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285" windowWidth="19230" windowHeight="5580"/>
  </bookViews>
  <sheets>
    <sheet name="1-12" sheetId="30" r:id="rId1"/>
  </sheets>
  <definedNames>
    <definedName name="_xlnm._FilterDatabase" localSheetId="0" hidden="1">'1-12'!$C$1:$C$9080</definedName>
    <definedName name="_xlnm.Print_Area" localSheetId="0">'1-12'!$A$1:$I$9080</definedName>
    <definedName name="_xlnm.Print_Titles" localSheetId="0">'1-12'!$1:$5</definedName>
  </definedNames>
  <calcPr calcId="145621"/>
</workbook>
</file>

<file path=xl/calcChain.xml><?xml version="1.0" encoding="utf-8"?>
<calcChain xmlns="http://schemas.openxmlformats.org/spreadsheetml/2006/main">
  <c r="C7277" i="30" l="1"/>
  <c r="C7278" i="30"/>
  <c r="C7279" i="30"/>
  <c r="C7280" i="30"/>
  <c r="C7281" i="30"/>
  <c r="C7276" i="30"/>
  <c r="C4428" i="30"/>
  <c r="C4429" i="30"/>
  <c r="C4430" i="30"/>
  <c r="C4431" i="30"/>
  <c r="C4432" i="30"/>
  <c r="C4433" i="30"/>
  <c r="C4434" i="30"/>
  <c r="C4435" i="30"/>
  <c r="C4436" i="30"/>
  <c r="C4437" i="30"/>
  <c r="C4438" i="30"/>
  <c r="C4439" i="30"/>
  <c r="C4440" i="30"/>
  <c r="C4441" i="30"/>
  <c r="C4442" i="30"/>
  <c r="C4443" i="30"/>
  <c r="C4444" i="30"/>
  <c r="C4445" i="30"/>
  <c r="C4446" i="30"/>
  <c r="C4447" i="30"/>
  <c r="C4427" i="30"/>
  <c r="C4426" i="30"/>
  <c r="C4425" i="30"/>
  <c r="C7088" i="30"/>
  <c r="C7085" i="30"/>
  <c r="C7086" i="30"/>
  <c r="C7089" i="30"/>
  <c r="C7087" i="30"/>
  <c r="C7003" i="30"/>
  <c r="C7776" i="30"/>
  <c r="C7775" i="30"/>
  <c r="C7774" i="30"/>
  <c r="C7773" i="30"/>
  <c r="C7772" i="30"/>
  <c r="C7771" i="30"/>
  <c r="C7770" i="30"/>
  <c r="C7777" i="30"/>
  <c r="C7769" i="30"/>
  <c r="C7768" i="30"/>
  <c r="C7767" i="30"/>
  <c r="C7760" i="30"/>
  <c r="C7759" i="30"/>
  <c r="C7758" i="30"/>
  <c r="C7757" i="30"/>
  <c r="C7756" i="30"/>
  <c r="C7755" i="30"/>
  <c r="C7754" i="30"/>
  <c r="C7753" i="30"/>
  <c r="C7752" i="30"/>
  <c r="C7751" i="30"/>
  <c r="C7750" i="30"/>
  <c r="C7749" i="30"/>
  <c r="C7748" i="30"/>
  <c r="C7747" i="30"/>
  <c r="C7746" i="30"/>
  <c r="C7763" i="30"/>
  <c r="C7762" i="30"/>
  <c r="C7766" i="30"/>
  <c r="C7765" i="30"/>
  <c r="C7764" i="30"/>
  <c r="C7739" i="30"/>
  <c r="C7738" i="30"/>
  <c r="C7761" i="30"/>
  <c r="C7745" i="30"/>
  <c r="C7744" i="30"/>
  <c r="C7743" i="30"/>
  <c r="C7742" i="30"/>
  <c r="C7741" i="30"/>
  <c r="C7740" i="30"/>
  <c r="C7080" i="30"/>
  <c r="C7079" i="30"/>
  <c r="C7078" i="30"/>
  <c r="C7077" i="30"/>
  <c r="C7715" i="30"/>
  <c r="C7716" i="30"/>
  <c r="C7710" i="30"/>
  <c r="C7709" i="30"/>
  <c r="C7714" i="30"/>
  <c r="C7713" i="30"/>
  <c r="C7712" i="30"/>
  <c r="C7708" i="30"/>
  <c r="C7707" i="30"/>
  <c r="C7706" i="30"/>
  <c r="C7702" i="30"/>
  <c r="C7705" i="30"/>
  <c r="C7704" i="30"/>
  <c r="C7703" i="30"/>
  <c r="C7711" i="30"/>
  <c r="C4621" i="30"/>
  <c r="C4620" i="30"/>
  <c r="C7471" i="30"/>
  <c r="C7470" i="30"/>
  <c r="C7469" i="30"/>
  <c r="C7474" i="30"/>
  <c r="C7473" i="30"/>
  <c r="C7477" i="30"/>
  <c r="C7472" i="30"/>
  <c r="C7476" i="30"/>
  <c r="C7475" i="30"/>
  <c r="C7464" i="30"/>
  <c r="C7463" i="30"/>
  <c r="C7467" i="30"/>
  <c r="C7466" i="30"/>
  <c r="C7465" i="30"/>
  <c r="C7468" i="30"/>
  <c r="C4682" i="30"/>
  <c r="C4683" i="30"/>
  <c r="C7512" i="30"/>
  <c r="C7513" i="30"/>
  <c r="C7510" i="30"/>
  <c r="C7509" i="30"/>
  <c r="C7511" i="30"/>
  <c r="C7507" i="30"/>
  <c r="C7506" i="30"/>
  <c r="C7508" i="30"/>
  <c r="C7081" i="30"/>
  <c r="C7083" i="30"/>
  <c r="C7082" i="30"/>
  <c r="C7737" i="30"/>
  <c r="C7730" i="30"/>
  <c r="C7729" i="30"/>
  <c r="C7728" i="30"/>
  <c r="C7727" i="30"/>
  <c r="C7726" i="30"/>
  <c r="C7722" i="30"/>
  <c r="C7721" i="30"/>
  <c r="C7720" i="30"/>
  <c r="C7719" i="30"/>
  <c r="C7736" i="30"/>
  <c r="C7735" i="30"/>
  <c r="C7734" i="30"/>
  <c r="C7733" i="30"/>
  <c r="C7732" i="30"/>
  <c r="C7731" i="30"/>
  <c r="C7725" i="30"/>
  <c r="C7724" i="30"/>
  <c r="C7723" i="30"/>
  <c r="C7718" i="30"/>
  <c r="C7717" i="30"/>
  <c r="C7056" i="30"/>
  <c r="C7057" i="30"/>
  <c r="C7055" i="30"/>
  <c r="C7054" i="30"/>
  <c r="C7053" i="30"/>
  <c r="C7676" i="30"/>
  <c r="C7670" i="30"/>
  <c r="C7669" i="30"/>
  <c r="C7668" i="30"/>
  <c r="C7675" i="30"/>
  <c r="C7674" i="30"/>
  <c r="C7673" i="30"/>
  <c r="C7672" i="30"/>
  <c r="C7671" i="30"/>
  <c r="C7678" i="30"/>
  <c r="C7677" i="30"/>
  <c r="C7667" i="30"/>
  <c r="C7666" i="30"/>
  <c r="C7665" i="30"/>
  <c r="C7664" i="30"/>
  <c r="C7663" i="30"/>
  <c r="C7661" i="30"/>
  <c r="C7660" i="30"/>
  <c r="C7659" i="30"/>
  <c r="C7658" i="30"/>
  <c r="C7657" i="30"/>
  <c r="C7662" i="30"/>
  <c r="C7312" i="30"/>
  <c r="C7311" i="30"/>
  <c r="C7310" i="30"/>
  <c r="C7308" i="30"/>
  <c r="C7318" i="30"/>
  <c r="C7317" i="30"/>
  <c r="C7316" i="30"/>
  <c r="C7315" i="30"/>
  <c r="C7309" i="30"/>
  <c r="C7313" i="30"/>
  <c r="C7314" i="30"/>
  <c r="C7323" i="30"/>
  <c r="C7319" i="30"/>
  <c r="C7321" i="30"/>
  <c r="C7322" i="30"/>
  <c r="C7320" i="30"/>
  <c r="C7052" i="30"/>
  <c r="C7051" i="30"/>
  <c r="C7656" i="30"/>
  <c r="C7655" i="30"/>
  <c r="C7654" i="30"/>
  <c r="C7653" i="30"/>
  <c r="C7652" i="30"/>
  <c r="C7649" i="30"/>
  <c r="C7637" i="30"/>
  <c r="C7636" i="30"/>
  <c r="C7635" i="30"/>
  <c r="C7634" i="30"/>
  <c r="C7651" i="30"/>
  <c r="C7644" i="30"/>
  <c r="C7643" i="30"/>
  <c r="C7642" i="30"/>
  <c r="C7641" i="30"/>
  <c r="C7648" i="30"/>
  <c r="C7650" i="30"/>
  <c r="C7640" i="30"/>
  <c r="C7639" i="30"/>
  <c r="C7638" i="30"/>
  <c r="C7647" i="30"/>
  <c r="C7646" i="30"/>
  <c r="C7645" i="30"/>
  <c r="C7633" i="30"/>
  <c r="C6020" i="30"/>
  <c r="C6014" i="30"/>
  <c r="C6019" i="30"/>
  <c r="C4629" i="30"/>
  <c r="C4628" i="30"/>
  <c r="C7500" i="30"/>
  <c r="C7499" i="30"/>
  <c r="C7497" i="30"/>
  <c r="C7498" i="30"/>
  <c r="C7496" i="30"/>
  <c r="C7495" i="30"/>
  <c r="C4744" i="30"/>
  <c r="C4743" i="30"/>
  <c r="C7551" i="30"/>
  <c r="C7550" i="30"/>
  <c r="C7555" i="30"/>
  <c r="C7554" i="30"/>
  <c r="C7553" i="30"/>
  <c r="C7552" i="30"/>
  <c r="C7549" i="30"/>
  <c r="C7548" i="30"/>
  <c r="C7547" i="30"/>
  <c r="C7546" i="30"/>
  <c r="C6111" i="30"/>
  <c r="C6110" i="30"/>
  <c r="C7542" i="30"/>
  <c r="C7545" i="30"/>
  <c r="C7541" i="30"/>
  <c r="C7535" i="30"/>
  <c r="C7525" i="30"/>
  <c r="C7534" i="30"/>
  <c r="C7526" i="30"/>
  <c r="C7520" i="30"/>
  <c r="C7519" i="30"/>
  <c r="C7518" i="30"/>
  <c r="C7517" i="30"/>
  <c r="C7521" i="30"/>
  <c r="C7524" i="30"/>
  <c r="C7523" i="30"/>
  <c r="C7522" i="30"/>
  <c r="C7544" i="30"/>
  <c r="C7540" i="30"/>
  <c r="C7539" i="30"/>
  <c r="C7532" i="30"/>
  <c r="C7531" i="30"/>
  <c r="C7533" i="30"/>
  <c r="C7530" i="30"/>
  <c r="C7529" i="30"/>
  <c r="C7528" i="30"/>
  <c r="C7536" i="30"/>
  <c r="C7516" i="30"/>
  <c r="C7543" i="30"/>
  <c r="C7538" i="30"/>
  <c r="C7537" i="30"/>
  <c r="C7527" i="30"/>
  <c r="C7514" i="30"/>
  <c r="C7515" i="30"/>
  <c r="C5999" i="30"/>
  <c r="C4626" i="30"/>
  <c r="C4625" i="30"/>
  <c r="C4624" i="30"/>
  <c r="C7494" i="30"/>
  <c r="C7489" i="30"/>
  <c r="C7487" i="30"/>
  <c r="C7488" i="30"/>
  <c r="C7493" i="30"/>
  <c r="C7492" i="30"/>
  <c r="C7491" i="30"/>
  <c r="C7486" i="30"/>
  <c r="C7485" i="30"/>
  <c r="C7484" i="30"/>
  <c r="C7490" i="30"/>
  <c r="C7481" i="30"/>
  <c r="C7480" i="30"/>
  <c r="C7479" i="30"/>
  <c r="C7478" i="30"/>
  <c r="C7483" i="30"/>
  <c r="C7482" i="30"/>
  <c r="C4453" i="30"/>
  <c r="C4452" i="30"/>
  <c r="C4451" i="30"/>
  <c r="C7334" i="30"/>
  <c r="C7340" i="30"/>
  <c r="C7339" i="30"/>
  <c r="C7330" i="30"/>
  <c r="C7331" i="30"/>
  <c r="C7329" i="30"/>
  <c r="C7328" i="30"/>
  <c r="C7338" i="30"/>
  <c r="C7337" i="30"/>
  <c r="C7341" i="30"/>
  <c r="C7333" i="30"/>
  <c r="C7332" i="30"/>
  <c r="C7327" i="30"/>
  <c r="C7326" i="30"/>
  <c r="C7336" i="30"/>
  <c r="C7335" i="30"/>
  <c r="C7325" i="30"/>
  <c r="C7324" i="30"/>
  <c r="C5350" i="30"/>
  <c r="C5382" i="30"/>
  <c r="C5381" i="30"/>
  <c r="C5380" i="30"/>
  <c r="C7298" i="30"/>
  <c r="C7306" i="30"/>
  <c r="C7307" i="30"/>
  <c r="C7300" i="30"/>
  <c r="C7297" i="30"/>
  <c r="C7294" i="30"/>
  <c r="C7296" i="30"/>
  <c r="C7295" i="30"/>
  <c r="C7299" i="30"/>
  <c r="C7304" i="30"/>
  <c r="C7303" i="30"/>
  <c r="C7302" i="30"/>
  <c r="C7305" i="30"/>
  <c r="C7301" i="30"/>
  <c r="C7293" i="30"/>
  <c r="C7292" i="30"/>
  <c r="C7076" i="30"/>
  <c r="C7075" i="30"/>
  <c r="C7685" i="30"/>
  <c r="C7686" i="30"/>
  <c r="C7701" i="30"/>
  <c r="C7700" i="30"/>
  <c r="C7699" i="30"/>
  <c r="C7693" i="30"/>
  <c r="C7698" i="30"/>
  <c r="C7697" i="30"/>
  <c r="C7692" i="30"/>
  <c r="C7688" i="30"/>
  <c r="C7681" i="30"/>
  <c r="C7687" i="30"/>
  <c r="C7696" i="30"/>
  <c r="C7695" i="30"/>
  <c r="C7680" i="30"/>
  <c r="C7679" i="30"/>
  <c r="C7684" i="30"/>
  <c r="C7683" i="30"/>
  <c r="C7694" i="30"/>
  <c r="C7691" i="30"/>
  <c r="C7690" i="30"/>
  <c r="C7689" i="30"/>
  <c r="C7682" i="30"/>
  <c r="C7290" i="30"/>
  <c r="C7289" i="30"/>
  <c r="C7288" i="30"/>
  <c r="C7291" i="30"/>
  <c r="C4474" i="30"/>
  <c r="C4473" i="30"/>
  <c r="C4472" i="30"/>
  <c r="C4471" i="30"/>
  <c r="C7445" i="30"/>
  <c r="C7444" i="30"/>
  <c r="C7443" i="30"/>
  <c r="C7442" i="30"/>
  <c r="C7440" i="30"/>
  <c r="C7439" i="30"/>
  <c r="C7436" i="30"/>
  <c r="C7438" i="30"/>
  <c r="C7437" i="30"/>
  <c r="C7435" i="30"/>
  <c r="C7441" i="30"/>
  <c r="C7434" i="30"/>
  <c r="C7569" i="30"/>
  <c r="C4466" i="30"/>
  <c r="C4465" i="30"/>
  <c r="C4461" i="30"/>
  <c r="C4460" i="30"/>
  <c r="C4459" i="30"/>
  <c r="C5665" i="30"/>
  <c r="C5664" i="30"/>
  <c r="C5702" i="30"/>
  <c r="C5619" i="30"/>
  <c r="C4469" i="30"/>
  <c r="C4467" i="30"/>
  <c r="C4462" i="30"/>
  <c r="C4464" i="30"/>
  <c r="C4463" i="30"/>
  <c r="C4468" i="30"/>
  <c r="C4458" i="30"/>
  <c r="C7422" i="30"/>
  <c r="C7421" i="30"/>
  <c r="C7420" i="30"/>
  <c r="C7419" i="30"/>
  <c r="C7426" i="30"/>
  <c r="C7425" i="30"/>
  <c r="C7424" i="30"/>
  <c r="C7423" i="30"/>
  <c r="C7397" i="30"/>
  <c r="C7396" i="30"/>
  <c r="C7395" i="30"/>
  <c r="C7394" i="30"/>
  <c r="C7393" i="30"/>
  <c r="C7398" i="30"/>
  <c r="C7412" i="30"/>
  <c r="C7411" i="30"/>
  <c r="C7410" i="30"/>
  <c r="C7409" i="30"/>
  <c r="C7382" i="30"/>
  <c r="C7381" i="30"/>
  <c r="C7380" i="30"/>
  <c r="C7379" i="30"/>
  <c r="C7378" i="30"/>
  <c r="C7377" i="30"/>
  <c r="C7376" i="30"/>
  <c r="C7416" i="30"/>
  <c r="C7415" i="30"/>
  <c r="C7414" i="30"/>
  <c r="C7407" i="30"/>
  <c r="C7399" i="30"/>
  <c r="C7433" i="30"/>
  <c r="C7432" i="30"/>
  <c r="C7431" i="30"/>
  <c r="C7430" i="30"/>
  <c r="C7429" i="30"/>
  <c r="C7428" i="30"/>
  <c r="C7427" i="30"/>
  <c r="C7391" i="30"/>
  <c r="C7390" i="30"/>
  <c r="C7389" i="30"/>
  <c r="C7388" i="30"/>
  <c r="C7387" i="30"/>
  <c r="C7408" i="30"/>
  <c r="C7413" i="30"/>
  <c r="C7369" i="30"/>
  <c r="C7368" i="30"/>
  <c r="C7367" i="30"/>
  <c r="C7386" i="30"/>
  <c r="C7385" i="30"/>
  <c r="C7384" i="30"/>
  <c r="C7418" i="30"/>
  <c r="C7417" i="30"/>
  <c r="C7375" i="30"/>
  <c r="C7383" i="30"/>
  <c r="C7356" i="30"/>
  <c r="C7355" i="30"/>
  <c r="C7406" i="30"/>
  <c r="C7405" i="30"/>
  <c r="C7404" i="30"/>
  <c r="C7403" i="30"/>
  <c r="C7402" i="30"/>
  <c r="C7401" i="30"/>
  <c r="C7400" i="30"/>
  <c r="C7374" i="30"/>
  <c r="C7373" i="30"/>
  <c r="C7372" i="30"/>
  <c r="C7371" i="30"/>
  <c r="C7370" i="30"/>
  <c r="C7366" i="30"/>
  <c r="C7365" i="30"/>
  <c r="C7364" i="30"/>
  <c r="C7363" i="30"/>
  <c r="C7362" i="30"/>
  <c r="C7361" i="30"/>
  <c r="C7360" i="30"/>
  <c r="C7359" i="30"/>
  <c r="C7358" i="30"/>
  <c r="C7354" i="30"/>
  <c r="C7353" i="30"/>
  <c r="C7352" i="30"/>
  <c r="C7351" i="30"/>
  <c r="C7350" i="30"/>
  <c r="C7349" i="30"/>
  <c r="C7348" i="30"/>
  <c r="C7347" i="30"/>
  <c r="C7346" i="30"/>
  <c r="C7392" i="30"/>
  <c r="C7357" i="30"/>
  <c r="C7048" i="30"/>
  <c r="C7620" i="30"/>
  <c r="C7630" i="30"/>
  <c r="C7629" i="30"/>
  <c r="C7632" i="30"/>
  <c r="C7621" i="30"/>
  <c r="C7631" i="30"/>
  <c r="C7624" i="30"/>
  <c r="C7628" i="30"/>
  <c r="C7627" i="30"/>
  <c r="C7616" i="30"/>
  <c r="C7615" i="30"/>
  <c r="C7612" i="30"/>
  <c r="C7611" i="30"/>
  <c r="C7610" i="30"/>
  <c r="C7614" i="30"/>
  <c r="C7613" i="30"/>
  <c r="C7623" i="30"/>
  <c r="C7622" i="30"/>
  <c r="C7626" i="30"/>
  <c r="C7625" i="30"/>
  <c r="C7609" i="30"/>
  <c r="C7608" i="30"/>
  <c r="C7619" i="30"/>
  <c r="C7618" i="30"/>
  <c r="C7617" i="30"/>
  <c r="C7607" i="30"/>
  <c r="C7606" i="30"/>
  <c r="C7605" i="30"/>
  <c r="C7577" i="30"/>
  <c r="C6361" i="30"/>
  <c r="C6360" i="30"/>
  <c r="C6359" i="30"/>
  <c r="C6358" i="30"/>
  <c r="C6357" i="30"/>
  <c r="C7044" i="30"/>
  <c r="C7043" i="30"/>
  <c r="C7042" i="30"/>
  <c r="C7041" i="30"/>
  <c r="C7039" i="30"/>
  <c r="C7040" i="30"/>
  <c r="C7604" i="30"/>
  <c r="C7603" i="30"/>
  <c r="C7602" i="30"/>
  <c r="C7594" i="30"/>
  <c r="C7593" i="30"/>
  <c r="C7599" i="30"/>
  <c r="C7598" i="30"/>
  <c r="C7601" i="30"/>
  <c r="C7600" i="30"/>
  <c r="C7592" i="30"/>
  <c r="C7597" i="30"/>
  <c r="C7596" i="30"/>
  <c r="C7595" i="30"/>
  <c r="C7588" i="30"/>
  <c r="C7587" i="30"/>
  <c r="C7586" i="30"/>
  <c r="C7585" i="30"/>
  <c r="C7591" i="30"/>
  <c r="C7590" i="30"/>
  <c r="C7589" i="30"/>
  <c r="C7581" i="30"/>
  <c r="C7583" i="30"/>
  <c r="C7582" i="30"/>
  <c r="C7576" i="30"/>
  <c r="C7584" i="30"/>
  <c r="C4448" i="30"/>
  <c r="C7286" i="30"/>
  <c r="C7285" i="30"/>
  <c r="C7284" i="30"/>
  <c r="C7287" i="30"/>
  <c r="C7283" i="30"/>
  <c r="C4258" i="30"/>
  <c r="C4257" i="30"/>
  <c r="C4252" i="30"/>
  <c r="C4255" i="30"/>
  <c r="C4261" i="30"/>
  <c r="C4262" i="30"/>
  <c r="C4994" i="30"/>
  <c r="C4993" i="30"/>
  <c r="C4259" i="30"/>
  <c r="C4251" i="30"/>
  <c r="C4260" i="30"/>
  <c r="C4253" i="30"/>
  <c r="C5030" i="30"/>
  <c r="C5029" i="30"/>
  <c r="C4992" i="30"/>
  <c r="C4256" i="30"/>
  <c r="C4254" i="30"/>
  <c r="C7223" i="30"/>
  <c r="C7222" i="30"/>
  <c r="C7221" i="30"/>
  <c r="C7213" i="30"/>
  <c r="C7212" i="30"/>
  <c r="C7211" i="30"/>
  <c r="C7210" i="30"/>
  <c r="C7209" i="30"/>
  <c r="C7220" i="30"/>
  <c r="C7219" i="30"/>
  <c r="C7218" i="30"/>
  <c r="C7217" i="30"/>
  <c r="C7216" i="30"/>
  <c r="C7215" i="30"/>
  <c r="C7214" i="30"/>
  <c r="C7226" i="30"/>
  <c r="C7225" i="30"/>
  <c r="C7224" i="30"/>
  <c r="C7208" i="30"/>
  <c r="C7207" i="30"/>
  <c r="C7206" i="30"/>
  <c r="C7241" i="30"/>
  <c r="C7232" i="30"/>
  <c r="C7231" i="30"/>
  <c r="C7230" i="30"/>
  <c r="C7205" i="30"/>
  <c r="C7204" i="30"/>
  <c r="C7177" i="30"/>
  <c r="C7176" i="30"/>
  <c r="C7175" i="30"/>
  <c r="C7174" i="30"/>
  <c r="C7173" i="30"/>
  <c r="C7172" i="30"/>
  <c r="C7167" i="30"/>
  <c r="C7166" i="30"/>
  <c r="C7165" i="30"/>
  <c r="C7164" i="30"/>
  <c r="C7163" i="30"/>
  <c r="C7162" i="30"/>
  <c r="C7182" i="30"/>
  <c r="C7181" i="30"/>
  <c r="C7158" i="30"/>
  <c r="C7157" i="30"/>
  <c r="C7171" i="30"/>
  <c r="C7170" i="30"/>
  <c r="C7180" i="30"/>
  <c r="C7179" i="30"/>
  <c r="C7239" i="30"/>
  <c r="C7238" i="30"/>
  <c r="C7237" i="30"/>
  <c r="C7236" i="30"/>
  <c r="C7235" i="30"/>
  <c r="C7234" i="30"/>
  <c r="C7233" i="30"/>
  <c r="C7161" i="30"/>
  <c r="C7160" i="30"/>
  <c r="C7159" i="30"/>
  <c r="C7192" i="30"/>
  <c r="C7169" i="30"/>
  <c r="C7168" i="30"/>
  <c r="C7240" i="30"/>
  <c r="C7229" i="30"/>
  <c r="C7228" i="30"/>
  <c r="C7227" i="30"/>
  <c r="C7201" i="30"/>
  <c r="C7200" i="30"/>
  <c r="C7199" i="30"/>
  <c r="C7198" i="30"/>
  <c r="C7197" i="30"/>
  <c r="C7196" i="30"/>
  <c r="C7195" i="30"/>
  <c r="C7194" i="30"/>
  <c r="C7193" i="30"/>
  <c r="C7203" i="30"/>
  <c r="C7202" i="30"/>
  <c r="C7191" i="30"/>
  <c r="C7190" i="30"/>
  <c r="C7189" i="30"/>
  <c r="C7188" i="30"/>
  <c r="C7187" i="30"/>
  <c r="C7186" i="30"/>
  <c r="C7185" i="30"/>
  <c r="C7184" i="30"/>
  <c r="C7183" i="30"/>
  <c r="C7178" i="30"/>
  <c r="C4235" i="30"/>
  <c r="C4234" i="30"/>
  <c r="C7099" i="30"/>
  <c r="C7098" i="30"/>
  <c r="C7097" i="30"/>
  <c r="C7096" i="30"/>
  <c r="C7102" i="30"/>
  <c r="C7101" i="30"/>
  <c r="C7100" i="30"/>
  <c r="C7095" i="30"/>
  <c r="C7094" i="30"/>
  <c r="C7093" i="30"/>
  <c r="C7092" i="30"/>
  <c r="C7091" i="30"/>
  <c r="C7090" i="30"/>
  <c r="C4392" i="30"/>
  <c r="C4389" i="30"/>
  <c r="C4391" i="30"/>
  <c r="C4390" i="30"/>
  <c r="C7272" i="30"/>
  <c r="C7271" i="30"/>
  <c r="C7269" i="30"/>
  <c r="C7268" i="30"/>
  <c r="C7270" i="30"/>
  <c r="C7275" i="30"/>
  <c r="C7267" i="30"/>
  <c r="C7266" i="30"/>
  <c r="C7265" i="30"/>
  <c r="C7264" i="30"/>
  <c r="C7274" i="30"/>
  <c r="C7273" i="30"/>
  <c r="C7263" i="30"/>
  <c r="C4268" i="30"/>
  <c r="C4264" i="30"/>
  <c r="C5152" i="30"/>
  <c r="C5151" i="30"/>
  <c r="C5083" i="30"/>
  <c r="C5108" i="30"/>
  <c r="C5107" i="30"/>
  <c r="C5082" i="30"/>
  <c r="C5081" i="30"/>
  <c r="C5080" i="30"/>
  <c r="C4266" i="30"/>
  <c r="C4267" i="30"/>
  <c r="C4269" i="30"/>
  <c r="C5079" i="30"/>
  <c r="C5078" i="30"/>
  <c r="C4263" i="30"/>
  <c r="C7255" i="30"/>
  <c r="C7254" i="30"/>
  <c r="C7253" i="30"/>
  <c r="C7256" i="30"/>
  <c r="C7257" i="30"/>
  <c r="C7246" i="30"/>
  <c r="C7250" i="30"/>
  <c r="C7244" i="30"/>
  <c r="C7247" i="30"/>
  <c r="C7243" i="30"/>
  <c r="C7242" i="30"/>
  <c r="C7252" i="30"/>
  <c r="C7251" i="30"/>
  <c r="C7249" i="30"/>
  <c r="C4246" i="30"/>
  <c r="C4243" i="30"/>
  <c r="C4244" i="30"/>
  <c r="C4241" i="30"/>
  <c r="C4811" i="30"/>
  <c r="C4810" i="30"/>
  <c r="C4242" i="30"/>
  <c r="C4245" i="30"/>
  <c r="C4240" i="30"/>
  <c r="C7128" i="30"/>
  <c r="C7132" i="30"/>
  <c r="C7131" i="30"/>
  <c r="C7130" i="30"/>
  <c r="C7124" i="30"/>
  <c r="C7123" i="30"/>
  <c r="C7129" i="30"/>
  <c r="C7119" i="30"/>
  <c r="C7118" i="30"/>
  <c r="C7120" i="30"/>
  <c r="C7126" i="30"/>
  <c r="C7122" i="30"/>
  <c r="C7125" i="30"/>
  <c r="C7121" i="30"/>
  <c r="C7117" i="30"/>
  <c r="C7116" i="30"/>
  <c r="C7127" i="30"/>
  <c r="C4238" i="30"/>
  <c r="C4239" i="30"/>
  <c r="C4237" i="30"/>
  <c r="C4236" i="30"/>
  <c r="C7110" i="30"/>
  <c r="C7109" i="30"/>
  <c r="C7114" i="30"/>
  <c r="C7113" i="30"/>
  <c r="C7115" i="30"/>
  <c r="C7108" i="30"/>
  <c r="C7107" i="30"/>
  <c r="C7106" i="30"/>
  <c r="C7105" i="30"/>
  <c r="C7104" i="30"/>
  <c r="C7103" i="30"/>
  <c r="C7112" i="30"/>
  <c r="C7111" i="30"/>
  <c r="C4250" i="30"/>
  <c r="C4249" i="30"/>
  <c r="C4248" i="30"/>
  <c r="C4247" i="30"/>
  <c r="C7154" i="30"/>
  <c r="C7144" i="30"/>
  <c r="C7143" i="30"/>
  <c r="C7156" i="30"/>
  <c r="C7155" i="30"/>
  <c r="C7153" i="30"/>
  <c r="C7152" i="30"/>
  <c r="C7151" i="30"/>
  <c r="C7150" i="30"/>
  <c r="C7149" i="30"/>
  <c r="C7148" i="30"/>
  <c r="C7147" i="30"/>
  <c r="C7142" i="30"/>
  <c r="C7146" i="30"/>
  <c r="C7141" i="30"/>
  <c r="C7140" i="30"/>
  <c r="C7134" i="30"/>
  <c r="C7133" i="30"/>
  <c r="C7145" i="30"/>
  <c r="C7139" i="30"/>
  <c r="C7138" i="30"/>
  <c r="C7137" i="30"/>
  <c r="C7136" i="30"/>
  <c r="C7135" i="30"/>
  <c r="E4233" i="30"/>
  <c r="E411" i="30"/>
  <c r="E8349" i="30"/>
  <c r="E8904" i="30"/>
  <c r="E8895" i="30"/>
  <c r="E8890" i="30"/>
  <c r="E8799" i="30"/>
  <c r="E8374" i="30"/>
  <c r="E8353" i="30"/>
  <c r="E8343" i="30"/>
  <c r="E8238" i="30"/>
  <c r="E3327" i="30"/>
  <c r="E3887" i="30"/>
  <c r="E2978" i="30"/>
  <c r="E7" i="30"/>
  <c r="E362" i="30"/>
  <c r="E212" i="30"/>
  <c r="E185" i="30"/>
  <c r="E153" i="30"/>
  <c r="E93" i="30"/>
  <c r="E60" i="30"/>
  <c r="E55" i="30"/>
  <c r="E11" i="30"/>
  <c r="E6" i="30" l="1"/>
</calcChain>
</file>

<file path=xl/comments1.xml><?xml version="1.0" encoding="utf-8"?>
<comments xmlns="http://schemas.openxmlformats.org/spreadsheetml/2006/main">
  <authors>
    <author>ad8421</author>
  </authors>
  <commentList>
    <comment ref="G407" authorId="0">
      <text>
        <r>
          <rPr>
            <b/>
            <sz val="9"/>
            <color indexed="81"/>
            <rFont val="Tahoma"/>
            <family val="2"/>
          </rPr>
          <t>ad8421:</t>
        </r>
        <r>
          <rPr>
            <sz val="9"/>
            <color indexed="81"/>
            <rFont val="Tahoma"/>
            <family val="2"/>
          </rPr>
          <t xml:space="preserve">
</t>
        </r>
        <r>
          <rPr>
            <sz val="9"/>
            <color indexed="81"/>
            <rFont val="細明體"/>
            <family val="3"/>
            <charset val="136"/>
          </rPr>
          <t>分批採購</t>
        </r>
      </text>
    </comment>
  </commentList>
</comments>
</file>

<file path=xl/sharedStrings.xml><?xml version="1.0" encoding="utf-8"?>
<sst xmlns="http://schemas.openxmlformats.org/spreadsheetml/2006/main" count="61931" uniqueCount="10687">
  <si>
    <t>有無涉及財物或勞務採購</t>
  </si>
  <si>
    <t>是否為除外規定
之民間團體</t>
    <phoneticPr fontId="2" type="noConversion"/>
  </si>
  <si>
    <t>主辦機關</t>
    <phoneticPr fontId="2" type="noConversion"/>
  </si>
  <si>
    <t>處理方式
(如未涉及採購則毋須填列，如採公開招標，請填列得標廠商)</t>
    <phoneticPr fontId="2" type="noConversion"/>
  </si>
  <si>
    <t>是</t>
    <phoneticPr fontId="2" type="noConversion"/>
  </si>
  <si>
    <t>否</t>
    <phoneticPr fontId="2" type="noConversion"/>
  </si>
  <si>
    <t>單位：新臺幣千元</t>
    <phoneticPr fontId="2" type="noConversion"/>
  </si>
  <si>
    <t xml:space="preserve"> 區政業務 </t>
  </si>
  <si>
    <t xml:space="preserve"> 無 </t>
  </si>
  <si>
    <t xml:space="preserve"> V </t>
  </si>
  <si>
    <t xml:space="preserve">新北市新店區公所 </t>
    <phoneticPr fontId="2" type="noConversion"/>
  </si>
  <si>
    <t>區政業務</t>
  </si>
  <si>
    <t>無</t>
  </si>
  <si>
    <r>
      <rPr>
        <sz val="12"/>
        <color indexed="8"/>
        <rFont val="標楷體"/>
        <family val="4"/>
        <charset val="136"/>
      </rPr>
      <t>辦理古早味傳統美食季暨節能減碳宣導</t>
    </r>
    <phoneticPr fontId="2" type="noConversion"/>
  </si>
  <si>
    <r>
      <rPr>
        <sz val="12"/>
        <color indexed="8"/>
        <rFont val="標楷體"/>
        <family val="4"/>
        <charset val="136"/>
      </rPr>
      <t>辦理節約用電暨社區長輩端午節包粽子暨中午共餐活動</t>
    </r>
    <phoneticPr fontId="2" type="noConversion"/>
  </si>
  <si>
    <r>
      <rPr>
        <sz val="12"/>
        <color indexed="8"/>
        <rFont val="標楷體"/>
        <family val="4"/>
        <charset val="136"/>
      </rPr>
      <t>辦理中秋慶團圓與政令宣導</t>
    </r>
    <phoneticPr fontId="2" type="noConversion"/>
  </si>
  <si>
    <r>
      <rPr>
        <sz val="12"/>
        <color indexed="8"/>
        <rFont val="標楷體"/>
        <family val="4"/>
        <charset val="136"/>
      </rPr>
      <t>辦理慶中秋共餐暨治安、節能減碳宣導</t>
    </r>
    <phoneticPr fontId="2" type="noConversion"/>
  </si>
  <si>
    <r>
      <rPr>
        <sz val="12"/>
        <color indexed="8"/>
        <rFont val="標楷體"/>
        <family val="4"/>
        <charset val="136"/>
      </rPr>
      <t>辦理祈福法會秋季普施祭典暨節能減碳宣導</t>
    </r>
    <phoneticPr fontId="2" type="noConversion"/>
  </si>
  <si>
    <r>
      <rPr>
        <sz val="12"/>
        <color indexed="8"/>
        <rFont val="標楷體"/>
        <family val="4"/>
        <charset val="136"/>
      </rPr>
      <t>辦理業務研討暨節能減碳宣導</t>
    </r>
    <phoneticPr fontId="2" type="noConversion"/>
  </si>
  <si>
    <r>
      <rPr>
        <sz val="12"/>
        <color indexed="8"/>
        <rFont val="標楷體"/>
        <family val="4"/>
        <charset val="136"/>
      </rPr>
      <t>辦理湖北九九重陽幸福社區共餐暨節能減碳活動</t>
    </r>
    <phoneticPr fontId="2" type="noConversion"/>
  </si>
  <si>
    <r>
      <rPr>
        <sz val="12"/>
        <color indexed="8"/>
        <rFont val="標楷體"/>
        <family val="4"/>
        <charset val="136"/>
      </rPr>
      <t>辦理宮廟民俗會香文化采風暨節能減碳宣導</t>
    </r>
    <phoneticPr fontId="2" type="noConversion"/>
  </si>
  <si>
    <r>
      <rPr>
        <sz val="12"/>
        <color indexed="8"/>
        <rFont val="標楷體"/>
        <family val="4"/>
        <charset val="136"/>
      </rPr>
      <t>辦理節能減碳淨山健行暨環保觀摩活動</t>
    </r>
    <phoneticPr fontId="2" type="noConversion"/>
  </si>
  <si>
    <r>
      <rPr>
        <sz val="12"/>
        <color indexed="8"/>
        <rFont val="標楷體"/>
        <family val="4"/>
        <charset val="136"/>
      </rPr>
      <t>辦理人才招募暨節能減碳講習活動</t>
    </r>
    <phoneticPr fontId="2" type="noConversion"/>
  </si>
  <si>
    <r>
      <t>105</t>
    </r>
    <r>
      <rPr>
        <sz val="12"/>
        <color indexed="8"/>
        <rFont val="標楷體"/>
        <family val="4"/>
        <charset val="136"/>
      </rPr>
      <t>年度公寓大廈公共照明設備節能減碳獎勵補助計畫</t>
    </r>
    <phoneticPr fontId="2" type="noConversion"/>
  </si>
  <si>
    <r>
      <rPr>
        <sz val="12"/>
        <color indexed="8"/>
        <rFont val="標楷體"/>
        <family val="4"/>
        <charset val="136"/>
      </rPr>
      <t>辦理</t>
    </r>
    <r>
      <rPr>
        <sz val="12"/>
        <color indexed="8"/>
        <rFont val="Arial"/>
        <family val="2"/>
      </rPr>
      <t>105</t>
    </r>
    <r>
      <rPr>
        <sz val="12"/>
        <color indexed="8"/>
        <rFont val="標楷體"/>
        <family val="4"/>
        <charset val="136"/>
      </rPr>
      <t>年度社區文化特色及發展教育研習活動</t>
    </r>
    <phoneticPr fontId="2" type="noConversion"/>
  </si>
  <si>
    <r>
      <rPr>
        <sz val="12"/>
        <color indexed="8"/>
        <rFont val="標楷體"/>
        <family val="4"/>
        <charset val="136"/>
      </rPr>
      <t>辦理</t>
    </r>
    <r>
      <rPr>
        <sz val="12"/>
        <color indexed="8"/>
        <rFont val="Arial"/>
        <family val="2"/>
      </rPr>
      <t>105</t>
    </r>
    <r>
      <rPr>
        <sz val="12"/>
        <color indexed="8"/>
        <rFont val="標楷體"/>
        <family val="4"/>
        <charset val="136"/>
      </rPr>
      <t>年度社區幹部培訓暨低碳健康健康生活觀摩研習</t>
    </r>
    <phoneticPr fontId="2" type="noConversion"/>
  </si>
  <si>
    <r>
      <rPr>
        <sz val="12"/>
        <color indexed="8"/>
        <rFont val="標楷體"/>
        <family val="4"/>
        <charset val="136"/>
      </rPr>
      <t>辦理</t>
    </r>
    <r>
      <rPr>
        <sz val="12"/>
        <color indexed="8"/>
        <rFont val="Arial"/>
        <family val="2"/>
      </rPr>
      <t>105</t>
    </r>
    <r>
      <rPr>
        <sz val="12"/>
        <color indexed="8"/>
        <rFont val="標楷體"/>
        <family val="4"/>
        <charset val="136"/>
      </rPr>
      <t>年度關懷弱勢團體暨節能減碳觀摩宣導</t>
    </r>
    <phoneticPr fontId="2" type="noConversion"/>
  </si>
  <si>
    <r>
      <rPr>
        <sz val="12"/>
        <color indexed="8"/>
        <rFont val="標楷體"/>
        <family val="4"/>
        <charset val="136"/>
      </rPr>
      <t>辦理</t>
    </r>
    <r>
      <rPr>
        <sz val="12"/>
        <color indexed="8"/>
        <rFont val="Arial"/>
        <family val="2"/>
      </rPr>
      <t>105</t>
    </r>
    <r>
      <rPr>
        <sz val="12"/>
        <color indexed="8"/>
        <rFont val="標楷體"/>
        <family val="4"/>
        <charset val="136"/>
      </rPr>
      <t>年度土地公祈福文化節</t>
    </r>
    <phoneticPr fontId="2" type="noConversion"/>
  </si>
  <si>
    <r>
      <rPr>
        <sz val="12"/>
        <color indexed="8"/>
        <rFont val="標楷體"/>
        <family val="4"/>
        <charset val="136"/>
      </rPr>
      <t>辦理</t>
    </r>
    <r>
      <rPr>
        <sz val="12"/>
        <color indexed="8"/>
        <rFont val="Arial"/>
        <family val="2"/>
      </rPr>
      <t>105</t>
    </r>
    <r>
      <rPr>
        <sz val="12"/>
        <color indexed="8"/>
        <rFont val="標楷體"/>
        <family val="4"/>
        <charset val="136"/>
      </rPr>
      <t>林口區社區年終業務研習暨節能減碳宣導</t>
    </r>
    <phoneticPr fontId="2" type="noConversion"/>
  </si>
  <si>
    <r>
      <rPr>
        <sz val="12"/>
        <color indexed="8"/>
        <rFont val="標楷體"/>
        <family val="4"/>
        <charset val="136"/>
      </rPr>
      <t>補助辦理</t>
    </r>
    <r>
      <rPr>
        <sz val="12"/>
        <color indexed="8"/>
        <rFont val="Arial"/>
        <family val="2"/>
      </rPr>
      <t>105</t>
    </r>
    <r>
      <rPr>
        <sz val="12"/>
        <color indexed="8"/>
        <rFont val="標楷體"/>
        <family val="4"/>
        <charset val="136"/>
      </rPr>
      <t>年度端午節包粽暨水源保育活動費</t>
    </r>
  </si>
  <si>
    <r>
      <rPr>
        <sz val="12"/>
        <color indexed="8"/>
        <rFont val="標楷體"/>
        <family val="4"/>
        <charset val="136"/>
      </rPr>
      <t>補助辦理</t>
    </r>
    <r>
      <rPr>
        <sz val="12"/>
        <color indexed="8"/>
        <rFont val="Arial"/>
        <family val="2"/>
      </rPr>
      <t>105</t>
    </r>
    <r>
      <rPr>
        <sz val="12"/>
        <color indexed="8"/>
        <rFont val="標楷體"/>
        <family val="4"/>
        <charset val="136"/>
      </rPr>
      <t>年度水資源宣導相關活動費</t>
    </r>
  </si>
  <si>
    <r>
      <rPr>
        <sz val="12"/>
        <color indexed="8"/>
        <rFont val="標楷體"/>
        <family val="4"/>
        <charset val="136"/>
      </rPr>
      <t>補助辦理</t>
    </r>
    <r>
      <rPr>
        <sz val="12"/>
        <color indexed="8"/>
        <rFont val="Arial"/>
        <family val="2"/>
      </rPr>
      <t>105</t>
    </r>
    <r>
      <rPr>
        <sz val="12"/>
        <color indexed="8"/>
        <rFont val="標楷體"/>
        <family val="4"/>
        <charset val="136"/>
      </rPr>
      <t>年度民俗文化演藝活動費</t>
    </r>
  </si>
  <si>
    <t>新北市林口區公所</t>
    <phoneticPr fontId="2" type="noConversion"/>
  </si>
  <si>
    <t>新北市林口區公所</t>
    <phoneticPr fontId="2" type="noConversion"/>
  </si>
  <si>
    <t>新北市坪林       區公所</t>
    <phoneticPr fontId="2" type="noConversion"/>
  </si>
  <si>
    <t>新北市三芝區公所</t>
    <phoneticPr fontId="2" type="noConversion"/>
  </si>
  <si>
    <r>
      <rPr>
        <sz val="12"/>
        <color indexed="8"/>
        <rFont val="標楷體"/>
        <family val="4"/>
        <charset val="136"/>
      </rPr>
      <t>辦理「居家樂活養生講座暨節能減碳宣導」活動經費</t>
    </r>
  </si>
  <si>
    <r>
      <rPr>
        <sz val="12"/>
        <color indexed="8"/>
        <rFont val="標楷體"/>
        <family val="4"/>
        <charset val="136"/>
      </rPr>
      <t>辦理「社會福利暨節能減碳宣導活動」經費</t>
    </r>
  </si>
  <si>
    <r>
      <rPr>
        <sz val="12"/>
        <color indexed="8"/>
        <rFont val="標楷體"/>
        <family val="4"/>
        <charset val="136"/>
      </rPr>
      <t>辦理「桐花飄香玩藍染暨節能減碳宣導」活動經費</t>
    </r>
  </si>
  <si>
    <r>
      <rPr>
        <sz val="12"/>
        <color indexed="8"/>
        <rFont val="標楷體"/>
        <family val="4"/>
        <charset val="136"/>
      </rPr>
      <t>辦理「愛心關懷捐血活動暨節能減碳宣導」活動經費</t>
    </r>
  </si>
  <si>
    <r>
      <rPr>
        <sz val="12"/>
        <color indexed="8"/>
        <rFont val="標楷體"/>
        <family val="4"/>
        <charset val="136"/>
      </rPr>
      <t>辦理「水資源生態保育暨節能減碳宣導」活動經費</t>
    </r>
  </si>
  <si>
    <r>
      <rPr>
        <sz val="12"/>
        <color indexed="8"/>
        <rFont val="標楷體"/>
        <family val="4"/>
        <charset val="136"/>
      </rPr>
      <t>辦理「如何改善睡眠品質暨節能減碳宣導」活動經費</t>
    </r>
  </si>
  <si>
    <r>
      <rPr>
        <sz val="12"/>
        <color indexed="8"/>
        <rFont val="標楷體"/>
        <family val="4"/>
        <charset val="136"/>
      </rPr>
      <t>辦理「國軍人才召募暨節能減碳宣導」活動經費</t>
    </r>
  </si>
  <si>
    <r>
      <rPr>
        <sz val="12"/>
        <color indexed="8"/>
        <rFont val="標楷體"/>
        <family val="4"/>
        <charset val="136"/>
      </rPr>
      <t>辦理「反菸拒毒暨節能減碳宣導」活動經費</t>
    </r>
  </si>
  <si>
    <r>
      <rPr>
        <sz val="12"/>
        <color indexed="8"/>
        <rFont val="標楷體"/>
        <family val="4"/>
        <charset val="136"/>
      </rPr>
      <t>辦理「弱勢學子免費教育服務暨節能減碳宣導活動」經費</t>
    </r>
  </si>
  <si>
    <r>
      <rPr>
        <sz val="12"/>
        <color indexed="8"/>
        <rFont val="標楷體"/>
        <family val="4"/>
        <charset val="136"/>
      </rPr>
      <t>辦理「真愛婦女研習、市外愛心關懷暨節能減碳社會福利宣導活動」經費</t>
    </r>
  </si>
  <si>
    <r>
      <rPr>
        <sz val="12"/>
        <color indexed="8"/>
        <rFont val="標楷體"/>
        <family val="4"/>
        <charset val="136"/>
      </rPr>
      <t>辦理「樂活瑜珈研習班暨節能減碳宣導」活動經費</t>
    </r>
  </si>
  <si>
    <r>
      <rPr>
        <sz val="12"/>
        <color indexed="8"/>
        <rFont val="標楷體"/>
        <family val="4"/>
        <charset val="136"/>
      </rPr>
      <t>辦理「快樂學太鼓暨節能減碳宣導」活動經費</t>
    </r>
  </si>
  <si>
    <r>
      <rPr>
        <sz val="12"/>
        <color indexed="8"/>
        <rFont val="標楷體"/>
        <family val="4"/>
        <charset val="136"/>
      </rPr>
      <t>辦理「精采</t>
    </r>
    <r>
      <rPr>
        <sz val="12"/>
        <color indexed="8"/>
        <rFont val="Arial"/>
        <family val="2"/>
      </rPr>
      <t>105</t>
    </r>
    <r>
      <rPr>
        <sz val="12"/>
        <color indexed="8"/>
        <rFont val="標楷體"/>
        <family val="4"/>
        <charset val="136"/>
      </rPr>
      <t>樂活心世界暨節能減碳宣導」活動經費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</si>
  <si>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年三芝區社區桌球邀請賽暨節能減碳宣導」活動經費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</si>
  <si>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年度社區居民健康講座暨節能減碳宣導」活動經費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</si>
  <si>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年度健身操研習教學暨節能減碳宣導」活動經費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</si>
  <si>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年度居家環境防災暨節能減碳宣導活動」經費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</si>
  <si>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年度海域淨灘暨節能減碳活動」經費</t>
    </r>
  </si>
  <si>
    <r>
      <rPr>
        <sz val="12"/>
        <color indexed="8"/>
        <rFont val="標楷體"/>
        <family val="4"/>
        <charset val="136"/>
      </rPr>
      <t>辦理「</t>
    </r>
    <r>
      <rPr>
        <sz val="12"/>
        <color indexed="8"/>
        <rFont val="Arial"/>
        <family val="2"/>
      </rPr>
      <t>105</t>
    </r>
    <r>
      <rPr>
        <sz val="12"/>
        <color indexed="8"/>
        <rFont val="標楷體"/>
        <family val="4"/>
        <charset val="136"/>
      </rPr>
      <t>年度醫療保健暨節能減碳活動」經費</t>
    </r>
  </si>
  <si>
    <r>
      <rPr>
        <sz val="12"/>
        <color indexed="8"/>
        <rFont val="標楷體"/>
        <family val="4"/>
        <charset val="136"/>
      </rPr>
      <t>辦理「</t>
    </r>
    <r>
      <rPr>
        <sz val="12"/>
        <color indexed="8"/>
        <rFont val="Arial"/>
        <family val="2"/>
      </rPr>
      <t>105</t>
    </r>
    <r>
      <rPr>
        <sz val="12"/>
        <color indexed="8"/>
        <rFont val="標楷體"/>
        <family val="4"/>
        <charset val="136"/>
      </rPr>
      <t>年度地面高爾夫球教學研習暨節能減碳宣導活動」經費</t>
    </r>
  </si>
  <si>
    <r>
      <rPr>
        <sz val="12"/>
        <color indexed="8"/>
        <rFont val="標楷體"/>
        <family val="4"/>
        <charset val="136"/>
      </rPr>
      <t>辦理「</t>
    </r>
    <r>
      <rPr>
        <sz val="12"/>
        <color indexed="8"/>
        <rFont val="Arial"/>
        <family val="2"/>
      </rPr>
      <t>2016</t>
    </r>
    <r>
      <rPr>
        <sz val="12"/>
        <color indexed="8"/>
        <rFont val="標楷體"/>
        <family val="4"/>
        <charset val="136"/>
      </rPr>
      <t>教育盃羽球邀請賽暨節能減碳宣導活動」經費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</si>
  <si>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年度中元盂蘭盆慶典、社會福利政策暨節能減碳宣導」經費</t>
    </r>
  </si>
  <si>
    <r>
      <rPr>
        <sz val="12"/>
        <color indexed="8"/>
        <rFont val="標楷體"/>
        <family val="4"/>
        <charset val="136"/>
      </rPr>
      <t>辦理「</t>
    </r>
    <r>
      <rPr>
        <sz val="12"/>
        <color indexed="8"/>
        <rFont val="Arial"/>
        <family val="2"/>
      </rPr>
      <t>105</t>
    </r>
    <r>
      <rPr>
        <sz val="12"/>
        <color indexed="8"/>
        <rFont val="標楷體"/>
        <family val="4"/>
        <charset val="136"/>
      </rPr>
      <t>年關帝文化暨節能減碳宣導活動」經費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</si>
  <si>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年度捐血暨節能減碳宣導」活動經費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</si>
  <si>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年元宵燈謎晚會暨節能減碳宣導活動」經費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</si>
  <si>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年度慢性病預防講座暨節能減碳宣導」活動經費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</si>
  <si>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年度市花及市樹等推廣栽培成果展暨節能減碳宣導活動」經費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</si>
  <si>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年推展生活美學暨節能減碳宣導」活動經費</t>
    </r>
  </si>
  <si>
    <r>
      <rPr>
        <sz val="12"/>
        <color indexed="8"/>
        <rFont val="標楷體"/>
        <family val="4"/>
        <charset val="136"/>
      </rPr>
      <t>辦理建廟</t>
    </r>
    <r>
      <rPr>
        <sz val="12"/>
        <color indexed="8"/>
        <rFont val="Arial"/>
        <family val="2"/>
      </rPr>
      <t>103</t>
    </r>
    <r>
      <rPr>
        <sz val="12"/>
        <color indexed="8"/>
        <rFont val="標楷體"/>
        <family val="4"/>
        <charset val="136"/>
      </rPr>
      <t>週年祈安禮斗法會暨節能減碳宣導活動經費</t>
    </r>
  </si>
  <si>
    <r>
      <rPr>
        <sz val="12"/>
        <color indexed="8"/>
        <rFont val="標楷體"/>
        <family val="4"/>
        <charset val="136"/>
      </rPr>
      <t>辦理「</t>
    </r>
    <r>
      <rPr>
        <sz val="12"/>
        <color indexed="8"/>
        <rFont val="Arial"/>
        <family val="2"/>
      </rPr>
      <t>105</t>
    </r>
    <r>
      <rPr>
        <sz val="12"/>
        <color indexed="8"/>
        <rFont val="標楷體"/>
        <family val="4"/>
        <charset val="136"/>
      </rPr>
      <t>年古箏樂曲成果發表暨節能減碳宣導」活動經費</t>
    </r>
  </si>
  <si>
    <t>新北市石門區公所</t>
  </si>
  <si>
    <r>
      <rPr>
        <sz val="12"/>
        <color indexed="8"/>
        <rFont val="標楷體"/>
        <family val="4"/>
        <charset val="136"/>
      </rPr>
      <t>補助嵩山社區鑼鼓陣成果展暨核電安全宣導活動經費</t>
    </r>
  </si>
  <si>
    <r>
      <rPr>
        <sz val="12"/>
        <color indexed="8"/>
        <rFont val="標楷體"/>
        <family val="4"/>
        <charset val="136"/>
      </rPr>
      <t>補助德茂社區辦理美麗人生健康講座暨用過核燃料乾式貯存設施宣導活動</t>
    </r>
  </si>
  <si>
    <r>
      <rPr>
        <sz val="12"/>
        <color indexed="8"/>
        <rFont val="標楷體"/>
        <family val="4"/>
        <charset val="136"/>
      </rPr>
      <t>補助老梅社區辦理社區媽媽教室插花研習暨核能安全宣導活動</t>
    </r>
  </si>
  <si>
    <r>
      <rPr>
        <sz val="12"/>
        <color indexed="8"/>
        <rFont val="標楷體"/>
        <family val="4"/>
        <charset val="136"/>
      </rPr>
      <t>補助草里社區辦理居家綠美化研習暨核能安全宣導活動</t>
    </r>
  </si>
  <si>
    <r>
      <rPr>
        <sz val="12"/>
        <color indexed="8"/>
        <rFont val="標楷體"/>
        <family val="4"/>
        <charset val="136"/>
      </rPr>
      <t>補助尖鹿社區用過核燃料乾式眝存設施宣導暨春節插花研習活動</t>
    </r>
  </si>
  <si>
    <r>
      <rPr>
        <sz val="12"/>
        <color indexed="8"/>
        <rFont val="標楷體"/>
        <family val="4"/>
        <charset val="136"/>
      </rPr>
      <t>補助石門區嵩山社區辦理音樂表演培訓進階班活動經費</t>
    </r>
  </si>
  <si>
    <r>
      <rPr>
        <sz val="12"/>
        <color indexed="8"/>
        <rFont val="標楷體"/>
        <family val="4"/>
        <charset val="136"/>
      </rPr>
      <t>補助德茂社區辦理健行暨社會福利及人口政策宣導活動經費</t>
    </r>
  </si>
  <si>
    <r>
      <rPr>
        <sz val="12"/>
        <color indexed="8"/>
        <rFont val="標楷體"/>
        <family val="4"/>
        <charset val="136"/>
      </rPr>
      <t>補助新北市石門區水上救生協會活動式帳棚</t>
    </r>
  </si>
  <si>
    <r>
      <rPr>
        <sz val="12"/>
        <color indexed="8"/>
        <rFont val="標楷體"/>
        <family val="4"/>
        <charset val="136"/>
      </rPr>
      <t>補助老梅社區發展協會粽葉飄香情包粽活動</t>
    </r>
  </si>
  <si>
    <r>
      <rPr>
        <sz val="12"/>
        <color indexed="8"/>
        <rFont val="標楷體"/>
        <family val="4"/>
        <charset val="136"/>
      </rPr>
      <t>補助本區辦理寺廟教堂推動節能減碳相關事項</t>
    </r>
  </si>
  <si>
    <r>
      <rPr>
        <sz val="12"/>
        <color indexed="8"/>
        <rFont val="標楷體"/>
        <family val="4"/>
        <charset val="136"/>
      </rPr>
      <t>補助老梅社區辦理排舞及太極拳研習活動經費</t>
    </r>
  </si>
  <si>
    <r>
      <rPr>
        <sz val="12"/>
        <color indexed="8"/>
        <rFont val="標楷體"/>
        <family val="4"/>
        <charset val="136"/>
      </rPr>
      <t>補助新北市關懷治安協會辦理淨灘活動經費</t>
    </r>
  </si>
  <si>
    <r>
      <rPr>
        <sz val="12"/>
        <color indexed="8"/>
        <rFont val="標楷體"/>
        <family val="4"/>
        <charset val="136"/>
      </rPr>
      <t>補助石門社區辦理績優社區觀摩研習活動經費</t>
    </r>
  </si>
  <si>
    <r>
      <rPr>
        <sz val="12"/>
        <color indexed="8"/>
        <rFont val="標楷體"/>
        <family val="4"/>
        <charset val="136"/>
      </rPr>
      <t>補助嵩山社區辦理重陽敬老各項活動經費</t>
    </r>
  </si>
  <si>
    <r>
      <rPr>
        <sz val="12"/>
        <color indexed="8"/>
        <rFont val="標楷體"/>
        <family val="4"/>
        <charset val="136"/>
      </rPr>
      <t>補助德茂社區辦理重陽敬老各項活動經費</t>
    </r>
  </si>
  <si>
    <r>
      <rPr>
        <sz val="12"/>
        <color indexed="8"/>
        <rFont val="標楷體"/>
        <family val="4"/>
        <charset val="136"/>
      </rPr>
      <t>補助草里社區辦理重陽敬老各項活動經費</t>
    </r>
  </si>
  <si>
    <r>
      <rPr>
        <sz val="12"/>
        <color indexed="8"/>
        <rFont val="標楷體"/>
        <family val="4"/>
        <charset val="136"/>
      </rPr>
      <t>補助老梅社區辦理重陽敬老各項活動經費</t>
    </r>
  </si>
  <si>
    <r>
      <t>105</t>
    </r>
    <r>
      <rPr>
        <sz val="12"/>
        <color indexed="8"/>
        <rFont val="標楷體"/>
        <family val="4"/>
        <charset val="136"/>
      </rPr>
      <t>年老人會舉辦市外業務交流暨關懷弱勢老人族群安養研習活動經費</t>
    </r>
  </si>
  <si>
    <r>
      <rPr>
        <sz val="12"/>
        <color indexed="8"/>
        <rFont val="標楷體"/>
        <family val="4"/>
        <charset val="136"/>
      </rPr>
      <t>補助石門社區辦理重陽敬老各項活動經費</t>
    </r>
  </si>
  <si>
    <r>
      <rPr>
        <sz val="12"/>
        <color indexed="8"/>
        <rFont val="標楷體"/>
        <family val="4"/>
        <charset val="136"/>
      </rPr>
      <t>補助茂林社區辦理重陽敬老各項活動經費</t>
    </r>
  </si>
  <si>
    <r>
      <rPr>
        <sz val="12"/>
        <color indexed="8"/>
        <rFont val="標楷體"/>
        <family val="4"/>
        <charset val="136"/>
      </rPr>
      <t>補助尖鹿社區辦理重陽敬老各項活動經費</t>
    </r>
  </si>
  <si>
    <r>
      <rPr>
        <sz val="12"/>
        <color indexed="8"/>
        <rFont val="標楷體"/>
        <family val="4"/>
        <charset val="136"/>
      </rPr>
      <t>補助富基社區辦理重陽敬老各項活動經費</t>
    </r>
  </si>
  <si>
    <r>
      <rPr>
        <sz val="12"/>
        <color indexed="8"/>
        <rFont val="標楷體"/>
        <family val="4"/>
        <charset val="136"/>
      </rPr>
      <t>補助嵩山社區辦理績優社區觀摩暨節電宣導活動經費</t>
    </r>
  </si>
  <si>
    <r>
      <rPr>
        <sz val="12"/>
        <color indexed="8"/>
        <rFont val="標楷體"/>
        <family val="4"/>
        <charset val="136"/>
      </rPr>
      <t>補助石門社區發展協會辦理「有愛、無愛」講座暨「新北動健康」宣導活動經費</t>
    </r>
  </si>
  <si>
    <r>
      <rPr>
        <sz val="12"/>
        <color indexed="8"/>
        <rFont val="標楷體"/>
        <family val="4"/>
        <charset val="136"/>
      </rPr>
      <t>補助石門區水上救生協會購置救生板及救生巡航板設備費</t>
    </r>
  </si>
  <si>
    <r>
      <rPr>
        <sz val="12"/>
        <color indexed="8"/>
        <rFont val="標楷體"/>
        <family val="4"/>
        <charset val="136"/>
      </rPr>
      <t>補助新北市後備指揮部石門區後備軍人輔導中心</t>
    </r>
    <r>
      <rPr>
        <sz val="12"/>
        <color indexed="8"/>
        <rFont val="Arial"/>
        <family val="2"/>
      </rPr>
      <t>-</t>
    </r>
    <r>
      <rPr>
        <sz val="12"/>
        <color indexed="8"/>
        <rFont val="標楷體"/>
        <family val="4"/>
        <charset val="136"/>
      </rPr>
      <t>土地公嶺健行淨山活動經費</t>
    </r>
  </si>
  <si>
    <r>
      <rPr>
        <sz val="12"/>
        <color indexed="8"/>
        <rFont val="標楷體"/>
        <family val="4"/>
        <charset val="136"/>
      </rPr>
      <t>補助婦女會</t>
    </r>
    <r>
      <rPr>
        <sz val="12"/>
        <color indexed="8"/>
        <rFont val="Arial"/>
        <family val="2"/>
      </rPr>
      <t>5</t>
    </r>
    <r>
      <rPr>
        <sz val="12"/>
        <color indexed="8"/>
        <rFont val="標楷體"/>
        <family val="4"/>
        <charset val="136"/>
      </rPr>
      <t>月</t>
    </r>
    <r>
      <rPr>
        <sz val="12"/>
        <color indexed="8"/>
        <rFont val="Arial"/>
        <family val="2"/>
      </rPr>
      <t>10</t>
    </r>
    <r>
      <rPr>
        <sz val="12"/>
        <color indexed="8"/>
        <rFont val="標楷體"/>
        <family val="4"/>
        <charset val="136"/>
      </rPr>
      <t>日真愛婦女研習、真愛開懷暨社會福利宣導活動經費</t>
    </r>
  </si>
  <si>
    <r>
      <rPr>
        <sz val="12"/>
        <color indexed="8"/>
        <rFont val="標楷體"/>
        <family val="4"/>
        <charset val="136"/>
      </rPr>
      <t>補助後備軍人輔導中心</t>
    </r>
    <r>
      <rPr>
        <sz val="12"/>
        <color indexed="8"/>
        <rFont val="Arial"/>
        <family val="2"/>
      </rPr>
      <t>-</t>
    </r>
    <r>
      <rPr>
        <sz val="12"/>
        <color indexed="8"/>
        <rFont val="標楷體"/>
        <family val="4"/>
        <charset val="136"/>
      </rPr>
      <t>關懷弱勢老人公益活動經費</t>
    </r>
  </si>
  <si>
    <r>
      <rPr>
        <sz val="12"/>
        <color indexed="8"/>
        <rFont val="標楷體"/>
        <family val="4"/>
        <charset val="136"/>
      </rPr>
      <t>補助老梅社區發展協會辦理排舞研習活動</t>
    </r>
    <r>
      <rPr>
        <sz val="12"/>
        <color indexed="8"/>
        <rFont val="Arial"/>
        <family val="2"/>
      </rPr>
      <t>(</t>
    </r>
    <r>
      <rPr>
        <sz val="12"/>
        <color indexed="8"/>
        <rFont val="標楷體"/>
        <family val="4"/>
        <charset val="136"/>
      </rPr>
      <t>第二次</t>
    </r>
    <r>
      <rPr>
        <sz val="12"/>
        <color indexed="8"/>
        <rFont val="Arial"/>
        <family val="2"/>
      </rPr>
      <t>)</t>
    </r>
  </si>
  <si>
    <r>
      <rPr>
        <sz val="12"/>
        <color indexed="8"/>
        <rFont val="標楷體"/>
        <family val="4"/>
        <charset val="136"/>
      </rPr>
      <t>補助尖鹿社區辦理</t>
    </r>
    <r>
      <rPr>
        <sz val="12"/>
        <color indexed="8"/>
        <rFont val="Arial"/>
        <family val="2"/>
      </rPr>
      <t>105</t>
    </r>
    <r>
      <rPr>
        <sz val="12"/>
        <color indexed="8"/>
        <rFont val="標楷體"/>
        <family val="4"/>
        <charset val="136"/>
      </rPr>
      <t>年淨山暨健行活動經費</t>
    </r>
  </si>
  <si>
    <r>
      <rPr>
        <sz val="12"/>
        <color indexed="8"/>
        <rFont val="標楷體"/>
        <family val="4"/>
        <charset val="136"/>
      </rPr>
      <t>補助石門社區發展協會辦理</t>
    </r>
    <r>
      <rPr>
        <sz val="12"/>
        <color indexed="8"/>
        <rFont val="Arial"/>
        <family val="2"/>
      </rPr>
      <t>105</t>
    </r>
    <r>
      <rPr>
        <sz val="12"/>
        <color indexed="8"/>
        <rFont val="標楷體"/>
        <family val="4"/>
        <charset val="136"/>
      </rPr>
      <t>年皇家排舞研習活動</t>
    </r>
  </si>
  <si>
    <r>
      <rPr>
        <sz val="12"/>
        <color indexed="8"/>
        <rFont val="標楷體"/>
        <family val="4"/>
        <charset val="136"/>
      </rPr>
      <t>補助尖鹿社區購置設備經費</t>
    </r>
    <r>
      <rPr>
        <sz val="12"/>
        <color indexed="8"/>
        <rFont val="Arial"/>
        <family val="2"/>
      </rPr>
      <t>(</t>
    </r>
    <r>
      <rPr>
        <sz val="12"/>
        <color indexed="8"/>
        <rFont val="標楷體"/>
        <family val="4"/>
        <charset val="136"/>
      </rPr>
      <t>卡拉</t>
    </r>
    <r>
      <rPr>
        <sz val="12"/>
        <color indexed="8"/>
        <rFont val="Arial"/>
        <family val="2"/>
      </rPr>
      <t>OK</t>
    </r>
    <r>
      <rPr>
        <sz val="12"/>
        <color indexed="8"/>
        <rFont val="標楷體"/>
        <family val="4"/>
        <charset val="136"/>
      </rPr>
      <t>伴唱機</t>
    </r>
    <r>
      <rPr>
        <sz val="12"/>
        <color indexed="8"/>
        <rFont val="Arial"/>
        <family val="2"/>
      </rPr>
      <t>)</t>
    </r>
  </si>
  <si>
    <r>
      <rPr>
        <sz val="12"/>
        <color indexed="8"/>
        <rFont val="標楷體"/>
        <family val="4"/>
        <charset val="136"/>
      </rPr>
      <t>補助老梅社區購置辦公設備經費</t>
    </r>
    <r>
      <rPr>
        <sz val="12"/>
        <color indexed="8"/>
        <rFont val="Arial"/>
        <family val="2"/>
      </rPr>
      <t>(</t>
    </r>
    <r>
      <rPr>
        <sz val="12"/>
        <color indexed="8"/>
        <rFont val="標楷體"/>
        <family val="4"/>
        <charset val="136"/>
      </rPr>
      <t>筆記型電腦</t>
    </r>
    <r>
      <rPr>
        <sz val="12"/>
        <color indexed="8"/>
        <rFont val="Arial"/>
        <family val="2"/>
      </rPr>
      <t>)</t>
    </r>
  </si>
  <si>
    <r>
      <rPr>
        <sz val="12"/>
        <color indexed="8"/>
        <rFont val="標楷體"/>
        <family val="4"/>
        <charset val="136"/>
      </rPr>
      <t>新北市石門區嵩山社區發展協會</t>
    </r>
  </si>
  <si>
    <r>
      <rPr>
        <sz val="12"/>
        <color indexed="8"/>
        <rFont val="標楷體"/>
        <family val="4"/>
        <charset val="136"/>
      </rPr>
      <t>新北市石門區德茂社區發展協會</t>
    </r>
  </si>
  <si>
    <r>
      <rPr>
        <sz val="12"/>
        <color indexed="8"/>
        <rFont val="標楷體"/>
        <family val="4"/>
        <charset val="136"/>
      </rPr>
      <t>新北市石門區老梅社區發展協會</t>
    </r>
  </si>
  <si>
    <r>
      <rPr>
        <sz val="12"/>
        <color indexed="8"/>
        <rFont val="標楷體"/>
        <family val="4"/>
        <charset val="136"/>
      </rPr>
      <t>新北市石門區草里社區發展協會</t>
    </r>
  </si>
  <si>
    <r>
      <rPr>
        <sz val="12"/>
        <color indexed="8"/>
        <rFont val="標楷體"/>
        <family val="4"/>
        <charset val="136"/>
      </rPr>
      <t>新北市後備指揮部石門區後備軍人輔導中心</t>
    </r>
  </si>
  <si>
    <r>
      <rPr>
        <sz val="12"/>
        <color indexed="8"/>
        <rFont val="標楷體"/>
        <family val="4"/>
        <charset val="136"/>
      </rPr>
      <t>新北市石門區婦女會</t>
    </r>
  </si>
  <si>
    <r>
      <rPr>
        <sz val="12"/>
        <color indexed="8"/>
        <rFont val="標楷體"/>
        <family val="4"/>
        <charset val="136"/>
      </rPr>
      <t>新北市石門區尖鹿社區發展協會</t>
    </r>
  </si>
  <si>
    <r>
      <rPr>
        <sz val="12"/>
        <color indexed="8"/>
        <rFont val="標楷體"/>
        <family val="4"/>
        <charset val="136"/>
      </rPr>
      <t>新北市石門區水上救生協會</t>
    </r>
  </si>
  <si>
    <r>
      <rPr>
        <sz val="12"/>
        <color indexed="8"/>
        <rFont val="標楷體"/>
        <family val="4"/>
        <charset val="136"/>
      </rPr>
      <t>水流公廟</t>
    </r>
  </si>
  <si>
    <r>
      <rPr>
        <sz val="12"/>
        <color indexed="8"/>
        <rFont val="標楷體"/>
        <family val="4"/>
        <charset val="136"/>
      </rPr>
      <t>草里天主堂</t>
    </r>
  </si>
  <si>
    <r>
      <rPr>
        <sz val="12"/>
        <color indexed="8"/>
        <rFont val="標楷體"/>
        <family val="4"/>
        <charset val="136"/>
      </rPr>
      <t>石門妙法寺</t>
    </r>
  </si>
  <si>
    <r>
      <rPr>
        <sz val="12"/>
        <color indexed="8"/>
        <rFont val="標楷體"/>
        <family val="4"/>
        <charset val="136"/>
      </rPr>
      <t>石門洞五龍宮</t>
    </r>
  </si>
  <si>
    <r>
      <rPr>
        <sz val="12"/>
        <color indexed="8"/>
        <rFont val="標楷體"/>
        <family val="4"/>
        <charset val="136"/>
      </rPr>
      <t>新北市關懷治安協會</t>
    </r>
  </si>
  <si>
    <r>
      <rPr>
        <sz val="12"/>
        <color indexed="8"/>
        <rFont val="標楷體"/>
        <family val="4"/>
        <charset val="136"/>
      </rPr>
      <t>新北市石門區石門社區發展協會</t>
    </r>
  </si>
  <si>
    <r>
      <rPr>
        <sz val="12"/>
        <color indexed="8"/>
        <rFont val="標楷體"/>
        <family val="4"/>
        <charset val="136"/>
      </rPr>
      <t>新北市石門區老人會</t>
    </r>
  </si>
  <si>
    <r>
      <rPr>
        <sz val="12"/>
        <color indexed="8"/>
        <rFont val="標楷體"/>
        <family val="4"/>
        <charset val="136"/>
      </rPr>
      <t>新北市石門區茂林社區發展協會</t>
    </r>
  </si>
  <si>
    <r>
      <rPr>
        <sz val="12"/>
        <color indexed="8"/>
        <rFont val="標楷體"/>
        <family val="4"/>
        <charset val="136"/>
      </rPr>
      <t>新北市石門區富基社區發展協會</t>
    </r>
  </si>
  <si>
    <r>
      <rPr>
        <sz val="12"/>
        <color indexed="8"/>
        <rFont val="標楷體"/>
        <family val="4"/>
        <charset val="136"/>
      </rPr>
      <t>白沙灣觀航寺</t>
    </r>
  </si>
  <si>
    <r>
      <rPr>
        <sz val="12"/>
        <color indexed="8"/>
        <rFont val="標楷體"/>
        <family val="4"/>
        <charset val="136"/>
      </rPr>
      <t>北海宮</t>
    </r>
  </si>
  <si>
    <r>
      <rPr>
        <sz val="12"/>
        <color indexed="8"/>
        <rFont val="標楷體"/>
        <family val="4"/>
        <charset val="136"/>
      </rPr>
      <t>萬善堂</t>
    </r>
  </si>
  <si>
    <r>
      <rPr>
        <sz val="12"/>
        <color indexed="8"/>
        <rFont val="標楷體"/>
        <family val="4"/>
        <charset val="136"/>
      </rPr>
      <t>凌虛宮</t>
    </r>
  </si>
  <si>
    <r>
      <rPr>
        <sz val="12"/>
        <color indexed="8"/>
        <rFont val="標楷體"/>
        <family val="4"/>
        <charset val="136"/>
      </rPr>
      <t>四面金剛宮</t>
    </r>
  </si>
  <si>
    <r>
      <rPr>
        <sz val="12"/>
        <color indexed="8"/>
        <rFont val="標楷體"/>
        <family val="4"/>
        <charset val="136"/>
      </rPr>
      <t>土地公廟</t>
    </r>
    <r>
      <rPr>
        <sz val="12"/>
        <color indexed="8"/>
        <rFont val="Arial"/>
        <family val="2"/>
      </rPr>
      <t>(</t>
    </r>
    <r>
      <rPr>
        <sz val="12"/>
        <color indexed="8"/>
        <rFont val="標楷體"/>
        <family val="4"/>
        <charset val="136"/>
      </rPr>
      <t>山溪里</t>
    </r>
    <r>
      <rPr>
        <sz val="12"/>
        <color indexed="8"/>
        <rFont val="Arial"/>
        <family val="2"/>
      </rPr>
      <t>8</t>
    </r>
    <r>
      <rPr>
        <sz val="12"/>
        <color indexed="8"/>
        <rFont val="標楷體"/>
        <family val="4"/>
        <charset val="136"/>
      </rPr>
      <t>鄰</t>
    </r>
    <r>
      <rPr>
        <sz val="12"/>
        <color indexed="8"/>
        <rFont val="Arial"/>
        <family val="2"/>
      </rPr>
      <t>)</t>
    </r>
  </si>
  <si>
    <r>
      <rPr>
        <sz val="12"/>
        <color indexed="8"/>
        <rFont val="標楷體"/>
        <family val="4"/>
        <charset val="136"/>
      </rPr>
      <t>福德宮</t>
    </r>
    <r>
      <rPr>
        <sz val="12"/>
        <color indexed="8"/>
        <rFont val="Arial"/>
        <family val="2"/>
      </rPr>
      <t>(</t>
    </r>
    <r>
      <rPr>
        <sz val="12"/>
        <color indexed="8"/>
        <rFont val="標楷體"/>
        <family val="4"/>
        <charset val="136"/>
      </rPr>
      <t>草里</t>
    </r>
    <r>
      <rPr>
        <sz val="12"/>
        <color indexed="8"/>
        <rFont val="Arial"/>
        <family val="2"/>
      </rPr>
      <t>11</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</si>
  <si>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富基里</t>
    </r>
    <r>
      <rPr>
        <sz val="12"/>
        <color indexed="8"/>
        <rFont val="Arial"/>
        <family val="2"/>
      </rPr>
      <t>7</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</si>
  <si>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尖鹿里</t>
    </r>
    <r>
      <rPr>
        <sz val="12"/>
        <color indexed="8"/>
        <rFont val="Arial"/>
        <family val="2"/>
      </rPr>
      <t>3</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</si>
  <si>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德茂里</t>
    </r>
    <r>
      <rPr>
        <sz val="12"/>
        <color indexed="8"/>
        <rFont val="Arial"/>
        <family val="2"/>
      </rPr>
      <t>11</t>
    </r>
    <r>
      <rPr>
        <sz val="12"/>
        <color indexed="8"/>
        <rFont val="標楷體"/>
        <family val="4"/>
        <charset val="136"/>
      </rPr>
      <t>鄰</t>
    </r>
    <r>
      <rPr>
        <sz val="12"/>
        <color indexed="8"/>
        <rFont val="Arial"/>
        <family val="2"/>
      </rPr>
      <t>)</t>
    </r>
  </si>
  <si>
    <r>
      <rPr>
        <sz val="12"/>
        <color indexed="8"/>
        <rFont val="標楷體"/>
        <family val="4"/>
        <charset val="136"/>
      </rPr>
      <t>福德宮</t>
    </r>
    <r>
      <rPr>
        <sz val="12"/>
        <color indexed="8"/>
        <rFont val="Arial"/>
        <family val="2"/>
      </rPr>
      <t>(</t>
    </r>
    <r>
      <rPr>
        <sz val="12"/>
        <color indexed="8"/>
        <rFont val="標楷體"/>
        <family val="4"/>
        <charset val="136"/>
      </rPr>
      <t>石門里</t>
    </r>
    <r>
      <rPr>
        <sz val="12"/>
        <color indexed="8"/>
        <rFont val="Arial"/>
        <family val="2"/>
      </rPr>
      <t>2</t>
    </r>
    <r>
      <rPr>
        <sz val="12"/>
        <color indexed="8"/>
        <rFont val="標楷體"/>
        <family val="4"/>
        <charset val="136"/>
      </rPr>
      <t>鄰</t>
    </r>
    <r>
      <rPr>
        <sz val="12"/>
        <color indexed="8"/>
        <rFont val="Arial"/>
        <family val="2"/>
      </rPr>
      <t>)</t>
    </r>
  </si>
  <si>
    <r>
      <rPr>
        <sz val="12"/>
        <color indexed="8"/>
        <rFont val="標楷體"/>
        <family val="4"/>
        <charset val="136"/>
      </rPr>
      <t>福德宮</t>
    </r>
    <r>
      <rPr>
        <sz val="12"/>
        <color indexed="8"/>
        <rFont val="Arial"/>
        <family val="2"/>
      </rPr>
      <t>(</t>
    </r>
    <r>
      <rPr>
        <sz val="12"/>
        <color indexed="8"/>
        <rFont val="標楷體"/>
        <family val="4"/>
        <charset val="136"/>
      </rPr>
      <t>石門里</t>
    </r>
    <r>
      <rPr>
        <sz val="12"/>
        <color indexed="8"/>
        <rFont val="Arial"/>
        <family val="2"/>
      </rPr>
      <t>8</t>
    </r>
    <r>
      <rPr>
        <sz val="12"/>
        <color indexed="8"/>
        <rFont val="標楷體"/>
        <family val="4"/>
        <charset val="136"/>
      </rPr>
      <t>鄰</t>
    </r>
    <r>
      <rPr>
        <sz val="12"/>
        <color indexed="8"/>
        <rFont val="Arial"/>
        <family val="2"/>
      </rPr>
      <t>)</t>
    </r>
  </si>
  <si>
    <r>
      <rPr>
        <sz val="12"/>
        <color indexed="8"/>
        <rFont val="標楷體"/>
        <family val="4"/>
        <charset val="136"/>
      </rPr>
      <t>福德宮</t>
    </r>
    <r>
      <rPr>
        <sz val="12"/>
        <color indexed="8"/>
        <rFont val="Arial"/>
        <family val="2"/>
      </rPr>
      <t>(</t>
    </r>
    <r>
      <rPr>
        <sz val="12"/>
        <color indexed="8"/>
        <rFont val="標楷體"/>
        <family val="4"/>
        <charset val="136"/>
      </rPr>
      <t>乾華里</t>
    </r>
    <r>
      <rPr>
        <sz val="12"/>
        <color indexed="8"/>
        <rFont val="Arial"/>
        <family val="2"/>
      </rPr>
      <t>2</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</si>
  <si>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草里里</t>
    </r>
    <r>
      <rPr>
        <sz val="12"/>
        <color indexed="8"/>
        <rFont val="Arial"/>
        <family val="2"/>
      </rPr>
      <t>8</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</si>
  <si>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草里里</t>
    </r>
    <r>
      <rPr>
        <sz val="12"/>
        <color indexed="8"/>
        <rFont val="Arial"/>
        <family val="2"/>
      </rPr>
      <t>5</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</si>
  <si>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尖鹿里</t>
    </r>
    <r>
      <rPr>
        <sz val="12"/>
        <color indexed="8"/>
        <rFont val="Arial"/>
        <family val="2"/>
      </rPr>
      <t>8</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</si>
  <si>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德茂里</t>
    </r>
    <r>
      <rPr>
        <sz val="12"/>
        <color indexed="8"/>
        <rFont val="Arial"/>
        <family val="2"/>
      </rPr>
      <t>12</t>
    </r>
    <r>
      <rPr>
        <sz val="12"/>
        <color indexed="8"/>
        <rFont val="標楷體"/>
        <family val="4"/>
        <charset val="136"/>
      </rPr>
      <t>鄰</t>
    </r>
    <r>
      <rPr>
        <sz val="12"/>
        <color indexed="8"/>
        <rFont val="Arial"/>
        <family val="2"/>
      </rPr>
      <t>)</t>
    </r>
  </si>
  <si>
    <r>
      <rPr>
        <sz val="12"/>
        <color indexed="8"/>
        <rFont val="標楷體"/>
        <family val="4"/>
        <charset val="136"/>
      </rPr>
      <t>福德宮</t>
    </r>
    <r>
      <rPr>
        <sz val="12"/>
        <color indexed="8"/>
        <rFont val="Arial"/>
        <family val="2"/>
      </rPr>
      <t>(</t>
    </r>
    <r>
      <rPr>
        <sz val="12"/>
        <color indexed="8"/>
        <rFont val="標楷體"/>
        <family val="4"/>
        <charset val="136"/>
      </rPr>
      <t>富基里</t>
    </r>
    <r>
      <rPr>
        <sz val="12"/>
        <color indexed="8"/>
        <rFont val="Arial"/>
        <family val="2"/>
      </rPr>
      <t>15</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</si>
  <si>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富基里</t>
    </r>
    <r>
      <rPr>
        <sz val="12"/>
        <color indexed="8"/>
        <rFont val="Arial"/>
        <family val="2"/>
      </rPr>
      <t>13</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</si>
  <si>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富基里</t>
    </r>
    <r>
      <rPr>
        <sz val="12"/>
        <color indexed="8"/>
        <rFont val="Arial"/>
        <family val="2"/>
      </rPr>
      <t>2</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</si>
  <si>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山溪里</t>
    </r>
    <r>
      <rPr>
        <sz val="12"/>
        <color indexed="8"/>
        <rFont val="Arial"/>
        <family val="2"/>
      </rPr>
      <t>7</t>
    </r>
    <r>
      <rPr>
        <sz val="12"/>
        <color indexed="8"/>
        <rFont val="標楷體"/>
        <family val="4"/>
        <charset val="136"/>
      </rPr>
      <t>鄰</t>
    </r>
    <r>
      <rPr>
        <sz val="12"/>
        <color indexed="8"/>
        <rFont val="Arial"/>
        <family val="2"/>
      </rPr>
      <t>)</t>
    </r>
  </si>
  <si>
    <r>
      <rPr>
        <sz val="12"/>
        <color indexed="8"/>
        <rFont val="標楷體"/>
        <family val="4"/>
        <charset val="136"/>
      </rPr>
      <t>土地公廟</t>
    </r>
    <r>
      <rPr>
        <sz val="12"/>
        <color indexed="8"/>
        <rFont val="Arial"/>
        <family val="2"/>
      </rPr>
      <t>(</t>
    </r>
    <r>
      <rPr>
        <sz val="12"/>
        <color indexed="8"/>
        <rFont val="標楷體"/>
        <family val="4"/>
        <charset val="136"/>
      </rPr>
      <t>尖鹿里</t>
    </r>
    <r>
      <rPr>
        <sz val="12"/>
        <color indexed="8"/>
        <rFont val="Arial"/>
        <family val="2"/>
      </rPr>
      <t>6</t>
    </r>
    <r>
      <rPr>
        <sz val="12"/>
        <color indexed="8"/>
        <rFont val="標楷體"/>
        <family val="4"/>
        <charset val="136"/>
      </rPr>
      <t>鄰</t>
    </r>
    <r>
      <rPr>
        <sz val="12"/>
        <color indexed="8"/>
        <rFont val="Arial"/>
        <family val="2"/>
      </rPr>
      <t>)</t>
    </r>
  </si>
  <si>
    <r>
      <rPr>
        <sz val="12"/>
        <color indexed="8"/>
        <rFont val="標楷體"/>
        <family val="4"/>
        <charset val="136"/>
      </rPr>
      <t>福德宮</t>
    </r>
    <r>
      <rPr>
        <sz val="12"/>
        <color indexed="8"/>
        <rFont val="Arial"/>
        <family val="2"/>
      </rPr>
      <t>(</t>
    </r>
    <r>
      <rPr>
        <sz val="12"/>
        <color indexed="8"/>
        <rFont val="標楷體"/>
        <family val="4"/>
        <charset val="136"/>
      </rPr>
      <t>老梅里</t>
    </r>
    <r>
      <rPr>
        <sz val="12"/>
        <color indexed="8"/>
        <rFont val="Arial"/>
        <family val="2"/>
      </rPr>
      <t>9</t>
    </r>
    <r>
      <rPr>
        <sz val="12"/>
        <color indexed="8"/>
        <rFont val="標楷體"/>
        <family val="4"/>
        <charset val="136"/>
      </rPr>
      <t>鄰</t>
    </r>
    <r>
      <rPr>
        <sz val="12"/>
        <color indexed="8"/>
        <rFont val="Arial"/>
        <family val="2"/>
      </rPr>
      <t>)</t>
    </r>
  </si>
  <si>
    <t>新北市貢寮區公所</t>
  </si>
  <si>
    <t>V</t>
  </si>
  <si>
    <r>
      <rPr>
        <sz val="12"/>
        <color indexed="8"/>
        <rFont val="標楷體"/>
        <family val="4"/>
        <charset val="136"/>
      </rPr>
      <t>仁和宮</t>
    </r>
  </si>
  <si>
    <r>
      <rPr>
        <sz val="12"/>
        <color indexed="8"/>
        <rFont val="標楷體"/>
        <family val="4"/>
        <charset val="136"/>
      </rPr>
      <t>仁安廟</t>
    </r>
  </si>
  <si>
    <r>
      <rPr>
        <sz val="12"/>
        <color indexed="8"/>
        <rFont val="標楷體"/>
        <family val="4"/>
        <charset val="136"/>
      </rPr>
      <t>新北市貢寮區婦女會</t>
    </r>
  </si>
  <si>
    <r>
      <rPr>
        <sz val="12"/>
        <color indexed="8"/>
        <rFont val="標楷體"/>
        <family val="4"/>
        <charset val="136"/>
      </rPr>
      <t>新北市貢寮體育發展協會</t>
    </r>
  </si>
  <si>
    <r>
      <rPr>
        <sz val="12"/>
        <color indexed="8"/>
        <rFont val="標楷體"/>
        <family val="4"/>
        <charset val="136"/>
      </rPr>
      <t>貢寮警安聯防協會</t>
    </r>
  </si>
  <si>
    <r>
      <rPr>
        <sz val="12"/>
        <color indexed="8"/>
        <rFont val="標楷體"/>
        <family val="4"/>
        <charset val="136"/>
      </rPr>
      <t>德心宮</t>
    </r>
  </si>
  <si>
    <r>
      <rPr>
        <sz val="12"/>
        <color indexed="8"/>
        <rFont val="標楷體"/>
        <family val="4"/>
        <charset val="136"/>
      </rPr>
      <t>吳姓宗親會</t>
    </r>
  </si>
  <si>
    <r>
      <rPr>
        <sz val="12"/>
        <color indexed="8"/>
        <rFont val="標楷體"/>
        <family val="4"/>
        <charset val="136"/>
      </rPr>
      <t>新北市貢寮區新住民關懷協會</t>
    </r>
  </si>
  <si>
    <r>
      <rPr>
        <sz val="12"/>
        <color indexed="8"/>
        <rFont val="標楷體"/>
        <family val="4"/>
        <charset val="136"/>
      </rPr>
      <t>新北市貢寮區仁里社區發展協會</t>
    </r>
  </si>
  <si>
    <r>
      <rPr>
        <sz val="12"/>
        <color indexed="8"/>
        <rFont val="標楷體"/>
        <family val="4"/>
        <charset val="136"/>
      </rPr>
      <t>澳底慶安宮</t>
    </r>
  </si>
  <si>
    <r>
      <rPr>
        <sz val="12"/>
        <color indexed="8"/>
        <rFont val="標楷體"/>
        <family val="4"/>
        <charset val="136"/>
      </rPr>
      <t>新北市貢寮區張廖簡宗親會</t>
    </r>
  </si>
  <si>
    <r>
      <rPr>
        <sz val="12"/>
        <color indexed="8"/>
        <rFont val="標楷體"/>
        <family val="4"/>
        <charset val="136"/>
      </rPr>
      <t>新北市貢寮區龍吉社區發展協會</t>
    </r>
  </si>
  <si>
    <r>
      <rPr>
        <sz val="12"/>
        <color indexed="8"/>
        <rFont val="標楷體"/>
        <family val="4"/>
        <charset val="136"/>
      </rPr>
      <t>新北市貢寮區雙玉社區發展協會</t>
    </r>
  </si>
  <si>
    <r>
      <rPr>
        <sz val="12"/>
        <color indexed="8"/>
        <rFont val="標楷體"/>
        <family val="4"/>
        <charset val="136"/>
      </rPr>
      <t>新北市貢寮區福隆社區發展協會</t>
    </r>
  </si>
  <si>
    <r>
      <rPr>
        <sz val="12"/>
        <color indexed="8"/>
        <rFont val="標楷體"/>
        <family val="4"/>
        <charset val="136"/>
      </rPr>
      <t>臺灣地面高爾夫球協會</t>
    </r>
  </si>
  <si>
    <r>
      <rPr>
        <sz val="12"/>
        <color indexed="8"/>
        <rFont val="標楷體"/>
        <family val="4"/>
        <charset val="136"/>
      </rPr>
      <t>新北市貢寮區澳底社區發展協會</t>
    </r>
  </si>
  <si>
    <r>
      <rPr>
        <sz val="12"/>
        <color indexed="8"/>
        <rFont val="標楷體"/>
        <family val="4"/>
        <charset val="136"/>
      </rPr>
      <t>新北市貢寮區貢寮社區發展協會</t>
    </r>
  </si>
  <si>
    <r>
      <rPr>
        <sz val="12"/>
        <color indexed="8"/>
        <rFont val="標楷體"/>
        <family val="4"/>
        <charset val="136"/>
      </rPr>
      <t>新北市貢寮區卯澳社區發展協會</t>
    </r>
  </si>
  <si>
    <r>
      <rPr>
        <sz val="12"/>
        <color indexed="8"/>
        <rFont val="標楷體"/>
        <family val="4"/>
        <charset val="136"/>
      </rPr>
      <t>新北市貢寮區守望相助協會</t>
    </r>
  </si>
  <si>
    <r>
      <rPr>
        <sz val="12"/>
        <color indexed="8"/>
        <rFont val="標楷體"/>
        <family val="4"/>
        <charset val="136"/>
      </rPr>
      <t>貢寮區漁會</t>
    </r>
  </si>
  <si>
    <r>
      <rPr>
        <sz val="12"/>
        <color indexed="8"/>
        <rFont val="標楷體"/>
        <family val="4"/>
        <charset val="136"/>
      </rPr>
      <t>補助仁安廟辦理中國巾明獨三山國王協會全國夏季祭典活動經費</t>
    </r>
  </si>
  <si>
    <r>
      <rPr>
        <sz val="12"/>
        <color indexed="8"/>
        <rFont val="標楷體"/>
        <family val="4"/>
        <charset val="136"/>
      </rPr>
      <t>補助婦女會辦理關懷弱勢愛貢寮活動經費</t>
    </r>
  </si>
  <si>
    <r>
      <rPr>
        <sz val="12"/>
        <color indexed="8"/>
        <rFont val="標楷體"/>
        <family val="4"/>
        <charset val="136"/>
      </rPr>
      <t>辦理生態環保志工體驗研習</t>
    </r>
  </si>
  <si>
    <r>
      <rPr>
        <sz val="12"/>
        <color indexed="8"/>
        <rFont val="標楷體"/>
        <family val="4"/>
        <charset val="136"/>
      </rPr>
      <t>辦理外縣市優良社區觀摩活動</t>
    </r>
  </si>
  <si>
    <r>
      <rPr>
        <sz val="12"/>
        <color indexed="8"/>
        <rFont val="標楷體"/>
        <family val="4"/>
        <charset val="136"/>
      </rPr>
      <t>辦理社區宣導毒品危害健康講習活動</t>
    </r>
  </si>
  <si>
    <r>
      <rPr>
        <sz val="12"/>
        <color indexed="8"/>
        <rFont val="標楷體"/>
        <family val="4"/>
        <charset val="136"/>
      </rPr>
      <t>辦理多元文化創意異國服裝走秀展經費</t>
    </r>
  </si>
  <si>
    <r>
      <rPr>
        <sz val="12"/>
        <color indexed="8"/>
        <rFont val="標楷體"/>
        <family val="4"/>
        <charset val="136"/>
      </rPr>
      <t>辦理社區編織才藝班</t>
    </r>
  </si>
  <si>
    <r>
      <rPr>
        <sz val="12"/>
        <color indexed="8"/>
        <rFont val="標楷體"/>
        <family val="4"/>
        <charset val="136"/>
      </rPr>
      <t>辦理土石流災害整備及應變強化宣導及健康講座</t>
    </r>
  </si>
  <si>
    <r>
      <rPr>
        <sz val="12"/>
        <color indexed="8"/>
        <rFont val="標楷體"/>
        <family val="4"/>
        <charset val="136"/>
      </rPr>
      <t>辦理治安宣導活動補助費用</t>
    </r>
  </si>
  <si>
    <r>
      <rPr>
        <sz val="12"/>
        <color indexed="8"/>
        <rFont val="標楷體"/>
        <family val="4"/>
        <charset val="136"/>
      </rPr>
      <t>辦理異國料理併桌饗宴經費</t>
    </r>
  </si>
  <si>
    <r>
      <rPr>
        <sz val="12"/>
        <color indexed="8"/>
        <rFont val="標楷體"/>
        <family val="4"/>
        <charset val="136"/>
      </rPr>
      <t>辦理社區營造與老人照顧研習</t>
    </r>
  </si>
  <si>
    <r>
      <rPr>
        <sz val="12"/>
        <color indexed="8"/>
        <rFont val="標楷體"/>
        <family val="4"/>
        <charset val="136"/>
      </rPr>
      <t>辦理花藝研習</t>
    </r>
  </si>
  <si>
    <r>
      <rPr>
        <sz val="12"/>
        <color indexed="8"/>
        <rFont val="標楷體"/>
        <family val="4"/>
        <charset val="136"/>
      </rPr>
      <t>補助仁和宮辦理</t>
    </r>
    <r>
      <rPr>
        <sz val="12"/>
        <color indexed="8"/>
        <rFont val="Arial"/>
        <family val="2"/>
      </rPr>
      <t>2016</t>
    </r>
    <r>
      <rPr>
        <sz val="12"/>
        <color indexed="8"/>
        <rFont val="標楷體"/>
        <family val="4"/>
        <charset val="136"/>
      </rPr>
      <t>澳底地區媽祖文化祭活動經費</t>
    </r>
  </si>
  <si>
    <r>
      <rPr>
        <sz val="12"/>
        <color indexed="8"/>
        <rFont val="標楷體"/>
        <family val="4"/>
        <charset val="136"/>
      </rPr>
      <t>補助新北市貢寮體育發展協會辦理貢寮區</t>
    </r>
    <r>
      <rPr>
        <sz val="12"/>
        <color indexed="8"/>
        <rFont val="Arial"/>
        <family val="2"/>
      </rPr>
      <t>105</t>
    </r>
    <r>
      <rPr>
        <sz val="12"/>
        <color indexed="8"/>
        <rFont val="標楷體"/>
        <family val="4"/>
        <charset val="136"/>
      </rPr>
      <t>年懷古漫遊東北趣健行活動經費</t>
    </r>
  </si>
  <si>
    <r>
      <rPr>
        <sz val="12"/>
        <color indexed="8"/>
        <rFont val="標楷體"/>
        <family val="4"/>
        <charset val="136"/>
      </rPr>
      <t>辦理新北市貢寮區第</t>
    </r>
    <r>
      <rPr>
        <sz val="12"/>
        <color indexed="8"/>
        <rFont val="Arial"/>
        <family val="2"/>
      </rPr>
      <t>6</t>
    </r>
    <r>
      <rPr>
        <sz val="12"/>
        <color indexed="8"/>
        <rFont val="標楷體"/>
        <family val="4"/>
        <charset val="136"/>
      </rPr>
      <t>屆龍舟錦標賽經費</t>
    </r>
  </si>
  <si>
    <r>
      <rPr>
        <sz val="12"/>
        <color indexed="8"/>
        <rFont val="標楷體"/>
        <family val="4"/>
        <charset val="136"/>
      </rPr>
      <t>辦理</t>
    </r>
    <r>
      <rPr>
        <sz val="12"/>
        <color indexed="8"/>
        <rFont val="Arial"/>
        <family val="2"/>
      </rPr>
      <t>105</t>
    </r>
    <r>
      <rPr>
        <sz val="12"/>
        <color indexed="8"/>
        <rFont val="標楷體"/>
        <family val="4"/>
        <charset val="136"/>
      </rPr>
      <t>年關懷弱勢團體暨參訪農漁業結合觀光研習觀摩</t>
    </r>
  </si>
  <si>
    <r>
      <rPr>
        <sz val="12"/>
        <color indexed="8"/>
        <rFont val="標楷體"/>
        <family val="4"/>
        <charset val="136"/>
      </rPr>
      <t>辦理</t>
    </r>
    <r>
      <rPr>
        <sz val="12"/>
        <color indexed="8"/>
        <rFont val="Arial"/>
        <family val="2"/>
      </rPr>
      <t>105</t>
    </r>
    <r>
      <rPr>
        <sz val="12"/>
        <color indexed="8"/>
        <rFont val="標楷體"/>
        <family val="4"/>
        <charset val="136"/>
      </rPr>
      <t>年度健康樂活講習</t>
    </r>
  </si>
  <si>
    <r>
      <rPr>
        <sz val="12"/>
        <color indexed="8"/>
        <rFont val="標楷體"/>
        <family val="4"/>
        <charset val="136"/>
      </rPr>
      <t>辦理</t>
    </r>
    <r>
      <rPr>
        <sz val="12"/>
        <color indexed="8"/>
        <rFont val="Arial"/>
        <family val="2"/>
      </rPr>
      <t>105</t>
    </r>
    <r>
      <rPr>
        <sz val="12"/>
        <color indexed="8"/>
        <rFont val="標楷體"/>
        <family val="4"/>
        <charset val="136"/>
      </rPr>
      <t>年度貢寮三對三籃球鬥牛賽活動</t>
    </r>
  </si>
  <si>
    <r>
      <rPr>
        <sz val="12"/>
        <color indexed="8"/>
        <rFont val="標楷體"/>
        <family val="4"/>
        <charset val="136"/>
      </rPr>
      <t>辦理</t>
    </r>
    <r>
      <rPr>
        <sz val="12"/>
        <color indexed="8"/>
        <rFont val="Arial"/>
        <family val="2"/>
      </rPr>
      <t>105</t>
    </r>
    <r>
      <rPr>
        <sz val="12"/>
        <color indexed="8"/>
        <rFont val="標楷體"/>
        <family val="4"/>
        <charset val="136"/>
      </rPr>
      <t>年度理事長盃全國地面高爾夫球錦標賽活動經費</t>
    </r>
  </si>
  <si>
    <r>
      <rPr>
        <sz val="12"/>
        <color indexed="8"/>
        <rFont val="標楷體"/>
        <family val="4"/>
        <charset val="136"/>
      </rPr>
      <t>辦理</t>
    </r>
    <r>
      <rPr>
        <sz val="12"/>
        <color indexed="8"/>
        <rFont val="Arial"/>
        <family val="2"/>
      </rPr>
      <t>105</t>
    </r>
    <r>
      <rPr>
        <sz val="12"/>
        <color indexed="8"/>
        <rFont val="標楷體"/>
        <family val="4"/>
        <charset val="136"/>
      </rPr>
      <t>年度多元創意手工包研習</t>
    </r>
  </si>
  <si>
    <r>
      <t>105</t>
    </r>
    <r>
      <rPr>
        <sz val="12"/>
        <color indexed="8"/>
        <rFont val="標楷體"/>
        <family val="4"/>
        <charset val="136"/>
      </rPr>
      <t>年重陽敬老卡拉</t>
    </r>
    <r>
      <rPr>
        <sz val="12"/>
        <color indexed="8"/>
        <rFont val="Arial"/>
        <family val="2"/>
      </rPr>
      <t>ok</t>
    </r>
    <r>
      <rPr>
        <sz val="12"/>
        <color indexed="8"/>
        <rFont val="標楷體"/>
        <family val="4"/>
        <charset val="136"/>
      </rPr>
      <t>聯誼活動</t>
    </r>
  </si>
  <si>
    <r>
      <rPr>
        <sz val="12"/>
        <color indexed="8"/>
        <rFont val="標楷體"/>
        <family val="4"/>
        <charset val="136"/>
      </rPr>
      <t>辦理</t>
    </r>
    <r>
      <rPr>
        <sz val="12"/>
        <color indexed="8"/>
        <rFont val="Arial"/>
        <family val="2"/>
      </rPr>
      <t>2016</t>
    </r>
    <r>
      <rPr>
        <sz val="12"/>
        <color indexed="8"/>
        <rFont val="標楷體"/>
        <family val="4"/>
        <charset val="136"/>
      </rPr>
      <t>貢寮搶鱻鮑活動計劃活動</t>
    </r>
  </si>
  <si>
    <t>新北市萬里區公所</t>
  </si>
  <si>
    <r>
      <rPr>
        <sz val="12"/>
        <color indexed="8"/>
        <rFont val="標楷體"/>
        <family val="4"/>
        <charset val="136"/>
      </rPr>
      <t>新北市萬里區北基社區發展協會</t>
    </r>
  </si>
  <si>
    <r>
      <rPr>
        <sz val="12"/>
        <color indexed="8"/>
        <rFont val="標楷體"/>
        <family val="4"/>
        <charset val="136"/>
      </rPr>
      <t>新北市萬里區崁腳社區發展協會</t>
    </r>
  </si>
  <si>
    <r>
      <rPr>
        <sz val="12"/>
        <color indexed="8"/>
        <rFont val="標楷體"/>
        <family val="4"/>
        <charset val="136"/>
      </rPr>
      <t>新北市萬里區萬里社區發展協會</t>
    </r>
  </si>
  <si>
    <r>
      <rPr>
        <sz val="12"/>
        <color indexed="8"/>
        <rFont val="標楷體"/>
        <family val="4"/>
        <charset val="136"/>
      </rPr>
      <t>新北市萬里區野柳社區發展協會</t>
    </r>
  </si>
  <si>
    <r>
      <rPr>
        <sz val="12"/>
        <color indexed="8"/>
        <rFont val="標楷體"/>
        <family val="4"/>
        <charset val="136"/>
      </rPr>
      <t>新北市萬里區長春會</t>
    </r>
  </si>
  <si>
    <r>
      <rPr>
        <sz val="12"/>
        <color indexed="8"/>
        <rFont val="標楷體"/>
        <family val="4"/>
        <charset val="136"/>
      </rPr>
      <t>新北市萬里區龜吼社區發展協會</t>
    </r>
  </si>
  <si>
    <r>
      <rPr>
        <sz val="12"/>
        <color indexed="8"/>
        <rFont val="標楷體"/>
        <family val="4"/>
        <charset val="136"/>
      </rPr>
      <t>新北市萬里青溪婦聯會</t>
    </r>
  </si>
  <si>
    <r>
      <rPr>
        <sz val="12"/>
        <color indexed="8"/>
        <rFont val="標楷體"/>
        <family val="4"/>
        <charset val="136"/>
      </rPr>
      <t>新北市野柳民俗文化協會</t>
    </r>
  </si>
  <si>
    <r>
      <rPr>
        <sz val="12"/>
        <color indexed="8"/>
        <rFont val="標楷體"/>
        <family val="4"/>
        <charset val="136"/>
      </rPr>
      <t>新北市快樂姊妹花關懷協會</t>
    </r>
  </si>
  <si>
    <r>
      <rPr>
        <sz val="12"/>
        <color indexed="8"/>
        <rFont val="標楷體"/>
        <family val="4"/>
        <charset val="136"/>
      </rPr>
      <t>新北市萬里區中幅社區發展協會</t>
    </r>
  </si>
  <si>
    <r>
      <rPr>
        <sz val="12"/>
        <color indexed="8"/>
        <rFont val="標楷體"/>
        <family val="4"/>
        <charset val="136"/>
      </rPr>
      <t>新北市萬里區磺潭社區發展協會</t>
    </r>
  </si>
  <si>
    <r>
      <rPr>
        <sz val="12"/>
        <color indexed="8"/>
        <rFont val="標楷體"/>
        <family val="4"/>
        <charset val="136"/>
      </rPr>
      <t>新北市萬里區頂寮社區發展協會</t>
    </r>
  </si>
  <si>
    <r>
      <rPr>
        <sz val="12"/>
        <color indexed="8"/>
        <rFont val="標楷體"/>
        <family val="4"/>
        <charset val="136"/>
      </rPr>
      <t>新北市萬里區體育會</t>
    </r>
  </si>
  <si>
    <r>
      <rPr>
        <sz val="12"/>
        <color indexed="8"/>
        <rFont val="標楷體"/>
        <family val="4"/>
        <charset val="136"/>
      </rPr>
      <t>新北市萬里區教育志工協會</t>
    </r>
  </si>
  <si>
    <r>
      <rPr>
        <sz val="12"/>
        <color indexed="8"/>
        <rFont val="標楷體"/>
        <family val="4"/>
        <charset val="136"/>
      </rPr>
      <t>新北市萬里區老人會</t>
    </r>
  </si>
  <si>
    <r>
      <rPr>
        <sz val="12"/>
        <color indexed="8"/>
        <rFont val="標楷體"/>
        <family val="4"/>
        <charset val="136"/>
      </rPr>
      <t>萬里區漁會</t>
    </r>
  </si>
  <si>
    <r>
      <rPr>
        <sz val="12"/>
        <color indexed="8"/>
        <rFont val="標楷體"/>
        <family val="4"/>
        <charset val="136"/>
      </rPr>
      <t>補助加投社區端午節關懷活動</t>
    </r>
  </si>
  <si>
    <r>
      <rPr>
        <sz val="12"/>
        <color indexed="8"/>
        <rFont val="標楷體"/>
        <family val="4"/>
        <charset val="136"/>
      </rPr>
      <t>北基社區關懷弱勢慶元宵活動</t>
    </r>
  </si>
  <si>
    <r>
      <rPr>
        <sz val="12"/>
        <color indexed="8"/>
        <rFont val="標楷體"/>
        <family val="4"/>
        <charset val="136"/>
      </rPr>
      <t>北基社區關懷獨老贈春聯活動</t>
    </r>
  </si>
  <si>
    <r>
      <rPr>
        <sz val="12"/>
        <color indexed="8"/>
        <rFont val="標楷體"/>
        <family val="4"/>
        <charset val="136"/>
      </rPr>
      <t>補助崁腳社區端午節關懷活動</t>
    </r>
  </si>
  <si>
    <r>
      <rPr>
        <sz val="12"/>
        <color indexed="8"/>
        <rFont val="標楷體"/>
        <family val="4"/>
        <charset val="136"/>
      </rPr>
      <t>萬里社區元宵燈謎活動</t>
    </r>
  </si>
  <si>
    <r>
      <rPr>
        <sz val="12"/>
        <color indexed="8"/>
        <rFont val="標楷體"/>
        <family val="4"/>
        <charset val="136"/>
      </rPr>
      <t>萬里社區歲末志工表揚活動</t>
    </r>
  </si>
  <si>
    <r>
      <rPr>
        <sz val="12"/>
        <color indexed="8"/>
        <rFont val="標楷體"/>
        <family val="4"/>
        <charset val="136"/>
      </rPr>
      <t>萬里社區瑪鋉公共托老中心活動費</t>
    </r>
  </si>
  <si>
    <r>
      <rPr>
        <sz val="12"/>
        <color indexed="8"/>
        <rFont val="標楷體"/>
        <family val="4"/>
        <charset val="136"/>
      </rPr>
      <t>野柳社區端午節包粽子活動</t>
    </r>
  </si>
  <si>
    <r>
      <rPr>
        <sz val="12"/>
        <color indexed="8"/>
        <rFont val="標楷體"/>
        <family val="4"/>
        <charset val="136"/>
      </rPr>
      <t>長春會老人境外觀摩公益活動</t>
    </r>
  </si>
  <si>
    <r>
      <rPr>
        <sz val="12"/>
        <color indexed="8"/>
        <rFont val="標楷體"/>
        <family val="4"/>
        <charset val="136"/>
      </rPr>
      <t>長春會九九重陽敬老活動費</t>
    </r>
  </si>
  <si>
    <r>
      <rPr>
        <sz val="12"/>
        <color indexed="8"/>
        <rFont val="標楷體"/>
        <family val="4"/>
        <charset val="136"/>
      </rPr>
      <t>龜吼社區元宵關懷活動</t>
    </r>
  </si>
  <si>
    <r>
      <rPr>
        <sz val="12"/>
        <color indexed="8"/>
        <rFont val="標楷體"/>
        <family val="4"/>
        <charset val="136"/>
      </rPr>
      <t>補助龜吼社區端午節包粽子活動</t>
    </r>
  </si>
  <si>
    <r>
      <rPr>
        <sz val="12"/>
        <color indexed="8"/>
        <rFont val="標楷體"/>
        <family val="4"/>
        <charset val="136"/>
      </rPr>
      <t>婦聯會新春感恩關懷活動</t>
    </r>
  </si>
  <si>
    <r>
      <rPr>
        <sz val="12"/>
        <color indexed="8"/>
        <rFont val="標楷體"/>
        <family val="4"/>
        <charset val="136"/>
      </rPr>
      <t>青溪婦聯會服務志工研習活動費</t>
    </r>
  </si>
  <si>
    <r>
      <rPr>
        <sz val="12"/>
        <color indexed="8"/>
        <rFont val="標楷體"/>
        <family val="4"/>
        <charset val="136"/>
      </rPr>
      <t>補助迎接二媽回娘家謁祖活動</t>
    </r>
  </si>
  <si>
    <r>
      <rPr>
        <sz val="12"/>
        <color indexed="8"/>
        <rFont val="標楷體"/>
        <family val="4"/>
        <charset val="136"/>
      </rPr>
      <t>戶外觀摩見學暨社福宣導活動</t>
    </r>
  </si>
  <si>
    <r>
      <rPr>
        <sz val="12"/>
        <color indexed="8"/>
        <rFont val="標楷體"/>
        <family val="4"/>
        <charset val="136"/>
      </rPr>
      <t>中幅社區志工幹部研習活動</t>
    </r>
  </si>
  <si>
    <r>
      <rPr>
        <sz val="12"/>
        <color indexed="8"/>
        <rFont val="標楷體"/>
        <family val="4"/>
        <charset val="136"/>
      </rPr>
      <t>磺潭社區永續發展及社區幹部研習活動</t>
    </r>
  </si>
  <si>
    <r>
      <rPr>
        <sz val="12"/>
        <color indexed="8"/>
        <rFont val="標楷體"/>
        <family val="4"/>
        <charset val="136"/>
      </rPr>
      <t>頂寮社區中秋節團圓關懷活動</t>
    </r>
  </si>
  <si>
    <r>
      <rPr>
        <sz val="12"/>
        <color indexed="8"/>
        <rFont val="標楷體"/>
        <family val="4"/>
        <charset val="136"/>
      </rPr>
      <t>頂寮社區端午節慶團圓活動</t>
    </r>
  </si>
  <si>
    <r>
      <rPr>
        <sz val="12"/>
        <color indexed="8"/>
        <rFont val="標楷體"/>
        <family val="4"/>
        <charset val="136"/>
      </rPr>
      <t>萬里區體育會健康盃籃球邀請賽活動</t>
    </r>
  </si>
  <si>
    <r>
      <rPr>
        <sz val="12"/>
        <color indexed="8"/>
        <rFont val="標楷體"/>
        <family val="4"/>
        <charset val="136"/>
      </rPr>
      <t>親子牽手回娘家搓湯圓活動費</t>
    </r>
  </si>
  <si>
    <r>
      <rPr>
        <sz val="12"/>
        <color indexed="8"/>
        <rFont val="標楷體"/>
        <family val="4"/>
        <charset val="136"/>
      </rPr>
      <t>萬里區教育志工成長營活動費</t>
    </r>
  </si>
  <si>
    <r>
      <rPr>
        <sz val="12"/>
        <color indexed="8"/>
        <rFont val="標楷體"/>
        <family val="4"/>
        <charset val="136"/>
      </rPr>
      <t>老人會九九重陽愛心公益活動費</t>
    </r>
  </si>
  <si>
    <r>
      <t>105</t>
    </r>
    <r>
      <rPr>
        <sz val="12"/>
        <color indexed="8"/>
        <rFont val="標楷體"/>
        <family val="4"/>
        <charset val="136"/>
      </rPr>
      <t>年治安宣導活動費</t>
    </r>
  </si>
  <si>
    <r>
      <rPr>
        <sz val="12"/>
        <color indexed="8"/>
        <rFont val="標楷體"/>
        <family val="4"/>
        <charset val="136"/>
      </rPr>
      <t>慶祝漁民節暨漁業生產表揚活動費</t>
    </r>
  </si>
  <si>
    <t>民政局合計</t>
    <phoneticPr fontId="2" type="noConversion"/>
  </si>
  <si>
    <t>民政業務</t>
  </si>
  <si>
    <t>禮俗文獻</t>
  </si>
  <si>
    <r>
      <t>105</t>
    </r>
    <r>
      <rPr>
        <sz val="12"/>
        <color indexed="8"/>
        <rFont val="標楷體"/>
        <family val="4"/>
        <charset val="136"/>
      </rPr>
      <t>年度全民國防暨災害防治宣導及關懷獨居老榮民案</t>
    </r>
  </si>
  <si>
    <r>
      <t>105</t>
    </r>
    <r>
      <rPr>
        <sz val="12"/>
        <color indexed="8"/>
        <rFont val="標楷體"/>
        <family val="4"/>
        <charset val="136"/>
      </rPr>
      <t>年全民國防教育宣導暨公益宣導參訪活動</t>
    </r>
  </si>
  <si>
    <r>
      <t>105</t>
    </r>
    <r>
      <rPr>
        <sz val="12"/>
        <color indexed="8"/>
        <rFont val="標楷體"/>
        <family val="4"/>
        <charset val="136"/>
      </rPr>
      <t>年全民國防宣教、防災教育暨關懷社會公益</t>
    </r>
  </si>
  <si>
    <r>
      <t>105</t>
    </r>
    <r>
      <rPr>
        <sz val="12"/>
        <color indexed="8"/>
        <rFont val="標楷體"/>
        <family val="4"/>
        <charset val="136"/>
      </rPr>
      <t>年全民國防志工研習暨役政宣導活動</t>
    </r>
  </si>
  <si>
    <r>
      <t>105</t>
    </r>
    <r>
      <rPr>
        <sz val="12"/>
        <color indexed="8"/>
        <rFont val="標楷體"/>
        <family val="4"/>
        <charset val="136"/>
      </rPr>
      <t>年度強化國防戰力人才招募研習暨人民國防軍區參訪並推廣社會善行</t>
    </r>
  </si>
  <si>
    <r>
      <rPr>
        <sz val="12"/>
        <color indexed="8"/>
        <rFont val="標楷體"/>
        <family val="4"/>
        <charset val="136"/>
      </rPr>
      <t>辦理捐血活動</t>
    </r>
  </si>
  <si>
    <r>
      <rPr>
        <sz val="12"/>
        <color indexed="8"/>
        <rFont val="標楷體"/>
        <family val="4"/>
        <charset val="136"/>
      </rPr>
      <t>全民國防宣教暨國軍人才招募並另案辦理捐血活動</t>
    </r>
  </si>
  <si>
    <r>
      <t>105</t>
    </r>
    <r>
      <rPr>
        <sz val="12"/>
        <color indexed="8"/>
        <rFont val="標楷體"/>
        <family val="4"/>
        <charset val="136"/>
      </rPr>
      <t>年全民國防宣教暨國軍自願役士官兵招募參訪活動並關懷石門區弱勢老人</t>
    </r>
  </si>
  <si>
    <r>
      <t>105</t>
    </r>
    <r>
      <rPr>
        <sz val="12"/>
        <color indexed="8"/>
        <rFont val="標楷體"/>
        <family val="4"/>
        <charset val="136"/>
      </rPr>
      <t>年國防志工研習暨捐血活動</t>
    </r>
  </si>
  <si>
    <r>
      <t>105</t>
    </r>
    <r>
      <rPr>
        <sz val="12"/>
        <color indexed="8"/>
        <rFont val="標楷體"/>
        <family val="4"/>
        <charset val="136"/>
      </rPr>
      <t>全民國防教育宣教暨戰地訓練成果研習活動與在地老人共餐活動</t>
    </r>
  </si>
  <si>
    <r>
      <rPr>
        <sz val="12"/>
        <color indexed="8"/>
        <rFont val="標楷體"/>
        <family val="4"/>
        <charset val="136"/>
      </rPr>
      <t>全民國防宣教暨愛心關懷公益活動</t>
    </r>
  </si>
  <si>
    <r>
      <rPr>
        <sz val="12"/>
        <color indexed="8"/>
        <rFont val="標楷體"/>
        <family val="4"/>
        <charset val="136"/>
      </rPr>
      <t>關懷八二三榮民戰友休閒育樂暨地震防災應變宣導關懷之旅</t>
    </r>
  </si>
  <si>
    <r>
      <rPr>
        <sz val="12"/>
        <color indexed="8"/>
        <rFont val="標楷體"/>
        <family val="4"/>
        <charset val="136"/>
      </rPr>
      <t>全民國防慰勞教育公益活動</t>
    </r>
  </si>
  <si>
    <r>
      <rPr>
        <sz val="12"/>
        <color indexed="8"/>
        <rFont val="標楷體"/>
        <family val="4"/>
        <charset val="136"/>
      </rPr>
      <t>全民國防教育宣教暨幹部觀摩研習參訪</t>
    </r>
  </si>
  <si>
    <r>
      <rPr>
        <sz val="12"/>
        <color indexed="8"/>
        <rFont val="標楷體"/>
        <family val="4"/>
        <charset val="136"/>
      </rPr>
      <t>全民國防教育宣導暨關懷弱勢參訪觀摩研習</t>
    </r>
  </si>
  <si>
    <r>
      <t>105</t>
    </r>
    <r>
      <rPr>
        <sz val="12"/>
        <color indexed="8"/>
        <rFont val="標楷體"/>
        <family val="4"/>
        <charset val="136"/>
      </rPr>
      <t>年度全民國防參訪研習活動</t>
    </r>
  </si>
  <si>
    <r>
      <rPr>
        <sz val="12"/>
        <color indexed="8"/>
        <rFont val="標楷體"/>
        <family val="4"/>
        <charset val="136"/>
      </rPr>
      <t>全民國防宣教觀摩研習暨公益參訪</t>
    </r>
  </si>
  <si>
    <r>
      <rPr>
        <sz val="12"/>
        <color indexed="8"/>
        <rFont val="標楷體"/>
        <family val="4"/>
        <charset val="136"/>
      </rPr>
      <t>後備軍人全民國防宣導公益</t>
    </r>
  </si>
  <si>
    <r>
      <rPr>
        <sz val="12"/>
        <color indexed="8"/>
        <rFont val="標楷體"/>
        <family val="4"/>
        <charset val="136"/>
      </rPr>
      <t>關懷榮民榮眷及兵役制度研習活動</t>
    </r>
  </si>
  <si>
    <r>
      <t>105</t>
    </r>
    <r>
      <rPr>
        <sz val="12"/>
        <color indexed="8"/>
        <rFont val="標楷體"/>
        <family val="4"/>
        <charset val="136"/>
      </rPr>
      <t>年度全民國防研習暨關懷弱勢公益宣導活動</t>
    </r>
  </si>
  <si>
    <r>
      <t>105</t>
    </r>
    <r>
      <rPr>
        <sz val="12"/>
        <color indexed="8"/>
        <rFont val="標楷體"/>
        <family val="4"/>
        <charset val="136"/>
      </rPr>
      <t>年度國防志工軍事參訪暨關懷社會福利機構及身心靈之旅活動</t>
    </r>
  </si>
  <si>
    <r>
      <t>105</t>
    </r>
    <r>
      <rPr>
        <sz val="12"/>
        <color indexed="8"/>
        <rFont val="標楷體"/>
        <family val="4"/>
        <charset val="136"/>
      </rPr>
      <t>年度全民國防志工宣教暨愛心關懷活動</t>
    </r>
  </si>
  <si>
    <r>
      <rPr>
        <sz val="12"/>
        <color indexed="8"/>
        <rFont val="標楷體"/>
        <family val="4"/>
        <charset val="136"/>
      </rPr>
      <t>全民國防宣教、國軍人才招募、關懷八里愛心教養院暨新竹縣後備指揮部參訪</t>
    </r>
  </si>
  <si>
    <r>
      <rPr>
        <sz val="12"/>
        <color indexed="8"/>
        <rFont val="標楷體"/>
        <family val="4"/>
        <charset val="136"/>
      </rPr>
      <t>全民國防宣教暨新北市私立大同育幼院暨南投縣後被指揮部參訪</t>
    </r>
  </si>
  <si>
    <r>
      <rPr>
        <sz val="12"/>
        <color indexed="8"/>
        <rFont val="標楷體"/>
        <family val="4"/>
        <charset val="136"/>
      </rPr>
      <t>認識新北市全民國防與兵役制度研習</t>
    </r>
  </si>
  <si>
    <r>
      <rPr>
        <sz val="12"/>
        <color indexed="8"/>
        <rFont val="標楷體"/>
        <family val="4"/>
        <charset val="136"/>
      </rPr>
      <t>關懷弱勢暨後備軍人全民國防宣導公益</t>
    </r>
  </si>
  <si>
    <r>
      <rPr>
        <sz val="12"/>
        <color indexed="8"/>
        <rFont val="標楷體"/>
        <family val="4"/>
        <charset val="136"/>
      </rPr>
      <t>後備軍人運動大會暨關懷獨居老榮民公益活動</t>
    </r>
  </si>
  <si>
    <r>
      <rPr>
        <sz val="12"/>
        <color indexed="8"/>
        <rFont val="標楷體"/>
        <family val="4"/>
        <charset val="136"/>
      </rPr>
      <t>恭祝三清道祖聖誕慶典大法會</t>
    </r>
  </si>
  <si>
    <r>
      <rPr>
        <sz val="12"/>
        <color indexed="8"/>
        <rFont val="標楷體"/>
        <family val="4"/>
        <charset val="136"/>
      </rPr>
      <t>丙申年五五端陽佳節祈天佑台灣護中原超渡萬靈收圓勝會</t>
    </r>
  </si>
  <si>
    <r>
      <rPr>
        <sz val="12"/>
        <color indexed="8"/>
        <rFont val="標楷體"/>
        <family val="4"/>
        <charset val="136"/>
      </rPr>
      <t>恭祝太玄聖母聖誕千秋慶典法會</t>
    </r>
  </si>
  <si>
    <r>
      <rPr>
        <sz val="12"/>
        <color indexed="8"/>
        <rFont val="標楷體"/>
        <family val="4"/>
        <charset val="136"/>
      </rPr>
      <t>觀音佛祖誕辰誦經祈福法會及社會福利宣導</t>
    </r>
  </si>
  <si>
    <r>
      <rPr>
        <sz val="12"/>
        <color indexed="8"/>
        <rFont val="標楷體"/>
        <family val="4"/>
        <charset val="136"/>
      </rPr>
      <t>宣導土地公在地文化暨祥和社區</t>
    </r>
  </si>
  <si>
    <r>
      <t>105</t>
    </r>
    <r>
      <rPr>
        <sz val="12"/>
        <color indexed="8"/>
        <rFont val="標楷體"/>
        <family val="4"/>
        <charset val="136"/>
      </rPr>
      <t>年度平安祈福文化祭暨節約能源</t>
    </r>
  </si>
  <si>
    <r>
      <t>105</t>
    </r>
    <r>
      <rPr>
        <sz val="12"/>
        <color indexed="8"/>
        <rFont val="標楷體"/>
        <family val="4"/>
        <charset val="136"/>
      </rPr>
      <t>年市外祈安法會</t>
    </r>
  </si>
  <si>
    <r>
      <rPr>
        <sz val="12"/>
        <color indexed="8"/>
        <rFont val="標楷體"/>
        <family val="4"/>
        <charset val="136"/>
      </rPr>
      <t>關聖帝君聖誕千秋慶典法會</t>
    </r>
  </si>
  <si>
    <r>
      <rPr>
        <sz val="12"/>
        <color indexed="8"/>
        <rFont val="標楷體"/>
        <family val="4"/>
        <charset val="136"/>
      </rPr>
      <t>丙申年玄天上帝萬壽拜斗祈福慶典</t>
    </r>
  </si>
  <si>
    <r>
      <rPr>
        <sz val="12"/>
        <color indexed="8"/>
        <rFont val="標楷體"/>
        <family val="4"/>
        <charset val="136"/>
      </rPr>
      <t>先帝宮丙申年神農大帝聖誕慶典活動</t>
    </r>
  </si>
  <si>
    <r>
      <rPr>
        <sz val="12"/>
        <color indexed="8"/>
        <rFont val="標楷體"/>
        <family val="4"/>
        <charset val="136"/>
      </rPr>
      <t>丙申年神農大帝聖誕遶境祈福慶典</t>
    </r>
  </si>
  <si>
    <r>
      <rPr>
        <sz val="12"/>
        <color indexed="8"/>
        <rFont val="標楷體"/>
        <family val="4"/>
        <charset val="136"/>
      </rPr>
      <t>李府將軍爺聖誕暨民俗踩街活動</t>
    </r>
  </si>
  <si>
    <r>
      <rPr>
        <sz val="12"/>
        <color indexed="8"/>
        <rFont val="標楷體"/>
        <family val="4"/>
        <charset val="136"/>
      </rPr>
      <t>天上聖母聖誕千秋祈安禮斗法會暨林口地區巡狩遶境</t>
    </r>
  </si>
  <si>
    <r>
      <rPr>
        <sz val="12"/>
        <color indexed="8"/>
        <rFont val="標楷體"/>
        <family val="4"/>
        <charset val="136"/>
      </rPr>
      <t>玄天上帝聖誕千秋民俗慶典</t>
    </r>
  </si>
  <si>
    <r>
      <rPr>
        <sz val="12"/>
        <color indexed="8"/>
        <rFont val="標楷體"/>
        <family val="4"/>
        <charset val="136"/>
      </rPr>
      <t>天上聖母聖誕禮斗法會及宮慶祈福遶境慶典暨關懷弱勢宣導活動</t>
    </r>
  </si>
  <si>
    <r>
      <rPr>
        <sz val="12"/>
        <color indexed="8"/>
        <rFont val="標楷體"/>
        <family val="4"/>
        <charset val="136"/>
      </rPr>
      <t>媽祖誕辰遶境</t>
    </r>
  </si>
  <si>
    <r>
      <rPr>
        <sz val="12"/>
        <color indexed="8"/>
        <rFont val="標楷體"/>
        <family val="4"/>
        <charset val="136"/>
      </rPr>
      <t>媽祖文化祭</t>
    </r>
  </si>
  <si>
    <r>
      <rPr>
        <sz val="12"/>
        <color indexed="8"/>
        <rFont val="標楷體"/>
        <family val="4"/>
        <charset val="136"/>
      </rPr>
      <t>恭祝伍顯大帝聖誕</t>
    </r>
  </si>
  <si>
    <r>
      <rPr>
        <sz val="12"/>
        <color indexed="8"/>
        <rFont val="標楷體"/>
        <family val="4"/>
        <charset val="136"/>
      </rPr>
      <t>孫臏祖師安座二十四週年紀念祈福法會</t>
    </r>
  </si>
  <si>
    <r>
      <rPr>
        <sz val="12"/>
        <color indexed="8"/>
        <rFont val="標楷體"/>
        <family val="4"/>
        <charset val="136"/>
      </rPr>
      <t>新北市萬里區龜吼漁澳順天宮神明遶境</t>
    </r>
  </si>
  <si>
    <r>
      <rPr>
        <sz val="12"/>
        <color indexed="8"/>
        <rFont val="標楷體"/>
        <family val="4"/>
        <charset val="136"/>
      </rPr>
      <t>慶祝北極玄天上帝聖誕萬壽</t>
    </r>
  </si>
  <si>
    <r>
      <rPr>
        <sz val="12"/>
        <color indexed="8"/>
        <rFont val="標楷體"/>
        <family val="4"/>
        <charset val="136"/>
      </rPr>
      <t>顯應祖師文化傳承及政府政策宣導</t>
    </r>
  </si>
  <si>
    <r>
      <rPr>
        <sz val="12"/>
        <color indexed="8"/>
        <rFont val="標楷體"/>
        <family val="4"/>
        <charset val="136"/>
      </rPr>
      <t>宗教文化提昇交流</t>
    </r>
  </si>
  <si>
    <r>
      <t>105</t>
    </r>
    <r>
      <rPr>
        <sz val="12"/>
        <color indexed="8"/>
        <rFont val="標楷體"/>
        <family val="4"/>
        <charset val="136"/>
      </rPr>
      <t>年宗教文化暨生態環境研習活動</t>
    </r>
  </si>
  <si>
    <r>
      <t>105</t>
    </r>
    <r>
      <rPr>
        <sz val="12"/>
        <color indexed="8"/>
        <rFont val="標楷體"/>
        <family val="4"/>
        <charset val="136"/>
      </rPr>
      <t>年蕃仔澳天福宮天上聖母聖誕千秋慶典文俗活動</t>
    </r>
  </si>
  <si>
    <r>
      <t>105</t>
    </r>
    <r>
      <rPr>
        <sz val="12"/>
        <color indexed="8"/>
        <rFont val="標楷體"/>
        <family val="4"/>
        <charset val="136"/>
      </rPr>
      <t>年保儀大夫聖誕消災祈福民俗活動</t>
    </r>
  </si>
  <si>
    <r>
      <rPr>
        <sz val="12"/>
        <color indexed="8"/>
        <rFont val="標楷體"/>
        <family val="4"/>
        <charset val="136"/>
      </rPr>
      <t>慶讚中元普渡</t>
    </r>
  </si>
  <si>
    <r>
      <t>2016</t>
    </r>
    <r>
      <rPr>
        <sz val="12"/>
        <color indexed="8"/>
        <rFont val="標楷體"/>
        <family val="4"/>
        <charset val="136"/>
      </rPr>
      <t>澳底地區媽祖文化祭</t>
    </r>
  </si>
  <si>
    <r>
      <rPr>
        <sz val="12"/>
        <color indexed="8"/>
        <rFont val="標楷體"/>
        <family val="4"/>
        <charset val="136"/>
      </rPr>
      <t>土城區永寧福德宮丙申年南巡進香暨政令宣導</t>
    </r>
  </si>
  <si>
    <r>
      <t>105</t>
    </r>
    <r>
      <rPr>
        <sz val="12"/>
        <color indexed="8"/>
        <rFont val="標楷體"/>
        <family val="4"/>
        <charset val="136"/>
      </rPr>
      <t>年中壇元帥寺廟文化交流</t>
    </r>
  </si>
  <si>
    <r>
      <rPr>
        <sz val="12"/>
        <color indexed="8"/>
        <rFont val="標楷體"/>
        <family val="4"/>
        <charset val="136"/>
      </rPr>
      <t>慶讚中元普渡祈安植福法會</t>
    </r>
  </si>
  <si>
    <r>
      <rPr>
        <sz val="12"/>
        <color indexed="8"/>
        <rFont val="標楷體"/>
        <family val="4"/>
        <charset val="136"/>
      </rPr>
      <t>玄天上帝聖誕千秋遶境慶典活動</t>
    </r>
  </si>
  <si>
    <r>
      <rPr>
        <sz val="12"/>
        <color indexed="8"/>
        <rFont val="標楷體"/>
        <family val="4"/>
        <charset val="136"/>
      </rPr>
      <t>丙申年呂純陽祖師聖誕祈福</t>
    </r>
  </si>
  <si>
    <r>
      <rPr>
        <sz val="12"/>
        <color indexed="8"/>
        <rFont val="標楷體"/>
        <family val="4"/>
        <charset val="136"/>
      </rPr>
      <t>中元普渡法會</t>
    </r>
  </si>
  <si>
    <r>
      <rPr>
        <sz val="12"/>
        <color indexed="8"/>
        <rFont val="標楷體"/>
        <family val="4"/>
        <charset val="136"/>
      </rPr>
      <t>三官大帝聖誕萬壽暨中元普渡</t>
    </r>
  </si>
  <si>
    <r>
      <t>105</t>
    </r>
    <r>
      <rPr>
        <sz val="12"/>
        <color indexed="8"/>
        <rFont val="標楷體"/>
        <family val="4"/>
        <charset val="136"/>
      </rPr>
      <t>年度平安護民遶境慶典</t>
    </r>
  </si>
  <si>
    <r>
      <rPr>
        <sz val="12"/>
        <color indexed="8"/>
        <rFont val="標楷體"/>
        <family val="4"/>
        <charset val="136"/>
      </rPr>
      <t>社團法人新北市道教會丙申年中元普渡法會</t>
    </r>
  </si>
  <si>
    <r>
      <t>105</t>
    </r>
    <r>
      <rPr>
        <sz val="12"/>
        <color indexed="8"/>
        <rFont val="標楷體"/>
        <family val="4"/>
        <charset val="136"/>
      </rPr>
      <t>年研習觀摩</t>
    </r>
  </si>
  <si>
    <r>
      <rPr>
        <sz val="12"/>
        <color indexed="8"/>
        <rFont val="標楷體"/>
        <family val="4"/>
        <charset val="136"/>
      </rPr>
      <t>承天宮建廟六十二週年民俗文化傳承活動</t>
    </r>
  </si>
  <si>
    <r>
      <rPr>
        <sz val="12"/>
        <color indexed="8"/>
        <rFont val="標楷體"/>
        <family val="4"/>
        <charset val="136"/>
      </rPr>
      <t>關聖帝君聖誕法會暨境內祈福</t>
    </r>
  </si>
  <si>
    <r>
      <rPr>
        <sz val="12"/>
        <color indexed="8"/>
        <rFont val="標楷體"/>
        <family val="4"/>
        <charset val="136"/>
      </rPr>
      <t>中元普渡</t>
    </r>
  </si>
  <si>
    <r>
      <rPr>
        <sz val="12"/>
        <color indexed="8"/>
        <rFont val="標楷體"/>
        <family val="4"/>
        <charset val="136"/>
      </rPr>
      <t>三府王爺聖誕千秋遶境慶典</t>
    </r>
  </si>
  <si>
    <r>
      <t>105</t>
    </r>
    <r>
      <rPr>
        <sz val="12"/>
        <color indexed="8"/>
        <rFont val="標楷體"/>
        <family val="4"/>
        <charset val="136"/>
      </rPr>
      <t>年西秦王爺聖誕平安遶境</t>
    </r>
  </si>
  <si>
    <r>
      <rPr>
        <sz val="12"/>
        <color indexed="8"/>
        <rFont val="標楷體"/>
        <family val="4"/>
        <charset val="136"/>
      </rPr>
      <t>兒童生活品格暨生活禮節學習營</t>
    </r>
  </si>
  <si>
    <r>
      <t>105</t>
    </r>
    <r>
      <rPr>
        <sz val="12"/>
        <color indexed="8"/>
        <rFont val="標楷體"/>
        <family val="4"/>
        <charset val="136"/>
      </rPr>
      <t>年度為民祈福遶境暨法會</t>
    </r>
  </si>
  <si>
    <r>
      <rPr>
        <sz val="12"/>
        <color indexed="8"/>
        <rFont val="標楷體"/>
        <family val="4"/>
        <charset val="136"/>
      </rPr>
      <t>臺灣聯合同工家庭退休會忠心好管家</t>
    </r>
  </si>
  <si>
    <r>
      <t>105</t>
    </r>
    <r>
      <rPr>
        <sz val="12"/>
        <color indexed="8"/>
        <rFont val="標楷體"/>
        <family val="4"/>
        <charset val="136"/>
      </rPr>
      <t>年度陣頭文化交流參訪</t>
    </r>
  </si>
  <si>
    <r>
      <t>105</t>
    </r>
    <r>
      <rPr>
        <sz val="12"/>
        <color indexed="8"/>
        <rFont val="標楷體"/>
        <family val="4"/>
        <charset val="136"/>
      </rPr>
      <t>年市外祈安法會暨關帝文化</t>
    </r>
  </si>
  <si>
    <r>
      <rPr>
        <sz val="12"/>
        <color indexed="8"/>
        <rFont val="標楷體"/>
        <family val="4"/>
        <charset val="136"/>
      </rPr>
      <t>迎媽祖遶境祈求國泰民安暨社會福利宣導</t>
    </r>
  </si>
  <si>
    <r>
      <t>105</t>
    </r>
    <r>
      <rPr>
        <sz val="12"/>
        <color indexed="8"/>
        <rFont val="標楷體"/>
        <family val="4"/>
        <charset val="136"/>
      </rPr>
      <t>年中元普渡暨愛心捐助</t>
    </r>
  </si>
  <si>
    <r>
      <t>105</t>
    </r>
    <r>
      <rPr>
        <sz val="12"/>
        <color indexed="8"/>
        <rFont val="標楷體"/>
        <family val="4"/>
        <charset val="136"/>
      </rPr>
      <t>年三官大帝聖誕祭典暨政令宣導</t>
    </r>
  </si>
  <si>
    <r>
      <rPr>
        <sz val="12"/>
        <color indexed="8"/>
        <rFont val="標楷體"/>
        <family val="4"/>
        <charset val="136"/>
      </rPr>
      <t>恭迎天上聖母諸神聖誕千秋民俗遶境</t>
    </r>
  </si>
  <si>
    <r>
      <rPr>
        <sz val="12"/>
        <color indexed="8"/>
        <rFont val="標楷體"/>
        <family val="4"/>
        <charset val="136"/>
      </rPr>
      <t>天上聖母聖誕遶境護國祈福</t>
    </r>
  </si>
  <si>
    <r>
      <rPr>
        <sz val="12"/>
        <color indexed="8"/>
        <rFont val="標楷體"/>
        <family val="4"/>
        <charset val="136"/>
      </rPr>
      <t>洞水宮丙申年祈安消災禮斗法會</t>
    </r>
  </si>
  <si>
    <r>
      <t>105</t>
    </r>
    <r>
      <rPr>
        <sz val="12"/>
        <color indexed="8"/>
        <rFont val="標楷體"/>
        <family val="4"/>
        <charset val="136"/>
      </rPr>
      <t>年度慶讚中元消災祈福民俗活動</t>
    </r>
  </si>
  <si>
    <r>
      <t>105</t>
    </r>
    <r>
      <rPr>
        <sz val="12"/>
        <color indexed="8"/>
        <rFont val="標楷體"/>
        <family val="4"/>
        <charset val="136"/>
      </rPr>
      <t>年新北市原住民族慶祝母親節宣揚神的愛、母愛嘉年華及節能減碳環保宣導</t>
    </r>
  </si>
  <si>
    <r>
      <t>105</t>
    </r>
    <r>
      <rPr>
        <sz val="12"/>
        <color indexed="8"/>
        <rFont val="標楷體"/>
        <family val="4"/>
        <charset val="136"/>
      </rPr>
      <t>年度護國祈安植福禮斗超薦法會</t>
    </r>
  </si>
  <si>
    <r>
      <rPr>
        <sz val="12"/>
        <color indexed="8"/>
        <rFont val="標楷體"/>
        <family val="4"/>
        <charset val="136"/>
      </rPr>
      <t>恭迎呂仙祖諸神聖誕千秋</t>
    </r>
  </si>
  <si>
    <r>
      <t>105</t>
    </r>
    <r>
      <rPr>
        <sz val="12"/>
        <color indexed="8"/>
        <rFont val="標楷體"/>
        <family val="4"/>
        <charset val="136"/>
      </rPr>
      <t>年度民俗文化交流</t>
    </r>
  </si>
  <si>
    <r>
      <rPr>
        <sz val="12"/>
        <color indexed="8"/>
        <rFont val="標楷體"/>
        <family val="4"/>
        <charset val="136"/>
      </rPr>
      <t>慶祝觀世音菩薩成道紀念日暨創寺七十五週年</t>
    </r>
  </si>
  <si>
    <r>
      <t>2016</t>
    </r>
    <r>
      <rPr>
        <sz val="12"/>
        <color indexed="8"/>
        <rFont val="標楷體"/>
        <family val="4"/>
        <charset val="136"/>
      </rPr>
      <t>年微笑天使夏令營</t>
    </r>
  </si>
  <si>
    <r>
      <t>105</t>
    </r>
    <r>
      <rPr>
        <sz val="12"/>
        <color indexed="8"/>
        <rFont val="標楷體"/>
        <family val="4"/>
        <charset val="136"/>
      </rPr>
      <t>年度中元普渡祈福法會暨節能減碳宣導</t>
    </r>
  </si>
  <si>
    <r>
      <rPr>
        <sz val="12"/>
        <color indexed="8"/>
        <rFont val="標楷體"/>
        <family val="4"/>
        <charset val="136"/>
      </rPr>
      <t>福德正神千秋民俗慶典</t>
    </r>
  </si>
  <si>
    <r>
      <rPr>
        <sz val="12"/>
        <color indexed="8"/>
        <rFont val="標楷體"/>
        <family val="4"/>
        <charset val="136"/>
      </rPr>
      <t>丙申年中元普渡法會</t>
    </r>
  </si>
  <si>
    <r>
      <t>105</t>
    </r>
    <r>
      <rPr>
        <sz val="12"/>
        <color indexed="8"/>
        <rFont val="標楷體"/>
        <family val="4"/>
        <charset val="136"/>
      </rPr>
      <t>年度媽祖聖誕遶境祈福法會</t>
    </r>
  </si>
  <si>
    <r>
      <rPr>
        <sz val="12"/>
        <color indexed="8"/>
        <rFont val="標楷體"/>
        <family val="4"/>
        <charset val="136"/>
      </rPr>
      <t>金包里堡八大庄推動民俗技藝暨三官大帝遶境慶典</t>
    </r>
  </si>
  <si>
    <r>
      <rPr>
        <sz val="12"/>
        <color indexed="8"/>
        <rFont val="標楷體"/>
        <family val="4"/>
        <charset val="136"/>
      </rPr>
      <t>都會家庭與部落豐收感恩禮拜活動暨社會福利宣導</t>
    </r>
  </si>
  <si>
    <r>
      <t>2016</t>
    </r>
    <r>
      <rPr>
        <sz val="12"/>
        <color indexed="8"/>
        <rFont val="標楷體"/>
        <family val="4"/>
        <charset val="136"/>
      </rPr>
      <t>健康幸福樂活系列活動</t>
    </r>
  </si>
  <si>
    <r>
      <rPr>
        <sz val="12"/>
        <color indexed="8"/>
        <rFont val="標楷體"/>
        <family val="4"/>
        <charset val="136"/>
      </rPr>
      <t>三山國王廟客家宗教藝術節</t>
    </r>
  </si>
  <si>
    <r>
      <rPr>
        <sz val="12"/>
        <color indexed="8"/>
        <rFont val="標楷體"/>
        <family val="4"/>
        <charset val="136"/>
      </rPr>
      <t>丙申年中元普渡濟幽植福法會</t>
    </r>
  </si>
  <si>
    <r>
      <rPr>
        <sz val="12"/>
        <color indexed="8"/>
        <rFont val="標楷體"/>
        <family val="4"/>
        <charset val="136"/>
      </rPr>
      <t>王老仙師登龕安座紀念暨石門區媽祖遶境祈安法會民俗文化</t>
    </r>
  </si>
  <si>
    <r>
      <t>105</t>
    </r>
    <r>
      <rPr>
        <sz val="12"/>
        <color indexed="8"/>
        <rFont val="標楷體"/>
        <family val="4"/>
        <charset val="136"/>
      </rPr>
      <t>年度友廟參香</t>
    </r>
  </si>
  <si>
    <r>
      <rPr>
        <sz val="12"/>
        <color indexed="8"/>
        <rFont val="標楷體"/>
        <family val="4"/>
        <charset val="136"/>
      </rPr>
      <t>新北市淡水區路祭超渡大法會</t>
    </r>
  </si>
  <si>
    <r>
      <rPr>
        <sz val="12"/>
        <color indexed="8"/>
        <rFont val="標楷體"/>
        <family val="4"/>
        <charset val="136"/>
      </rPr>
      <t>北極玄聖宮第四屆健行活動</t>
    </r>
  </si>
  <si>
    <r>
      <rPr>
        <sz val="12"/>
        <color indexed="8"/>
        <rFont val="標楷體"/>
        <family val="4"/>
        <charset val="136"/>
      </rPr>
      <t>祈安禮斗法會</t>
    </r>
  </si>
  <si>
    <r>
      <t>2016</t>
    </r>
    <r>
      <rPr>
        <sz val="12"/>
        <color indexed="8"/>
        <rFont val="標楷體"/>
        <family val="4"/>
        <charset val="136"/>
      </rPr>
      <t>新北市玄天上帝文化祭暨北、中台灣玄天上帝會香聯合慶典</t>
    </r>
  </si>
  <si>
    <r>
      <t>105</t>
    </r>
    <r>
      <rPr>
        <sz val="12"/>
        <color indexed="8"/>
        <rFont val="標楷體"/>
        <family val="4"/>
        <charset val="136"/>
      </rPr>
      <t>年福德正神秋季消災祈福民俗活動</t>
    </r>
  </si>
  <si>
    <r>
      <rPr>
        <sz val="12"/>
        <color indexed="8"/>
        <rFont val="標楷體"/>
        <family val="4"/>
        <charset val="136"/>
      </rPr>
      <t>新北市五股區幸福才藝班活動</t>
    </r>
  </si>
  <si>
    <r>
      <rPr>
        <sz val="12"/>
        <color indexed="8"/>
        <rFont val="標楷體"/>
        <family val="4"/>
        <charset val="136"/>
      </rPr>
      <t>宗教研習暨關懷弱勢團體</t>
    </r>
  </si>
  <si>
    <r>
      <rPr>
        <sz val="12"/>
        <color indexed="8"/>
        <rFont val="標楷體"/>
        <family val="4"/>
        <charset val="136"/>
      </rPr>
      <t>聖『淡』分享愛</t>
    </r>
  </si>
  <si>
    <r>
      <rPr>
        <sz val="12"/>
        <color indexed="8"/>
        <rFont val="標楷體"/>
        <family val="4"/>
        <charset val="136"/>
      </rPr>
      <t>歲末祈福寒冬送暖活動</t>
    </r>
  </si>
  <si>
    <r>
      <t>2016</t>
    </r>
    <r>
      <rPr>
        <sz val="12"/>
        <color indexed="8"/>
        <rFont val="標楷體"/>
        <family val="4"/>
        <charset val="136"/>
      </rPr>
      <t>年愛地球、愛和平－系列活動</t>
    </r>
  </si>
  <si>
    <r>
      <t>2016</t>
    </r>
    <r>
      <rPr>
        <sz val="12"/>
        <color indexed="8"/>
        <rFont val="標楷體"/>
        <family val="4"/>
        <charset val="136"/>
      </rPr>
      <t>年華嚴祈福法會</t>
    </r>
  </si>
  <si>
    <r>
      <t>2016</t>
    </r>
    <r>
      <rPr>
        <sz val="12"/>
        <color indexed="8"/>
        <rFont val="標楷體"/>
        <family val="4"/>
        <charset val="136"/>
      </rPr>
      <t>新北平安夜聖誕晚會</t>
    </r>
  </si>
  <si>
    <r>
      <t>2016</t>
    </r>
    <r>
      <rPr>
        <sz val="12"/>
        <color indexed="8"/>
        <rFont val="標楷體"/>
        <family val="4"/>
        <charset val="136"/>
      </rPr>
      <t>新北聖誕愛心園遊會</t>
    </r>
  </si>
  <si>
    <r>
      <t>105</t>
    </r>
    <r>
      <rPr>
        <sz val="12"/>
        <color indexed="8"/>
        <rFont val="標楷體"/>
        <family val="4"/>
        <charset val="136"/>
      </rPr>
      <t>年度全民國防教育研習暨營區觀摩</t>
    </r>
    <r>
      <rPr>
        <sz val="12"/>
        <color indexed="8"/>
        <rFont val="Arial"/>
        <family val="2"/>
      </rPr>
      <t>(</t>
    </r>
    <r>
      <rPr>
        <sz val="12"/>
        <color indexed="8"/>
        <rFont val="標楷體"/>
        <family val="4"/>
        <charset val="136"/>
      </rPr>
      <t>親訪新北市家扶鶯歌服務處</t>
    </r>
    <r>
      <rPr>
        <sz val="12"/>
        <color indexed="8"/>
        <rFont val="Arial"/>
        <family val="2"/>
      </rPr>
      <t>)</t>
    </r>
  </si>
  <si>
    <r>
      <rPr>
        <sz val="12"/>
        <color indexed="8"/>
        <rFont val="標楷體"/>
        <family val="4"/>
        <charset val="136"/>
      </rPr>
      <t>關懷後備</t>
    </r>
    <r>
      <rPr>
        <sz val="12"/>
        <color indexed="8"/>
        <rFont val="Arial"/>
        <family val="2"/>
      </rPr>
      <t>˙</t>
    </r>
    <r>
      <rPr>
        <sz val="12"/>
        <color indexed="8"/>
        <rFont val="標楷體"/>
        <family val="4"/>
        <charset val="136"/>
      </rPr>
      <t>全民國防宣導公益</t>
    </r>
  </si>
  <si>
    <r>
      <t>105</t>
    </r>
    <r>
      <rPr>
        <sz val="12"/>
        <color indexed="8"/>
        <rFont val="標楷體"/>
        <family val="4"/>
        <charset val="136"/>
      </rPr>
      <t>年第</t>
    </r>
    <r>
      <rPr>
        <sz val="12"/>
        <color indexed="8"/>
        <rFont val="Arial"/>
        <family val="2"/>
      </rPr>
      <t>1</t>
    </r>
    <r>
      <rPr>
        <sz val="12"/>
        <color indexed="8"/>
        <rFont val="標楷體"/>
        <family val="4"/>
        <charset val="136"/>
      </rPr>
      <t>次北部地區研究發展委員暨組訊顧問會議</t>
    </r>
  </si>
  <si>
    <r>
      <t>105</t>
    </r>
    <r>
      <rPr>
        <sz val="12"/>
        <color indexed="8"/>
        <rFont val="標楷體"/>
        <family val="4"/>
        <charset val="136"/>
      </rPr>
      <t>憲兵軍事基地參訪</t>
    </r>
    <r>
      <rPr>
        <sz val="12"/>
        <color indexed="8"/>
        <rFont val="Arial"/>
        <family val="2"/>
      </rPr>
      <t>(</t>
    </r>
    <r>
      <rPr>
        <sz val="12"/>
        <color indexed="8"/>
        <rFont val="標楷體"/>
        <family val="4"/>
        <charset val="136"/>
      </rPr>
      <t>擇期辦理捐血活動</t>
    </r>
    <r>
      <rPr>
        <sz val="12"/>
        <color indexed="8"/>
        <rFont val="Arial"/>
        <family val="2"/>
      </rPr>
      <t>)</t>
    </r>
  </si>
  <si>
    <r>
      <rPr>
        <sz val="12"/>
        <color indexed="8"/>
        <rFont val="標楷體"/>
        <family val="4"/>
        <charset val="136"/>
      </rPr>
      <t>推廣土地公在地民俗文化暨宣導防災演練</t>
    </r>
    <r>
      <rPr>
        <sz val="12"/>
        <color indexed="8"/>
        <rFont val="Arial"/>
        <family val="2"/>
      </rPr>
      <t>CPR&amp;AED</t>
    </r>
    <r>
      <rPr>
        <sz val="12"/>
        <color indexed="8"/>
        <rFont val="標楷體"/>
        <family val="4"/>
        <charset val="136"/>
      </rPr>
      <t>公益活動</t>
    </r>
  </si>
  <si>
    <r>
      <rPr>
        <sz val="12"/>
        <color indexed="8"/>
        <rFont val="標楷體"/>
        <family val="4"/>
        <charset val="136"/>
      </rPr>
      <t>民國</t>
    </r>
    <r>
      <rPr>
        <sz val="12"/>
        <color indexed="8"/>
        <rFont val="Arial"/>
        <family val="2"/>
      </rPr>
      <t>105</t>
    </r>
    <r>
      <rPr>
        <sz val="12"/>
        <color indexed="8"/>
        <rFont val="標楷體"/>
        <family val="4"/>
        <charset val="136"/>
      </rPr>
      <t>年媽祖文化交流暨福利政策宣導</t>
    </r>
  </si>
  <si>
    <r>
      <rPr>
        <sz val="12"/>
        <color indexed="8"/>
        <rFont val="標楷體"/>
        <family val="4"/>
        <charset val="136"/>
      </rPr>
      <t>創宮</t>
    </r>
    <r>
      <rPr>
        <sz val="12"/>
        <color indexed="8"/>
        <rFont val="Arial"/>
        <family val="2"/>
      </rPr>
      <t>35</t>
    </r>
    <r>
      <rPr>
        <sz val="12"/>
        <color indexed="8"/>
        <rFont val="標楷體"/>
        <family val="4"/>
        <charset val="136"/>
      </rPr>
      <t>週年慶祈安植福法會暨配合市府宣導身心障礙福利政策活動</t>
    </r>
  </si>
  <si>
    <r>
      <rPr>
        <sz val="12"/>
        <color indexed="8"/>
        <rFont val="標楷體"/>
        <family val="4"/>
        <charset val="136"/>
      </rPr>
      <t>民國</t>
    </r>
    <r>
      <rPr>
        <sz val="12"/>
        <color indexed="8"/>
        <rFont val="Arial"/>
        <family val="2"/>
      </rPr>
      <t>105</t>
    </r>
    <r>
      <rPr>
        <sz val="12"/>
        <color indexed="8"/>
        <rFont val="標楷體"/>
        <family val="4"/>
        <charset val="136"/>
      </rPr>
      <t>年『恭迎天上聖母遶境平安』</t>
    </r>
  </si>
  <si>
    <r>
      <rPr>
        <sz val="12"/>
        <color indexed="8"/>
        <rFont val="標楷體"/>
        <family val="4"/>
        <charset val="136"/>
      </rPr>
      <t>福龍宮</t>
    </r>
    <r>
      <rPr>
        <sz val="12"/>
        <color indexed="8"/>
        <rFont val="Arial"/>
        <family val="2"/>
      </rPr>
      <t>105</t>
    </r>
    <r>
      <rPr>
        <sz val="12"/>
        <color indexed="8"/>
        <rFont val="標楷體"/>
        <family val="4"/>
        <charset val="136"/>
      </rPr>
      <t>年度媽祖民俗文化節暨宣導舉手做環保地球會更好活動</t>
    </r>
  </si>
  <si>
    <r>
      <rPr>
        <sz val="12"/>
        <color indexed="8"/>
        <rFont val="標楷體"/>
        <family val="4"/>
        <charset val="136"/>
      </rPr>
      <t>慶祝啟建</t>
    </r>
    <r>
      <rPr>
        <sz val="12"/>
        <color indexed="8"/>
        <rFont val="Arial"/>
        <family val="2"/>
      </rPr>
      <t>70</t>
    </r>
    <r>
      <rPr>
        <sz val="12"/>
        <color indexed="8"/>
        <rFont val="標楷體"/>
        <family val="4"/>
        <charset val="136"/>
      </rPr>
      <t>週年祈安福法會暨海峽兩岸四地六國道教團體參訪</t>
    </r>
  </si>
  <si>
    <r>
      <t>105</t>
    </r>
    <r>
      <rPr>
        <sz val="12"/>
        <color indexed="8"/>
        <rFont val="標楷體"/>
        <family val="4"/>
        <charset val="136"/>
      </rPr>
      <t>年度中元普渡文化公益活動</t>
    </r>
    <r>
      <rPr>
        <sz val="12"/>
        <color indexed="8"/>
        <rFont val="Arial"/>
        <family val="2"/>
      </rPr>
      <t xml:space="preserve"> </t>
    </r>
  </si>
  <si>
    <r>
      <rPr>
        <sz val="12"/>
        <color indexed="8"/>
        <rFont val="標楷體"/>
        <family val="4"/>
        <charset val="136"/>
      </rPr>
      <t>關懷送愛暨禮佛文化參訪活動</t>
    </r>
    <r>
      <rPr>
        <sz val="12"/>
        <color indexed="8"/>
        <rFont val="Arial"/>
        <family val="2"/>
      </rPr>
      <t xml:space="preserve"> </t>
    </r>
  </si>
  <si>
    <r>
      <t>105</t>
    </r>
    <r>
      <rPr>
        <sz val="12"/>
        <color indexed="8"/>
        <rFont val="標楷體"/>
        <family val="4"/>
        <charset val="136"/>
      </rPr>
      <t>年蘇府王爺消災祈福民俗遶境慶典活動</t>
    </r>
    <r>
      <rPr>
        <sz val="12"/>
        <color indexed="8"/>
        <rFont val="Arial"/>
        <family val="2"/>
      </rPr>
      <t xml:space="preserve"> </t>
    </r>
  </si>
  <si>
    <r>
      <t>105</t>
    </r>
    <r>
      <rPr>
        <sz val="12"/>
        <color indexed="8"/>
        <rFont val="標楷體"/>
        <family val="4"/>
        <charset val="136"/>
      </rPr>
      <t>年度媽祖遶境</t>
    </r>
    <r>
      <rPr>
        <sz val="12"/>
        <color indexed="8"/>
        <rFont val="Arial"/>
        <family val="2"/>
      </rPr>
      <t xml:space="preserve"> </t>
    </r>
  </si>
  <si>
    <r>
      <rPr>
        <sz val="12"/>
        <color indexed="8"/>
        <rFont val="標楷體"/>
        <family val="4"/>
        <charset val="136"/>
      </rPr>
      <t>天上聖母遶境活動</t>
    </r>
    <r>
      <rPr>
        <sz val="12"/>
        <color indexed="8"/>
        <rFont val="Arial"/>
        <family val="2"/>
      </rPr>
      <t xml:space="preserve"> </t>
    </r>
  </si>
  <si>
    <r>
      <rPr>
        <sz val="12"/>
        <color indexed="8"/>
        <rFont val="標楷體"/>
        <family val="4"/>
        <charset val="136"/>
      </rPr>
      <t>慶祝中華民國建國</t>
    </r>
    <r>
      <rPr>
        <sz val="12"/>
        <color indexed="8"/>
        <rFont val="Arial"/>
        <family val="2"/>
      </rPr>
      <t>105</t>
    </r>
    <r>
      <rPr>
        <sz val="12"/>
        <color indexed="8"/>
        <rFont val="標楷體"/>
        <family val="4"/>
        <charset val="136"/>
      </rPr>
      <t>暨本宮平安護國遶境慶典</t>
    </r>
  </si>
  <si>
    <r>
      <rPr>
        <sz val="12"/>
        <color indexed="8"/>
        <rFont val="標楷體"/>
        <family val="4"/>
        <charset val="136"/>
      </rPr>
      <t>福德正神</t>
    </r>
    <r>
      <rPr>
        <sz val="12"/>
        <color indexed="8"/>
        <rFont val="Arial"/>
        <family val="2"/>
      </rPr>
      <t>.</t>
    </r>
    <r>
      <rPr>
        <sz val="12"/>
        <color indexed="8"/>
        <rFont val="標楷體"/>
        <family val="4"/>
        <charset val="136"/>
      </rPr>
      <t>清水祖師文化暨宗教民俗交流研習</t>
    </r>
  </si>
  <si>
    <r>
      <t>105</t>
    </r>
    <r>
      <rPr>
        <sz val="12"/>
        <color indexed="8"/>
        <rFont val="標楷體"/>
        <family val="4"/>
        <charset val="136"/>
      </rPr>
      <t>年度關聖帝君聖誕</t>
    </r>
    <r>
      <rPr>
        <sz val="12"/>
        <color indexed="8"/>
        <rFont val="Arial"/>
        <family val="2"/>
      </rPr>
      <t>-</t>
    </r>
    <r>
      <rPr>
        <sz val="12"/>
        <color indexed="8"/>
        <rFont val="標楷體"/>
        <family val="4"/>
        <charset val="136"/>
      </rPr>
      <t>關公文化節</t>
    </r>
  </si>
  <si>
    <r>
      <rPr>
        <sz val="12"/>
        <color indexed="8"/>
        <rFont val="標楷體"/>
        <family val="4"/>
        <charset val="136"/>
      </rPr>
      <t>社團法人新北市道教會成立</t>
    </r>
    <r>
      <rPr>
        <sz val="12"/>
        <color indexed="8"/>
        <rFont val="Arial"/>
        <family val="2"/>
      </rPr>
      <t>40</t>
    </r>
    <r>
      <rPr>
        <sz val="12"/>
        <color indexed="8"/>
        <rFont val="標楷體"/>
        <family val="4"/>
        <charset val="136"/>
      </rPr>
      <t>週年慶</t>
    </r>
  </si>
  <si>
    <r>
      <t>2016</t>
    </r>
    <r>
      <rPr>
        <sz val="12"/>
        <color indexed="8"/>
        <rFont val="標楷體"/>
        <family val="4"/>
        <charset val="136"/>
      </rPr>
      <t>年第一屆閃愛螢光碧潭</t>
    </r>
    <r>
      <rPr>
        <sz val="12"/>
        <color indexed="8"/>
        <rFont val="Arial"/>
        <family val="2"/>
      </rPr>
      <t>YA</t>
    </r>
    <r>
      <rPr>
        <sz val="12"/>
        <color indexed="8"/>
        <rFont val="標楷體"/>
        <family val="4"/>
        <charset val="136"/>
      </rPr>
      <t>跑馬拉松邀請賽</t>
    </r>
  </si>
  <si>
    <r>
      <t>105</t>
    </r>
    <r>
      <rPr>
        <sz val="12"/>
        <color indexed="8"/>
        <rFont val="標楷體"/>
        <family val="4"/>
        <charset val="136"/>
      </rPr>
      <t>年宗教文化交流活動</t>
    </r>
    <r>
      <rPr>
        <sz val="12"/>
        <color indexed="8"/>
        <rFont val="Arial"/>
        <family val="2"/>
      </rPr>
      <t xml:space="preserve"> </t>
    </r>
  </si>
  <si>
    <r>
      <rPr>
        <sz val="12"/>
        <color indexed="8"/>
        <rFont val="標楷體"/>
        <family val="4"/>
        <charset val="136"/>
      </rPr>
      <t>第九屆兒童品格夏令營</t>
    </r>
    <r>
      <rPr>
        <sz val="12"/>
        <color indexed="8"/>
        <rFont val="Arial"/>
        <family val="2"/>
      </rPr>
      <t>-</t>
    </r>
    <r>
      <rPr>
        <sz val="12"/>
        <color indexed="8"/>
        <rFont val="標楷體"/>
        <family val="4"/>
        <charset val="136"/>
      </rPr>
      <t>神神兵奇航龍門露營體驗之旅</t>
    </r>
  </si>
  <si>
    <r>
      <rPr>
        <sz val="12"/>
        <color indexed="8"/>
        <rFont val="標楷體"/>
        <family val="4"/>
        <charset val="136"/>
      </rPr>
      <t>昭應侯安座</t>
    </r>
    <r>
      <rPr>
        <sz val="12"/>
        <color indexed="8"/>
        <rFont val="Arial"/>
        <family val="2"/>
      </rPr>
      <t>5</t>
    </r>
    <r>
      <rPr>
        <sz val="12"/>
        <color indexed="8"/>
        <rFont val="標楷體"/>
        <family val="4"/>
        <charset val="136"/>
      </rPr>
      <t>週年慶暨土地公回娘家文化祭</t>
    </r>
  </si>
  <si>
    <r>
      <t>105</t>
    </r>
    <r>
      <rPr>
        <sz val="12"/>
        <color indexed="8"/>
        <rFont val="標楷體"/>
        <family val="4"/>
        <charset val="136"/>
      </rPr>
      <t>年市外廟宇民俗文化交流觀摩研習</t>
    </r>
    <r>
      <rPr>
        <sz val="12"/>
        <color indexed="8"/>
        <rFont val="Arial"/>
        <family val="2"/>
      </rPr>
      <t xml:space="preserve"> </t>
    </r>
  </si>
  <si>
    <r>
      <rPr>
        <sz val="12"/>
        <color indexed="8"/>
        <rFont val="標楷體"/>
        <family val="4"/>
        <charset val="136"/>
      </rPr>
      <t>新北市坪林區協德宮</t>
    </r>
    <r>
      <rPr>
        <sz val="12"/>
        <color indexed="8"/>
        <rFont val="Arial"/>
        <family val="2"/>
      </rPr>
      <t>105</t>
    </r>
    <r>
      <rPr>
        <sz val="12"/>
        <color indexed="8"/>
        <rFont val="標楷體"/>
        <family val="4"/>
        <charset val="136"/>
      </rPr>
      <t>年中元普渡計畫</t>
    </r>
  </si>
  <si>
    <r>
      <t>2016</t>
    </r>
    <r>
      <rPr>
        <sz val="12"/>
        <color indexed="8"/>
        <rFont val="標楷體"/>
        <family val="4"/>
        <charset val="136"/>
      </rPr>
      <t>第</t>
    </r>
    <r>
      <rPr>
        <sz val="12"/>
        <color indexed="8"/>
        <rFont val="Arial"/>
        <family val="2"/>
      </rPr>
      <t>8</t>
    </r>
    <r>
      <rPr>
        <sz val="12"/>
        <color indexed="8"/>
        <rFont val="標楷體"/>
        <family val="4"/>
        <charset val="136"/>
      </rPr>
      <t>屆佛乘盃全國圍棋大賽</t>
    </r>
  </si>
  <si>
    <r>
      <rPr>
        <sz val="12"/>
        <color indexed="8"/>
        <rFont val="標楷體"/>
        <family val="4"/>
        <charset val="136"/>
      </rPr>
      <t>萬里里成功新邨福德宮</t>
    </r>
    <r>
      <rPr>
        <sz val="12"/>
        <color indexed="8"/>
        <rFont val="Arial"/>
        <family val="2"/>
      </rPr>
      <t>105</t>
    </r>
    <r>
      <rPr>
        <sz val="12"/>
        <color indexed="8"/>
        <rFont val="標楷體"/>
        <family val="4"/>
        <charset val="136"/>
      </rPr>
      <t>年廟會民俗活動</t>
    </r>
  </si>
  <si>
    <r>
      <t>104</t>
    </r>
    <r>
      <rPr>
        <sz val="12"/>
        <color indexed="8"/>
        <rFont val="標楷體"/>
        <family val="4"/>
        <charset val="136"/>
      </rPr>
      <t>年歲末冬令救濟</t>
    </r>
    <r>
      <rPr>
        <sz val="12"/>
        <color indexed="8"/>
        <rFont val="Arial"/>
        <family val="2"/>
      </rPr>
      <t xml:space="preserve"> </t>
    </r>
  </si>
  <si>
    <r>
      <rPr>
        <sz val="12"/>
        <color indexed="8"/>
        <rFont val="標楷體"/>
        <family val="4"/>
        <charset val="136"/>
      </rPr>
      <t>鎮天宮辦理</t>
    </r>
    <r>
      <rPr>
        <sz val="12"/>
        <color indexed="8"/>
        <rFont val="Arial"/>
        <family val="2"/>
      </rPr>
      <t>105</t>
    </r>
    <r>
      <rPr>
        <sz val="12"/>
        <color indexed="8"/>
        <rFont val="標楷體"/>
        <family val="4"/>
        <charset val="136"/>
      </rPr>
      <t>年度五年千歲祭祀公益慈善及社會教化活動</t>
    </r>
  </si>
  <si>
    <r>
      <rPr>
        <sz val="12"/>
        <color indexed="8"/>
        <rFont val="標楷體"/>
        <family val="4"/>
        <charset val="136"/>
      </rPr>
      <t>恭祝關聖帝君</t>
    </r>
    <r>
      <rPr>
        <sz val="12"/>
        <color indexed="8"/>
        <rFont val="Arial"/>
        <family val="2"/>
      </rPr>
      <t>1857</t>
    </r>
    <r>
      <rPr>
        <sz val="12"/>
        <color indexed="8"/>
        <rFont val="標楷體"/>
        <family val="4"/>
        <charset val="136"/>
      </rPr>
      <t>週年聖誕千秋慶典</t>
    </r>
  </si>
  <si>
    <r>
      <rPr>
        <sz val="12"/>
        <color indexed="8"/>
        <rFont val="標楷體"/>
        <family val="4"/>
        <charset val="136"/>
      </rPr>
      <t>寺廟宗教民俗文化暨社會關懷</t>
    </r>
    <r>
      <rPr>
        <sz val="12"/>
        <color indexed="8"/>
        <rFont val="Arial"/>
        <family val="2"/>
      </rPr>
      <t>-</t>
    </r>
    <r>
      <rPr>
        <sz val="12"/>
        <color indexed="8"/>
        <rFont val="標楷體"/>
        <family val="4"/>
        <charset val="136"/>
      </rPr>
      <t>身心障礙者活動</t>
    </r>
  </si>
  <si>
    <r>
      <t>105</t>
    </r>
    <r>
      <rPr>
        <sz val="12"/>
        <color indexed="8"/>
        <rFont val="標楷體"/>
        <family val="4"/>
        <charset val="136"/>
      </rPr>
      <t>年度關聖帝君</t>
    </r>
    <r>
      <rPr>
        <sz val="12"/>
        <color indexed="8"/>
        <rFont val="Arial"/>
        <family val="2"/>
      </rPr>
      <t>1857</t>
    </r>
    <r>
      <rPr>
        <sz val="12"/>
        <color indexed="8"/>
        <rFont val="標楷體"/>
        <family val="4"/>
        <charset val="136"/>
      </rPr>
      <t>周年聖誕千秋慶祝系列活動</t>
    </r>
  </si>
  <si>
    <r>
      <t>2016</t>
    </r>
    <r>
      <rPr>
        <sz val="12"/>
        <color indexed="8"/>
        <rFont val="標楷體"/>
        <family val="4"/>
        <charset val="136"/>
      </rPr>
      <t>年退修培靈造就會</t>
    </r>
    <r>
      <rPr>
        <sz val="12"/>
        <color indexed="8"/>
        <rFont val="Arial"/>
        <family val="2"/>
      </rPr>
      <t>~</t>
    </r>
    <r>
      <rPr>
        <sz val="12"/>
        <color indexed="8"/>
        <rFont val="標楷體"/>
        <family val="4"/>
        <charset val="136"/>
      </rPr>
      <t>知性與靈性之旅</t>
    </r>
  </si>
  <si>
    <t>新北市政府民政局</t>
    <phoneticPr fontId="2" type="noConversion"/>
  </si>
  <si>
    <t>災害搶救</t>
  </si>
  <si>
    <t>民力運用</t>
  </si>
  <si>
    <t>建築及設備</t>
  </si>
  <si>
    <t>有</t>
    <phoneticPr fontId="2" type="noConversion"/>
  </si>
  <si>
    <t>倡昇有限公司</t>
    <phoneticPr fontId="2" type="noConversion"/>
  </si>
  <si>
    <t>瑞春藥業有限公司</t>
    <phoneticPr fontId="2" type="noConversion"/>
  </si>
  <si>
    <t>康鷹空間資訊有限公司</t>
    <phoneticPr fontId="2" type="noConversion"/>
  </si>
  <si>
    <t>太陽光學事業有限公司</t>
    <phoneticPr fontId="2" type="noConversion"/>
  </si>
  <si>
    <t>勁元國際股份有限公司</t>
    <phoneticPr fontId="2" type="noConversion"/>
  </si>
  <si>
    <t>合膠工業有限公司</t>
    <phoneticPr fontId="2" type="noConversion"/>
  </si>
  <si>
    <t>萬億什貨店</t>
    <phoneticPr fontId="2" type="noConversion"/>
  </si>
  <si>
    <t>洳鼎企業有限公司</t>
    <phoneticPr fontId="2" type="noConversion"/>
  </si>
  <si>
    <t>鑫霈有限公司</t>
    <phoneticPr fontId="2" type="noConversion"/>
  </si>
  <si>
    <t>昇勵企業有限公司</t>
    <phoneticPr fontId="2" type="noConversion"/>
  </si>
  <si>
    <t>龍潛國際股份有限公司</t>
    <phoneticPr fontId="2" type="noConversion"/>
  </si>
  <si>
    <t>九頤企業有限公司</t>
    <phoneticPr fontId="2" type="noConversion"/>
  </si>
  <si>
    <t>辛榮有限公司</t>
    <phoneticPr fontId="2" type="noConversion"/>
  </si>
  <si>
    <t>興呈企業有限公司</t>
    <phoneticPr fontId="2" type="noConversion"/>
  </si>
  <si>
    <t>精彩電腦股份有限公司</t>
    <phoneticPr fontId="2" type="noConversion"/>
  </si>
  <si>
    <t>集宇企業股份有限公司</t>
    <phoneticPr fontId="2" type="noConversion"/>
  </si>
  <si>
    <t>逕洽廠商</t>
    <phoneticPr fontId="2" type="noConversion"/>
  </si>
  <si>
    <t>瑞春藥業有限公司</t>
    <phoneticPr fontId="2" type="noConversion"/>
  </si>
  <si>
    <r>
      <rPr>
        <sz val="12"/>
        <color indexed="8"/>
        <rFont val="標楷體"/>
        <family val="4"/>
        <charset val="136"/>
      </rPr>
      <t>補助民間救難團體、民間志願組織及救援隊救災器材設備相關費用</t>
    </r>
  </si>
  <si>
    <t>新北市政府消防局</t>
    <phoneticPr fontId="2" type="noConversion"/>
  </si>
  <si>
    <t>消防局合計</t>
    <phoneticPr fontId="2" type="noConversion"/>
  </si>
  <si>
    <t>文化局合計</t>
    <phoneticPr fontId="2" type="noConversion"/>
  </si>
  <si>
    <t>文教活動</t>
  </si>
  <si>
    <t>新北市政府文化局</t>
    <phoneticPr fontId="2" type="noConversion"/>
  </si>
  <si>
    <t>經濟發展局主管合計</t>
    <phoneticPr fontId="2" type="noConversion"/>
  </si>
  <si>
    <t>經濟發展及輔導</t>
  </si>
  <si>
    <t>新北市政府經濟發展局</t>
  </si>
  <si>
    <t>市場管理及輔導</t>
  </si>
  <si>
    <t>新北市政府市場處</t>
  </si>
  <si>
    <t>經濟發展及輔導</t>
    <phoneticPr fontId="2" type="noConversion"/>
  </si>
  <si>
    <t>農漁業工程及管理業務</t>
  </si>
  <si>
    <t>有</t>
  </si>
  <si>
    <t>采攝創意整合有限公司</t>
  </si>
  <si>
    <t>丁蘭花盆工程材料行</t>
  </si>
  <si>
    <t>釆攝創意整合有限公司</t>
  </si>
  <si>
    <t>廣銓紙業有限公司</t>
  </si>
  <si>
    <t>暐帥股份有限公司</t>
  </si>
  <si>
    <t>玉言堂整合行銷股份有限公司</t>
  </si>
  <si>
    <t>亞太廣告事業股份有限公司</t>
  </si>
  <si>
    <t>玉言堂整合行銷股份有限公司,采攝創意整合有限公司</t>
  </si>
  <si>
    <t>英記紙品印刷有限公司</t>
  </si>
  <si>
    <t>穩發紙器有限公司、宇舜印刷企業有限公司、長昇藝股份有限公司</t>
  </si>
  <si>
    <t>兆盈資訊有限公司</t>
  </si>
  <si>
    <t>台灣大喜污水處理有限公司</t>
  </si>
  <si>
    <t>畜、禽、水產動物疾病防治</t>
  </si>
  <si>
    <t>綠美化業務管理</t>
  </si>
  <si>
    <t>漁業建設及管理業務</t>
  </si>
  <si>
    <t>上凡環保工程企業有限公司</t>
  </si>
  <si>
    <t>潔寶清潔有限公司</t>
  </si>
  <si>
    <t>肯果行銷有限公司</t>
  </si>
  <si>
    <t>國傑工程企業有限公司</t>
  </si>
  <si>
    <t>老日光冷凍工業股份有限公司</t>
  </si>
  <si>
    <t>長昱水電工程有限公司</t>
  </si>
  <si>
    <t>昇昌工程技術顧問有限公司</t>
  </si>
  <si>
    <t>東洋海洋有限公司</t>
  </si>
  <si>
    <t>宇盛土木包工業</t>
  </si>
  <si>
    <t>潛寳海事工程有限公司</t>
  </si>
  <si>
    <t>願淶環保有限公司</t>
  </si>
  <si>
    <t>秉璋營造有限公司</t>
  </si>
  <si>
    <t>萬里工程行</t>
  </si>
  <si>
    <t>亨展營造有限公司</t>
  </si>
  <si>
    <t>昇泓冷凍科技有限公司</t>
  </si>
  <si>
    <t>詠賀營造有限公司</t>
  </si>
  <si>
    <t>華國土木包工業</t>
  </si>
  <si>
    <t>碩豪有限公司</t>
  </si>
  <si>
    <t>川祥營造有限公司</t>
  </si>
  <si>
    <r>
      <rPr>
        <sz val="12"/>
        <color indexed="8"/>
        <rFont val="標楷體"/>
        <family val="4"/>
        <charset val="136"/>
      </rPr>
      <t>新北市政府農業局</t>
    </r>
  </si>
  <si>
    <r>
      <rPr>
        <sz val="12"/>
        <color indexed="8"/>
        <rFont val="標楷體"/>
        <family val="4"/>
        <charset val="136"/>
      </rPr>
      <t>新北市政府動物保護防疫處</t>
    </r>
    <r>
      <rPr>
        <sz val="12"/>
        <color indexed="8"/>
        <rFont val="Arial"/>
        <family val="2"/>
      </rPr>
      <t xml:space="preserve"> </t>
    </r>
  </si>
  <si>
    <r>
      <rPr>
        <sz val="12"/>
        <color indexed="8"/>
        <rFont val="標楷體"/>
        <family val="4"/>
        <charset val="136"/>
      </rPr>
      <t>新北市政府綠美化環境景觀處</t>
    </r>
  </si>
  <si>
    <t>農漁業工程及管理業務</t>
    <phoneticPr fontId="2" type="noConversion"/>
  </si>
  <si>
    <t>綠美化業務管理</t>
    <phoneticPr fontId="2" type="noConversion"/>
  </si>
  <si>
    <t>采攝創意整合有限公司</t>
    <phoneticPr fontId="2" type="noConversion"/>
  </si>
  <si>
    <t xml:space="preserve">有 </t>
    <phoneticPr fontId="2" type="noConversion"/>
  </si>
  <si>
    <t>新北市政府漁業及漁港事業管理處</t>
    <phoneticPr fontId="2" type="noConversion"/>
  </si>
  <si>
    <t>低碳社區發展</t>
  </si>
  <si>
    <t>新北市政府環保局</t>
    <phoneticPr fontId="2" type="noConversion"/>
  </si>
  <si>
    <t>環境保護局合計</t>
    <phoneticPr fontId="2" type="noConversion"/>
  </si>
  <si>
    <t>社會局主管合計</t>
    <phoneticPr fontId="2" type="noConversion"/>
  </si>
  <si>
    <t>警察局合計</t>
    <phoneticPr fontId="2" type="noConversion"/>
  </si>
  <si>
    <t>坪林區公所合計</t>
    <phoneticPr fontId="2" type="noConversion"/>
  </si>
  <si>
    <t>三芝區公所合計</t>
    <phoneticPr fontId="2" type="noConversion"/>
  </si>
  <si>
    <t>石門區公所合計</t>
    <phoneticPr fontId="2" type="noConversion"/>
  </si>
  <si>
    <t>萬里區公所合計</t>
    <phoneticPr fontId="2" type="noConversion"/>
  </si>
  <si>
    <t>貢寮區公所合計</t>
    <phoneticPr fontId="2" type="noConversion"/>
  </si>
  <si>
    <t>農業局主管合計</t>
    <phoneticPr fontId="2" type="noConversion"/>
  </si>
  <si>
    <t>業務管理</t>
  </si>
  <si>
    <t>新北市政府警察局</t>
  </si>
  <si>
    <t>公關業務</t>
  </si>
  <si>
    <t>水利局合計</t>
    <phoneticPr fontId="2" type="noConversion"/>
  </si>
  <si>
    <t>水利業務</t>
  </si>
  <si>
    <t>新北市政府水利局</t>
    <phoneticPr fontId="2" type="noConversion"/>
  </si>
  <si>
    <t>交通工程及管理業務</t>
  </si>
  <si>
    <r>
      <rPr>
        <sz val="12"/>
        <color indexed="8"/>
        <rFont val="標楷體"/>
        <family val="4"/>
        <charset val="136"/>
      </rPr>
      <t>捷安特股份有限公司</t>
    </r>
  </si>
  <si>
    <r>
      <rPr>
        <sz val="12"/>
        <color indexed="8"/>
        <rFont val="標楷體"/>
        <family val="4"/>
        <charset val="136"/>
      </rPr>
      <t>好樂好股份有限公司</t>
    </r>
  </si>
  <si>
    <r>
      <rPr>
        <sz val="12"/>
        <color indexed="8"/>
        <rFont val="標楷體"/>
        <family val="4"/>
        <charset val="136"/>
      </rPr>
      <t>新北市立聯合醫院、衛生福利部雙和醫院（委託臺北醫學大學興建經營）、醫療財團法人徐元智先生醫藥基金會亞東紀念醫院</t>
    </r>
  </si>
  <si>
    <t>新北市政府交通局</t>
    <phoneticPr fontId="2" type="noConversion"/>
  </si>
  <si>
    <t>勞工局主管合計</t>
    <phoneticPr fontId="2" type="noConversion"/>
  </si>
  <si>
    <t>勞資關係與福利</t>
  </si>
  <si>
    <t>檢查及輔導</t>
  </si>
  <si>
    <t>新北市政府勞工局</t>
    <phoneticPr fontId="2" type="noConversion"/>
  </si>
  <si>
    <t>新北市政府勞動檢查處</t>
    <phoneticPr fontId="2" type="noConversion"/>
  </si>
  <si>
    <t>原民局合計</t>
    <phoneticPr fontId="2" type="noConversion"/>
  </si>
  <si>
    <t>原住民業務</t>
  </si>
  <si>
    <t>新北市政府原住民族行政局</t>
    <phoneticPr fontId="2" type="noConversion"/>
  </si>
  <si>
    <t>行銷及業務費用</t>
  </si>
  <si>
    <t>新北市都市更新基金</t>
  </si>
  <si>
    <t>觀光旅遊推展及管理</t>
  </si>
  <si>
    <t>觀光旅遊局合計</t>
    <phoneticPr fontId="2" type="noConversion"/>
  </si>
  <si>
    <t>新北市政府觀光旅遊局</t>
    <phoneticPr fontId="2" type="noConversion"/>
  </si>
  <si>
    <t>客家業務</t>
  </si>
  <si>
    <t>客家事務局合計</t>
    <phoneticPr fontId="2" type="noConversion"/>
  </si>
  <si>
    <t>新北市政府客家事務局</t>
    <phoneticPr fontId="2" type="noConversion"/>
  </si>
  <si>
    <t>教育局主管合計</t>
    <phoneticPr fontId="2" type="noConversion"/>
  </si>
  <si>
    <t>新北市政府教育局</t>
  </si>
  <si>
    <t>公開取得估價單</t>
  </si>
  <si>
    <t/>
  </si>
  <si>
    <t>業務管理</t>
  </si>
  <si>
    <t>新北市政府家庭教育中心</t>
  </si>
  <si>
    <t>體育管理</t>
  </si>
  <si>
    <t>新北市政府體育處</t>
  </si>
  <si>
    <t>聯網國際資訊
股份有限公司</t>
  </si>
  <si>
    <t>社政業務</t>
  </si>
  <si>
    <t>社區發展</t>
  </si>
  <si>
    <t>兒童少年福利</t>
  </si>
  <si>
    <t>老人福利</t>
  </si>
  <si>
    <t>身心障礙福利</t>
  </si>
  <si>
    <t>婦女福利</t>
  </si>
  <si>
    <t>有</t>
    <phoneticPr fontId="2" type="noConversion"/>
  </si>
  <si>
    <t>V</t>
    <phoneticPr fontId="2" type="noConversion"/>
  </si>
  <si>
    <t>無</t>
    <phoneticPr fontId="2" type="noConversion"/>
  </si>
  <si>
    <t>業務管理</t>
    <phoneticPr fontId="15" type="noConversion"/>
  </si>
  <si>
    <t>新北市政府社會局</t>
    <phoneticPr fontId="2" type="noConversion"/>
  </si>
  <si>
    <t>無</t>
    <phoneticPr fontId="2" type="noConversion"/>
  </si>
  <si>
    <t>財團法人勵馨社會福利事業基金會</t>
    <phoneticPr fontId="2" type="noConversion"/>
  </si>
  <si>
    <t>新北市公益彩券盈餘分配基金</t>
    <phoneticPr fontId="2" type="noConversion"/>
  </si>
  <si>
    <t>財團法人台灣兒童暨家庭扶助基金會新北市分事務所</t>
    <phoneticPr fontId="2" type="noConversion"/>
  </si>
  <si>
    <t>財團法人天主教善牧社會福利基金會</t>
    <phoneticPr fontId="2" type="noConversion"/>
  </si>
  <si>
    <t>新北市政府家庭暴力暨性侵害防治中心</t>
    <phoneticPr fontId="2" type="noConversion"/>
  </si>
  <si>
    <t>中華民國新女性聯合會</t>
    <phoneticPr fontId="2" type="noConversion"/>
  </si>
  <si>
    <t>映晟社會工作師事務所</t>
    <phoneticPr fontId="2" type="noConversion"/>
  </si>
  <si>
    <t>財團法人中華民國兒童福利聯盟文教基金會</t>
    <phoneticPr fontId="2" type="noConversion"/>
  </si>
  <si>
    <t>財團法人台北基督教女青年會</t>
    <phoneticPr fontId="2" type="noConversion"/>
  </si>
  <si>
    <t>財團法人台北市基督教勵友中心</t>
    <phoneticPr fontId="2" type="noConversion"/>
  </si>
  <si>
    <t>財團法人台灣世界展望會北區辦事處</t>
    <phoneticPr fontId="2" type="noConversion"/>
  </si>
  <si>
    <t>財團法人天主教聖母聖心會</t>
    <phoneticPr fontId="2" type="noConversion"/>
  </si>
  <si>
    <t>旭立文教基金會</t>
    <phoneticPr fontId="2" type="noConversion"/>
  </si>
  <si>
    <r>
      <rPr>
        <sz val="12"/>
        <color indexed="8"/>
        <rFont val="標楷體"/>
        <family val="4"/>
        <charset val="136"/>
      </rPr>
      <t>餐桌文化分享會</t>
    </r>
  </si>
  <si>
    <r>
      <t>105</t>
    </r>
    <r>
      <rPr>
        <sz val="12"/>
        <color indexed="8"/>
        <rFont val="標楷體"/>
        <family val="4"/>
        <charset val="136"/>
      </rPr>
      <t>年家庭教育諮商輔導課程方案</t>
    </r>
  </si>
  <si>
    <r>
      <rPr>
        <sz val="12"/>
        <color indexed="8"/>
        <rFont val="標楷體"/>
        <family val="4"/>
        <charset val="136"/>
      </rPr>
      <t>補助本市三芝區體辦理「好山好水相招來運動」</t>
    </r>
  </si>
  <si>
    <r>
      <rPr>
        <sz val="12"/>
        <color indexed="8"/>
        <rFont val="標楷體"/>
        <family val="4"/>
        <charset val="136"/>
      </rPr>
      <t>補助本市三芝區體辦理「秋高氣爽趴趴走」</t>
    </r>
  </si>
  <si>
    <r>
      <rPr>
        <sz val="12"/>
        <color indexed="8"/>
        <rFont val="標楷體"/>
        <family val="4"/>
        <charset val="136"/>
      </rPr>
      <t>補助本市五股區體辦理「新北市五股區體育會運動大會」</t>
    </r>
  </si>
  <si>
    <r>
      <rPr>
        <sz val="12"/>
        <color indexed="8"/>
        <rFont val="標楷體"/>
        <family val="4"/>
        <charset val="136"/>
      </rPr>
      <t>補助本市土城區體辦理「太極導引教學研習」</t>
    </r>
  </si>
  <si>
    <r>
      <rPr>
        <sz val="12"/>
        <color indexed="8"/>
        <rFont val="標楷體"/>
        <family val="4"/>
        <charset val="136"/>
      </rPr>
      <t>補助本市土城區體辦理「歌藝手語帶動唱快樂研習」</t>
    </r>
  </si>
  <si>
    <r>
      <rPr>
        <sz val="12"/>
        <color indexed="8"/>
        <rFont val="標楷體"/>
        <family val="4"/>
        <charset val="136"/>
      </rPr>
      <t>補助本市土城區體辦理「萬物嚮明教學研習」</t>
    </r>
  </si>
  <si>
    <r>
      <rPr>
        <sz val="12"/>
        <color indexed="8"/>
        <rFont val="標楷體"/>
        <family val="4"/>
        <charset val="136"/>
      </rPr>
      <t>補助本市土城區體辦理「夏季慢跑訓練」</t>
    </r>
  </si>
  <si>
    <r>
      <rPr>
        <sz val="12"/>
        <color indexed="8"/>
        <rFont val="標楷體"/>
        <family val="4"/>
        <charset val="136"/>
      </rPr>
      <t>補助本市土城區體辦理「華陀五禽之戲研習」</t>
    </r>
  </si>
  <si>
    <r>
      <rPr>
        <sz val="12"/>
        <color indexed="8"/>
        <rFont val="標楷體"/>
        <family val="4"/>
        <charset val="136"/>
      </rPr>
      <t>補助本市平溪區體辦理「秋季賞芒趣」</t>
    </r>
  </si>
  <si>
    <r>
      <rPr>
        <sz val="12"/>
        <color indexed="8"/>
        <rFont val="標楷體"/>
        <family val="4"/>
        <charset val="136"/>
      </rPr>
      <t>補助本市板橋區體辦理「地面高爾夫球樂活體驗營」</t>
    </r>
  </si>
  <si>
    <r>
      <rPr>
        <sz val="12"/>
        <color indexed="8"/>
        <rFont val="標楷體"/>
        <family val="4"/>
        <charset val="136"/>
      </rPr>
      <t>補助本市板橋區體辦理「康健休閒運動種子營」</t>
    </r>
  </si>
  <si>
    <r>
      <rPr>
        <sz val="12"/>
        <color indexed="8"/>
        <rFont val="標楷體"/>
        <family val="4"/>
        <charset val="136"/>
      </rPr>
      <t>補助本市板橋區體辦理「排舞運動觀摩營」</t>
    </r>
  </si>
  <si>
    <r>
      <rPr>
        <sz val="12"/>
        <color indexed="8"/>
        <rFont val="標楷體"/>
        <family val="4"/>
        <charset val="136"/>
      </rPr>
      <t>補助本市板橋區體辦理「有氧運動種籽營」</t>
    </r>
  </si>
  <si>
    <r>
      <rPr>
        <sz val="12"/>
        <color indexed="8"/>
        <rFont val="標楷體"/>
        <family val="4"/>
        <charset val="136"/>
      </rPr>
      <t>補助本市板橋區體辦理「瑜珈運動研習營」</t>
    </r>
  </si>
  <si>
    <r>
      <rPr>
        <sz val="12"/>
        <color indexed="8"/>
        <rFont val="標楷體"/>
        <family val="4"/>
        <charset val="136"/>
      </rPr>
      <t>補助本市板橋區體辦理「香功運動觀摩營」</t>
    </r>
  </si>
  <si>
    <r>
      <rPr>
        <sz val="12"/>
        <color indexed="8"/>
        <rFont val="標楷體"/>
        <family val="4"/>
        <charset val="136"/>
      </rPr>
      <t>補助本市永和區體辦理「長青運動推廣研習」</t>
    </r>
  </si>
  <si>
    <r>
      <rPr>
        <sz val="12"/>
        <color indexed="8"/>
        <rFont val="標楷體"/>
        <family val="4"/>
        <charset val="136"/>
      </rPr>
      <t>補助本市汐止區體辦理「水返腳樂活登山趣活動」</t>
    </r>
  </si>
  <si>
    <r>
      <rPr>
        <sz val="12"/>
        <color indexed="8"/>
        <rFont val="標楷體"/>
        <family val="4"/>
        <charset val="136"/>
      </rPr>
      <t>補助本市淡水區體辦理「高爾夫研習營」</t>
    </r>
  </si>
  <si>
    <r>
      <rPr>
        <sz val="12"/>
        <color indexed="8"/>
        <rFont val="標楷體"/>
        <family val="4"/>
        <charset val="136"/>
      </rPr>
      <t>補助本市萬里區體辦理「健康排舞研習」</t>
    </r>
  </si>
  <si>
    <r>
      <rPr>
        <sz val="12"/>
        <color indexed="8"/>
        <rFont val="標楷體"/>
        <family val="4"/>
        <charset val="136"/>
      </rPr>
      <t>補助本市萬里區體辦理「反毒健康健走」</t>
    </r>
  </si>
  <si>
    <r>
      <rPr>
        <sz val="12"/>
        <color indexed="8"/>
        <rFont val="標楷體"/>
        <family val="4"/>
        <charset val="136"/>
      </rPr>
      <t>補助本市萬里區體辦理「太極氣功培訓」</t>
    </r>
  </si>
  <si>
    <r>
      <rPr>
        <sz val="12"/>
        <color indexed="8"/>
        <rFont val="標楷體"/>
        <family val="4"/>
        <charset val="136"/>
      </rPr>
      <t>補助新北體總辦理「新北市菁英保齡球錦標賽」</t>
    </r>
  </si>
  <si>
    <r>
      <rPr>
        <sz val="12"/>
        <color indexed="8"/>
        <rFont val="標楷體"/>
        <family val="4"/>
        <charset val="136"/>
      </rPr>
      <t>補助新北體總辦理「春季運動會新北市代表隊選拔」</t>
    </r>
  </si>
  <si>
    <r>
      <rPr>
        <sz val="12"/>
        <color indexed="8"/>
        <rFont val="標楷體"/>
        <family val="4"/>
        <charset val="136"/>
      </rPr>
      <t>補助新北體總辦理「傳藝盃民俗體育運動錦標賽」</t>
    </r>
  </si>
  <si>
    <r>
      <rPr>
        <sz val="12"/>
        <color indexed="8"/>
        <rFont val="標楷體"/>
        <family val="4"/>
        <charset val="136"/>
      </rPr>
      <t>補助新北體總辦理「全國師生盃巧固球錦標賽」</t>
    </r>
  </si>
  <si>
    <r>
      <rPr>
        <sz val="12"/>
        <color indexed="8"/>
        <rFont val="標楷體"/>
        <family val="4"/>
        <charset val="136"/>
      </rPr>
      <t>補助新北體總辦理「創藝盃民俗體育運動錦標賽」</t>
    </r>
  </si>
  <si>
    <r>
      <rPr>
        <sz val="12"/>
        <color indexed="8"/>
        <rFont val="標楷體"/>
        <family val="4"/>
        <charset val="136"/>
      </rPr>
      <t>補助新北體總辦理「新北市盃親子土風舞分齡觀摩錦標賽」</t>
    </r>
  </si>
  <si>
    <r>
      <rPr>
        <sz val="12"/>
        <color indexed="8"/>
        <rFont val="標楷體"/>
        <family val="4"/>
        <charset val="136"/>
      </rPr>
      <t>補助新北體總辦理「春季活力盃巧固球錦標賽」</t>
    </r>
  </si>
  <si>
    <r>
      <rPr>
        <sz val="12"/>
        <color indexed="8"/>
        <rFont val="標楷體"/>
        <family val="4"/>
        <charset val="136"/>
      </rPr>
      <t>補助新北體總辦理「暑期田徑優秀選手培訓計畫」</t>
    </r>
  </si>
  <si>
    <r>
      <rPr>
        <sz val="12"/>
        <color indexed="8"/>
        <rFont val="標楷體"/>
        <family val="4"/>
        <charset val="136"/>
      </rPr>
      <t>補助新北體總辦理「武術比賽套路研習會」</t>
    </r>
  </si>
  <si>
    <r>
      <rPr>
        <sz val="12"/>
        <color indexed="8"/>
        <rFont val="標楷體"/>
        <family val="4"/>
        <charset val="136"/>
      </rPr>
      <t>補助新北體總參加「新北市健美錦標賽」</t>
    </r>
  </si>
  <si>
    <r>
      <rPr>
        <sz val="12"/>
        <color indexed="8"/>
        <rFont val="標楷體"/>
        <family val="4"/>
        <charset val="136"/>
      </rPr>
      <t>補助新北體總辦理「排舞教練進階研習會」</t>
    </r>
  </si>
  <si>
    <r>
      <rPr>
        <sz val="12"/>
        <color indexed="8"/>
        <rFont val="標楷體"/>
        <family val="4"/>
        <charset val="136"/>
      </rPr>
      <t>補助新北體總辦理「新北市慢速壘球代表隊」</t>
    </r>
  </si>
  <si>
    <r>
      <rPr>
        <sz val="12"/>
        <color indexed="8"/>
        <rFont val="標楷體"/>
        <family val="4"/>
        <charset val="136"/>
      </rPr>
      <t>補助新北體總辦理「新北市第三屆青年盃法式滾球錦標賽」</t>
    </r>
  </si>
  <si>
    <r>
      <rPr>
        <sz val="12"/>
        <color indexed="8"/>
        <rFont val="標楷體"/>
        <family val="4"/>
        <charset val="136"/>
      </rPr>
      <t>補助新北體總辦理「槌球體驗營」</t>
    </r>
  </si>
  <si>
    <r>
      <rPr>
        <sz val="12"/>
        <color indexed="8"/>
        <rFont val="標楷體"/>
        <family val="4"/>
        <charset val="136"/>
      </rPr>
      <t>補助新北體總辦理「第二屆新北木球公開賽」</t>
    </r>
  </si>
  <si>
    <r>
      <rPr>
        <sz val="12"/>
        <color indexed="8"/>
        <rFont val="標楷體"/>
        <family val="4"/>
        <charset val="136"/>
      </rPr>
      <t>補助本市體總辦理「第一屆新北市城市狩獵路跑暨八個浪文化體驗營」</t>
    </r>
  </si>
  <si>
    <r>
      <rPr>
        <sz val="12"/>
        <color indexed="8"/>
        <rFont val="標楷體"/>
        <family val="4"/>
        <charset val="136"/>
      </rPr>
      <t>補助新北體總辦理「全國中正盃新北市代表隊選拔賽」</t>
    </r>
  </si>
  <si>
    <r>
      <rPr>
        <sz val="12"/>
        <color indexed="8"/>
        <rFont val="標楷體"/>
        <family val="4"/>
        <charset val="136"/>
      </rPr>
      <t>補助新北體總辦理「參加全國中正盃保齡球錦標賽」</t>
    </r>
  </si>
  <si>
    <r>
      <rPr>
        <sz val="12"/>
        <color indexed="8"/>
        <rFont val="標楷體"/>
        <family val="4"/>
        <charset val="136"/>
      </rPr>
      <t>補助新北體總辦理「辦理中正盃保齡球錦標賽」</t>
    </r>
  </si>
  <si>
    <r>
      <rPr>
        <sz val="12"/>
        <color indexed="8"/>
        <rFont val="標楷體"/>
        <family val="4"/>
        <charset val="136"/>
      </rPr>
      <t>補助新北體總辦理「辦理新北市舉重隊暑期國外移地訓練」</t>
    </r>
  </si>
  <si>
    <r>
      <rPr>
        <sz val="12"/>
        <color indexed="8"/>
        <rFont val="標楷體"/>
        <family val="4"/>
        <charset val="136"/>
      </rPr>
      <t>補助新北體總辦理「辦理武術選手儲備培訓」</t>
    </r>
  </si>
  <si>
    <r>
      <rPr>
        <sz val="12"/>
        <color indexed="8"/>
        <rFont val="標楷體"/>
        <family val="4"/>
        <charset val="136"/>
      </rPr>
      <t>補助新北體總參加「健美裁判教練講習」</t>
    </r>
  </si>
  <si>
    <r>
      <rPr>
        <sz val="12"/>
        <color indexed="8"/>
        <rFont val="標楷體"/>
        <family val="4"/>
        <charset val="136"/>
      </rPr>
      <t>補助新北體總參加「培訓健美選手集訓」</t>
    </r>
  </si>
  <si>
    <r>
      <rPr>
        <sz val="12"/>
        <color indexed="8"/>
        <rFont val="標楷體"/>
        <family val="4"/>
        <charset val="136"/>
      </rPr>
      <t>補助新北體總辦理「冰球訓練營」</t>
    </r>
  </si>
  <si>
    <r>
      <rPr>
        <sz val="12"/>
        <color indexed="8"/>
        <rFont val="標楷體"/>
        <family val="4"/>
        <charset val="136"/>
      </rPr>
      <t>補助新北體總辦理「參加全國中正盃滑輪溜冰錦標賽」</t>
    </r>
  </si>
  <si>
    <r>
      <rPr>
        <sz val="12"/>
        <color indexed="8"/>
        <rFont val="標楷體"/>
        <family val="4"/>
        <charset val="136"/>
      </rPr>
      <t>補助新北體總辦理「排舞全民休閒運動在新北」</t>
    </r>
  </si>
  <si>
    <r>
      <rPr>
        <sz val="12"/>
        <color indexed="8"/>
        <rFont val="標楷體"/>
        <family val="4"/>
        <charset val="136"/>
      </rPr>
      <t>補助新北體總辦理「新北市第三屆校園盃法式滾球錦標賽」</t>
    </r>
  </si>
  <si>
    <r>
      <rPr>
        <sz val="12"/>
        <color indexed="8"/>
        <rFont val="標楷體"/>
        <family val="4"/>
        <charset val="136"/>
      </rPr>
      <t>補助新北體總辦理「直排冰球體驗營」</t>
    </r>
  </si>
  <si>
    <r>
      <rPr>
        <sz val="12"/>
        <color indexed="8"/>
        <rFont val="標楷體"/>
        <family val="4"/>
        <charset val="136"/>
      </rPr>
      <t>補助新北體總辦理「辦理第三屆新北盃滑水錦標賽」</t>
    </r>
  </si>
  <si>
    <r>
      <rPr>
        <sz val="12"/>
        <color indexed="8"/>
        <rFont val="標楷體"/>
        <family val="4"/>
        <charset val="136"/>
      </rPr>
      <t>補助空手道選手施○丞赴亞洲馬來西亞參加「第五屆亞洲盃暨第一屆亞太盃空手道錦標賽」</t>
    </r>
  </si>
  <si>
    <r>
      <rPr>
        <sz val="12"/>
        <color indexed="8"/>
        <rFont val="標楷體"/>
        <family val="4"/>
        <charset val="136"/>
      </rPr>
      <t>補助本市鶯歌區體辦理「第二屆大漢溪盃籃球錦標賽」</t>
    </r>
  </si>
  <si>
    <r>
      <rPr>
        <sz val="12"/>
        <color indexed="8"/>
        <rFont val="標楷體"/>
        <family val="4"/>
        <charset val="136"/>
      </rPr>
      <t>補助本市蘆洲區體辦理「暑期游泳夏令營」</t>
    </r>
  </si>
  <si>
    <r>
      <rPr>
        <sz val="12"/>
        <color indexed="8"/>
        <rFont val="標楷體"/>
        <family val="4"/>
        <charset val="136"/>
      </rPr>
      <t>補助本市蘆洲區體辦理「水上救生移地訓練活動」</t>
    </r>
  </si>
  <si>
    <r>
      <rPr>
        <sz val="12"/>
        <color indexed="8"/>
        <rFont val="標楷體"/>
        <family val="4"/>
        <charset val="136"/>
      </rPr>
      <t>補助本市蘆洲區體辦理「親子瑜珈基礎訓練」</t>
    </r>
  </si>
  <si>
    <r>
      <rPr>
        <sz val="12"/>
        <color indexed="8"/>
        <rFont val="標楷體"/>
        <family val="4"/>
        <charset val="136"/>
      </rPr>
      <t>補助本市蘆洲區體辦理「親子鼓舞基礎訓練」</t>
    </r>
  </si>
  <si>
    <r>
      <rPr>
        <sz val="12"/>
        <color indexed="8"/>
        <rFont val="標楷體"/>
        <family val="4"/>
        <charset val="136"/>
      </rPr>
      <t>補助本市坪林區體辦理「金瓜寮觀魚蕨類步道健行」</t>
    </r>
  </si>
  <si>
    <r>
      <t>103</t>
    </r>
    <r>
      <rPr>
        <sz val="12"/>
        <color indexed="8"/>
        <rFont val="標楷體"/>
        <family val="4"/>
        <charset val="136"/>
      </rPr>
      <t>年新北市影視補助計畫</t>
    </r>
  </si>
  <si>
    <r>
      <t>104</t>
    </r>
    <r>
      <rPr>
        <sz val="12"/>
        <color indexed="8"/>
        <rFont val="標楷體"/>
        <family val="4"/>
        <charset val="136"/>
      </rPr>
      <t>年新北市影視補助計畫</t>
    </r>
  </si>
  <si>
    <r>
      <rPr>
        <sz val="12"/>
        <color indexed="8"/>
        <rFont val="標楷體"/>
        <family val="4"/>
        <charset val="136"/>
      </rPr>
      <t>補助社區營造計畫相關費用</t>
    </r>
  </si>
  <si>
    <r>
      <rPr>
        <sz val="12"/>
        <color indexed="8"/>
        <rFont val="標楷體"/>
        <family val="4"/>
        <charset val="136"/>
      </rPr>
      <t>新北市演藝活動補助計畫</t>
    </r>
  </si>
  <si>
    <r>
      <t>105</t>
    </r>
    <r>
      <rPr>
        <sz val="12"/>
        <color indexed="8"/>
        <rFont val="標楷體"/>
        <family val="4"/>
        <charset val="136"/>
      </rPr>
      <t>年新北市傑出演藝團隊徵件及獎勵計畫</t>
    </r>
  </si>
  <si>
    <r>
      <rPr>
        <sz val="12"/>
        <color indexed="8"/>
        <rFont val="標楷體"/>
        <family val="4"/>
        <charset val="136"/>
      </rPr>
      <t>補助藝術表演創作團體辦理國際表演藝術及視覺藝術交流計畫</t>
    </r>
  </si>
  <si>
    <r>
      <rPr>
        <sz val="12"/>
        <color indexed="8"/>
        <rFont val="標楷體"/>
        <family val="4"/>
        <charset val="136"/>
      </rPr>
      <t>文創藝術、設計媒合產業提案補助計畫</t>
    </r>
  </si>
  <si>
    <r>
      <rPr>
        <sz val="12"/>
        <color indexed="8"/>
        <rFont val="標楷體"/>
        <family val="4"/>
        <charset val="136"/>
      </rPr>
      <t>補助三落大厝水電費、火險、保費及保全費</t>
    </r>
  </si>
  <si>
    <r>
      <t>104</t>
    </r>
    <r>
      <rPr>
        <sz val="12"/>
        <color indexed="8"/>
        <rFont val="標楷體"/>
        <family val="4"/>
        <charset val="136"/>
      </rPr>
      <t>年補助辦理文化資產營運、保存、推廣</t>
    </r>
  </si>
  <si>
    <r>
      <rPr>
        <sz val="12"/>
        <color indexed="8"/>
        <rFont val="標楷體"/>
        <family val="4"/>
        <charset val="136"/>
      </rPr>
      <t>補助辦理文化資產營運、保存、推廣</t>
    </r>
  </si>
  <si>
    <r>
      <rPr>
        <sz val="12"/>
        <color indexed="8"/>
        <rFont val="標楷體"/>
        <family val="4"/>
        <charset val="136"/>
      </rPr>
      <t>補助團體辦理新北市地方文史工作計畫</t>
    </r>
  </si>
  <si>
    <r>
      <rPr>
        <sz val="12"/>
        <color indexed="8"/>
        <rFont val="標楷體"/>
        <family val="4"/>
        <charset val="136"/>
      </rPr>
      <t>新北市市定古蹟蘆洲李宅屋面漏水緊急修繕措施</t>
    </r>
  </si>
  <si>
    <r>
      <rPr>
        <sz val="12"/>
        <color indexed="8"/>
        <rFont val="標楷體"/>
        <family val="4"/>
        <charset val="136"/>
      </rPr>
      <t>新北市市定古蹟原英商嘉士洋行倉庫保存維護計畫</t>
    </r>
  </si>
  <si>
    <r>
      <t>105</t>
    </r>
    <r>
      <rPr>
        <sz val="12"/>
        <color indexed="8"/>
        <rFont val="標楷體"/>
        <family val="4"/>
        <charset val="136"/>
      </rPr>
      <t>年度文化部推動博物館與地方文化館發展計畫</t>
    </r>
  </si>
  <si>
    <r>
      <t>105</t>
    </r>
    <r>
      <rPr>
        <sz val="12"/>
        <color indexed="8"/>
        <rFont val="標楷體"/>
        <family val="4"/>
        <charset val="136"/>
      </rPr>
      <t>年度新北市綠竹筍整合行銷系列活動</t>
    </r>
  </si>
  <si>
    <r>
      <t>105</t>
    </r>
    <r>
      <rPr>
        <sz val="12"/>
        <color indexed="8"/>
        <rFont val="標楷體"/>
        <family val="4"/>
        <charset val="136"/>
      </rPr>
      <t>年度金山地區百合發展及推廣計畫</t>
    </r>
  </si>
  <si>
    <r>
      <rPr>
        <sz val="12"/>
        <color indexed="8"/>
        <rFont val="標楷體"/>
        <family val="4"/>
        <charset val="136"/>
      </rPr>
      <t>補助林口區農會辦理林口區花卉產銷班第一班設施購置及資材助計畫</t>
    </r>
  </si>
  <si>
    <r>
      <rPr>
        <sz val="12"/>
        <color indexed="8"/>
        <rFont val="標楷體"/>
        <family val="4"/>
        <charset val="136"/>
      </rPr>
      <t>新北市林產產銷輔導計畫</t>
    </r>
  </si>
  <si>
    <r>
      <t>105</t>
    </r>
    <r>
      <rPr>
        <sz val="12"/>
        <color indexed="8"/>
        <rFont val="標楷體"/>
        <family val="4"/>
        <charset val="136"/>
      </rPr>
      <t>年新北市公私有林經營輔導計畫</t>
    </r>
  </si>
  <si>
    <r>
      <rPr>
        <sz val="12"/>
        <color indexed="8"/>
        <rFont val="標楷體"/>
        <family val="4"/>
        <charset val="136"/>
      </rPr>
      <t>補助汐止農會甘藷種苗繁殖計畫</t>
    </r>
  </si>
  <si>
    <r>
      <rPr>
        <sz val="12"/>
        <color indexed="8"/>
        <rFont val="標楷體"/>
        <family val="4"/>
        <charset val="136"/>
      </rPr>
      <t>補助林口農會甘藷種苗繁殖計畫</t>
    </r>
  </si>
  <si>
    <r>
      <rPr>
        <sz val="12"/>
        <color indexed="8"/>
        <rFont val="標楷體"/>
        <family val="4"/>
        <charset val="136"/>
      </rPr>
      <t>補助新店地區農會辦理有機輔導農戶有機質肥料補助計畫</t>
    </r>
  </si>
  <si>
    <r>
      <rPr>
        <sz val="12"/>
        <color indexed="8"/>
        <rFont val="標楷體"/>
        <family val="4"/>
        <charset val="136"/>
      </rPr>
      <t>補助石門區農會農業生產資材</t>
    </r>
  </si>
  <si>
    <r>
      <rPr>
        <sz val="12"/>
        <color indexed="8"/>
        <rFont val="標楷體"/>
        <family val="4"/>
        <charset val="136"/>
      </rPr>
      <t>補助農民圓夢創業專案補助計畫</t>
    </r>
  </si>
  <si>
    <r>
      <rPr>
        <sz val="12"/>
        <color indexed="8"/>
        <rFont val="標楷體"/>
        <family val="4"/>
        <charset val="136"/>
      </rPr>
      <t>補助石門區農會辦理甘藷種苗繁殖計畫</t>
    </r>
  </si>
  <si>
    <r>
      <rPr>
        <sz val="12"/>
        <color indexed="8"/>
        <rFont val="標楷體"/>
        <family val="4"/>
        <charset val="136"/>
      </rPr>
      <t>補助淡水區農會辦理農業生產資材</t>
    </r>
  </si>
  <si>
    <r>
      <rPr>
        <sz val="12"/>
        <color indexed="8"/>
        <rFont val="標楷體"/>
        <family val="4"/>
        <charset val="136"/>
      </rPr>
      <t>補助瑞芳地區等農會辦理繳交公糧稻穀運費</t>
    </r>
  </si>
  <si>
    <r>
      <rPr>
        <sz val="12"/>
        <color indexed="8"/>
        <rFont val="標楷體"/>
        <family val="4"/>
        <charset val="136"/>
      </rPr>
      <t>補助坪林區農會農業生產資材</t>
    </r>
  </si>
  <si>
    <r>
      <rPr>
        <sz val="12"/>
        <color indexed="8"/>
        <rFont val="標楷體"/>
        <family val="4"/>
        <charset val="136"/>
      </rPr>
      <t>補助新店地區農會農業生產資材</t>
    </r>
  </si>
  <si>
    <r>
      <rPr>
        <sz val="12"/>
        <color indexed="8"/>
        <rFont val="標楷體"/>
        <family val="4"/>
        <charset val="136"/>
      </rPr>
      <t>撥付補助石門、林口、金山地區農會辦理有機輔導農戶有機質肥料補助計畫</t>
    </r>
  </si>
  <si>
    <r>
      <rPr>
        <sz val="12"/>
        <color indexed="8"/>
        <rFont val="標楷體"/>
        <family val="4"/>
        <charset val="136"/>
      </rPr>
      <t>補助三芝農會甘藷種苗繁殖計畫</t>
    </r>
  </si>
  <si>
    <r>
      <rPr>
        <sz val="12"/>
        <color indexed="8"/>
        <rFont val="標楷體"/>
        <family val="4"/>
        <charset val="136"/>
      </rPr>
      <t>補助八里區農會辦理「水果產業結構調整計畫」果樹產銷履歷追查驗證補助費</t>
    </r>
  </si>
  <si>
    <r>
      <rPr>
        <sz val="12"/>
        <color indexed="8"/>
        <rFont val="標楷體"/>
        <family val="4"/>
        <charset val="136"/>
      </rPr>
      <t>補助平溪區農會辦理甘藷種苗繁殖計畫</t>
    </r>
  </si>
  <si>
    <r>
      <rPr>
        <sz val="12"/>
        <color indexed="8"/>
        <rFont val="標楷體"/>
        <family val="4"/>
        <charset val="136"/>
      </rPr>
      <t>撥付補助三芝、三峽、樹林、鶯歌、淡水區農會辦理有機輔導農戶有機質肥料補助計畫</t>
    </r>
  </si>
  <si>
    <r>
      <rPr>
        <sz val="12"/>
        <color indexed="8"/>
        <rFont val="標楷體"/>
        <family val="4"/>
        <charset val="136"/>
      </rPr>
      <t>補助樹林區農會農業生產資材</t>
    </r>
  </si>
  <si>
    <r>
      <rPr>
        <sz val="12"/>
        <color indexed="8"/>
        <rFont val="標楷體"/>
        <family val="4"/>
        <charset val="136"/>
      </rPr>
      <t>補助平溪區農會山藥品質評鑑計畫</t>
    </r>
  </si>
  <si>
    <r>
      <rPr>
        <sz val="12"/>
        <color indexed="8"/>
        <rFont val="標楷體"/>
        <family val="4"/>
        <charset val="136"/>
      </rPr>
      <t>補助八里區農會辦理農民圓夢創業專案補助計畫</t>
    </r>
  </si>
  <si>
    <r>
      <rPr>
        <sz val="12"/>
        <color indexed="8"/>
        <rFont val="標楷體"/>
        <family val="4"/>
        <charset val="136"/>
      </rPr>
      <t>撥付補助五股區農會辦理有機輔導農戶有機質肥料補助計畫</t>
    </r>
  </si>
  <si>
    <r>
      <rPr>
        <sz val="12"/>
        <color indexed="8"/>
        <rFont val="標楷體"/>
        <family val="4"/>
        <charset val="136"/>
      </rPr>
      <t>撥付補助坪林、土城、平溪區農會辦理有機輔導農戶有機質肥料補助計畫</t>
    </r>
  </si>
  <si>
    <r>
      <rPr>
        <sz val="12"/>
        <color indexed="8"/>
        <rFont val="標楷體"/>
        <family val="4"/>
        <charset val="136"/>
      </rPr>
      <t>撥付補助八里區農會辦理有機輔導農戶有機質肥料補助計畫</t>
    </r>
  </si>
  <si>
    <r>
      <rPr>
        <sz val="12"/>
        <color indexed="8"/>
        <rFont val="標楷體"/>
        <family val="4"/>
        <charset val="136"/>
      </rPr>
      <t>補助深坑區春季優良文山包種茶比賽</t>
    </r>
  </si>
  <si>
    <r>
      <rPr>
        <sz val="12"/>
        <color indexed="8"/>
        <rFont val="標楷體"/>
        <family val="4"/>
        <charset val="136"/>
      </rPr>
      <t>補助新北市農會文山茶推廣中心辦理中部茶區研習推廣計畫</t>
    </r>
  </si>
  <si>
    <r>
      <rPr>
        <sz val="12"/>
        <color indexed="8"/>
        <rFont val="標楷體"/>
        <family val="4"/>
        <charset val="136"/>
      </rPr>
      <t>補助淡水區農會「果樹產銷輔導計畫」</t>
    </r>
  </si>
  <si>
    <r>
      <rPr>
        <sz val="12"/>
        <color indexed="8"/>
        <rFont val="標楷體"/>
        <family val="4"/>
        <charset val="136"/>
      </rPr>
      <t>補助鶯歌區農會辦理農業機械及自動化設備助計畫</t>
    </r>
  </si>
  <si>
    <r>
      <rPr>
        <sz val="12"/>
        <color indexed="8"/>
        <rFont val="標楷體"/>
        <family val="4"/>
        <charset val="136"/>
      </rPr>
      <t>補助三峽區農會辦理農民圓夢創業專案補助計畫</t>
    </r>
  </si>
  <si>
    <r>
      <rPr>
        <sz val="12"/>
        <color indexed="8"/>
        <rFont val="標楷體"/>
        <family val="4"/>
        <charset val="136"/>
      </rPr>
      <t>撥付補助泰山、瑞芳區農會辦理有機輔導農戶有機質肥料補助計畫</t>
    </r>
  </si>
  <si>
    <r>
      <rPr>
        <sz val="12"/>
        <color indexed="8"/>
        <rFont val="標楷體"/>
        <family val="4"/>
        <charset val="136"/>
      </rPr>
      <t>補助林口區農會辦理農民圓夢創業專案補助計畫</t>
    </r>
  </si>
  <si>
    <r>
      <rPr>
        <sz val="12"/>
        <color indexed="8"/>
        <rFont val="標楷體"/>
        <family val="4"/>
        <charset val="136"/>
      </rPr>
      <t>補助土城區農會辦理農民圓夢創業專案補助計畫</t>
    </r>
  </si>
  <si>
    <r>
      <rPr>
        <sz val="12"/>
        <color indexed="8"/>
        <rFont val="標楷體"/>
        <family val="4"/>
        <charset val="136"/>
      </rPr>
      <t>補助坪林區春季優良文山包種茶比賽</t>
    </r>
  </si>
  <si>
    <r>
      <rPr>
        <sz val="12"/>
        <color indexed="8"/>
        <rFont val="標楷體"/>
        <family val="4"/>
        <charset val="136"/>
      </rPr>
      <t>補助心希望農業示範推廣計畫</t>
    </r>
  </si>
  <si>
    <r>
      <rPr>
        <sz val="12"/>
        <color indexed="8"/>
        <rFont val="標楷體"/>
        <family val="4"/>
        <charset val="136"/>
      </rPr>
      <t>補助瑞芳地區農會辦理農民圓夢創業專案補助計畫</t>
    </r>
  </si>
  <si>
    <r>
      <rPr>
        <sz val="12"/>
        <color indexed="8"/>
        <rFont val="標楷體"/>
        <family val="4"/>
        <charset val="136"/>
      </rPr>
      <t>補助新北市養豬協會辦理「斃死畜禽集運業務營運計畫」</t>
    </r>
  </si>
  <si>
    <r>
      <rPr>
        <sz val="12"/>
        <color indexed="8"/>
        <rFont val="標楷體"/>
        <family val="4"/>
        <charset val="136"/>
      </rPr>
      <t>補助瑞芳地區農會甘藷種苗繁殖計畫</t>
    </r>
  </si>
  <si>
    <r>
      <rPr>
        <sz val="12"/>
        <color indexed="8"/>
        <rFont val="標楷體"/>
        <family val="4"/>
        <charset val="136"/>
      </rPr>
      <t>補助新北市養豬協會辦理「綠能養豬研習活動」</t>
    </r>
  </si>
  <si>
    <r>
      <rPr>
        <sz val="12"/>
        <color indexed="8"/>
        <rFont val="標楷體"/>
        <family val="4"/>
        <charset val="136"/>
      </rPr>
      <t>補助三芝區農會辦理「梅姬颱風農損專案協助措施」</t>
    </r>
  </si>
  <si>
    <r>
      <rPr>
        <sz val="12"/>
        <color indexed="8"/>
        <rFont val="標楷體"/>
        <family val="4"/>
        <charset val="136"/>
      </rPr>
      <t>補助淡水區農會辦理「梅姬颱風農損專案協助措施」</t>
    </r>
  </si>
  <si>
    <r>
      <rPr>
        <sz val="12"/>
        <color indexed="8"/>
        <rFont val="標楷體"/>
        <family val="4"/>
        <charset val="136"/>
      </rPr>
      <t>補助坪林區農會辦理「梅姬颱風農損專案協助措施」</t>
    </r>
  </si>
  <si>
    <r>
      <rPr>
        <sz val="12"/>
        <color indexed="8"/>
        <rFont val="標楷體"/>
        <family val="4"/>
        <charset val="136"/>
      </rPr>
      <t>補助樹林區農會辦理「梅姬颱風農損專案協助措施」</t>
    </r>
  </si>
  <si>
    <r>
      <rPr>
        <sz val="12"/>
        <color indexed="8"/>
        <rFont val="標楷體"/>
        <family val="4"/>
        <charset val="136"/>
      </rPr>
      <t>補助金山地區農會辦理「梅姬颱風農損專案協助措施」</t>
    </r>
  </si>
  <si>
    <r>
      <rPr>
        <sz val="12"/>
        <color indexed="8"/>
        <rFont val="標楷體"/>
        <family val="4"/>
        <charset val="136"/>
      </rPr>
      <t>補助八里區及瑞芳地區農會辦理農民圓夢創業專案計畫第二期</t>
    </r>
  </si>
  <si>
    <r>
      <rPr>
        <sz val="12"/>
        <color indexed="8"/>
        <rFont val="標楷體"/>
        <family val="4"/>
        <charset val="136"/>
      </rPr>
      <t>補助石門區農會辦理有機輔導農戶農業機械補助計畫</t>
    </r>
  </si>
  <si>
    <r>
      <rPr>
        <sz val="12"/>
        <color indexed="8"/>
        <rFont val="標楷體"/>
        <family val="4"/>
        <charset val="136"/>
      </rPr>
      <t>補助金山地區農會辦理有機輔導農戶農業機械補助計畫</t>
    </r>
  </si>
  <si>
    <r>
      <rPr>
        <sz val="12"/>
        <color indexed="8"/>
        <rFont val="標楷體"/>
        <family val="4"/>
        <charset val="136"/>
      </rPr>
      <t>補助鶯歌、淡水及樹林區農會辦理有機輔導農戶農業機械補助計畫</t>
    </r>
  </si>
  <si>
    <r>
      <rPr>
        <sz val="12"/>
        <color indexed="8"/>
        <rFont val="標楷體"/>
        <family val="4"/>
        <charset val="136"/>
      </rPr>
      <t>補助林口區農會辦理農業機械及自動化設備助計畫</t>
    </r>
  </si>
  <si>
    <r>
      <rPr>
        <sz val="12"/>
        <color indexed="8"/>
        <rFont val="標楷體"/>
        <family val="4"/>
        <charset val="136"/>
      </rPr>
      <t>補助五股、林口、三峽區農會辦理有機輔導農戶農業機械補助計畫</t>
    </r>
  </si>
  <si>
    <r>
      <rPr>
        <sz val="12"/>
        <color indexed="8"/>
        <rFont val="標楷體"/>
        <family val="4"/>
        <charset val="136"/>
      </rPr>
      <t>補助三芝、土城、淡水區農會辦理有機輔導農戶農業機械補助計畫</t>
    </r>
  </si>
  <si>
    <r>
      <rPr>
        <sz val="12"/>
        <color indexed="8"/>
        <rFont val="標楷體"/>
        <family val="4"/>
        <charset val="136"/>
      </rPr>
      <t>補助八里區農會辦理有機輔導農戶農業機械補助計畫</t>
    </r>
  </si>
  <si>
    <r>
      <rPr>
        <sz val="12"/>
        <color indexed="8"/>
        <rFont val="標楷體"/>
        <family val="4"/>
        <charset val="136"/>
      </rPr>
      <t>補助三峽區農會辦理農業機械及自動化設備助計畫</t>
    </r>
  </si>
  <si>
    <r>
      <rPr>
        <sz val="12"/>
        <color indexed="8"/>
        <rFont val="標楷體"/>
        <family val="4"/>
        <charset val="136"/>
      </rPr>
      <t>補助瑞芳區農會辦理有機輔導農戶農業機械補助計畫</t>
    </r>
  </si>
  <si>
    <r>
      <rPr>
        <sz val="12"/>
        <color indexed="8"/>
        <rFont val="標楷體"/>
        <family val="4"/>
        <charset val="136"/>
      </rPr>
      <t>土城區農會辦理農民圓夢創業專案補助計畫</t>
    </r>
  </si>
  <si>
    <r>
      <rPr>
        <sz val="12"/>
        <color indexed="8"/>
        <rFont val="標楷體"/>
        <family val="4"/>
        <charset val="136"/>
      </rPr>
      <t>補助鶯歌區農會辦理有機農業產銷推廣生產設施及小型農機相關資材</t>
    </r>
  </si>
  <si>
    <r>
      <rPr>
        <sz val="12"/>
        <color indexed="8"/>
        <rFont val="標楷體"/>
        <family val="4"/>
        <charset val="136"/>
      </rPr>
      <t>補助新北市養豬協會辦理「污染防治計畫」</t>
    </r>
  </si>
  <si>
    <r>
      <rPr>
        <sz val="12"/>
        <color indexed="8"/>
        <rFont val="標楷體"/>
        <family val="4"/>
        <charset val="136"/>
      </rPr>
      <t>補助鶯歌區農會辦理農特產品調理行銷暨展售推廣計畫</t>
    </r>
  </si>
  <si>
    <r>
      <rPr>
        <sz val="12"/>
        <color indexed="8"/>
        <rFont val="標楷體"/>
        <family val="4"/>
        <charset val="136"/>
      </rPr>
      <t>補助淡水區農會辦理淡水區農會南瓜加工行銷推廣計畫</t>
    </r>
  </si>
  <si>
    <r>
      <rPr>
        <sz val="12"/>
        <color indexed="8"/>
        <rFont val="標楷體"/>
        <family val="4"/>
        <charset val="136"/>
      </rPr>
      <t>補助五股區農會辦理家政班第二專長訓練研習計畫</t>
    </r>
  </si>
  <si>
    <r>
      <rPr>
        <sz val="12"/>
        <color indexed="8"/>
        <rFont val="標楷體"/>
        <family val="4"/>
        <charset val="136"/>
      </rPr>
      <t>補助瑞芳地區農會辦理農業推廣教室樓層整修計畫</t>
    </r>
  </si>
  <si>
    <r>
      <rPr>
        <sz val="12"/>
        <color indexed="8"/>
        <rFont val="標楷體"/>
        <family val="4"/>
        <charset val="136"/>
      </rPr>
      <t>補助鶯歌區農會辦理農村文化推廣計畫</t>
    </r>
  </si>
  <si>
    <r>
      <rPr>
        <sz val="12"/>
        <color indexed="8"/>
        <rFont val="標楷體"/>
        <family val="4"/>
        <charset val="136"/>
      </rPr>
      <t>補助淡水區農會辦理多功能集貨場內部地板及推廣教室器材更新計畫</t>
    </r>
  </si>
  <si>
    <r>
      <rPr>
        <sz val="12"/>
        <color indexed="8"/>
        <rFont val="標楷體"/>
        <family val="4"/>
        <charset val="136"/>
      </rPr>
      <t>補助新店地區農會辦理新店地區農會推廣教室設備添購修繕計畫</t>
    </r>
  </si>
  <si>
    <r>
      <rPr>
        <sz val="12"/>
        <color indexed="8"/>
        <rFont val="標楷體"/>
        <family val="4"/>
        <charset val="136"/>
      </rPr>
      <t>補助平溪區農會辦理新北市平溪區農會推廣教育中心設備補助計畫</t>
    </r>
  </si>
  <si>
    <r>
      <rPr>
        <sz val="12"/>
        <color indexed="8"/>
        <rFont val="標楷體"/>
        <family val="4"/>
        <charset val="136"/>
      </rPr>
      <t>補助深坑區農會辦理新北市深坑區農會農產品集貨暨供銷中心設備修繕更新計畫</t>
    </r>
  </si>
  <si>
    <r>
      <rPr>
        <sz val="12"/>
        <color indexed="8"/>
        <rFont val="標楷體"/>
        <family val="4"/>
        <charset val="136"/>
      </rPr>
      <t>補助石碇區農會辦理農會推廣大樓監視系統修繕</t>
    </r>
  </si>
  <si>
    <r>
      <rPr>
        <sz val="12"/>
        <color indexed="8"/>
        <rFont val="標楷體"/>
        <family val="4"/>
        <charset val="136"/>
      </rPr>
      <t>補助八里區農會辦理新北市八里區農會農民活動中心設備修繕汰換計畫</t>
    </r>
  </si>
  <si>
    <r>
      <rPr>
        <sz val="12"/>
        <color indexed="8"/>
        <rFont val="標楷體"/>
        <family val="4"/>
        <charset val="136"/>
      </rPr>
      <t>補助瑞芳地區農會辦理貢寮辦事處倉庫整修工程計畫</t>
    </r>
  </si>
  <si>
    <r>
      <rPr>
        <sz val="12"/>
        <color indexed="8"/>
        <rFont val="標楷體"/>
        <family val="4"/>
        <charset val="136"/>
      </rPr>
      <t>補助石碇區農會辦理農會多功能推廣大樓屋頂修繕計畫</t>
    </r>
  </si>
  <si>
    <r>
      <rPr>
        <sz val="12"/>
        <color indexed="8"/>
        <rFont val="標楷體"/>
        <family val="4"/>
        <charset val="136"/>
      </rPr>
      <t>補助八里區農會辦理農民活動中心週邊牆面修繕計畫</t>
    </r>
  </si>
  <si>
    <r>
      <rPr>
        <sz val="12"/>
        <color indexed="8"/>
        <rFont val="標楷體"/>
        <family val="4"/>
        <charset val="136"/>
      </rPr>
      <t>補助泰山區農會辦理泰山區農會農民推廣教育中心修繕計畫</t>
    </r>
  </si>
  <si>
    <r>
      <rPr>
        <sz val="12"/>
        <color indexed="8"/>
        <rFont val="標楷體"/>
        <family val="4"/>
        <charset val="136"/>
      </rPr>
      <t>補助瑞芳地區農會辦理推廣部田媽媽加工廠屋頂整修工程計畫</t>
    </r>
  </si>
  <si>
    <r>
      <rPr>
        <sz val="12"/>
        <color indexed="8"/>
        <rFont val="標楷體"/>
        <family val="4"/>
        <charset val="136"/>
      </rPr>
      <t>補助一般民眾辦理犬貓絕育</t>
    </r>
  </si>
  <si>
    <r>
      <t>105</t>
    </r>
    <r>
      <rPr>
        <sz val="12"/>
        <color indexed="8"/>
        <rFont val="標楷體"/>
        <family val="4"/>
        <charset val="136"/>
      </rPr>
      <t>年度新北市社區綠美化競賽</t>
    </r>
  </si>
  <si>
    <r>
      <rPr>
        <sz val="12"/>
        <color indexed="8"/>
        <rFont val="標楷體"/>
        <family val="4"/>
        <charset val="136"/>
      </rPr>
      <t>漁船保險</t>
    </r>
  </si>
  <si>
    <r>
      <rPr>
        <sz val="12"/>
        <color indexed="8"/>
        <rFont val="標楷體"/>
        <family val="4"/>
        <charset val="136"/>
      </rPr>
      <t>補助淡水區漁會辦理「淡水石滬鐵馬行」活動</t>
    </r>
  </si>
  <si>
    <r>
      <rPr>
        <sz val="12"/>
        <color indexed="8"/>
        <rFont val="標楷體"/>
        <family val="4"/>
        <charset val="136"/>
      </rPr>
      <t>補助瑞芳區漁會「水湳洞碼頭船隻給水工程案」</t>
    </r>
  </si>
  <si>
    <r>
      <rPr>
        <sz val="12"/>
        <color indexed="8"/>
        <rFont val="標楷體"/>
        <family val="4"/>
        <charset val="136"/>
      </rPr>
      <t>補助淡水區漁會「淡水區漁會漁船保險暨消防安全計畫」</t>
    </r>
  </si>
  <si>
    <r>
      <rPr>
        <sz val="12"/>
        <color indexed="8"/>
        <rFont val="標楷體"/>
        <family val="4"/>
        <charset val="136"/>
      </rPr>
      <t>補助萬里區漁會「萬里區漁會漁船保險暨消防安全計畫」</t>
    </r>
  </si>
  <si>
    <r>
      <rPr>
        <sz val="12"/>
        <color indexed="8"/>
        <rFont val="標楷體"/>
        <family val="4"/>
        <charset val="136"/>
      </rPr>
      <t>補助金山區漁會「金山區漁會漁船保險暨消防安全計畫」</t>
    </r>
  </si>
  <si>
    <r>
      <rPr>
        <sz val="12"/>
        <color indexed="8"/>
        <rFont val="標楷體"/>
        <family val="4"/>
        <charset val="136"/>
      </rPr>
      <t>補助瑞芳區漁會「瑞芳區漁會漁船保險暨消防安全計畫」</t>
    </r>
  </si>
  <si>
    <r>
      <rPr>
        <sz val="12"/>
        <color indexed="8"/>
        <rFont val="標楷體"/>
        <family val="4"/>
        <charset val="136"/>
      </rPr>
      <t>補助貢寮區漁會「貢寮區漁會漁船保險暨消防安全計畫」</t>
    </r>
  </si>
  <si>
    <r>
      <rPr>
        <sz val="12"/>
        <color indexed="8"/>
        <rFont val="標楷體"/>
        <family val="4"/>
        <charset val="136"/>
      </rPr>
      <t>補助貢寮區漁會辦理「貢寮九孔鮑魚宣傳推廣」案</t>
    </r>
  </si>
  <si>
    <r>
      <rPr>
        <sz val="12"/>
        <color indexed="8"/>
        <rFont val="標楷體"/>
        <family val="4"/>
        <charset val="136"/>
      </rPr>
      <t>補助貢寮區漁會「馬崗漁港擋浪牆加高工程」</t>
    </r>
  </si>
  <si>
    <r>
      <rPr>
        <sz val="12"/>
        <color indexed="8"/>
        <rFont val="標楷體"/>
        <family val="4"/>
        <charset val="136"/>
      </rPr>
      <t>補助淡水區漁會「淡水第二漁港沙崙石滬修復工程」</t>
    </r>
  </si>
  <si>
    <r>
      <rPr>
        <sz val="12"/>
        <color indexed="8"/>
        <rFont val="標楷體"/>
        <family val="4"/>
        <charset val="136"/>
      </rPr>
      <t>補助貢寮區漁會「貢寮區漁會多元經濟發展中心新建工程計畫」</t>
    </r>
  </si>
  <si>
    <r>
      <rPr>
        <sz val="12"/>
        <color indexed="8"/>
        <rFont val="標楷體"/>
        <family val="4"/>
        <charset val="136"/>
      </rPr>
      <t>補助金山區漁會辦理「草里漁港東防波堤兼碼頭拋消波塊第二期工程」</t>
    </r>
  </si>
  <si>
    <r>
      <rPr>
        <sz val="12"/>
        <color indexed="8"/>
        <rFont val="標楷體"/>
        <family val="4"/>
        <charset val="136"/>
      </rPr>
      <t>補助金山區漁會辦理「水尾漁港置船坡道新建工程」</t>
    </r>
  </si>
  <si>
    <r>
      <rPr>
        <sz val="12"/>
        <color indexed="8"/>
        <rFont val="標楷體"/>
        <family val="4"/>
        <charset val="136"/>
      </rPr>
      <t>補助淡水區漁會「淡水第二漁港漁船上架場修繕工程」計畫案</t>
    </r>
  </si>
  <si>
    <r>
      <rPr>
        <sz val="12"/>
        <color indexed="8"/>
        <rFont val="標楷體"/>
        <family val="4"/>
        <charset val="136"/>
      </rPr>
      <t>補助工業團體及廠商辦理轉型、經營講習及各項訓練課程</t>
    </r>
  </si>
  <si>
    <r>
      <rPr>
        <sz val="12"/>
        <color indexed="8"/>
        <rFont val="標楷體"/>
        <family val="4"/>
        <charset val="136"/>
      </rPr>
      <t>補助新北市工商發展投資策進會工作計畫</t>
    </r>
  </si>
  <si>
    <r>
      <rPr>
        <sz val="12"/>
        <color indexed="8"/>
        <rFont val="標楷體"/>
        <family val="4"/>
        <charset val="136"/>
      </rPr>
      <t>補助商業會工作計畫畫</t>
    </r>
  </si>
  <si>
    <r>
      <rPr>
        <sz val="12"/>
        <color indexed="8"/>
        <rFont val="標楷體"/>
        <family val="4"/>
        <charset val="136"/>
      </rPr>
      <t>補助商圈聯合發展協會工作計畫</t>
    </r>
  </si>
  <si>
    <r>
      <rPr>
        <sz val="12"/>
        <color indexed="8"/>
        <rFont val="標楷體"/>
        <family val="4"/>
        <charset val="136"/>
      </rPr>
      <t>補助本市商圈組織工作計畫</t>
    </r>
  </si>
  <si>
    <r>
      <rPr>
        <sz val="12"/>
        <color indexed="8"/>
        <rFont val="標楷體"/>
        <family val="4"/>
        <charset val="136"/>
      </rPr>
      <t>新北市低碳社區標章認證獎勵金運用計畫</t>
    </r>
  </si>
  <si>
    <r>
      <rPr>
        <sz val="12"/>
        <color indexed="8"/>
        <rFont val="標楷體"/>
        <family val="4"/>
        <charset val="136"/>
      </rPr>
      <t>新北市低碳社區改造補助計畫</t>
    </r>
  </si>
  <si>
    <r>
      <rPr>
        <sz val="12"/>
        <color indexed="8"/>
        <rFont val="標楷體"/>
        <family val="4"/>
        <charset val="136"/>
      </rPr>
      <t>促進管理維護公司推動社區照明節電補助計畫</t>
    </r>
  </si>
  <si>
    <r>
      <t>105</t>
    </r>
    <r>
      <rPr>
        <sz val="12"/>
        <color indexed="8"/>
        <rFont val="標楷體"/>
        <family val="4"/>
        <charset val="136"/>
      </rPr>
      <t>年度低碳社區改造計畫</t>
    </r>
  </si>
  <si>
    <r>
      <rPr>
        <sz val="12"/>
        <color indexed="8"/>
        <rFont val="標楷體"/>
        <family val="4"/>
        <charset val="136"/>
      </rPr>
      <t>辦理防詐騙、反菸毒宣導活動</t>
    </r>
  </si>
  <si>
    <r>
      <rPr>
        <sz val="12"/>
        <color indexed="8"/>
        <rFont val="標楷體"/>
        <family val="4"/>
        <charset val="136"/>
      </rPr>
      <t>辦理防治酒駕宣導暨自我探索研習活動</t>
    </r>
  </si>
  <si>
    <r>
      <rPr>
        <sz val="12"/>
        <color indexed="8"/>
        <rFont val="標楷體"/>
        <family val="4"/>
        <charset val="136"/>
      </rPr>
      <t>預防犯罪宣導及義刑勤務交流暨環境保護活動</t>
    </r>
  </si>
  <si>
    <r>
      <rPr>
        <sz val="12"/>
        <color indexed="8"/>
        <rFont val="標楷體"/>
        <family val="4"/>
        <charset val="136"/>
      </rPr>
      <t>補貼民眾使用自行車之費用</t>
    </r>
  </si>
  <si>
    <r>
      <rPr>
        <sz val="12"/>
        <color indexed="8"/>
        <rFont val="標楷體"/>
        <family val="4"/>
        <charset val="136"/>
      </rPr>
      <t>本市籍老人、身心障礙者（含陪伴者）、兒童及學生優待身份民眾及一般全票民眾搭乘公車票價與運價間之價差補貼</t>
    </r>
  </si>
  <si>
    <r>
      <rPr>
        <sz val="12"/>
        <color indexed="8"/>
        <rFont val="標楷體"/>
        <family val="4"/>
        <charset val="136"/>
      </rPr>
      <t>補貼公車業者所營政策性及服務性公車路線相關費用</t>
    </r>
  </si>
  <si>
    <r>
      <rPr>
        <sz val="12"/>
        <color indexed="8"/>
        <rFont val="標楷體"/>
        <family val="4"/>
        <charset val="136"/>
      </rPr>
      <t>補貼航運業者營運內河藍色公路相關費用</t>
    </r>
  </si>
  <si>
    <r>
      <rPr>
        <sz val="12"/>
        <color indexed="8"/>
        <rFont val="標楷體"/>
        <family val="4"/>
        <charset val="136"/>
      </rPr>
      <t>補助本市計程車駕駛人健康檢查費用</t>
    </r>
  </si>
  <si>
    <r>
      <rPr>
        <sz val="12"/>
        <color indexed="8"/>
        <rFont val="標楷體"/>
        <family val="4"/>
        <charset val="136"/>
      </rPr>
      <t>交通部補助辦理「計程車計費表更新」費用</t>
    </r>
  </si>
  <si>
    <r>
      <rPr>
        <sz val="12"/>
        <color indexed="8"/>
        <rFont val="標楷體"/>
        <family val="4"/>
        <charset val="136"/>
      </rPr>
      <t>補助公車業者配合政策購置環保及低地板公車及相關設備費用</t>
    </r>
  </si>
  <si>
    <r>
      <rPr>
        <sz val="12"/>
        <color indexed="8"/>
        <rFont val="標楷體"/>
        <family val="4"/>
        <charset val="136"/>
      </rPr>
      <t>補助本市計程車車主汰換計程車新式計費表相關費用</t>
    </r>
  </si>
  <si>
    <r>
      <rPr>
        <sz val="12"/>
        <color indexed="8"/>
        <rFont val="標楷體"/>
        <family val="4"/>
        <charset val="136"/>
      </rPr>
      <t>乳品飲料派送職業工會「勞保年金權益及工會實務運作習」</t>
    </r>
  </si>
  <si>
    <r>
      <rPr>
        <sz val="12"/>
        <color indexed="8"/>
        <rFont val="標楷體"/>
        <family val="4"/>
        <charset val="136"/>
      </rPr>
      <t>乳品飲料派送職業工會「勞保年金權益及工會實務運作研習」</t>
    </r>
  </si>
  <si>
    <r>
      <rPr>
        <sz val="12"/>
        <color indexed="8"/>
        <rFont val="標楷體"/>
        <family val="4"/>
        <charset val="136"/>
      </rPr>
      <t>星象卜卦堪輿業職業工會「重視星相勘輿文化地理宣導」</t>
    </r>
  </si>
  <si>
    <r>
      <rPr>
        <sz val="12"/>
        <color indexed="8"/>
        <rFont val="標楷體"/>
        <family val="4"/>
        <charset val="136"/>
      </rPr>
      <t>產職業聯合總工會「勞工政策教育研習會」</t>
    </r>
  </si>
  <si>
    <r>
      <rPr>
        <sz val="12"/>
        <color indexed="8"/>
        <rFont val="標楷體"/>
        <family val="4"/>
        <charset val="136"/>
      </rPr>
      <t>產職業聯合總工會「工會教育訓練研習會」</t>
    </r>
  </si>
  <si>
    <r>
      <rPr>
        <sz val="12"/>
        <color indexed="8"/>
        <rFont val="標楷體"/>
        <family val="4"/>
        <charset val="136"/>
      </rPr>
      <t>產職業聯合總工會「勞工年金改革交流座談會」</t>
    </r>
  </si>
  <si>
    <r>
      <rPr>
        <sz val="12"/>
        <color indexed="8"/>
        <rFont val="標楷體"/>
        <family val="4"/>
        <charset val="136"/>
      </rPr>
      <t>電氣裝修職業工會「勞工教育研習活動」</t>
    </r>
  </si>
  <si>
    <r>
      <rPr>
        <sz val="12"/>
        <color indexed="8"/>
        <rFont val="標楷體"/>
        <family val="4"/>
        <charset val="136"/>
      </rPr>
      <t>電氣裝修職業工會「提升本業職能研習」</t>
    </r>
  </si>
  <si>
    <r>
      <rPr>
        <sz val="12"/>
        <color indexed="8"/>
        <rFont val="標楷體"/>
        <family val="4"/>
        <charset val="136"/>
      </rPr>
      <t>醬類從業人員職業工會「小型基層工會會務發展勞工教育」</t>
    </r>
  </si>
  <si>
    <r>
      <rPr>
        <sz val="12"/>
        <color indexed="8"/>
        <rFont val="標楷體"/>
        <family val="4"/>
        <charset val="136"/>
      </rPr>
      <t>企業托兒措施之相關補助</t>
    </r>
  </si>
  <si>
    <r>
      <rPr>
        <sz val="12"/>
        <color indexed="8"/>
        <rFont val="標楷體"/>
        <family val="4"/>
        <charset val="136"/>
      </rPr>
      <t>企業設置哺集乳室之相關補助</t>
    </r>
  </si>
  <si>
    <r>
      <rPr>
        <sz val="12"/>
        <color indexed="8"/>
        <rFont val="標楷體"/>
        <family val="4"/>
        <charset val="136"/>
      </rPr>
      <t>企業設置托兒設施之相關補助</t>
    </r>
  </si>
  <si>
    <r>
      <rPr>
        <sz val="12"/>
        <color indexed="8"/>
        <rFont val="標楷體"/>
        <family val="4"/>
        <charset val="136"/>
      </rPr>
      <t>補助微型企業改善安全衛生設備計畫</t>
    </r>
  </si>
  <si>
    <r>
      <rPr>
        <sz val="12"/>
        <color indexed="8"/>
        <rFont val="標楷體"/>
        <family val="4"/>
        <charset val="136"/>
      </rPr>
      <t>補助本市立案原住民族團體辦理原住民族家庭服務中心計畫</t>
    </r>
  </si>
  <si>
    <r>
      <rPr>
        <sz val="12"/>
        <color indexed="8"/>
        <rFont val="標楷體"/>
        <family val="4"/>
        <charset val="136"/>
      </rPr>
      <t>補助本市立案原住民族團體推展原住民部落文化健康照顧計畫</t>
    </r>
  </si>
  <si>
    <r>
      <t>105</t>
    </r>
    <r>
      <rPr>
        <sz val="12"/>
        <color indexed="8"/>
        <rFont val="標楷體"/>
        <family val="4"/>
        <charset val="136"/>
      </rPr>
      <t>年度第五屆第二次會員大會暨福利宣導活動</t>
    </r>
  </si>
  <si>
    <r>
      <t>105</t>
    </r>
    <r>
      <rPr>
        <sz val="12"/>
        <color indexed="8"/>
        <rFont val="標楷體"/>
        <family val="4"/>
        <charset val="136"/>
      </rPr>
      <t>年度關懷原老慶祝母親節暨社會福利區與族人真情相約座談會活動</t>
    </r>
  </si>
  <si>
    <r>
      <rPr>
        <sz val="12"/>
        <color indexed="8"/>
        <rFont val="標楷體"/>
        <family val="4"/>
        <charset val="136"/>
      </rPr>
      <t>原住民打擊樂器計畫</t>
    </r>
  </si>
  <si>
    <r>
      <t>105</t>
    </r>
    <r>
      <rPr>
        <sz val="12"/>
        <color indexed="8"/>
        <rFont val="標楷體"/>
        <family val="4"/>
        <charset val="136"/>
      </rPr>
      <t>年度感恩伊娜的日子暨健康與我活動</t>
    </r>
  </si>
  <si>
    <r>
      <rPr>
        <sz val="12"/>
        <color indexed="8"/>
        <rFont val="標楷體"/>
        <family val="4"/>
        <charset val="136"/>
      </rPr>
      <t>新北市都會原住民族政策座談會</t>
    </r>
  </si>
  <si>
    <r>
      <t>105</t>
    </r>
    <r>
      <rPr>
        <sz val="12"/>
        <color indexed="8"/>
        <rFont val="標楷體"/>
        <family val="4"/>
        <charset val="136"/>
      </rPr>
      <t>年度新北市議長盃第六屆龍舟錦標賽活動</t>
    </r>
  </si>
  <si>
    <r>
      <t>105</t>
    </r>
    <r>
      <rPr>
        <sz val="12"/>
        <color indexed="8"/>
        <rFont val="標楷體"/>
        <family val="4"/>
        <charset val="136"/>
      </rPr>
      <t>年度龍舟隊訓練計畫</t>
    </r>
  </si>
  <si>
    <r>
      <t>105</t>
    </r>
    <r>
      <rPr>
        <sz val="12"/>
        <color indexed="8"/>
        <rFont val="標楷體"/>
        <family val="4"/>
        <charset val="136"/>
      </rPr>
      <t>年度新北市議長盃第六屆龍舟錦標賽集訓活動</t>
    </r>
  </si>
  <si>
    <r>
      <t>105</t>
    </r>
    <r>
      <rPr>
        <sz val="12"/>
        <color indexed="8"/>
        <rFont val="標楷體"/>
        <family val="4"/>
        <charset val="136"/>
      </rPr>
      <t>年度族語聖經查經比賽</t>
    </r>
  </si>
  <si>
    <r>
      <t>105</t>
    </r>
    <r>
      <rPr>
        <sz val="12"/>
        <color indexed="8"/>
        <rFont val="標楷體"/>
        <family val="4"/>
        <charset val="136"/>
      </rPr>
      <t>年度新北市議長盃第六屆龍舟錦標賽</t>
    </r>
  </si>
  <si>
    <r>
      <rPr>
        <sz val="12"/>
        <color indexed="8"/>
        <rFont val="標楷體"/>
        <family val="4"/>
        <charset val="136"/>
      </rPr>
      <t>慶祝母親節暨社會福利宣導活動</t>
    </r>
  </si>
  <si>
    <r>
      <rPr>
        <sz val="12"/>
        <color indexed="8"/>
        <rFont val="標楷體"/>
        <family val="4"/>
        <charset val="136"/>
      </rPr>
      <t>辦理那魯灣之聲活動</t>
    </r>
  </si>
  <si>
    <r>
      <t>105</t>
    </r>
    <r>
      <rPr>
        <sz val="12"/>
        <color indexed="8"/>
        <rFont val="標楷體"/>
        <family val="4"/>
        <charset val="136"/>
      </rPr>
      <t>年龍舟競渡訓練活動</t>
    </r>
  </si>
  <si>
    <r>
      <t>I LOVE DRAGON BOAT-2016</t>
    </r>
    <r>
      <rPr>
        <sz val="12"/>
        <color indexed="8"/>
        <rFont val="標楷體"/>
        <family val="4"/>
        <charset val="136"/>
      </rPr>
      <t>龍舟訓練研習活動</t>
    </r>
  </si>
  <si>
    <r>
      <rPr>
        <sz val="12"/>
        <color indexed="8"/>
        <rFont val="標楷體"/>
        <family val="4"/>
        <charset val="136"/>
      </rPr>
      <t>阿美族舞樂舞姿教學活動計畫</t>
    </r>
  </si>
  <si>
    <r>
      <rPr>
        <sz val="12"/>
        <color indexed="8"/>
        <rFont val="標楷體"/>
        <family val="4"/>
        <charset val="136"/>
      </rPr>
      <t>我愛部落你傳文化暨娜魯灣健康共舞活動</t>
    </r>
  </si>
  <si>
    <r>
      <t>105</t>
    </r>
    <r>
      <rPr>
        <sz val="12"/>
        <color indexed="8"/>
        <rFont val="標楷體"/>
        <family val="4"/>
        <charset val="136"/>
      </rPr>
      <t>年度賽德克族文化研習活動</t>
    </r>
  </si>
  <si>
    <r>
      <t>105</t>
    </r>
    <r>
      <rPr>
        <sz val="12"/>
        <color indexed="8"/>
        <rFont val="標楷體"/>
        <family val="4"/>
        <charset val="136"/>
      </rPr>
      <t>年度參與日本原住民文化保存與創新研習會議暨日本愛努文化工藝交流活動</t>
    </r>
  </si>
  <si>
    <r>
      <rPr>
        <sz val="12"/>
        <color indexed="8"/>
        <rFont val="標楷體"/>
        <family val="4"/>
        <charset val="136"/>
      </rPr>
      <t>阿美族歲時祭儀文化研習</t>
    </r>
  </si>
  <si>
    <r>
      <rPr>
        <sz val="12"/>
        <color indexed="8"/>
        <rFont val="標楷體"/>
        <family val="4"/>
        <charset val="136"/>
      </rPr>
      <t>都會區原住民族舞成長培訓研習活動</t>
    </r>
  </si>
  <si>
    <r>
      <rPr>
        <sz val="12"/>
        <color indexed="8"/>
        <rFont val="標楷體"/>
        <family val="4"/>
        <charset val="136"/>
      </rPr>
      <t>傳統歌謠舞蹈文化採集研習計畫</t>
    </r>
  </si>
  <si>
    <r>
      <rPr>
        <sz val="12"/>
        <color indexed="8"/>
        <rFont val="標楷體"/>
        <family val="4"/>
        <charset val="136"/>
      </rPr>
      <t>捕魚祭研習</t>
    </r>
  </si>
  <si>
    <r>
      <t>105</t>
    </r>
    <r>
      <rPr>
        <sz val="12"/>
        <color indexed="8"/>
        <rFont val="標楷體"/>
        <family val="4"/>
        <charset val="136"/>
      </rPr>
      <t>年度新北市原住民族部落文化體驗營</t>
    </r>
  </si>
  <si>
    <r>
      <t>105</t>
    </r>
    <r>
      <rPr>
        <sz val="12"/>
        <color indexed="8"/>
        <rFont val="標楷體"/>
        <family val="4"/>
        <charset val="136"/>
      </rPr>
      <t>年度原住民族文化傳承活動</t>
    </r>
  </si>
  <si>
    <r>
      <t>105</t>
    </r>
    <r>
      <rPr>
        <sz val="12"/>
        <color indexed="8"/>
        <rFont val="標楷體"/>
        <family val="4"/>
        <charset val="136"/>
      </rPr>
      <t>年度新北市原住民族都會盃第四屆慢速壘球錦標賽活動</t>
    </r>
  </si>
  <si>
    <r>
      <t>105</t>
    </r>
    <r>
      <rPr>
        <sz val="12"/>
        <color indexed="8"/>
        <rFont val="標楷體"/>
        <family val="4"/>
        <charset val="136"/>
      </rPr>
      <t>年度弱勢族群家庭銀髮族走透透活動</t>
    </r>
  </si>
  <si>
    <r>
      <t>105</t>
    </r>
    <r>
      <rPr>
        <sz val="12"/>
        <color indexed="8"/>
        <rFont val="標楷體"/>
        <family val="4"/>
        <charset val="136"/>
      </rPr>
      <t>年度新北市原住民青少年部落文化與傳統技藝研習</t>
    </r>
  </si>
  <si>
    <r>
      <rPr>
        <sz val="12"/>
        <color indexed="8"/>
        <rFont val="標楷體"/>
        <family val="4"/>
        <charset val="136"/>
      </rPr>
      <t>新北市樹林區原住民敬老尊賢原住民部落老人日間關懷站觀摩活動</t>
    </r>
  </si>
  <si>
    <r>
      <t>105</t>
    </r>
    <r>
      <rPr>
        <sz val="12"/>
        <color indexed="8"/>
        <rFont val="標楷體"/>
        <family val="4"/>
        <charset val="136"/>
      </rPr>
      <t>年阿美族傳統服飾刺繡班計畫</t>
    </r>
  </si>
  <si>
    <r>
      <t>105</t>
    </r>
    <r>
      <rPr>
        <sz val="12"/>
        <color indexed="8"/>
        <rFont val="標楷體"/>
        <family val="4"/>
        <charset val="136"/>
      </rPr>
      <t>年度母親節暨親職教育系列活動</t>
    </r>
  </si>
  <si>
    <r>
      <t>WANAY</t>
    </r>
    <r>
      <rPr>
        <sz val="12"/>
        <color indexed="8"/>
        <rFont val="標楷體"/>
        <family val="4"/>
        <charset val="136"/>
      </rPr>
      <t>原住民藝文行銷推廣系列計畫</t>
    </r>
  </si>
  <si>
    <r>
      <t>2016</t>
    </r>
    <r>
      <rPr>
        <sz val="12"/>
        <color indexed="8"/>
        <rFont val="標楷體"/>
        <family val="4"/>
        <charset val="136"/>
      </rPr>
      <t>原住民文化探索研習班</t>
    </r>
  </si>
  <si>
    <r>
      <t>105</t>
    </r>
    <r>
      <rPr>
        <sz val="12"/>
        <color indexed="8"/>
        <rFont val="標楷體"/>
        <family val="4"/>
        <charset val="136"/>
      </rPr>
      <t>年讓愛走動大手牽小手活動</t>
    </r>
  </si>
  <si>
    <r>
      <t>2016</t>
    </r>
    <r>
      <rPr>
        <sz val="12"/>
        <color indexed="8"/>
        <rFont val="標楷體"/>
        <family val="4"/>
        <charset val="136"/>
      </rPr>
      <t>國際儲蓄互助社節暨幸福存款脫貧飛起研習會</t>
    </r>
  </si>
  <si>
    <r>
      <t>105</t>
    </r>
    <r>
      <rPr>
        <sz val="12"/>
        <color indexed="8"/>
        <rFont val="標楷體"/>
        <family val="4"/>
        <charset val="136"/>
      </rPr>
      <t>年阿美族文化傳承研習活動</t>
    </r>
  </si>
  <si>
    <r>
      <t>105</t>
    </r>
    <r>
      <rPr>
        <sz val="12"/>
        <color indexed="8"/>
        <rFont val="標楷體"/>
        <family val="4"/>
        <charset val="136"/>
      </rPr>
      <t>年度那魯灣排舞活動</t>
    </r>
  </si>
  <si>
    <r>
      <t>105</t>
    </r>
    <r>
      <rPr>
        <sz val="12"/>
        <color indexed="8"/>
        <rFont val="標楷體"/>
        <family val="4"/>
        <charset val="136"/>
      </rPr>
      <t>年都會區原住民族歌舞藝術人才培育研習計畫</t>
    </r>
  </si>
  <si>
    <r>
      <t>105</t>
    </r>
    <r>
      <rPr>
        <sz val="12"/>
        <color indexed="8"/>
        <rFont val="標楷體"/>
        <family val="4"/>
        <charset val="136"/>
      </rPr>
      <t>年原住民族促進就業暨社會福利宣導活動</t>
    </r>
  </si>
  <si>
    <r>
      <t>105</t>
    </r>
    <r>
      <rPr>
        <sz val="12"/>
        <color indexed="8"/>
        <rFont val="標楷體"/>
        <family val="4"/>
        <charset val="136"/>
      </rPr>
      <t>年度新北市烏來區泰雅族文化研習</t>
    </r>
  </si>
  <si>
    <r>
      <rPr>
        <sz val="12"/>
        <color indexed="8"/>
        <rFont val="標楷體"/>
        <family val="4"/>
        <charset val="136"/>
      </rPr>
      <t>音樂響宴暨親職教育活動</t>
    </r>
  </si>
  <si>
    <r>
      <t>105</t>
    </r>
    <r>
      <rPr>
        <sz val="12"/>
        <color indexed="8"/>
        <rFont val="標楷體"/>
        <family val="4"/>
        <charset val="136"/>
      </rPr>
      <t>年度原住民族法律講座暨歲末感恩活動</t>
    </r>
  </si>
  <si>
    <r>
      <t>105</t>
    </r>
    <r>
      <rPr>
        <sz val="12"/>
        <color indexed="8"/>
        <rFont val="標楷體"/>
        <family val="4"/>
        <charset val="136"/>
      </rPr>
      <t>年原住民族文化傳承活動</t>
    </r>
  </si>
  <si>
    <r>
      <rPr>
        <sz val="12"/>
        <color indexed="8"/>
        <rFont val="標楷體"/>
        <family val="4"/>
        <charset val="136"/>
      </rPr>
      <t>烏來區原住民農業生產合作社暨自然農業推廣研習計畫</t>
    </r>
  </si>
  <si>
    <r>
      <t>105</t>
    </r>
    <r>
      <rPr>
        <sz val="12"/>
        <color indexed="8"/>
        <rFont val="標楷體"/>
        <family val="4"/>
        <charset val="136"/>
      </rPr>
      <t>年阿美族傳統花帽製作班計畫</t>
    </r>
  </si>
  <si>
    <r>
      <t>105</t>
    </r>
    <r>
      <rPr>
        <sz val="12"/>
        <color indexed="8"/>
        <rFont val="標楷體"/>
        <family val="4"/>
        <charset val="136"/>
      </rPr>
      <t>年度原住民族傳承活動</t>
    </r>
  </si>
  <si>
    <r>
      <rPr>
        <sz val="12"/>
        <color indexed="8"/>
        <rFont val="標楷體"/>
        <family val="4"/>
        <charset val="136"/>
      </rPr>
      <t>原音傳頌蹈永遠</t>
    </r>
  </si>
  <si>
    <r>
      <rPr>
        <sz val="12"/>
        <color indexed="8"/>
        <rFont val="標楷體"/>
        <family val="4"/>
        <charset val="136"/>
      </rPr>
      <t>三峽原住民族發展協進會舉辦原住民族歲時祭儀活動</t>
    </r>
  </si>
  <si>
    <r>
      <rPr>
        <sz val="12"/>
        <color indexed="8"/>
        <rFont val="標楷體"/>
        <family val="4"/>
        <charset val="136"/>
      </rPr>
      <t>汐止原住民族發展協進會舉辦原住民族歲時祭儀活動</t>
    </r>
  </si>
  <si>
    <r>
      <rPr>
        <sz val="12"/>
        <color indexed="8"/>
        <rFont val="標楷體"/>
        <family val="4"/>
        <charset val="136"/>
      </rPr>
      <t>林口原住民族發展協進會舉辦原住民族歲時祭儀活動</t>
    </r>
  </si>
  <si>
    <r>
      <rPr>
        <sz val="12"/>
        <color indexed="8"/>
        <rFont val="標楷體"/>
        <family val="4"/>
        <charset val="136"/>
      </rPr>
      <t>中和原住民族發展協進會舉辦原住民族歲時祭儀活動</t>
    </r>
  </si>
  <si>
    <r>
      <rPr>
        <sz val="12"/>
        <color indexed="8"/>
        <rFont val="標楷體"/>
        <family val="4"/>
        <charset val="136"/>
      </rPr>
      <t>蘆洲原住民族發展協進會舉辦原住民族歲時祭儀活動</t>
    </r>
  </si>
  <si>
    <r>
      <rPr>
        <sz val="12"/>
        <color indexed="8"/>
        <rFont val="標楷體"/>
        <family val="4"/>
        <charset val="136"/>
      </rPr>
      <t>鶯歌原住民族發展協進會舉辦原住民族歲時祭儀活動</t>
    </r>
  </si>
  <si>
    <r>
      <rPr>
        <sz val="12"/>
        <color indexed="8"/>
        <rFont val="標楷體"/>
        <family val="4"/>
        <charset val="136"/>
      </rPr>
      <t>淡水原住民族發展協進會舉辦原住民族歲時祭儀活動</t>
    </r>
  </si>
  <si>
    <r>
      <rPr>
        <sz val="12"/>
        <color indexed="8"/>
        <rFont val="標楷體"/>
        <family val="4"/>
        <charset val="136"/>
      </rPr>
      <t>五股原住民族發展協進會舉辦原住民族歲時祭儀活動</t>
    </r>
  </si>
  <si>
    <r>
      <rPr>
        <sz val="12"/>
        <color indexed="8"/>
        <rFont val="標楷體"/>
        <family val="4"/>
        <charset val="136"/>
      </rPr>
      <t>三芝原住民族發展協進會舉辦原住民族歲時祭儀活動</t>
    </r>
  </si>
  <si>
    <r>
      <rPr>
        <sz val="12"/>
        <color indexed="8"/>
        <rFont val="標楷體"/>
        <family val="4"/>
        <charset val="136"/>
      </rPr>
      <t>泰山原住民族發展協進會舉辦原住民族歲時祭儀活動</t>
    </r>
  </si>
  <si>
    <r>
      <rPr>
        <sz val="12"/>
        <color indexed="8"/>
        <rFont val="標楷體"/>
        <family val="4"/>
        <charset val="136"/>
      </rPr>
      <t>瑞芳原住民族發展協進會舉辦原住民族歲時祭儀活動</t>
    </r>
  </si>
  <si>
    <r>
      <rPr>
        <sz val="12"/>
        <color indexed="8"/>
        <rFont val="標楷體"/>
        <family val="4"/>
        <charset val="136"/>
      </rPr>
      <t>三重原住民族發展協進會舉辦原住民族歲時祭儀活動</t>
    </r>
  </si>
  <si>
    <r>
      <rPr>
        <sz val="12"/>
        <color indexed="8"/>
        <rFont val="標楷體"/>
        <family val="4"/>
        <charset val="136"/>
      </rPr>
      <t>深坑原住民族發展協進會舉辦原住民族歲時祭儀活動</t>
    </r>
  </si>
  <si>
    <r>
      <rPr>
        <sz val="12"/>
        <color indexed="8"/>
        <rFont val="標楷體"/>
        <family val="4"/>
        <charset val="136"/>
      </rPr>
      <t>板橋原住民族發展協進會舉辦原住民族歲時祭儀活動</t>
    </r>
  </si>
  <si>
    <r>
      <rPr>
        <sz val="12"/>
        <color indexed="8"/>
        <rFont val="標楷體"/>
        <family val="4"/>
        <charset val="136"/>
      </rPr>
      <t>新莊原住民族發展協進會舉辦原住民族歲時祭儀活動</t>
    </r>
  </si>
  <si>
    <r>
      <rPr>
        <sz val="12"/>
        <color indexed="8"/>
        <rFont val="標楷體"/>
        <family val="4"/>
        <charset val="136"/>
      </rPr>
      <t>永和原住民族發展協進會舉辦原住民族歲時祭儀活動</t>
    </r>
  </si>
  <si>
    <r>
      <rPr>
        <sz val="12"/>
        <color indexed="8"/>
        <rFont val="標楷體"/>
        <family val="4"/>
        <charset val="136"/>
      </rPr>
      <t>土城原住民族發展協進會舉辦原住民族歲時祭儀活動</t>
    </r>
  </si>
  <si>
    <r>
      <rPr>
        <sz val="12"/>
        <color indexed="8"/>
        <rFont val="標楷體"/>
        <family val="4"/>
        <charset val="136"/>
      </rPr>
      <t>樹林原住民族發展協進會舉辦原住民族歲時祭儀活動</t>
    </r>
  </si>
  <si>
    <r>
      <t>2016</t>
    </r>
    <r>
      <rPr>
        <sz val="12"/>
        <color indexed="8"/>
        <rFont val="標楷體"/>
        <family val="4"/>
        <charset val="136"/>
      </rPr>
      <t>北馬雙溪櫻花馬拉松試跑活動</t>
    </r>
  </si>
  <si>
    <r>
      <t>2016</t>
    </r>
    <r>
      <rPr>
        <sz val="12"/>
        <color indexed="8"/>
        <rFont val="標楷體"/>
        <family val="4"/>
        <charset val="136"/>
      </rPr>
      <t>和美山賞螢活動</t>
    </r>
  </si>
  <si>
    <r>
      <t>2016</t>
    </r>
    <r>
      <rPr>
        <sz val="12"/>
        <color indexed="8"/>
        <rFont val="標楷體"/>
        <family val="4"/>
        <charset val="136"/>
      </rPr>
      <t>烏來夏湯綠遊經</t>
    </r>
  </si>
  <si>
    <r>
      <rPr>
        <sz val="12"/>
        <color indexed="8"/>
        <rFont val="標楷體"/>
        <family val="4"/>
        <charset val="136"/>
      </rPr>
      <t>農情在紫東小旅行共識坊</t>
    </r>
  </si>
  <si>
    <r>
      <t>105</t>
    </r>
    <r>
      <rPr>
        <sz val="12"/>
        <color indexed="8"/>
        <rFont val="標楷體"/>
        <family val="4"/>
        <charset val="136"/>
      </rPr>
      <t>年度海岸特色學校參訪暨東北角景點現地勘查</t>
    </r>
  </si>
  <si>
    <r>
      <rPr>
        <sz val="12"/>
        <color indexed="8"/>
        <rFont val="標楷體"/>
        <family val="4"/>
        <charset val="136"/>
      </rPr>
      <t>水湳洞威遠廟周邊藝術裝置展覽計畫</t>
    </r>
  </si>
  <si>
    <r>
      <t>105</t>
    </r>
    <r>
      <rPr>
        <sz val="12"/>
        <color indexed="8"/>
        <rFont val="標楷體"/>
        <family val="4"/>
        <charset val="136"/>
      </rPr>
      <t>年度旅館品質提升相互交流觀摩研習活動</t>
    </r>
  </si>
  <si>
    <r>
      <t>105</t>
    </r>
    <r>
      <rPr>
        <sz val="12"/>
        <color indexed="8"/>
        <rFont val="標楷體"/>
        <family val="4"/>
        <charset val="136"/>
      </rPr>
      <t>年度民宿管理人員暨相關從業人員提升服務品質活動</t>
    </r>
  </si>
  <si>
    <r>
      <t>105</t>
    </r>
    <r>
      <rPr>
        <sz val="12"/>
        <color indexed="8"/>
        <rFont val="標楷體"/>
        <family val="4"/>
        <charset val="136"/>
      </rPr>
      <t>年新北市客家義民爺文化節活動補助</t>
    </r>
  </si>
  <si>
    <r>
      <rPr>
        <sz val="12"/>
        <color indexed="8"/>
        <rFont val="標楷體"/>
        <family val="4"/>
        <charset val="136"/>
      </rPr>
      <t>補助辦理義民祭典活動三獻禮</t>
    </r>
  </si>
  <si>
    <r>
      <rPr>
        <sz val="12"/>
        <color indexed="8"/>
        <rFont val="標楷體"/>
        <family val="4"/>
        <charset val="136"/>
      </rPr>
      <t>補助客家人民團體推展客家文化活動及社福宣導</t>
    </r>
  </si>
  <si>
    <r>
      <rPr>
        <sz val="12"/>
        <color indexed="8"/>
        <rFont val="標楷體"/>
        <family val="4"/>
        <charset val="136"/>
      </rPr>
      <t>補助好客青年創意競賽</t>
    </r>
  </si>
  <si>
    <r>
      <rPr>
        <sz val="12"/>
        <color indexed="8"/>
        <rFont val="標楷體"/>
        <family val="4"/>
        <charset val="136"/>
      </rPr>
      <t>補助辦理三山國王祭典活動</t>
    </r>
  </si>
  <si>
    <r>
      <rPr>
        <sz val="12"/>
        <color indexed="8"/>
        <rFont val="標楷體"/>
        <family val="4"/>
        <charset val="136"/>
      </rPr>
      <t>補助辦理詹秀蓉書法展</t>
    </r>
  </si>
  <si>
    <r>
      <rPr>
        <sz val="12"/>
        <color indexed="8"/>
        <rFont val="標楷體"/>
        <family val="4"/>
        <charset val="136"/>
      </rPr>
      <t>補助藝文團體巡迴表演</t>
    </r>
  </si>
  <si>
    <r>
      <rPr>
        <sz val="12"/>
        <color indexed="8"/>
        <rFont val="標楷體"/>
        <family val="4"/>
        <charset val="136"/>
      </rPr>
      <t>補助新北市登記立案團體辦理客家海外文化交流</t>
    </r>
  </si>
  <si>
    <r>
      <rPr>
        <sz val="12"/>
        <color indexed="8"/>
        <rFont val="標楷體"/>
        <family val="4"/>
        <charset val="136"/>
      </rPr>
      <t>補助客家人民團體推展客家文化活動交通費</t>
    </r>
  </si>
  <si>
    <r>
      <rPr>
        <sz val="12"/>
        <color indexed="8"/>
        <rFont val="標楷體"/>
        <family val="4"/>
        <charset val="136"/>
      </rPr>
      <t>補助幼兒園推廣客家文化</t>
    </r>
  </si>
  <si>
    <r>
      <t>105</t>
    </r>
    <r>
      <rPr>
        <sz val="12"/>
        <color indexed="8"/>
        <rFont val="標楷體"/>
        <family val="4"/>
        <charset val="136"/>
      </rPr>
      <t>年客家童謠天穿舞蹈觀摩賽</t>
    </r>
  </si>
  <si>
    <r>
      <t>105</t>
    </r>
    <r>
      <rPr>
        <sz val="12"/>
        <color indexed="8"/>
        <rFont val="標楷體"/>
        <family val="4"/>
        <charset val="136"/>
      </rPr>
      <t>年度第</t>
    </r>
    <r>
      <rPr>
        <sz val="12"/>
        <color indexed="8"/>
        <rFont val="Arial"/>
        <family val="2"/>
      </rPr>
      <t>3</t>
    </r>
    <r>
      <rPr>
        <sz val="12"/>
        <color indexed="8"/>
        <rFont val="標楷體"/>
        <family val="4"/>
        <charset val="136"/>
      </rPr>
      <t>梯次家庭教育諮商輔導課程</t>
    </r>
  </si>
  <si>
    <r>
      <rPr>
        <sz val="12"/>
        <color indexed="8"/>
        <rFont val="標楷體"/>
        <family val="4"/>
        <charset val="136"/>
      </rPr>
      <t>推動</t>
    </r>
    <r>
      <rPr>
        <sz val="12"/>
        <color indexed="8"/>
        <rFont val="Arial"/>
        <family val="2"/>
      </rPr>
      <t>105</t>
    </r>
    <r>
      <rPr>
        <sz val="12"/>
        <color indexed="8"/>
        <rFont val="標楷體"/>
        <family val="4"/>
        <charset val="136"/>
      </rPr>
      <t>年度『家有寶貝』新手父母婚姻教育暨幼兒親職教育案</t>
    </r>
  </si>
  <si>
    <r>
      <rPr>
        <sz val="12"/>
        <color indexed="8"/>
        <rFont val="標楷體"/>
        <family val="4"/>
        <charset val="136"/>
      </rPr>
      <t>中華民國外丹功協會總會函請本處共同主辦「</t>
    </r>
    <r>
      <rPr>
        <sz val="12"/>
        <color indexed="8"/>
        <rFont val="Arial"/>
        <family val="2"/>
      </rPr>
      <t>2016</t>
    </r>
    <r>
      <rPr>
        <sz val="12"/>
        <color indexed="8"/>
        <rFont val="標楷體"/>
        <family val="4"/>
        <charset val="136"/>
      </rPr>
      <t>世界丹功聯盟大會」</t>
    </r>
  </si>
  <si>
    <r>
      <rPr>
        <sz val="12"/>
        <color indexed="8"/>
        <rFont val="標楷體"/>
        <family val="4"/>
        <charset val="136"/>
      </rPr>
      <t>社團法人中華民國柔道總會函邀本處共同主辦「</t>
    </r>
    <r>
      <rPr>
        <sz val="12"/>
        <color indexed="8"/>
        <rFont val="Arial"/>
        <family val="2"/>
      </rPr>
      <t>2016</t>
    </r>
    <r>
      <rPr>
        <sz val="12"/>
        <color indexed="8"/>
        <rFont val="標楷體"/>
        <family val="4"/>
        <charset val="136"/>
      </rPr>
      <t>年亞洲青年暨青少年柔道公開賽」</t>
    </r>
  </si>
  <si>
    <r>
      <rPr>
        <sz val="12"/>
        <color indexed="8"/>
        <rFont val="標楷體"/>
        <family val="4"/>
        <charset val="136"/>
      </rPr>
      <t>辦理</t>
    </r>
    <r>
      <rPr>
        <sz val="12"/>
        <color indexed="8"/>
        <rFont val="Arial"/>
        <family val="2"/>
      </rPr>
      <t>2016</t>
    </r>
    <r>
      <rPr>
        <sz val="12"/>
        <color indexed="8"/>
        <rFont val="標楷體"/>
        <family val="4"/>
        <charset val="136"/>
      </rPr>
      <t>新北市萬金石馬拉松服務採購案</t>
    </r>
  </si>
  <si>
    <r>
      <rPr>
        <sz val="12"/>
        <color indexed="8"/>
        <rFont val="標楷體"/>
        <family val="4"/>
        <charset val="136"/>
      </rPr>
      <t>中華民國羽球協會辦理「</t>
    </r>
    <r>
      <rPr>
        <sz val="12"/>
        <color indexed="8"/>
        <rFont val="Arial"/>
        <family val="2"/>
      </rPr>
      <t>2016</t>
    </r>
    <r>
      <rPr>
        <sz val="12"/>
        <color indexed="8"/>
        <rFont val="標楷體"/>
        <family val="4"/>
        <charset val="136"/>
      </rPr>
      <t>年中華臺北羽球大師賽」</t>
    </r>
  </si>
  <si>
    <r>
      <rPr>
        <sz val="12"/>
        <color indexed="8"/>
        <rFont val="標楷體"/>
        <family val="4"/>
        <charset val="136"/>
      </rPr>
      <t>補助中華國民自由車協會辦理「</t>
    </r>
    <r>
      <rPr>
        <sz val="12"/>
        <color indexed="8"/>
        <rFont val="Arial"/>
        <family val="2"/>
      </rPr>
      <t>2016</t>
    </r>
    <r>
      <rPr>
        <sz val="12"/>
        <color indexed="8"/>
        <rFont val="標楷體"/>
        <family val="4"/>
        <charset val="136"/>
      </rPr>
      <t>行銷台灣</t>
    </r>
    <r>
      <rPr>
        <sz val="12"/>
        <color indexed="8"/>
        <rFont val="Arial"/>
        <family val="2"/>
      </rPr>
      <t>-</t>
    </r>
    <r>
      <rPr>
        <sz val="12"/>
        <color indexed="8"/>
        <rFont val="標楷體"/>
        <family val="4"/>
        <charset val="136"/>
      </rPr>
      <t>國際自由車環台公路大賽</t>
    </r>
    <r>
      <rPr>
        <sz val="12"/>
        <color indexed="8"/>
        <rFont val="Arial"/>
        <family val="2"/>
      </rPr>
      <t>-</t>
    </r>
    <r>
      <rPr>
        <sz val="12"/>
        <color indexed="8"/>
        <rFont val="標楷體"/>
        <family val="4"/>
        <charset val="136"/>
      </rPr>
      <t>第二站幸福</t>
    </r>
    <r>
      <rPr>
        <sz val="12"/>
        <color indexed="8"/>
        <rFont val="Arial"/>
        <family val="2"/>
      </rPr>
      <t>˙</t>
    </r>
    <r>
      <rPr>
        <sz val="12"/>
        <color indexed="8"/>
        <rFont val="標楷體"/>
        <family val="4"/>
        <charset val="136"/>
      </rPr>
      <t>美麗新北市站」</t>
    </r>
  </si>
  <si>
    <r>
      <rPr>
        <sz val="12"/>
        <color indexed="8"/>
        <rFont val="標楷體"/>
        <family val="4"/>
        <charset val="136"/>
      </rPr>
      <t>補助中華民國鐵人三項運動會辦理「</t>
    </r>
    <r>
      <rPr>
        <sz val="12"/>
        <color indexed="8"/>
        <rFont val="Arial"/>
        <family val="2"/>
      </rPr>
      <t>2016</t>
    </r>
    <r>
      <rPr>
        <sz val="12"/>
        <color indexed="8"/>
        <rFont val="標楷體"/>
        <family val="4"/>
        <charset val="136"/>
      </rPr>
      <t>新北翡翠灣亞洲盃鐵人三項錦標賽暨海峽盃邀請賽」</t>
    </r>
  </si>
  <si>
    <r>
      <rPr>
        <sz val="12"/>
        <color indexed="8"/>
        <rFont val="標楷體"/>
        <family val="4"/>
        <charset val="136"/>
      </rPr>
      <t>補助本市三峽區體辦理「</t>
    </r>
    <r>
      <rPr>
        <sz val="12"/>
        <color indexed="8"/>
        <rFont val="Arial"/>
        <family val="2"/>
      </rPr>
      <t>2016</t>
    </r>
    <r>
      <rPr>
        <sz val="12"/>
        <color indexed="8"/>
        <rFont val="標楷體"/>
        <family val="4"/>
        <charset val="136"/>
      </rPr>
      <t>陽光盃社區少棒錦標賽」</t>
    </r>
  </si>
  <si>
    <r>
      <rPr>
        <sz val="12"/>
        <color indexed="8"/>
        <rFont val="標楷體"/>
        <family val="4"/>
        <charset val="136"/>
      </rPr>
      <t>補助三峽區體辦理「新北市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太極拳</t>
    </r>
    <r>
      <rPr>
        <sz val="12"/>
        <color indexed="8"/>
        <rFont val="Arial"/>
        <family val="2"/>
      </rPr>
      <t>(</t>
    </r>
    <r>
      <rPr>
        <sz val="12"/>
        <color indexed="8"/>
        <rFont val="標楷體"/>
        <family val="4"/>
        <charset val="136"/>
      </rPr>
      <t>共</t>
    </r>
    <r>
      <rPr>
        <sz val="12"/>
        <color indexed="8"/>
        <rFont val="Arial"/>
        <family val="2"/>
      </rPr>
      <t>4</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</si>
  <si>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補助本市三峽區體辦理「</t>
    </r>
    <r>
      <rPr>
        <sz val="12"/>
        <color indexed="8"/>
        <rFont val="Arial"/>
        <family val="2"/>
      </rPr>
      <t>105</t>
    </r>
    <r>
      <rPr>
        <sz val="12"/>
        <color indexed="8"/>
        <rFont val="標楷體"/>
        <family val="4"/>
        <charset val="136"/>
      </rPr>
      <t>年活力健康</t>
    </r>
    <r>
      <rPr>
        <sz val="12"/>
        <color indexed="8"/>
        <rFont val="Arial"/>
        <family val="2"/>
      </rPr>
      <t>-</t>
    </r>
    <r>
      <rPr>
        <sz val="12"/>
        <color indexed="8"/>
        <rFont val="標楷體"/>
        <family val="4"/>
        <charset val="136"/>
      </rPr>
      <t>三峽區體育會運動舞蹈夏令營」</t>
    </r>
  </si>
  <si>
    <r>
      <rPr>
        <sz val="12"/>
        <color indexed="8"/>
        <rFont val="標楷體"/>
        <family val="4"/>
        <charset val="136"/>
      </rPr>
      <t>補助本市三峽區體辦理「</t>
    </r>
    <r>
      <rPr>
        <sz val="12"/>
        <color indexed="8"/>
        <rFont val="Arial"/>
        <family val="2"/>
      </rPr>
      <t>105</t>
    </r>
    <r>
      <rPr>
        <sz val="12"/>
        <color indexed="8"/>
        <rFont val="標楷體"/>
        <family val="4"/>
        <charset val="136"/>
      </rPr>
      <t>年活力健康</t>
    </r>
    <r>
      <rPr>
        <sz val="12"/>
        <color indexed="8"/>
        <rFont val="Arial"/>
        <family val="2"/>
      </rPr>
      <t>-</t>
    </r>
    <r>
      <rPr>
        <sz val="12"/>
        <color indexed="8"/>
        <rFont val="標楷體"/>
        <family val="4"/>
        <charset val="136"/>
      </rPr>
      <t>三峽國術夏令營」</t>
    </r>
  </si>
  <si>
    <r>
      <rPr>
        <sz val="12"/>
        <color indexed="8"/>
        <rFont val="標楷體"/>
        <family val="4"/>
        <charset val="136"/>
      </rPr>
      <t>補助本市三峽區體辦理「</t>
    </r>
    <r>
      <rPr>
        <sz val="12"/>
        <color indexed="8"/>
        <rFont val="Arial"/>
        <family val="2"/>
      </rPr>
      <t>105</t>
    </r>
    <r>
      <rPr>
        <sz val="12"/>
        <color indexed="8"/>
        <rFont val="標楷體"/>
        <family val="4"/>
        <charset val="136"/>
      </rPr>
      <t>年活力健康</t>
    </r>
    <r>
      <rPr>
        <sz val="12"/>
        <color indexed="8"/>
        <rFont val="Arial"/>
        <family val="2"/>
      </rPr>
      <t>-</t>
    </r>
    <r>
      <rPr>
        <sz val="12"/>
        <color indexed="8"/>
        <rFont val="標楷體"/>
        <family val="4"/>
        <charset val="136"/>
      </rPr>
      <t>三峽土風舞夏令營」</t>
    </r>
  </si>
  <si>
    <r>
      <rPr>
        <sz val="12"/>
        <color indexed="8"/>
        <rFont val="標楷體"/>
        <family val="4"/>
        <charset val="136"/>
      </rPr>
      <t>補助本市三峽區體辦理「</t>
    </r>
    <r>
      <rPr>
        <sz val="12"/>
        <color indexed="8"/>
        <rFont val="Arial"/>
        <family val="2"/>
      </rPr>
      <t>105</t>
    </r>
    <r>
      <rPr>
        <sz val="12"/>
        <color indexed="8"/>
        <rFont val="標楷體"/>
        <family val="4"/>
        <charset val="136"/>
      </rPr>
      <t>年活力健康</t>
    </r>
    <r>
      <rPr>
        <sz val="12"/>
        <color indexed="8"/>
        <rFont val="Arial"/>
        <family val="2"/>
      </rPr>
      <t>-</t>
    </r>
    <r>
      <rPr>
        <sz val="12"/>
        <color indexed="8"/>
        <rFont val="標楷體"/>
        <family val="4"/>
        <charset val="136"/>
      </rPr>
      <t>三峽木球夏令營」</t>
    </r>
  </si>
  <si>
    <r>
      <rPr>
        <sz val="12"/>
        <color indexed="8"/>
        <rFont val="標楷體"/>
        <family val="4"/>
        <charset val="136"/>
      </rPr>
      <t>補助本市三峽區體辦理「</t>
    </r>
    <r>
      <rPr>
        <sz val="12"/>
        <color indexed="8"/>
        <rFont val="Arial"/>
        <family val="2"/>
      </rPr>
      <t>105</t>
    </r>
    <r>
      <rPr>
        <sz val="12"/>
        <color indexed="8"/>
        <rFont val="標楷體"/>
        <family val="4"/>
        <charset val="136"/>
      </rPr>
      <t>年活力健康</t>
    </r>
    <r>
      <rPr>
        <sz val="12"/>
        <color indexed="8"/>
        <rFont val="Arial"/>
        <family val="2"/>
      </rPr>
      <t>-</t>
    </r>
    <r>
      <rPr>
        <sz val="12"/>
        <color indexed="8"/>
        <rFont val="標楷體"/>
        <family val="4"/>
        <charset val="136"/>
      </rPr>
      <t>三峽桌球夏令營」</t>
    </r>
  </si>
  <si>
    <r>
      <rPr>
        <sz val="12"/>
        <color indexed="8"/>
        <rFont val="標楷體"/>
        <family val="4"/>
        <charset val="136"/>
      </rPr>
      <t>補助本市三重區體辦理「</t>
    </r>
    <r>
      <rPr>
        <sz val="12"/>
        <color indexed="8"/>
        <rFont val="Arial"/>
        <family val="2"/>
      </rPr>
      <t>105</t>
    </r>
    <r>
      <rPr>
        <sz val="12"/>
        <color indexed="8"/>
        <rFont val="標楷體"/>
        <family val="4"/>
        <charset val="136"/>
      </rPr>
      <t>年度全民運動體驗營」</t>
    </r>
  </si>
  <si>
    <r>
      <rPr>
        <sz val="12"/>
        <color indexed="8"/>
        <rFont val="標楷體"/>
        <family val="4"/>
        <charset val="136"/>
      </rPr>
      <t>補助本市三重區體辦理「</t>
    </r>
    <r>
      <rPr>
        <sz val="12"/>
        <color indexed="8"/>
        <rFont val="Arial"/>
        <family val="2"/>
      </rPr>
      <t>2016</t>
    </r>
    <r>
      <rPr>
        <sz val="12"/>
        <color indexed="8"/>
        <rFont val="標楷體"/>
        <family val="4"/>
        <charset val="136"/>
      </rPr>
      <t>全國社區盃慢跑錦標賽」</t>
    </r>
  </si>
  <si>
    <r>
      <rPr>
        <sz val="12"/>
        <color indexed="8"/>
        <rFont val="標楷體"/>
        <family val="4"/>
        <charset val="136"/>
      </rPr>
      <t>補助本市三重區體辦理「</t>
    </r>
    <r>
      <rPr>
        <sz val="12"/>
        <color indexed="8"/>
        <rFont val="Arial"/>
        <family val="2"/>
      </rPr>
      <t>105</t>
    </r>
    <r>
      <rPr>
        <sz val="12"/>
        <color indexed="8"/>
        <rFont val="標楷體"/>
        <family val="4"/>
        <charset val="136"/>
      </rPr>
      <t>年度體育有功人員表揚大會」</t>
    </r>
  </si>
  <si>
    <r>
      <rPr>
        <sz val="12"/>
        <color indexed="8"/>
        <rFont val="標楷體"/>
        <family val="4"/>
        <charset val="136"/>
      </rPr>
      <t>補助本市三重區體辦理「</t>
    </r>
    <r>
      <rPr>
        <sz val="12"/>
        <color indexed="8"/>
        <rFont val="Arial"/>
        <family val="2"/>
      </rPr>
      <t>2016</t>
    </r>
    <r>
      <rPr>
        <sz val="12"/>
        <color indexed="8"/>
        <rFont val="標楷體"/>
        <family val="4"/>
        <charset val="136"/>
      </rPr>
      <t>創意運動舞台」</t>
    </r>
  </si>
  <si>
    <r>
      <rPr>
        <sz val="12"/>
        <color indexed="8"/>
        <rFont val="標楷體"/>
        <family val="4"/>
        <charset val="136"/>
      </rPr>
      <t>補助三重區體辦理「新北市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太極扇</t>
    </r>
    <r>
      <rPr>
        <sz val="12"/>
        <color indexed="8"/>
        <rFont val="Arial"/>
        <family val="2"/>
      </rPr>
      <t>(</t>
    </r>
    <r>
      <rPr>
        <sz val="12"/>
        <color indexed="8"/>
        <rFont val="標楷體"/>
        <family val="4"/>
        <charset val="136"/>
      </rPr>
      <t>共</t>
    </r>
    <r>
      <rPr>
        <sz val="12"/>
        <color indexed="8"/>
        <rFont val="Arial"/>
        <family val="2"/>
      </rPr>
      <t>6</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</si>
  <si>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補助本市三重區體辦理「</t>
    </r>
    <r>
      <rPr>
        <sz val="12"/>
        <color indexed="8"/>
        <rFont val="Arial"/>
        <family val="2"/>
      </rPr>
      <t>105</t>
    </r>
    <r>
      <rPr>
        <sz val="12"/>
        <color indexed="8"/>
        <rFont val="標楷體"/>
        <family val="4"/>
        <charset val="136"/>
      </rPr>
      <t>年單項委員會幹部研習會」</t>
    </r>
  </si>
  <si>
    <r>
      <rPr>
        <sz val="12"/>
        <color indexed="8"/>
        <rFont val="標楷體"/>
        <family val="4"/>
        <charset val="136"/>
      </rPr>
      <t>補助本市三重區體辦理「</t>
    </r>
    <r>
      <rPr>
        <sz val="12"/>
        <color indexed="8"/>
        <rFont val="Arial"/>
        <family val="2"/>
      </rPr>
      <t>105</t>
    </r>
    <r>
      <rPr>
        <sz val="12"/>
        <color indexed="8"/>
        <rFont val="標楷體"/>
        <family val="4"/>
        <charset val="136"/>
      </rPr>
      <t>年度體育運動志工特殊訓練」</t>
    </r>
  </si>
  <si>
    <r>
      <rPr>
        <sz val="12"/>
        <color indexed="8"/>
        <rFont val="標楷體"/>
        <family val="4"/>
        <charset val="136"/>
      </rPr>
      <t>補助本市三重區體辦理「</t>
    </r>
    <r>
      <rPr>
        <sz val="12"/>
        <color indexed="8"/>
        <rFont val="Arial"/>
        <family val="2"/>
      </rPr>
      <t>2016</t>
    </r>
    <r>
      <rPr>
        <sz val="12"/>
        <color indexed="8"/>
        <rFont val="標楷體"/>
        <family val="4"/>
        <charset val="136"/>
      </rPr>
      <t>第</t>
    </r>
    <r>
      <rPr>
        <sz val="12"/>
        <color indexed="8"/>
        <rFont val="Arial"/>
        <family val="2"/>
      </rPr>
      <t>24</t>
    </r>
    <r>
      <rPr>
        <sz val="12"/>
        <color indexed="8"/>
        <rFont val="標楷體"/>
        <family val="4"/>
        <charset val="136"/>
      </rPr>
      <t>屆三重盃排球錦標賽」</t>
    </r>
  </si>
  <si>
    <r>
      <rPr>
        <sz val="12"/>
        <color indexed="8"/>
        <rFont val="標楷體"/>
        <family val="4"/>
        <charset val="136"/>
      </rPr>
      <t>補助本市三重區體辦理「</t>
    </r>
    <r>
      <rPr>
        <sz val="12"/>
        <color indexed="8"/>
        <rFont val="Arial"/>
        <family val="2"/>
      </rPr>
      <t xml:space="preserve"> 2016</t>
    </r>
    <r>
      <rPr>
        <sz val="12"/>
        <color indexed="8"/>
        <rFont val="標楷體"/>
        <family val="4"/>
        <charset val="136"/>
      </rPr>
      <t>新北市全國社區棒球</t>
    </r>
    <r>
      <rPr>
        <sz val="12"/>
        <color indexed="8"/>
        <rFont val="Arial"/>
        <family val="2"/>
      </rPr>
      <t>(</t>
    </r>
    <r>
      <rPr>
        <sz val="12"/>
        <color indexed="8"/>
        <rFont val="標楷體"/>
        <family val="4"/>
        <charset val="136"/>
      </rPr>
      <t>乙組</t>
    </r>
    <r>
      <rPr>
        <sz val="12"/>
        <color indexed="8"/>
        <rFont val="Arial"/>
        <family val="2"/>
      </rPr>
      <t>)</t>
    </r>
    <r>
      <rPr>
        <sz val="12"/>
        <color indexed="8"/>
        <rFont val="標楷體"/>
        <family val="4"/>
        <charset val="136"/>
      </rPr>
      <t>菁英邀請賽」</t>
    </r>
  </si>
  <si>
    <r>
      <rPr>
        <sz val="12"/>
        <color indexed="8"/>
        <rFont val="標楷體"/>
        <family val="4"/>
        <charset val="136"/>
      </rPr>
      <t>補助土城區體辦理「</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優質健康排舞</t>
    </r>
    <r>
      <rPr>
        <sz val="12"/>
        <color indexed="8"/>
        <rFont val="Arial"/>
        <family val="2"/>
      </rPr>
      <t>(</t>
    </r>
    <r>
      <rPr>
        <sz val="12"/>
        <color indexed="8"/>
        <rFont val="標楷體"/>
        <family val="4"/>
        <charset val="136"/>
      </rPr>
      <t>共</t>
    </r>
    <r>
      <rPr>
        <sz val="12"/>
        <color indexed="8"/>
        <rFont val="Arial"/>
        <family val="2"/>
      </rPr>
      <t>4</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</si>
  <si>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補助本市土城區體辦理「</t>
    </r>
    <r>
      <rPr>
        <sz val="12"/>
        <color indexed="8"/>
        <rFont val="Arial"/>
        <family val="2"/>
      </rPr>
      <t>2016</t>
    </r>
    <r>
      <rPr>
        <sz val="12"/>
        <color indexed="8"/>
        <rFont val="標楷體"/>
        <family val="4"/>
        <charset val="136"/>
      </rPr>
      <t>年有氧舞蹈研習」</t>
    </r>
  </si>
  <si>
    <r>
      <rPr>
        <sz val="12"/>
        <color indexed="8"/>
        <rFont val="標楷體"/>
        <family val="4"/>
        <charset val="136"/>
      </rPr>
      <t>補助本市土城區體辦理「深活</t>
    </r>
    <r>
      <rPr>
        <sz val="12"/>
        <color indexed="8"/>
        <rFont val="Arial"/>
        <family val="2"/>
      </rPr>
      <t>~</t>
    </r>
    <r>
      <rPr>
        <sz val="12"/>
        <color indexed="8"/>
        <rFont val="標楷體"/>
        <family val="4"/>
        <charset val="136"/>
      </rPr>
      <t>瑜珈」研習活動</t>
    </r>
  </si>
  <si>
    <r>
      <rPr>
        <sz val="12"/>
        <color indexed="8"/>
        <rFont val="標楷體"/>
        <family val="4"/>
        <charset val="136"/>
      </rPr>
      <t>補助本市土城區體辦理「</t>
    </r>
    <r>
      <rPr>
        <sz val="12"/>
        <color indexed="8"/>
        <rFont val="Arial"/>
        <family val="2"/>
      </rPr>
      <t>105</t>
    </r>
    <r>
      <rPr>
        <sz val="12"/>
        <color indexed="8"/>
        <rFont val="標楷體"/>
        <family val="4"/>
        <charset val="136"/>
      </rPr>
      <t>年元極舞蹈錦標賽」</t>
    </r>
  </si>
  <si>
    <r>
      <rPr>
        <sz val="12"/>
        <color indexed="8"/>
        <rFont val="標楷體"/>
        <family val="4"/>
        <charset val="136"/>
      </rPr>
      <t>補助本市土城區體辦理「</t>
    </r>
    <r>
      <rPr>
        <sz val="12"/>
        <color indexed="8"/>
        <rFont val="Arial"/>
        <family val="2"/>
      </rPr>
      <t>105</t>
    </r>
    <r>
      <rPr>
        <sz val="12"/>
        <color indexed="8"/>
        <rFont val="標楷體"/>
        <family val="4"/>
        <charset val="136"/>
      </rPr>
      <t>年全民健身運動大賽</t>
    </r>
    <r>
      <rPr>
        <sz val="12"/>
        <color indexed="8"/>
        <rFont val="Arial"/>
        <family val="2"/>
      </rPr>
      <t>-</t>
    </r>
    <r>
      <rPr>
        <sz val="12"/>
        <color indexed="8"/>
        <rFont val="標楷體"/>
        <family val="4"/>
        <charset val="136"/>
      </rPr>
      <t>大會舞大會操研習」</t>
    </r>
  </si>
  <si>
    <r>
      <rPr>
        <sz val="12"/>
        <color indexed="8"/>
        <rFont val="標楷體"/>
        <family val="4"/>
        <charset val="136"/>
      </rPr>
      <t>補助本市土城區體辦理「</t>
    </r>
    <r>
      <rPr>
        <sz val="12"/>
        <color indexed="8"/>
        <rFont val="Arial"/>
        <family val="2"/>
      </rPr>
      <t>105</t>
    </r>
    <r>
      <rPr>
        <sz val="12"/>
        <color indexed="8"/>
        <rFont val="標楷體"/>
        <family val="4"/>
        <charset val="136"/>
      </rPr>
      <t>年運動推廣暨生態保護幹部研習」</t>
    </r>
  </si>
  <si>
    <r>
      <rPr>
        <sz val="12"/>
        <color indexed="8"/>
        <rFont val="標楷體"/>
        <family val="4"/>
        <charset val="136"/>
      </rPr>
      <t>補助本市土城區體辦理「</t>
    </r>
    <r>
      <rPr>
        <sz val="12"/>
        <color indexed="8"/>
        <rFont val="Arial"/>
        <family val="2"/>
      </rPr>
      <t>2016</t>
    </r>
    <r>
      <rPr>
        <sz val="12"/>
        <color indexed="8"/>
        <rFont val="標楷體"/>
        <family val="4"/>
        <charset val="136"/>
      </rPr>
      <t>土城扶輪節能盃自行車自我挑戰賽」</t>
    </r>
  </si>
  <si>
    <r>
      <rPr>
        <sz val="12"/>
        <color indexed="8"/>
        <rFont val="標楷體"/>
        <family val="4"/>
        <charset val="136"/>
      </rPr>
      <t>補助本市土城區體辦理「新北市土城區第</t>
    </r>
    <r>
      <rPr>
        <sz val="12"/>
        <color indexed="8"/>
        <rFont val="Arial"/>
        <family val="2"/>
      </rPr>
      <t>11</t>
    </r>
    <r>
      <rPr>
        <sz val="12"/>
        <color indexed="8"/>
        <rFont val="標楷體"/>
        <family val="4"/>
        <charset val="136"/>
      </rPr>
      <t>屆桐花盃全民健身運動大賽」</t>
    </r>
  </si>
  <si>
    <r>
      <rPr>
        <sz val="12"/>
        <color indexed="8"/>
        <rFont val="標楷體"/>
        <family val="4"/>
        <charset val="136"/>
      </rPr>
      <t>補助平溪區體辦理「新北市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土風舞</t>
    </r>
    <r>
      <rPr>
        <sz val="12"/>
        <color indexed="8"/>
        <rFont val="Arial"/>
        <family val="2"/>
      </rPr>
      <t>(</t>
    </r>
    <r>
      <rPr>
        <sz val="12"/>
        <color indexed="8"/>
        <rFont val="標楷體"/>
        <family val="4"/>
        <charset val="136"/>
      </rPr>
      <t>共</t>
    </r>
    <r>
      <rPr>
        <sz val="12"/>
        <color indexed="8"/>
        <rFont val="Arial"/>
        <family val="2"/>
      </rPr>
      <t>4</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</si>
  <si>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補助本市平溪區體辦理「</t>
    </r>
    <r>
      <rPr>
        <sz val="12"/>
        <color indexed="8"/>
        <rFont val="Arial"/>
        <family val="2"/>
      </rPr>
      <t>105</t>
    </r>
    <r>
      <rPr>
        <sz val="12"/>
        <color indexed="8"/>
        <rFont val="標楷體"/>
        <family val="4"/>
        <charset val="136"/>
      </rPr>
      <t>年泳士夏令營」</t>
    </r>
  </si>
  <si>
    <r>
      <rPr>
        <sz val="12"/>
        <color indexed="8"/>
        <rFont val="標楷體"/>
        <family val="4"/>
        <charset val="136"/>
      </rPr>
      <t>補助本市新店區體辦理「</t>
    </r>
    <r>
      <rPr>
        <sz val="12"/>
        <color indexed="8"/>
        <rFont val="Arial"/>
        <family val="2"/>
      </rPr>
      <t>2016</t>
    </r>
    <r>
      <rPr>
        <sz val="12"/>
        <color indexed="8"/>
        <rFont val="標楷體"/>
        <family val="4"/>
        <charset val="136"/>
      </rPr>
      <t>新店區籃球季賽」</t>
    </r>
  </si>
  <si>
    <r>
      <rPr>
        <sz val="12"/>
        <color indexed="8"/>
        <rFont val="標楷體"/>
        <family val="4"/>
        <charset val="136"/>
      </rPr>
      <t>補助本市新店區體辦理「</t>
    </r>
    <r>
      <rPr>
        <sz val="12"/>
        <color indexed="8"/>
        <rFont val="Arial"/>
        <family val="2"/>
      </rPr>
      <t>2016</t>
    </r>
    <r>
      <rPr>
        <sz val="12"/>
        <color indexed="8"/>
        <rFont val="標楷體"/>
        <family val="4"/>
        <charset val="136"/>
      </rPr>
      <t>新店區夏季籃球聯賽」</t>
    </r>
  </si>
  <si>
    <r>
      <rPr>
        <sz val="12"/>
        <color indexed="8"/>
        <rFont val="標楷體"/>
        <family val="4"/>
        <charset val="136"/>
      </rPr>
      <t>補助新莊區體辦理「新北市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幸福社團</t>
    </r>
    <r>
      <rPr>
        <sz val="12"/>
        <color indexed="8"/>
        <rFont val="Arial"/>
        <family val="2"/>
      </rPr>
      <t>(</t>
    </r>
    <r>
      <rPr>
        <sz val="12"/>
        <color indexed="8"/>
        <rFont val="標楷體"/>
        <family val="4"/>
        <charset val="136"/>
      </rPr>
      <t>共</t>
    </r>
    <r>
      <rPr>
        <sz val="12"/>
        <color indexed="8"/>
        <rFont val="Arial"/>
        <family val="2"/>
      </rPr>
      <t>6</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</si>
  <si>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補助本市新莊區體辦理「</t>
    </r>
    <r>
      <rPr>
        <sz val="12"/>
        <color indexed="8"/>
        <rFont val="Arial"/>
        <family val="2"/>
      </rPr>
      <t>105</t>
    </r>
    <r>
      <rPr>
        <sz val="12"/>
        <color indexed="8"/>
        <rFont val="標楷體"/>
        <family val="4"/>
        <charset val="136"/>
      </rPr>
      <t>年度青年節全民淨山健行暨健康宣導」</t>
    </r>
  </si>
  <si>
    <r>
      <rPr>
        <sz val="12"/>
        <color indexed="8"/>
        <rFont val="標楷體"/>
        <family val="4"/>
        <charset val="136"/>
      </rPr>
      <t>補助本市新莊區體辦理「第九屆</t>
    </r>
    <r>
      <rPr>
        <sz val="12"/>
        <color indexed="8"/>
        <rFont val="Arial"/>
        <family val="2"/>
      </rPr>
      <t>(2016)</t>
    </r>
    <r>
      <rPr>
        <sz val="12"/>
        <color indexed="8"/>
        <rFont val="標楷體"/>
        <family val="4"/>
        <charset val="136"/>
      </rPr>
      <t>勝求盃全國少棒邀請賽」</t>
    </r>
  </si>
  <si>
    <r>
      <rPr>
        <sz val="12"/>
        <color indexed="8"/>
        <rFont val="標楷體"/>
        <family val="4"/>
        <charset val="136"/>
      </rPr>
      <t>補助本市新莊區體辦理「</t>
    </r>
    <r>
      <rPr>
        <sz val="12"/>
        <color indexed="8"/>
        <rFont val="Arial"/>
        <family val="2"/>
      </rPr>
      <t xml:space="preserve"> 2016</t>
    </r>
    <r>
      <rPr>
        <sz val="12"/>
        <color indexed="8"/>
        <rFont val="標楷體"/>
        <family val="4"/>
        <charset val="136"/>
      </rPr>
      <t>新北市全民社區棒球</t>
    </r>
    <r>
      <rPr>
        <sz val="12"/>
        <color indexed="8"/>
        <rFont val="Arial"/>
        <family val="2"/>
      </rPr>
      <t>(</t>
    </r>
    <r>
      <rPr>
        <sz val="12"/>
        <color indexed="8"/>
        <rFont val="標楷體"/>
        <family val="4"/>
        <charset val="136"/>
      </rPr>
      <t>乙組</t>
    </r>
    <r>
      <rPr>
        <sz val="12"/>
        <color indexed="8"/>
        <rFont val="Arial"/>
        <family val="2"/>
      </rPr>
      <t>)</t>
    </r>
    <r>
      <rPr>
        <sz val="12"/>
        <color indexed="8"/>
        <rFont val="標楷體"/>
        <family val="4"/>
        <charset val="136"/>
      </rPr>
      <t>聯賽及</t>
    </r>
    <r>
      <rPr>
        <sz val="12"/>
        <color indexed="8"/>
        <rFont val="Arial"/>
        <family val="2"/>
      </rPr>
      <t>2016</t>
    </r>
    <r>
      <rPr>
        <sz val="12"/>
        <color indexed="8"/>
        <rFont val="標楷體"/>
        <family val="4"/>
        <charset val="136"/>
      </rPr>
      <t>少棒育樂營」</t>
    </r>
  </si>
  <si>
    <r>
      <rPr>
        <sz val="12"/>
        <color indexed="8"/>
        <rFont val="標楷體"/>
        <family val="4"/>
        <charset val="136"/>
      </rPr>
      <t>補助本市板橋區體辦理「</t>
    </r>
    <r>
      <rPr>
        <sz val="12"/>
        <color indexed="8"/>
        <rFont val="Arial"/>
        <family val="2"/>
      </rPr>
      <t>105</t>
    </r>
    <r>
      <rPr>
        <sz val="12"/>
        <color indexed="8"/>
        <rFont val="標楷體"/>
        <family val="4"/>
        <charset val="136"/>
      </rPr>
      <t>年外丹功基礎訓練營」</t>
    </r>
  </si>
  <si>
    <r>
      <rPr>
        <sz val="12"/>
        <color indexed="8"/>
        <rFont val="標楷體"/>
        <family val="4"/>
        <charset val="136"/>
      </rPr>
      <t>補助本市板橋區體辦理「</t>
    </r>
    <r>
      <rPr>
        <sz val="12"/>
        <color indexed="8"/>
        <rFont val="Arial"/>
        <family val="2"/>
      </rPr>
      <t>105</t>
    </r>
    <r>
      <rPr>
        <sz val="12"/>
        <color indexed="8"/>
        <rFont val="標楷體"/>
        <family val="4"/>
        <charset val="136"/>
      </rPr>
      <t>年度保齡球選手訓練」</t>
    </r>
  </si>
  <si>
    <r>
      <rPr>
        <sz val="12"/>
        <color indexed="8"/>
        <rFont val="標楷體"/>
        <family val="4"/>
        <charset val="136"/>
      </rPr>
      <t>補助本市板橋區體辦理「</t>
    </r>
    <r>
      <rPr>
        <sz val="12"/>
        <color indexed="8"/>
        <rFont val="Arial"/>
        <family val="2"/>
      </rPr>
      <t>105</t>
    </r>
    <r>
      <rPr>
        <sz val="12"/>
        <color indexed="8"/>
        <rFont val="標楷體"/>
        <family val="4"/>
        <charset val="136"/>
      </rPr>
      <t>年春季籃球邀請賽」</t>
    </r>
  </si>
  <si>
    <r>
      <rPr>
        <sz val="12"/>
        <color indexed="8"/>
        <rFont val="標楷體"/>
        <family val="4"/>
        <charset val="136"/>
      </rPr>
      <t>補助本市板橋區體辦理「</t>
    </r>
    <r>
      <rPr>
        <sz val="12"/>
        <color indexed="8"/>
        <rFont val="Arial"/>
        <family val="2"/>
      </rPr>
      <t>105</t>
    </r>
    <r>
      <rPr>
        <sz val="12"/>
        <color indexed="8"/>
        <rFont val="標楷體"/>
        <family val="4"/>
        <charset val="136"/>
      </rPr>
      <t>年板橋區合氣道錦標賽暨演武會」</t>
    </r>
  </si>
  <si>
    <r>
      <rPr>
        <sz val="12"/>
        <color indexed="8"/>
        <rFont val="標楷體"/>
        <family val="4"/>
        <charset val="136"/>
      </rPr>
      <t>補助板橋區體辦理「新北市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排舞運動深耕營</t>
    </r>
    <r>
      <rPr>
        <sz val="12"/>
        <color indexed="8"/>
        <rFont val="Arial"/>
        <family val="2"/>
      </rPr>
      <t>(</t>
    </r>
    <r>
      <rPr>
        <sz val="12"/>
        <color indexed="8"/>
        <rFont val="標楷體"/>
        <family val="4"/>
        <charset val="136"/>
      </rPr>
      <t>共</t>
    </r>
    <r>
      <rPr>
        <sz val="12"/>
        <color indexed="8"/>
        <rFont val="Arial"/>
        <family val="2"/>
      </rPr>
      <t>6</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</si>
  <si>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補助本市板橋區體辦理「</t>
    </r>
    <r>
      <rPr>
        <sz val="12"/>
        <color indexed="8"/>
        <rFont val="Arial"/>
        <family val="2"/>
      </rPr>
      <t>105</t>
    </r>
    <r>
      <rPr>
        <sz val="12"/>
        <color indexed="8"/>
        <rFont val="標楷體"/>
        <family val="4"/>
        <charset val="136"/>
      </rPr>
      <t>年計畫精進研習會」</t>
    </r>
  </si>
  <si>
    <r>
      <rPr>
        <sz val="12"/>
        <color indexed="8"/>
        <rFont val="標楷體"/>
        <family val="4"/>
        <charset val="136"/>
      </rPr>
      <t>補助本市板橋區體辦理「</t>
    </r>
    <r>
      <rPr>
        <sz val="12"/>
        <color indexed="8"/>
        <rFont val="Arial"/>
        <family val="2"/>
      </rPr>
      <t>2016</t>
    </r>
    <r>
      <rPr>
        <sz val="12"/>
        <color indexed="8"/>
        <rFont val="標楷體"/>
        <family val="4"/>
        <charset val="136"/>
      </rPr>
      <t>年四式游泳訓練研習」</t>
    </r>
  </si>
  <si>
    <r>
      <rPr>
        <sz val="12"/>
        <color indexed="8"/>
        <rFont val="標楷體"/>
        <family val="4"/>
        <charset val="136"/>
      </rPr>
      <t>補助本市板橋區體辦理「</t>
    </r>
    <r>
      <rPr>
        <sz val="12"/>
        <color indexed="8"/>
        <rFont val="Arial"/>
        <family val="2"/>
      </rPr>
      <t>2016</t>
    </r>
    <r>
      <rPr>
        <sz val="12"/>
        <color indexed="8"/>
        <rFont val="標楷體"/>
        <family val="4"/>
        <charset val="136"/>
      </rPr>
      <t>柔道夏令體驗營」</t>
    </r>
  </si>
  <si>
    <r>
      <rPr>
        <sz val="12"/>
        <color indexed="8"/>
        <rFont val="標楷體"/>
        <family val="4"/>
        <charset val="136"/>
      </rPr>
      <t>補助本市板橋區體辦理「</t>
    </r>
    <r>
      <rPr>
        <sz val="12"/>
        <color indexed="8"/>
        <rFont val="Arial"/>
        <family val="2"/>
      </rPr>
      <t>2016</t>
    </r>
    <r>
      <rPr>
        <sz val="12"/>
        <color indexed="8"/>
        <rFont val="標楷體"/>
        <family val="4"/>
        <charset val="136"/>
      </rPr>
      <t>街舞夏令營」</t>
    </r>
  </si>
  <si>
    <r>
      <rPr>
        <sz val="12"/>
        <color indexed="8"/>
        <rFont val="標楷體"/>
        <family val="4"/>
        <charset val="136"/>
      </rPr>
      <t>補助本市林口區體辦理「</t>
    </r>
    <r>
      <rPr>
        <sz val="12"/>
        <color indexed="8"/>
        <rFont val="Arial"/>
        <family val="2"/>
      </rPr>
      <t>105</t>
    </r>
    <r>
      <rPr>
        <sz val="12"/>
        <color indexed="8"/>
        <rFont val="標楷體"/>
        <family val="4"/>
        <charset val="136"/>
      </rPr>
      <t>年多項運動研習營</t>
    </r>
    <r>
      <rPr>
        <sz val="12"/>
        <color indexed="8"/>
        <rFont val="Arial"/>
        <family val="2"/>
      </rPr>
      <t>(</t>
    </r>
    <r>
      <rPr>
        <sz val="12"/>
        <color indexed="8"/>
        <rFont val="標楷體"/>
        <family val="4"/>
        <charset val="136"/>
      </rPr>
      <t>共</t>
    </r>
    <r>
      <rPr>
        <sz val="12"/>
        <color indexed="8"/>
        <rFont val="Arial"/>
        <family val="2"/>
      </rPr>
      <t>3</t>
    </r>
    <r>
      <rPr>
        <sz val="12"/>
        <color indexed="8"/>
        <rFont val="標楷體"/>
        <family val="4"/>
        <charset val="136"/>
      </rPr>
      <t>項活動</t>
    </r>
    <r>
      <rPr>
        <sz val="12"/>
        <color indexed="8"/>
        <rFont val="Arial"/>
        <family val="2"/>
      </rPr>
      <t>)-</t>
    </r>
    <r>
      <rPr>
        <sz val="12"/>
        <color indexed="8"/>
        <rFont val="標楷體"/>
        <family val="4"/>
        <charset val="136"/>
      </rPr>
      <t>排舞夏季研習營」</t>
    </r>
  </si>
  <si>
    <r>
      <rPr>
        <sz val="12"/>
        <color indexed="8"/>
        <rFont val="標楷體"/>
        <family val="4"/>
        <charset val="136"/>
      </rPr>
      <t>補助本市林口區體辦理「</t>
    </r>
    <r>
      <rPr>
        <sz val="12"/>
        <color indexed="8"/>
        <rFont val="Arial"/>
        <family val="2"/>
      </rPr>
      <t>105</t>
    </r>
    <r>
      <rPr>
        <sz val="12"/>
        <color indexed="8"/>
        <rFont val="標楷體"/>
        <family val="4"/>
        <charset val="136"/>
      </rPr>
      <t>年多項運動研習營</t>
    </r>
    <r>
      <rPr>
        <sz val="12"/>
        <color indexed="8"/>
        <rFont val="Arial"/>
        <family val="2"/>
      </rPr>
      <t>-</t>
    </r>
    <r>
      <rPr>
        <sz val="12"/>
        <color indexed="8"/>
        <rFont val="標楷體"/>
        <family val="4"/>
        <charset val="136"/>
      </rPr>
      <t>創作舞研習營」</t>
    </r>
    <r>
      <rPr>
        <sz val="12"/>
        <color indexed="8"/>
        <rFont val="Arial"/>
        <family val="2"/>
      </rPr>
      <t>(</t>
    </r>
    <r>
      <rPr>
        <sz val="12"/>
        <color indexed="8"/>
        <rFont val="標楷體"/>
        <family val="4"/>
        <charset val="136"/>
      </rPr>
      <t>共</t>
    </r>
    <r>
      <rPr>
        <sz val="12"/>
        <color indexed="8"/>
        <rFont val="Arial"/>
        <family val="2"/>
      </rPr>
      <t>4</t>
    </r>
    <r>
      <rPr>
        <sz val="12"/>
        <color indexed="8"/>
        <rFont val="標楷體"/>
        <family val="4"/>
        <charset val="136"/>
      </rPr>
      <t>項活動</t>
    </r>
    <r>
      <rPr>
        <sz val="12"/>
        <color indexed="8"/>
        <rFont val="Arial"/>
        <family val="2"/>
      </rPr>
      <t>)</t>
    </r>
  </si>
  <si>
    <r>
      <rPr>
        <sz val="12"/>
        <color indexed="8"/>
        <rFont val="標楷體"/>
        <family val="4"/>
        <charset val="136"/>
      </rPr>
      <t>補助本市林口區體辦理「林口登山委員會</t>
    </r>
    <r>
      <rPr>
        <sz val="12"/>
        <color indexed="8"/>
        <rFont val="Arial"/>
        <family val="2"/>
      </rPr>
      <t>105</t>
    </r>
    <r>
      <rPr>
        <sz val="12"/>
        <color indexed="8"/>
        <rFont val="標楷體"/>
        <family val="4"/>
        <charset val="136"/>
      </rPr>
      <t>年幹部訓練」</t>
    </r>
  </si>
  <si>
    <r>
      <rPr>
        <sz val="12"/>
        <color indexed="8"/>
        <rFont val="標楷體"/>
        <family val="4"/>
        <charset val="136"/>
      </rPr>
      <t>補助林口區體辦理「新北市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舞蹈研習營</t>
    </r>
    <r>
      <rPr>
        <sz val="12"/>
        <color indexed="8"/>
        <rFont val="Arial"/>
        <family val="2"/>
      </rPr>
      <t>(</t>
    </r>
    <r>
      <rPr>
        <sz val="12"/>
        <color indexed="8"/>
        <rFont val="標楷體"/>
        <family val="4"/>
        <charset val="136"/>
      </rPr>
      <t>共</t>
    </r>
    <r>
      <rPr>
        <sz val="12"/>
        <color indexed="8"/>
        <rFont val="Arial"/>
        <family val="2"/>
      </rPr>
      <t>3</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</si>
  <si>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補助本市樹林區體辦理「</t>
    </r>
    <r>
      <rPr>
        <sz val="12"/>
        <color indexed="8"/>
        <rFont val="Arial"/>
        <family val="2"/>
      </rPr>
      <t>105</t>
    </r>
    <r>
      <rPr>
        <sz val="12"/>
        <color indexed="8"/>
        <rFont val="標楷體"/>
        <family val="4"/>
        <charset val="136"/>
      </rPr>
      <t>年度樂活樹林登山健行」</t>
    </r>
  </si>
  <si>
    <r>
      <rPr>
        <sz val="12"/>
        <color indexed="8"/>
        <rFont val="標楷體"/>
        <family val="4"/>
        <charset val="136"/>
      </rPr>
      <t>補助本市樹林區體辦理「</t>
    </r>
    <r>
      <rPr>
        <sz val="12"/>
        <color indexed="8"/>
        <rFont val="Arial"/>
        <family val="2"/>
      </rPr>
      <t>105</t>
    </r>
    <r>
      <rPr>
        <sz val="12"/>
        <color indexed="8"/>
        <rFont val="標楷體"/>
        <family val="4"/>
        <charset val="136"/>
      </rPr>
      <t>年慶祝體育節活動」</t>
    </r>
  </si>
  <si>
    <r>
      <rPr>
        <sz val="12"/>
        <color indexed="8"/>
        <rFont val="標楷體"/>
        <family val="4"/>
        <charset val="136"/>
      </rPr>
      <t>補助本市樹林區體辦理「</t>
    </r>
    <r>
      <rPr>
        <sz val="12"/>
        <color indexed="8"/>
        <rFont val="Arial"/>
        <family val="2"/>
      </rPr>
      <t>2016</t>
    </r>
    <r>
      <rPr>
        <sz val="12"/>
        <color indexed="8"/>
        <rFont val="標楷體"/>
        <family val="4"/>
        <charset val="136"/>
      </rPr>
      <t>萬聖裝辦勇闖北大健走」</t>
    </r>
  </si>
  <si>
    <r>
      <rPr>
        <sz val="12"/>
        <color indexed="8"/>
        <rFont val="標楷體"/>
        <family val="4"/>
        <charset val="136"/>
      </rPr>
      <t>補助樹林區體辦理「新北市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行列舞</t>
    </r>
    <r>
      <rPr>
        <sz val="12"/>
        <color indexed="8"/>
        <rFont val="Arial"/>
        <family val="2"/>
      </rPr>
      <t>(</t>
    </r>
    <r>
      <rPr>
        <sz val="12"/>
        <color indexed="8"/>
        <rFont val="標楷體"/>
        <family val="4"/>
        <charset val="136"/>
      </rPr>
      <t>共</t>
    </r>
    <r>
      <rPr>
        <sz val="12"/>
        <color indexed="8"/>
        <rFont val="Arial"/>
        <family val="2"/>
      </rPr>
      <t>5</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</si>
  <si>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補助本市永和區體辦理「</t>
    </r>
    <r>
      <rPr>
        <sz val="12"/>
        <color indexed="8"/>
        <rFont val="Arial"/>
        <family val="2"/>
      </rPr>
      <t>105</t>
    </r>
    <r>
      <rPr>
        <sz val="12"/>
        <color indexed="8"/>
        <rFont val="標楷體"/>
        <family val="4"/>
        <charset val="136"/>
      </rPr>
      <t>年青少年暑期籃球訓練營」</t>
    </r>
  </si>
  <si>
    <r>
      <rPr>
        <sz val="12"/>
        <color indexed="8"/>
        <rFont val="標楷體"/>
        <family val="4"/>
        <charset val="136"/>
      </rPr>
      <t>補助本市永和區體辦理「第</t>
    </r>
    <r>
      <rPr>
        <sz val="12"/>
        <color indexed="8"/>
        <rFont val="Arial"/>
        <family val="2"/>
      </rPr>
      <t>36</t>
    </r>
    <r>
      <rPr>
        <sz val="12"/>
        <color indexed="8"/>
        <rFont val="標楷體"/>
        <family val="4"/>
        <charset val="136"/>
      </rPr>
      <t>屆永和盃軟式網球錦標賽」</t>
    </r>
  </si>
  <si>
    <r>
      <rPr>
        <sz val="12"/>
        <color indexed="8"/>
        <rFont val="標楷體"/>
        <family val="4"/>
        <charset val="136"/>
      </rPr>
      <t>補助本市永和區體辦理「</t>
    </r>
    <r>
      <rPr>
        <sz val="12"/>
        <color indexed="8"/>
        <rFont val="Arial"/>
        <family val="2"/>
      </rPr>
      <t>2016</t>
    </r>
    <r>
      <rPr>
        <sz val="12"/>
        <color indexed="8"/>
        <rFont val="標楷體"/>
        <family val="4"/>
        <charset val="136"/>
      </rPr>
      <t>新北市永和盃抱石攀登錦標賽暨全國抱石巡迴賽」</t>
    </r>
  </si>
  <si>
    <r>
      <rPr>
        <sz val="12"/>
        <color indexed="8"/>
        <rFont val="標楷體"/>
        <family val="4"/>
        <charset val="136"/>
      </rPr>
      <t>補助汐止區體辦理「新北市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土風舞</t>
    </r>
    <r>
      <rPr>
        <sz val="12"/>
        <color indexed="8"/>
        <rFont val="Arial"/>
        <family val="2"/>
      </rPr>
      <t>(</t>
    </r>
    <r>
      <rPr>
        <sz val="12"/>
        <color indexed="8"/>
        <rFont val="標楷體"/>
        <family val="4"/>
        <charset val="136"/>
      </rPr>
      <t>共</t>
    </r>
    <r>
      <rPr>
        <sz val="12"/>
        <color indexed="8"/>
        <rFont val="Arial"/>
        <family val="2"/>
      </rPr>
      <t>5</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</si>
  <si>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補助淡水區體辦理「新北市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運動舞蹈委員會</t>
    </r>
    <r>
      <rPr>
        <sz val="12"/>
        <color indexed="8"/>
        <rFont val="Arial"/>
        <family val="2"/>
      </rPr>
      <t>(</t>
    </r>
    <r>
      <rPr>
        <sz val="12"/>
        <color indexed="8"/>
        <rFont val="標楷體"/>
        <family val="4"/>
        <charset val="136"/>
      </rPr>
      <t>共</t>
    </r>
    <r>
      <rPr>
        <sz val="12"/>
        <color indexed="8"/>
        <rFont val="Arial"/>
        <family val="2"/>
      </rPr>
      <t>4</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</si>
  <si>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補助本市烏來區體辦理「</t>
    </r>
    <r>
      <rPr>
        <sz val="12"/>
        <color indexed="8"/>
        <rFont val="Arial"/>
        <family val="2"/>
      </rPr>
      <t>105</t>
    </r>
    <r>
      <rPr>
        <sz val="12"/>
        <color indexed="8"/>
        <rFont val="標楷體"/>
        <family val="4"/>
        <charset val="136"/>
      </rPr>
      <t>年烏來青少年桌球營」</t>
    </r>
  </si>
  <si>
    <r>
      <rPr>
        <sz val="12"/>
        <color indexed="8"/>
        <rFont val="標楷體"/>
        <family val="4"/>
        <charset val="136"/>
      </rPr>
      <t>補助本市烏來區體辦理「</t>
    </r>
    <r>
      <rPr>
        <sz val="12"/>
        <color indexed="8"/>
        <rFont val="Arial"/>
        <family val="2"/>
      </rPr>
      <t>105</t>
    </r>
    <r>
      <rPr>
        <sz val="12"/>
        <color indexed="8"/>
        <rFont val="標楷體"/>
        <family val="4"/>
        <charset val="136"/>
      </rPr>
      <t>年烏來青少年游泳營」</t>
    </r>
  </si>
  <si>
    <r>
      <rPr>
        <sz val="12"/>
        <color indexed="8"/>
        <rFont val="標楷體"/>
        <family val="4"/>
        <charset val="136"/>
      </rPr>
      <t>補助本市烏來區體辦理「</t>
    </r>
    <r>
      <rPr>
        <sz val="12"/>
        <color indexed="8"/>
        <rFont val="Arial"/>
        <family val="2"/>
      </rPr>
      <t>105</t>
    </r>
    <r>
      <rPr>
        <sz val="12"/>
        <color indexed="8"/>
        <rFont val="標楷體"/>
        <family val="4"/>
        <charset val="136"/>
      </rPr>
      <t>年烏來青少年羽球營」</t>
    </r>
  </si>
  <si>
    <r>
      <rPr>
        <sz val="12"/>
        <color indexed="8"/>
        <rFont val="標楷體"/>
        <family val="4"/>
        <charset val="136"/>
      </rPr>
      <t>補助本市瑞芳區體辦理「</t>
    </r>
    <r>
      <rPr>
        <sz val="12"/>
        <color indexed="8"/>
        <rFont val="Arial"/>
        <family val="2"/>
      </rPr>
      <t>105</t>
    </r>
    <r>
      <rPr>
        <sz val="12"/>
        <color indexed="8"/>
        <rFont val="標楷體"/>
        <family val="4"/>
        <charset val="136"/>
      </rPr>
      <t>會長盃壘球邀請賽」</t>
    </r>
  </si>
  <si>
    <r>
      <rPr>
        <sz val="12"/>
        <color indexed="8"/>
        <rFont val="標楷體"/>
        <family val="4"/>
        <charset val="136"/>
      </rPr>
      <t>補助萬里區體辦理「新北市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瑜珈」</t>
    </r>
    <r>
      <rPr>
        <sz val="12"/>
        <color indexed="8"/>
        <rFont val="Arial"/>
        <family val="2"/>
      </rPr>
      <t>(</t>
    </r>
    <r>
      <rPr>
        <sz val="12"/>
        <color indexed="8"/>
        <rFont val="標楷體"/>
        <family val="4"/>
        <charset val="136"/>
      </rPr>
      <t>共</t>
    </r>
    <r>
      <rPr>
        <sz val="12"/>
        <color indexed="8"/>
        <rFont val="Arial"/>
        <family val="2"/>
      </rPr>
      <t>3</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</si>
  <si>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補助本市金山區體辦理「</t>
    </r>
    <r>
      <rPr>
        <sz val="12"/>
        <color indexed="8"/>
        <rFont val="Arial"/>
        <family val="2"/>
      </rPr>
      <t>2016</t>
    </r>
    <r>
      <rPr>
        <sz val="12"/>
        <color indexed="8"/>
        <rFont val="標楷體"/>
        <family val="4"/>
        <charset val="136"/>
      </rPr>
      <t>北海岸健行暨淨灘活動」</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</si>
  <si>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年新北市柔道寒假聯合訓練營活動」</t>
    </r>
  </si>
  <si>
    <r>
      <rPr>
        <sz val="12"/>
        <color indexed="8"/>
        <rFont val="標楷體"/>
        <family val="4"/>
        <charset val="136"/>
      </rPr>
      <t>補助新北體總辦理「網球</t>
    </r>
    <r>
      <rPr>
        <sz val="12"/>
        <color indexed="8"/>
        <rFont val="Arial"/>
        <family val="2"/>
      </rPr>
      <t>105</t>
    </r>
    <r>
      <rPr>
        <sz val="12"/>
        <color indexed="8"/>
        <rFont val="標楷體"/>
        <family val="4"/>
        <charset val="136"/>
      </rPr>
      <t>年績優選手赴國外移地訓練」</t>
    </r>
  </si>
  <si>
    <r>
      <rPr>
        <sz val="12"/>
        <color indexed="8"/>
        <rFont val="標楷體"/>
        <family val="4"/>
        <charset val="136"/>
      </rPr>
      <t>補助新北體總參加「中華民國</t>
    </r>
    <r>
      <rPr>
        <sz val="12"/>
        <color indexed="8"/>
        <rFont val="Arial"/>
        <family val="2"/>
      </rPr>
      <t>104</t>
    </r>
    <r>
      <rPr>
        <sz val="12"/>
        <color indexed="8"/>
        <rFont val="標楷體"/>
        <family val="4"/>
        <charset val="136"/>
      </rPr>
      <t>學年度中等學校暨</t>
    </r>
    <r>
      <rPr>
        <sz val="12"/>
        <color indexed="8"/>
        <rFont val="Arial"/>
        <family val="2"/>
      </rPr>
      <t>105</t>
    </r>
    <r>
      <rPr>
        <sz val="12"/>
        <color indexed="8"/>
        <rFont val="標楷體"/>
        <family val="4"/>
        <charset val="136"/>
      </rPr>
      <t>年青年盃健力錦標賽」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</si>
  <si>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年新北市區土風舞春季研習」</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</si>
  <si>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年新北市青年盃撞球錦標賽」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</si>
  <si>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年空手道</t>
    </r>
    <r>
      <rPr>
        <sz val="12"/>
        <color indexed="8"/>
        <rFont val="Arial"/>
        <family val="2"/>
      </rPr>
      <t>BC</t>
    </r>
    <r>
      <rPr>
        <sz val="12"/>
        <color indexed="8"/>
        <rFont val="標楷體"/>
        <family val="4"/>
        <charset val="136"/>
      </rPr>
      <t>級裁判講習會」</t>
    </r>
  </si>
  <si>
    <r>
      <rPr>
        <sz val="12"/>
        <color indexed="8"/>
        <rFont val="標楷體"/>
        <family val="4"/>
        <charset val="136"/>
      </rPr>
      <t>補助新北體總辦理「參加</t>
    </r>
    <r>
      <rPr>
        <sz val="12"/>
        <color indexed="8"/>
        <rFont val="Arial"/>
        <family val="2"/>
      </rPr>
      <t>105</t>
    </r>
    <r>
      <rPr>
        <sz val="12"/>
        <color indexed="8"/>
        <rFont val="標楷體"/>
        <family val="4"/>
        <charset val="136"/>
      </rPr>
      <t>年第七屆全國女子壘球超級聯賽」</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</si>
  <si>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年寒假擊劍培訓計畫」</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</si>
  <si>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年度青年盃羽球錦標賽」</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</si>
  <si>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年青年盃空手道錦標賽」</t>
    </r>
  </si>
  <si>
    <r>
      <rPr>
        <sz val="12"/>
        <color indexed="8"/>
        <rFont val="標楷體"/>
        <family val="4"/>
        <charset val="136"/>
      </rPr>
      <t>補助新北體總辦理「辦理</t>
    </r>
    <r>
      <rPr>
        <sz val="12"/>
        <color indexed="8"/>
        <rFont val="Arial"/>
        <family val="2"/>
      </rPr>
      <t>105</t>
    </r>
    <r>
      <rPr>
        <sz val="12"/>
        <color indexed="8"/>
        <rFont val="標楷體"/>
        <family val="4"/>
        <charset val="136"/>
      </rPr>
      <t>年全國帆船錦標賽」</t>
    </r>
  </si>
  <si>
    <r>
      <rPr>
        <sz val="12"/>
        <color indexed="8"/>
        <rFont val="標楷體"/>
        <family val="4"/>
        <charset val="136"/>
      </rPr>
      <t>補助新北體總辦理「辦理</t>
    </r>
    <r>
      <rPr>
        <sz val="12"/>
        <color indexed="8"/>
        <rFont val="Arial"/>
        <family val="2"/>
      </rPr>
      <t>105</t>
    </r>
    <r>
      <rPr>
        <sz val="12"/>
        <color indexed="8"/>
        <rFont val="標楷體"/>
        <family val="4"/>
        <charset val="136"/>
      </rPr>
      <t>年城市盃軟式網球錦標賽」</t>
    </r>
  </si>
  <si>
    <r>
      <rPr>
        <sz val="12"/>
        <color indexed="8"/>
        <rFont val="標楷體"/>
        <family val="4"/>
        <charset val="136"/>
      </rPr>
      <t>補助新北體總辦理「辦理新北市</t>
    </r>
    <r>
      <rPr>
        <sz val="12"/>
        <color indexed="8"/>
        <rFont val="Arial"/>
        <family val="2"/>
      </rPr>
      <t>105</t>
    </r>
    <r>
      <rPr>
        <sz val="12"/>
        <color indexed="8"/>
        <rFont val="標楷體"/>
        <family val="4"/>
        <charset val="136"/>
      </rPr>
      <t>年春季射箭錦標賽」</t>
    </r>
  </si>
  <si>
    <r>
      <rPr>
        <sz val="12"/>
        <color indexed="8"/>
        <rFont val="標楷體"/>
        <family val="4"/>
        <charset val="136"/>
      </rPr>
      <t>補助新北體總辦理「辦理新北市</t>
    </r>
    <r>
      <rPr>
        <sz val="12"/>
        <color indexed="8"/>
        <rFont val="Arial"/>
        <family val="2"/>
      </rPr>
      <t>105</t>
    </r>
    <r>
      <rPr>
        <sz val="12"/>
        <color indexed="8"/>
        <rFont val="標楷體"/>
        <family val="4"/>
        <charset val="136"/>
      </rPr>
      <t>年松濤盃空手道錦標賽」</t>
    </r>
  </si>
  <si>
    <r>
      <rPr>
        <sz val="12"/>
        <color indexed="8"/>
        <rFont val="標楷體"/>
        <family val="4"/>
        <charset val="136"/>
      </rPr>
      <t>補助本市體總辦理「</t>
    </r>
    <r>
      <rPr>
        <sz val="12"/>
        <color indexed="8"/>
        <rFont val="Arial"/>
        <family val="2"/>
      </rPr>
      <t>105</t>
    </r>
    <r>
      <rPr>
        <sz val="12"/>
        <color indexed="8"/>
        <rFont val="標楷體"/>
        <family val="4"/>
        <charset val="136"/>
      </rPr>
      <t>年拖艇滑水國家代表隊選拔賽」</t>
    </r>
  </si>
  <si>
    <r>
      <rPr>
        <sz val="12"/>
        <color indexed="8"/>
        <rFont val="標楷體"/>
        <family val="4"/>
        <charset val="136"/>
      </rPr>
      <t>補助本市體總辦理「</t>
    </r>
    <r>
      <rPr>
        <sz val="12"/>
        <color indexed="8"/>
        <rFont val="Arial"/>
        <family val="2"/>
      </rPr>
      <t>105</t>
    </r>
    <r>
      <rPr>
        <sz val="12"/>
        <color indexed="8"/>
        <rFont val="標楷體"/>
        <family val="4"/>
        <charset val="136"/>
      </rPr>
      <t>年新北市全國青年盃田徑錦標賽」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</si>
  <si>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年城市盃全國摔角錦標賽」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</si>
  <si>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年度排舞觀摩賽」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</si>
  <si>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年新北市國民盃全國三人組槌球錦標賽」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</si>
  <si>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年新北市大寶盃全國西洋棋錦標賽」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</si>
  <si>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年新北市社區土風舞新舞研習」</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</si>
  <si>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年新北市青年盃漆彈運動錦標賽」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</si>
  <si>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年炬光盃身心障礙槌球邀請賽」</t>
    </r>
  </si>
  <si>
    <r>
      <rPr>
        <sz val="12"/>
        <color indexed="8"/>
        <rFont val="標楷體"/>
        <family val="4"/>
        <charset val="136"/>
      </rPr>
      <t>補助新北體總辦理「</t>
    </r>
    <r>
      <rPr>
        <sz val="12"/>
        <color indexed="8"/>
        <rFont val="Arial"/>
        <family val="2"/>
      </rPr>
      <t>2016</t>
    </r>
    <r>
      <rPr>
        <sz val="12"/>
        <color indexed="8"/>
        <rFont val="標楷體"/>
        <family val="4"/>
        <charset val="136"/>
      </rPr>
      <t>全國定向越野錦標賽」</t>
    </r>
  </si>
  <si>
    <r>
      <rPr>
        <sz val="12"/>
        <color indexed="8"/>
        <rFont val="標楷體"/>
        <family val="4"/>
        <charset val="136"/>
      </rPr>
      <t>補助新北體總辦理「</t>
    </r>
    <r>
      <rPr>
        <sz val="12"/>
        <color indexed="8"/>
        <rFont val="Arial"/>
        <family val="2"/>
      </rPr>
      <t>2016</t>
    </r>
    <r>
      <rPr>
        <sz val="12"/>
        <color indexed="8"/>
        <rFont val="標楷體"/>
        <family val="4"/>
        <charset val="136"/>
      </rPr>
      <t>新北市中正盃慢速壘球錦標賽」</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</si>
  <si>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年冠軍盃龍獅運動錦標賽」</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</si>
  <si>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年劍道錦標賽」</t>
    </r>
  </si>
  <si>
    <r>
      <rPr>
        <sz val="12"/>
        <color indexed="8"/>
        <rFont val="標楷體"/>
        <family val="4"/>
        <charset val="136"/>
      </rPr>
      <t>補助冰球教練黃○宏及選手林○宇共</t>
    </r>
    <r>
      <rPr>
        <sz val="12"/>
        <color indexed="8"/>
        <rFont val="Arial"/>
        <family val="2"/>
      </rPr>
      <t>5</t>
    </r>
    <r>
      <rPr>
        <sz val="12"/>
        <color indexed="8"/>
        <rFont val="標楷體"/>
        <family val="4"/>
        <charset val="136"/>
      </rPr>
      <t>人赴保加利亞索菲亞參加「國際冰球總會</t>
    </r>
    <r>
      <rPr>
        <sz val="12"/>
        <color indexed="8"/>
        <rFont val="Arial"/>
        <family val="2"/>
      </rPr>
      <t>(IIHF)2016</t>
    </r>
    <r>
      <rPr>
        <sz val="12"/>
        <color indexed="8"/>
        <rFont val="標楷體"/>
        <family val="4"/>
        <charset val="136"/>
      </rPr>
      <t>世界青年冰球競賽</t>
    </r>
    <r>
      <rPr>
        <sz val="12"/>
        <color indexed="8"/>
        <rFont val="Arial"/>
        <family val="2"/>
      </rPr>
      <t>~18</t>
    </r>
    <r>
      <rPr>
        <sz val="12"/>
        <color indexed="8"/>
        <rFont val="標楷體"/>
        <family val="4"/>
        <charset val="136"/>
      </rPr>
      <t>歲第三級</t>
    </r>
    <r>
      <rPr>
        <sz val="12"/>
        <color indexed="8"/>
        <rFont val="Arial"/>
        <family val="2"/>
      </rPr>
      <t>A</t>
    </r>
    <r>
      <rPr>
        <sz val="12"/>
        <color indexed="8"/>
        <rFont val="標楷體"/>
        <family val="4"/>
        <charset val="136"/>
      </rPr>
      <t>組」</t>
    </r>
  </si>
  <si>
    <r>
      <rPr>
        <sz val="12"/>
        <color indexed="8"/>
        <rFont val="標楷體"/>
        <family val="4"/>
        <charset val="136"/>
      </rPr>
      <t>補助冰球選手林○儒共</t>
    </r>
    <r>
      <rPr>
        <sz val="12"/>
        <color indexed="8"/>
        <rFont val="Arial"/>
        <family val="2"/>
      </rPr>
      <t>5</t>
    </r>
    <r>
      <rPr>
        <sz val="12"/>
        <color indexed="8"/>
        <rFont val="標楷體"/>
        <family val="4"/>
        <charset val="136"/>
      </rPr>
      <t>人赴阿拉伯聯合大公國阿布達比市參加「國際冰球總會</t>
    </r>
    <r>
      <rPr>
        <sz val="12"/>
        <color indexed="8"/>
        <rFont val="Arial"/>
        <family val="2"/>
      </rPr>
      <t>(IIHF)2016</t>
    </r>
    <r>
      <rPr>
        <sz val="12"/>
        <color indexed="8"/>
        <rFont val="標楷體"/>
        <family val="4"/>
        <charset val="136"/>
      </rPr>
      <t>年亞洲冰球挑戰盃」</t>
    </r>
  </si>
  <si>
    <r>
      <rPr>
        <sz val="12"/>
        <color indexed="8"/>
        <rFont val="標楷體"/>
        <family val="4"/>
        <charset val="136"/>
      </rPr>
      <t>補助啦啦隊教練王○達及選手李○安共</t>
    </r>
    <r>
      <rPr>
        <sz val="12"/>
        <color indexed="8"/>
        <rFont val="Arial"/>
        <family val="2"/>
      </rPr>
      <t>15</t>
    </r>
    <r>
      <rPr>
        <sz val="12"/>
        <color indexed="8"/>
        <rFont val="標楷體"/>
        <family val="4"/>
        <charset val="136"/>
      </rPr>
      <t>人赴美國佛羅里達奧蘭多市參加「</t>
    </r>
    <r>
      <rPr>
        <sz val="12"/>
        <color indexed="8"/>
        <rFont val="Arial"/>
        <family val="2"/>
      </rPr>
      <t>2016</t>
    </r>
    <r>
      <rPr>
        <sz val="12"/>
        <color indexed="8"/>
        <rFont val="標楷體"/>
        <family val="4"/>
        <charset val="136"/>
      </rPr>
      <t>世界啦啦隊錦標賽」</t>
    </r>
  </si>
  <si>
    <r>
      <rPr>
        <sz val="12"/>
        <color indexed="8"/>
        <rFont val="標楷體"/>
        <family val="4"/>
        <charset val="136"/>
      </rPr>
      <t>補助射箭教練劉○明及選手湯○鈞共</t>
    </r>
    <r>
      <rPr>
        <sz val="12"/>
        <color indexed="8"/>
        <rFont val="Arial"/>
        <family val="2"/>
      </rPr>
      <t>3</t>
    </r>
    <r>
      <rPr>
        <sz val="12"/>
        <color indexed="8"/>
        <rFont val="標楷體"/>
        <family val="4"/>
        <charset val="136"/>
      </rPr>
      <t>人赴亞洲土耳其安卡拉參加「</t>
    </r>
    <r>
      <rPr>
        <sz val="12"/>
        <color indexed="8"/>
        <rFont val="Arial"/>
        <family val="2"/>
      </rPr>
      <t>2016</t>
    </r>
    <r>
      <rPr>
        <sz val="12"/>
        <color indexed="8"/>
        <rFont val="標楷體"/>
        <family val="4"/>
        <charset val="136"/>
      </rPr>
      <t>世界盃室內賽」</t>
    </r>
  </si>
  <si>
    <r>
      <rPr>
        <sz val="12"/>
        <color indexed="8"/>
        <rFont val="標楷體"/>
        <family val="4"/>
        <charset val="136"/>
      </rPr>
      <t>補助射箭教練蘇○明及選手陳○如共</t>
    </r>
    <r>
      <rPr>
        <sz val="12"/>
        <color indexed="8"/>
        <rFont val="Arial"/>
        <family val="2"/>
      </rPr>
      <t>8</t>
    </r>
    <r>
      <rPr>
        <sz val="12"/>
        <color indexed="8"/>
        <rFont val="標楷體"/>
        <family val="4"/>
        <charset val="136"/>
      </rPr>
      <t>人赴泰國曼谷參加「</t>
    </r>
    <r>
      <rPr>
        <sz val="12"/>
        <color indexed="8"/>
        <rFont val="Arial"/>
        <family val="2"/>
      </rPr>
      <t>2016</t>
    </r>
    <r>
      <rPr>
        <sz val="12"/>
        <color indexed="8"/>
        <rFont val="標楷體"/>
        <family val="4"/>
        <charset val="136"/>
      </rPr>
      <t>亞洲大獎賽第一站</t>
    </r>
    <r>
      <rPr>
        <sz val="12"/>
        <color indexed="8"/>
        <rFont val="Arial"/>
        <family val="2"/>
      </rPr>
      <t>-</t>
    </r>
    <r>
      <rPr>
        <sz val="12"/>
        <color indexed="8"/>
        <rFont val="標楷體"/>
        <family val="4"/>
        <charset val="136"/>
      </rPr>
      <t>泰國曼谷」</t>
    </r>
  </si>
  <si>
    <r>
      <rPr>
        <sz val="12"/>
        <color indexed="8"/>
        <rFont val="標楷體"/>
        <family val="4"/>
        <charset val="136"/>
      </rPr>
      <t>補助擊劍教練林○豪、選手葉○珊等六人，赴沙烏地阿拉伯及巴林參加「</t>
    </r>
    <r>
      <rPr>
        <sz val="12"/>
        <color indexed="8"/>
        <rFont val="Arial"/>
        <family val="2"/>
      </rPr>
      <t>2016</t>
    </r>
    <r>
      <rPr>
        <sz val="12"/>
        <color indexed="8"/>
        <rFont val="標楷體"/>
        <family val="4"/>
        <charset val="136"/>
      </rPr>
      <t>年亞洲青年及青少年擊劍錦標賽」</t>
    </r>
  </si>
  <si>
    <r>
      <rPr>
        <sz val="12"/>
        <color indexed="8"/>
        <rFont val="標楷體"/>
        <family val="4"/>
        <charset val="136"/>
      </rPr>
      <t>補助本市體總辦理「</t>
    </r>
    <r>
      <rPr>
        <sz val="12"/>
        <color indexed="8"/>
        <rFont val="Arial"/>
        <family val="2"/>
      </rPr>
      <t>105</t>
    </r>
    <r>
      <rPr>
        <sz val="12"/>
        <color indexed="8"/>
        <rFont val="標楷體"/>
        <family val="4"/>
        <charset val="136"/>
      </rPr>
      <t>年新北城市盃全國田徑公開賽」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</si>
  <si>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年新北市城市少年盃跆拳道錦標賽」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</si>
  <si>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年新北市柔道暑假聯合訓練營活動」</t>
    </r>
  </si>
  <si>
    <r>
      <rPr>
        <sz val="12"/>
        <color indexed="8"/>
        <rFont val="標楷體"/>
        <family val="4"/>
        <charset val="136"/>
      </rPr>
      <t>補助新北體總辦理「</t>
    </r>
    <r>
      <rPr>
        <sz val="12"/>
        <color indexed="8"/>
        <rFont val="Arial"/>
        <family val="2"/>
      </rPr>
      <t>105</t>
    </r>
    <r>
      <rPr>
        <sz val="12"/>
        <color indexed="8"/>
        <rFont val="標楷體"/>
        <family val="4"/>
        <charset val="136"/>
      </rPr>
      <t>年暑假角力重點選手培訓計劃」</t>
    </r>
  </si>
  <si>
    <r>
      <rPr>
        <sz val="12"/>
        <color indexed="8"/>
        <rFont val="標楷體"/>
        <family val="4"/>
        <charset val="136"/>
      </rPr>
      <t>補助新北體總辦理「</t>
    </r>
    <r>
      <rPr>
        <sz val="12"/>
        <color indexed="8"/>
        <rFont val="Arial"/>
        <family val="2"/>
      </rPr>
      <t>105</t>
    </r>
    <r>
      <rPr>
        <sz val="12"/>
        <color indexed="8"/>
        <rFont val="標楷體"/>
        <family val="4"/>
        <charset val="136"/>
      </rPr>
      <t>年青年盃拳擊錦標賽」</t>
    </r>
  </si>
  <si>
    <r>
      <rPr>
        <sz val="12"/>
        <color indexed="8"/>
        <rFont val="標楷體"/>
        <family val="4"/>
        <charset val="136"/>
      </rPr>
      <t>補助新北體總辦理「</t>
    </r>
    <r>
      <rPr>
        <sz val="12"/>
        <color indexed="8"/>
        <rFont val="Arial"/>
        <family val="2"/>
      </rPr>
      <t>2016</t>
    </r>
    <r>
      <rPr>
        <sz val="12"/>
        <color indexed="8"/>
        <rFont val="標楷體"/>
        <family val="4"/>
        <charset val="136"/>
      </rPr>
      <t>新北市棋王盃全國圍棋公開賽」</t>
    </r>
  </si>
  <si>
    <r>
      <rPr>
        <sz val="12"/>
        <color indexed="8"/>
        <rFont val="標楷體"/>
        <family val="4"/>
        <charset val="136"/>
      </rPr>
      <t>補助新北體總辦理「參加</t>
    </r>
    <r>
      <rPr>
        <sz val="12"/>
        <color indexed="8"/>
        <rFont val="Arial"/>
        <family val="2"/>
      </rPr>
      <t>105</t>
    </r>
    <r>
      <rPr>
        <sz val="12"/>
        <color indexed="8"/>
        <rFont val="標楷體"/>
        <family val="4"/>
        <charset val="136"/>
      </rPr>
      <t>年全國划船錦標賽暨</t>
    </r>
    <r>
      <rPr>
        <sz val="12"/>
        <color indexed="8"/>
        <rFont val="Arial"/>
        <family val="2"/>
      </rPr>
      <t>2016</t>
    </r>
    <r>
      <rPr>
        <sz val="12"/>
        <color indexed="8"/>
        <rFont val="標楷體"/>
        <family val="4"/>
        <charset val="136"/>
      </rPr>
      <t>年參加亞洲划船錦標賽國手選拔」</t>
    </r>
  </si>
  <si>
    <r>
      <rPr>
        <sz val="12"/>
        <color indexed="8"/>
        <rFont val="標楷體"/>
        <family val="4"/>
        <charset val="136"/>
      </rPr>
      <t>補助新北體總辦理「參加</t>
    </r>
    <r>
      <rPr>
        <sz val="12"/>
        <color indexed="8"/>
        <rFont val="Arial"/>
        <family val="2"/>
      </rPr>
      <t>105</t>
    </r>
    <r>
      <rPr>
        <sz val="12"/>
        <color indexed="8"/>
        <rFont val="標楷體"/>
        <family val="4"/>
        <charset val="136"/>
      </rPr>
      <t>年台灣盃全國帆船錦標賽」</t>
    </r>
  </si>
  <si>
    <r>
      <rPr>
        <sz val="12"/>
        <color indexed="8"/>
        <rFont val="標楷體"/>
        <family val="4"/>
        <charset val="136"/>
      </rPr>
      <t>補助新北體總辦理「參加</t>
    </r>
    <r>
      <rPr>
        <sz val="12"/>
        <color indexed="8"/>
        <rFont val="Arial"/>
        <family val="2"/>
      </rPr>
      <t>2016</t>
    </r>
    <r>
      <rPr>
        <sz val="12"/>
        <color indexed="8"/>
        <rFont val="標楷體"/>
        <family val="4"/>
        <charset val="136"/>
      </rPr>
      <t>年中正盃馬術錦標賽及后里</t>
    </r>
    <r>
      <rPr>
        <sz val="12"/>
        <color indexed="8"/>
        <rFont val="Arial"/>
        <family val="2"/>
      </rPr>
      <t>FEI</t>
    </r>
    <r>
      <rPr>
        <sz val="12"/>
        <color indexed="8"/>
        <rFont val="標楷體"/>
        <family val="4"/>
        <charset val="136"/>
      </rPr>
      <t>障礙賽共三站」</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</si>
  <si>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年宇宙盃空手道錦標賽」</t>
    </r>
  </si>
  <si>
    <r>
      <rPr>
        <sz val="12"/>
        <color indexed="8"/>
        <rFont val="標楷體"/>
        <family val="4"/>
        <charset val="136"/>
      </rPr>
      <t>補助新北體總辦理「籃球</t>
    </r>
    <r>
      <rPr>
        <sz val="12"/>
        <color indexed="8"/>
        <rFont val="Arial"/>
        <family val="2"/>
      </rPr>
      <t>C</t>
    </r>
    <r>
      <rPr>
        <sz val="12"/>
        <color indexed="8"/>
        <rFont val="標楷體"/>
        <family val="4"/>
        <charset val="136"/>
      </rPr>
      <t>級教練講習」</t>
    </r>
  </si>
  <si>
    <r>
      <rPr>
        <sz val="12"/>
        <color indexed="8"/>
        <rFont val="標楷體"/>
        <family val="4"/>
        <charset val="136"/>
      </rPr>
      <t>補助新北體總辦理「舉重隊國內</t>
    </r>
    <r>
      <rPr>
        <sz val="12"/>
        <color indexed="8"/>
        <rFont val="Arial"/>
        <family val="2"/>
      </rPr>
      <t>(</t>
    </r>
    <r>
      <rPr>
        <sz val="12"/>
        <color indexed="8"/>
        <rFont val="標楷體"/>
        <family val="4"/>
        <charset val="136"/>
      </rPr>
      <t>台中</t>
    </r>
    <r>
      <rPr>
        <sz val="12"/>
        <color indexed="8"/>
        <rFont val="Arial"/>
        <family val="2"/>
      </rPr>
      <t>)</t>
    </r>
    <r>
      <rPr>
        <sz val="12"/>
        <color indexed="8"/>
        <rFont val="標楷體"/>
        <family val="4"/>
        <charset val="136"/>
      </rPr>
      <t>移地訓練」</t>
    </r>
  </si>
  <si>
    <r>
      <rPr>
        <sz val="12"/>
        <color indexed="8"/>
        <rFont val="標楷體"/>
        <family val="4"/>
        <charset val="136"/>
      </rPr>
      <t>補助新北體總辦理「辦理</t>
    </r>
    <r>
      <rPr>
        <sz val="12"/>
        <color indexed="8"/>
        <rFont val="Arial"/>
        <family val="2"/>
      </rPr>
      <t>105</t>
    </r>
    <r>
      <rPr>
        <sz val="12"/>
        <color indexed="8"/>
        <rFont val="標楷體"/>
        <family val="4"/>
        <charset val="136"/>
      </rPr>
      <t>年北區秋季足球聯賽」</t>
    </r>
  </si>
  <si>
    <r>
      <rPr>
        <sz val="12"/>
        <color indexed="8"/>
        <rFont val="標楷體"/>
        <family val="4"/>
        <charset val="136"/>
      </rPr>
      <t>補助新北體總辦理「辦理</t>
    </r>
    <r>
      <rPr>
        <sz val="12"/>
        <color indexed="8"/>
        <rFont val="Arial"/>
        <family val="2"/>
      </rPr>
      <t>105</t>
    </r>
    <r>
      <rPr>
        <sz val="12"/>
        <color indexed="8"/>
        <rFont val="標楷體"/>
        <family val="4"/>
        <charset val="136"/>
      </rPr>
      <t>年新北市夏季場地自由車聯賽」</t>
    </r>
  </si>
  <si>
    <r>
      <rPr>
        <sz val="12"/>
        <color indexed="8"/>
        <rFont val="標楷體"/>
        <family val="4"/>
        <charset val="136"/>
      </rPr>
      <t>補助新北體總辦理「辦理</t>
    </r>
    <r>
      <rPr>
        <sz val="12"/>
        <color indexed="8"/>
        <rFont val="Arial"/>
        <family val="2"/>
      </rPr>
      <t>105</t>
    </r>
    <r>
      <rPr>
        <sz val="12"/>
        <color indexed="8"/>
        <rFont val="標楷體"/>
        <family val="4"/>
        <charset val="136"/>
      </rPr>
      <t>年新北市秋季精英盃角力錦標賽」</t>
    </r>
  </si>
  <si>
    <r>
      <rPr>
        <sz val="12"/>
        <color indexed="8"/>
        <rFont val="標楷體"/>
        <family val="4"/>
        <charset val="136"/>
      </rPr>
      <t>補助新北體總辦理「辦理參加</t>
    </r>
    <r>
      <rPr>
        <sz val="12"/>
        <color indexed="8"/>
        <rFont val="Arial"/>
        <family val="2"/>
      </rPr>
      <t>105</t>
    </r>
    <r>
      <rPr>
        <sz val="12"/>
        <color indexed="8"/>
        <rFont val="標楷體"/>
        <family val="4"/>
        <charset val="136"/>
      </rPr>
      <t>年全國輕艇錦標賽」</t>
    </r>
  </si>
  <si>
    <r>
      <rPr>
        <sz val="12"/>
        <color indexed="8"/>
        <rFont val="標楷體"/>
        <family val="4"/>
        <charset val="136"/>
      </rPr>
      <t>補助新北體總辦理「辦理新北市</t>
    </r>
    <r>
      <rPr>
        <sz val="12"/>
        <color indexed="8"/>
        <rFont val="Arial"/>
        <family val="2"/>
      </rPr>
      <t>105</t>
    </r>
    <r>
      <rPr>
        <sz val="12"/>
        <color indexed="8"/>
        <rFont val="標楷體"/>
        <family val="4"/>
        <charset val="136"/>
      </rPr>
      <t>年</t>
    </r>
    <r>
      <rPr>
        <sz val="12"/>
        <color indexed="8"/>
        <rFont val="Arial"/>
        <family val="2"/>
      </rPr>
      <t>c</t>
    </r>
    <r>
      <rPr>
        <sz val="12"/>
        <color indexed="8"/>
        <rFont val="標楷體"/>
        <family val="4"/>
        <charset val="136"/>
      </rPr>
      <t>級羽球教練研習會」</t>
    </r>
  </si>
  <si>
    <r>
      <rPr>
        <sz val="12"/>
        <color indexed="8"/>
        <rFont val="標楷體"/>
        <family val="4"/>
        <charset val="136"/>
      </rPr>
      <t>補助本市體總</t>
    </r>
    <r>
      <rPr>
        <sz val="12"/>
        <color indexed="8"/>
        <rFont val="Arial"/>
        <family val="2"/>
      </rPr>
      <t>(</t>
    </r>
    <r>
      <rPr>
        <sz val="12"/>
        <color indexed="8"/>
        <rFont val="標楷體"/>
        <family val="4"/>
        <charset val="136"/>
      </rPr>
      <t>滑水委員會</t>
    </r>
    <r>
      <rPr>
        <sz val="12"/>
        <color indexed="8"/>
        <rFont val="Arial"/>
        <family val="2"/>
      </rPr>
      <t>)</t>
    </r>
    <r>
      <rPr>
        <sz val="12"/>
        <color indexed="8"/>
        <rFont val="標楷體"/>
        <family val="4"/>
        <charset val="136"/>
      </rPr>
      <t>辦理「滑水體驗營」</t>
    </r>
  </si>
  <si>
    <r>
      <rPr>
        <sz val="12"/>
        <color indexed="8"/>
        <rFont val="標楷體"/>
        <family val="4"/>
        <charset val="136"/>
      </rPr>
      <t>補助新北體總參加「中華民國</t>
    </r>
    <r>
      <rPr>
        <sz val="12"/>
        <color indexed="8"/>
        <rFont val="Arial"/>
        <family val="2"/>
      </rPr>
      <t>105</t>
    </r>
    <r>
      <rPr>
        <sz val="12"/>
        <color indexed="8"/>
        <rFont val="標楷體"/>
        <family val="4"/>
        <charset val="136"/>
      </rPr>
      <t>年</t>
    </r>
    <r>
      <rPr>
        <sz val="12"/>
        <color indexed="8"/>
        <rFont val="Arial"/>
        <family val="2"/>
      </rPr>
      <t>BC</t>
    </r>
    <r>
      <rPr>
        <sz val="12"/>
        <color indexed="8"/>
        <rFont val="標楷體"/>
        <family val="4"/>
        <charset val="136"/>
      </rPr>
      <t>級教練裁判講習」</t>
    </r>
  </si>
  <si>
    <r>
      <rPr>
        <sz val="12"/>
        <color indexed="8"/>
        <rFont val="標楷體"/>
        <family val="4"/>
        <charset val="136"/>
      </rPr>
      <t>補助新北體總參加「新北市健力錦標賽</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年全民運健力選拔賽」</t>
    </r>
  </si>
  <si>
    <r>
      <rPr>
        <sz val="12"/>
        <color indexed="8"/>
        <rFont val="標楷體"/>
        <family val="4"/>
        <charset val="136"/>
      </rPr>
      <t>補助新北體總辦理「</t>
    </r>
    <r>
      <rPr>
        <sz val="12"/>
        <color indexed="8"/>
        <rFont val="Arial"/>
        <family val="2"/>
      </rPr>
      <t>105</t>
    </r>
    <r>
      <rPr>
        <sz val="12"/>
        <color indexed="8"/>
        <rFont val="標楷體"/>
        <family val="4"/>
        <charset val="136"/>
      </rPr>
      <t>年合氣道</t>
    </r>
    <r>
      <rPr>
        <sz val="12"/>
        <color indexed="8"/>
        <rFont val="Arial"/>
        <family val="2"/>
      </rPr>
      <t>C</t>
    </r>
    <r>
      <rPr>
        <sz val="12"/>
        <color indexed="8"/>
        <rFont val="標楷體"/>
        <family val="4"/>
        <charset val="136"/>
      </rPr>
      <t>級教練研習」</t>
    </r>
  </si>
  <si>
    <r>
      <rPr>
        <sz val="12"/>
        <color indexed="8"/>
        <rFont val="標楷體"/>
        <family val="4"/>
        <charset val="136"/>
      </rPr>
      <t>補助新北體總辦理「</t>
    </r>
    <r>
      <rPr>
        <sz val="12"/>
        <color indexed="8"/>
        <rFont val="Arial"/>
        <family val="2"/>
      </rPr>
      <t>105</t>
    </r>
    <r>
      <rPr>
        <sz val="12"/>
        <color indexed="8"/>
        <rFont val="標楷體"/>
        <family val="4"/>
        <charset val="136"/>
      </rPr>
      <t>年度幹部業務研討會暨會員移地訓練」</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</si>
  <si>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年新北市全民運動會慢速壘球選拔」</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</si>
  <si>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年新北市全民運動會槌球代表隊選拔賽」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</si>
  <si>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年新北市地面高爾夫全民運動錦標賽」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</si>
  <si>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年新北市新手盃漆彈運動錦標賽」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</si>
  <si>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年沙灘角力賽」</t>
    </r>
  </si>
  <si>
    <r>
      <rPr>
        <sz val="12"/>
        <color indexed="8"/>
        <rFont val="標楷體"/>
        <family val="4"/>
        <charset val="136"/>
      </rPr>
      <t>補助新北體總辦理「</t>
    </r>
    <r>
      <rPr>
        <sz val="12"/>
        <color indexed="8"/>
        <rFont val="Arial"/>
        <family val="2"/>
      </rPr>
      <t>105</t>
    </r>
    <r>
      <rPr>
        <sz val="12"/>
        <color indexed="8"/>
        <rFont val="標楷體"/>
        <family val="4"/>
        <charset val="136"/>
      </rPr>
      <t>年追風盃溜冰錦標賽」</t>
    </r>
  </si>
  <si>
    <r>
      <rPr>
        <sz val="12"/>
        <color indexed="8"/>
        <rFont val="標楷體"/>
        <family val="4"/>
        <charset val="136"/>
      </rPr>
      <t>補助新北體總辦理「</t>
    </r>
    <r>
      <rPr>
        <sz val="12"/>
        <color indexed="8"/>
        <rFont val="Arial"/>
        <family val="2"/>
      </rPr>
      <t>2016</t>
    </r>
    <r>
      <rPr>
        <sz val="12"/>
        <color indexed="8"/>
        <rFont val="標楷體"/>
        <family val="4"/>
        <charset val="136"/>
      </rPr>
      <t>國際全國飛行傘定點積分排名賽」</t>
    </r>
  </si>
  <si>
    <r>
      <rPr>
        <sz val="12"/>
        <color indexed="8"/>
        <rFont val="標楷體"/>
        <family val="4"/>
        <charset val="136"/>
      </rPr>
      <t>補助新北體總辦理「</t>
    </r>
    <r>
      <rPr>
        <sz val="12"/>
        <color indexed="8"/>
        <rFont val="Arial"/>
        <family val="2"/>
      </rPr>
      <t>2016</t>
    </r>
    <r>
      <rPr>
        <sz val="12"/>
        <color indexed="8"/>
        <rFont val="標楷體"/>
        <family val="4"/>
        <charset val="136"/>
      </rPr>
      <t>年新北市定向越野隊暑期訓練及比賽」</t>
    </r>
  </si>
  <si>
    <r>
      <rPr>
        <sz val="12"/>
        <color indexed="8"/>
        <rFont val="標楷體"/>
        <family val="4"/>
        <charset val="136"/>
      </rPr>
      <t>補助新北體總辦理「參加</t>
    </r>
    <r>
      <rPr>
        <sz val="12"/>
        <color indexed="8"/>
        <rFont val="Arial"/>
        <family val="2"/>
      </rPr>
      <t>105</t>
    </r>
    <r>
      <rPr>
        <sz val="12"/>
        <color indexed="8"/>
        <rFont val="標楷體"/>
        <family val="4"/>
        <charset val="136"/>
      </rPr>
      <t>年全民運動會躲避球選拔賽」</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</si>
  <si>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年泰山區幼兒足球夏令營」</t>
    </r>
  </si>
  <si>
    <r>
      <rPr>
        <sz val="12"/>
        <color indexed="8"/>
        <rFont val="標楷體"/>
        <family val="4"/>
        <charset val="136"/>
      </rPr>
      <t>補助新北體總辦理「新北市選拔參加</t>
    </r>
    <r>
      <rPr>
        <sz val="12"/>
        <color indexed="8"/>
        <rFont val="Arial"/>
        <family val="2"/>
      </rPr>
      <t>105</t>
    </r>
    <r>
      <rPr>
        <sz val="12"/>
        <color indexed="8"/>
        <rFont val="標楷體"/>
        <family val="4"/>
        <charset val="136"/>
      </rPr>
      <t>年全民運動會射箭代表隊」</t>
    </r>
  </si>
  <si>
    <r>
      <rPr>
        <sz val="12"/>
        <color indexed="8"/>
        <rFont val="標楷體"/>
        <family val="4"/>
        <charset val="136"/>
      </rPr>
      <t>補助新北體總辦理「辦理</t>
    </r>
    <r>
      <rPr>
        <sz val="12"/>
        <color indexed="8"/>
        <rFont val="Arial"/>
        <family val="2"/>
      </rPr>
      <t>105</t>
    </r>
    <r>
      <rPr>
        <sz val="12"/>
        <color indexed="8"/>
        <rFont val="標楷體"/>
        <family val="4"/>
        <charset val="136"/>
      </rPr>
      <t>年第三屆樂活全國太極拳錦標賽」</t>
    </r>
  </si>
  <si>
    <r>
      <rPr>
        <sz val="12"/>
        <color indexed="8"/>
        <rFont val="標楷體"/>
        <family val="4"/>
        <charset val="136"/>
      </rPr>
      <t>補助健力選手楊○嘉赴美國德克薩斯州達拉斯參加「</t>
    </r>
    <r>
      <rPr>
        <sz val="12"/>
        <color indexed="8"/>
        <rFont val="Arial"/>
        <family val="2"/>
      </rPr>
      <t>2016</t>
    </r>
    <r>
      <rPr>
        <sz val="12"/>
        <color indexed="8"/>
        <rFont val="標楷體"/>
        <family val="4"/>
        <charset val="136"/>
      </rPr>
      <t>年世界經典健力錦標賽」</t>
    </r>
  </si>
  <si>
    <r>
      <rPr>
        <sz val="12"/>
        <color indexed="8"/>
        <rFont val="標楷體"/>
        <family val="4"/>
        <charset val="136"/>
      </rPr>
      <t>補助射箭選手雷○瑩共</t>
    </r>
    <r>
      <rPr>
        <sz val="12"/>
        <color indexed="8"/>
        <rFont val="Arial"/>
        <family val="2"/>
      </rPr>
      <t>2</t>
    </r>
    <r>
      <rPr>
        <sz val="12"/>
        <color indexed="8"/>
        <rFont val="標楷體"/>
        <family val="4"/>
        <charset val="136"/>
      </rPr>
      <t>人赴南美洲哥倫比亞麥德林參加「</t>
    </r>
    <r>
      <rPr>
        <sz val="12"/>
        <color indexed="8"/>
        <rFont val="Arial"/>
        <family val="2"/>
      </rPr>
      <t>2016</t>
    </r>
    <r>
      <rPr>
        <sz val="12"/>
        <color indexed="8"/>
        <rFont val="標楷體"/>
        <family val="4"/>
        <charset val="136"/>
      </rPr>
      <t>世界大獎賽第二站</t>
    </r>
    <r>
      <rPr>
        <sz val="12"/>
        <color indexed="8"/>
        <rFont val="Arial"/>
        <family val="2"/>
      </rPr>
      <t>-</t>
    </r>
    <r>
      <rPr>
        <sz val="12"/>
        <color indexed="8"/>
        <rFont val="標楷體"/>
        <family val="4"/>
        <charset val="136"/>
      </rPr>
      <t>哥倫比亞站」</t>
    </r>
  </si>
  <si>
    <r>
      <rPr>
        <sz val="12"/>
        <color indexed="8"/>
        <rFont val="標楷體"/>
        <family val="4"/>
        <charset val="136"/>
      </rPr>
      <t>補助手球教練王○憲及選手林○宏共</t>
    </r>
    <r>
      <rPr>
        <sz val="12"/>
        <color indexed="8"/>
        <rFont val="Arial"/>
        <family val="2"/>
      </rPr>
      <t>7</t>
    </r>
    <r>
      <rPr>
        <sz val="12"/>
        <color indexed="8"/>
        <rFont val="標楷體"/>
        <family val="4"/>
        <charset val="136"/>
      </rPr>
      <t>人赴歐洲西班牙馬拉加參加「</t>
    </r>
    <r>
      <rPr>
        <sz val="12"/>
        <color indexed="8"/>
        <rFont val="Arial"/>
        <family val="2"/>
      </rPr>
      <t>2016</t>
    </r>
    <r>
      <rPr>
        <sz val="12"/>
        <color indexed="8"/>
        <rFont val="標楷體"/>
        <family val="4"/>
        <charset val="136"/>
      </rPr>
      <t>年第</t>
    </r>
    <r>
      <rPr>
        <sz val="12"/>
        <color indexed="8"/>
        <rFont val="Arial"/>
        <family val="2"/>
      </rPr>
      <t>23</t>
    </r>
    <r>
      <rPr>
        <sz val="12"/>
        <color indexed="8"/>
        <rFont val="標楷體"/>
        <family val="4"/>
        <charset val="136"/>
      </rPr>
      <t>屆世界大學手球錦標賽」</t>
    </r>
  </si>
  <si>
    <r>
      <rPr>
        <sz val="12"/>
        <color indexed="8"/>
        <rFont val="標楷體"/>
        <family val="4"/>
        <charset val="136"/>
      </rPr>
      <t>補助手球教練蘇○智及選手劉○凡共</t>
    </r>
    <r>
      <rPr>
        <sz val="12"/>
        <color indexed="8"/>
        <rFont val="Arial"/>
        <family val="2"/>
      </rPr>
      <t>12</t>
    </r>
    <r>
      <rPr>
        <sz val="12"/>
        <color indexed="8"/>
        <rFont val="標楷體"/>
        <family val="4"/>
        <charset val="136"/>
      </rPr>
      <t>人赴亞洲大陸蘇州參加「</t>
    </r>
    <r>
      <rPr>
        <sz val="12"/>
        <color indexed="8"/>
        <rFont val="Arial"/>
        <family val="2"/>
      </rPr>
      <t>2016</t>
    </r>
    <r>
      <rPr>
        <sz val="12"/>
        <color indexed="8"/>
        <rFont val="標楷體"/>
        <family val="4"/>
        <charset val="136"/>
      </rPr>
      <t>第四屆東亞</t>
    </r>
    <r>
      <rPr>
        <sz val="12"/>
        <color indexed="8"/>
        <rFont val="Arial"/>
        <family val="2"/>
      </rPr>
      <t>U22</t>
    </r>
    <r>
      <rPr>
        <sz val="12"/>
        <color indexed="8"/>
        <rFont val="標楷體"/>
        <family val="4"/>
        <charset val="136"/>
      </rPr>
      <t>手球錦標賽」</t>
    </r>
  </si>
  <si>
    <r>
      <rPr>
        <sz val="12"/>
        <color indexed="8"/>
        <rFont val="標楷體"/>
        <family val="4"/>
        <charset val="136"/>
      </rPr>
      <t>補助游泳教練陳○仲及選手許○棚共</t>
    </r>
    <r>
      <rPr>
        <sz val="12"/>
        <color indexed="8"/>
        <rFont val="Arial"/>
        <family val="2"/>
      </rPr>
      <t>5</t>
    </r>
    <r>
      <rPr>
        <sz val="12"/>
        <color indexed="8"/>
        <rFont val="標楷體"/>
        <family val="4"/>
        <charset val="136"/>
      </rPr>
      <t>人赴亞洲土耳其特拉布宗參加「</t>
    </r>
    <r>
      <rPr>
        <sz val="12"/>
        <color indexed="8"/>
        <rFont val="Arial"/>
        <family val="2"/>
      </rPr>
      <t>2016</t>
    </r>
    <r>
      <rPr>
        <sz val="12"/>
        <color indexed="8"/>
        <rFont val="標楷體"/>
        <family val="4"/>
        <charset val="136"/>
      </rPr>
      <t>世界中學生運動會」</t>
    </r>
  </si>
  <si>
    <r>
      <rPr>
        <sz val="12"/>
        <color indexed="8"/>
        <rFont val="標楷體"/>
        <family val="4"/>
        <charset val="136"/>
      </rPr>
      <t>補助田徑教練張○及選手沈○森共</t>
    </r>
    <r>
      <rPr>
        <sz val="12"/>
        <color indexed="8"/>
        <rFont val="Arial"/>
        <family val="2"/>
      </rPr>
      <t>2</t>
    </r>
    <r>
      <rPr>
        <sz val="12"/>
        <color indexed="8"/>
        <rFont val="標楷體"/>
        <family val="4"/>
        <charset val="136"/>
      </rPr>
      <t>人赴歐洲波蘭參加「</t>
    </r>
    <r>
      <rPr>
        <sz val="12"/>
        <color indexed="8"/>
        <rFont val="Arial"/>
        <family val="2"/>
      </rPr>
      <t>2016</t>
    </r>
    <r>
      <rPr>
        <sz val="12"/>
        <color indexed="8"/>
        <rFont val="標楷體"/>
        <family val="4"/>
        <charset val="136"/>
      </rPr>
      <t>年第</t>
    </r>
    <r>
      <rPr>
        <sz val="12"/>
        <color indexed="8"/>
        <rFont val="Arial"/>
        <family val="2"/>
      </rPr>
      <t>16</t>
    </r>
    <r>
      <rPr>
        <sz val="12"/>
        <color indexed="8"/>
        <rFont val="標楷體"/>
        <family val="4"/>
        <charset val="136"/>
      </rPr>
      <t>屆世界青年田徑錦標賽」</t>
    </r>
  </si>
  <si>
    <r>
      <rPr>
        <sz val="12"/>
        <color indexed="8"/>
        <rFont val="標楷體"/>
        <family val="4"/>
        <charset val="136"/>
      </rPr>
      <t>補助田徑教練林○惠及選手曾○瑋共</t>
    </r>
    <r>
      <rPr>
        <sz val="12"/>
        <color indexed="8"/>
        <rFont val="Arial"/>
        <family val="2"/>
      </rPr>
      <t>3</t>
    </r>
    <r>
      <rPr>
        <sz val="12"/>
        <color indexed="8"/>
        <rFont val="標楷體"/>
        <family val="4"/>
        <charset val="136"/>
      </rPr>
      <t>人赴亞洲越南胡志明市參加「</t>
    </r>
    <r>
      <rPr>
        <sz val="12"/>
        <color indexed="8"/>
        <rFont val="Arial"/>
        <family val="2"/>
      </rPr>
      <t>2016</t>
    </r>
    <r>
      <rPr>
        <sz val="12"/>
        <color indexed="8"/>
        <rFont val="標楷體"/>
        <family val="4"/>
        <charset val="136"/>
      </rPr>
      <t>年第</t>
    </r>
    <r>
      <rPr>
        <sz val="12"/>
        <color indexed="8"/>
        <rFont val="Arial"/>
        <family val="2"/>
      </rPr>
      <t>17</t>
    </r>
    <r>
      <rPr>
        <sz val="12"/>
        <color indexed="8"/>
        <rFont val="標楷體"/>
        <family val="4"/>
        <charset val="136"/>
      </rPr>
      <t>屆亞洲青年盃田徑錦標賽」</t>
    </r>
  </si>
  <si>
    <r>
      <rPr>
        <sz val="12"/>
        <color indexed="8"/>
        <rFont val="標楷體"/>
        <family val="4"/>
        <charset val="136"/>
      </rPr>
      <t>補助田徑選手洪○寧、洪○玟赴香港參加「</t>
    </r>
    <r>
      <rPr>
        <sz val="12"/>
        <color indexed="8"/>
        <rFont val="Arial"/>
        <family val="2"/>
      </rPr>
      <t>2016</t>
    </r>
    <r>
      <rPr>
        <sz val="12"/>
        <color indexed="8"/>
        <rFont val="標楷體"/>
        <family val="4"/>
        <charset val="136"/>
      </rPr>
      <t>年香港城市田徑錦標賽」</t>
    </r>
  </si>
  <si>
    <r>
      <rPr>
        <sz val="12"/>
        <color indexed="8"/>
        <rFont val="標楷體"/>
        <family val="4"/>
        <charset val="136"/>
      </rPr>
      <t>補助田徑選黃○凱、羅○廷赴土耳其特拉布宗參加「</t>
    </r>
    <r>
      <rPr>
        <sz val="12"/>
        <color indexed="8"/>
        <rFont val="Arial"/>
        <family val="2"/>
      </rPr>
      <t>2016</t>
    </r>
    <r>
      <rPr>
        <sz val="12"/>
        <color indexed="8"/>
        <rFont val="標楷體"/>
        <family val="4"/>
        <charset val="136"/>
      </rPr>
      <t>年世界學生運動會」</t>
    </r>
  </si>
  <si>
    <r>
      <rPr>
        <sz val="12"/>
        <color indexed="8"/>
        <rFont val="標楷體"/>
        <family val="4"/>
        <charset val="136"/>
      </rPr>
      <t>補助跆拳道選手孫○馨共</t>
    </r>
    <r>
      <rPr>
        <sz val="12"/>
        <color indexed="8"/>
        <rFont val="Arial"/>
        <family val="2"/>
      </rPr>
      <t>8</t>
    </r>
    <r>
      <rPr>
        <sz val="12"/>
        <color indexed="8"/>
        <rFont val="標楷體"/>
        <family val="4"/>
        <charset val="136"/>
      </rPr>
      <t>人赴亞洲韓國慶洲參加「</t>
    </r>
    <r>
      <rPr>
        <sz val="12"/>
        <color indexed="8"/>
        <rFont val="Arial"/>
        <family val="2"/>
      </rPr>
      <t>2016</t>
    </r>
    <r>
      <rPr>
        <sz val="12"/>
        <color indexed="8"/>
        <rFont val="標楷體"/>
        <family val="4"/>
        <charset val="136"/>
      </rPr>
      <t>年韓國慶洲跆拳道公開賽」</t>
    </r>
  </si>
  <si>
    <r>
      <rPr>
        <sz val="12"/>
        <color indexed="8"/>
        <rFont val="標楷體"/>
        <family val="4"/>
        <charset val="136"/>
      </rPr>
      <t>中華民國克拉術協會函邀本處共同辦理「</t>
    </r>
    <r>
      <rPr>
        <sz val="12"/>
        <color indexed="8"/>
        <rFont val="Arial"/>
        <family val="2"/>
      </rPr>
      <t>2016</t>
    </r>
    <r>
      <rPr>
        <sz val="12"/>
        <color indexed="8"/>
        <rFont val="標楷體"/>
        <family val="4"/>
        <charset val="136"/>
      </rPr>
      <t>年沙灘克拉術世界錦標賽」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</si>
  <si>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t>
    </r>
    <r>
      <rPr>
        <sz val="12"/>
        <color indexed="8"/>
        <rFont val="Arial"/>
        <family val="2"/>
      </rPr>
      <t>C</t>
    </r>
    <r>
      <rPr>
        <sz val="12"/>
        <color indexed="8"/>
        <rFont val="標楷體"/>
        <family val="4"/>
        <charset val="136"/>
      </rPr>
      <t>級教練研習」</t>
    </r>
  </si>
  <si>
    <r>
      <rPr>
        <sz val="12"/>
        <color indexed="8"/>
        <rFont val="標楷體"/>
        <family val="4"/>
        <charset val="136"/>
      </rPr>
      <t>補助新北體總辦理</t>
    </r>
    <r>
      <rPr>
        <sz val="12"/>
        <color indexed="8"/>
        <rFont val="Arial"/>
        <family val="2"/>
      </rPr>
      <t>-</t>
    </r>
    <r>
      <rPr>
        <sz val="12"/>
        <color indexed="8"/>
        <rFont val="標楷體"/>
        <family val="4"/>
        <charset val="136"/>
      </rPr>
      <t>「</t>
    </r>
    <r>
      <rPr>
        <sz val="12"/>
        <color indexed="8"/>
        <rFont val="Arial"/>
        <family val="2"/>
      </rPr>
      <t>105</t>
    </r>
    <r>
      <rPr>
        <sz val="12"/>
        <color indexed="8"/>
        <rFont val="標楷體"/>
        <family val="4"/>
        <charset val="136"/>
      </rPr>
      <t>年新北市社區桌球聯誼賽」</t>
    </r>
  </si>
  <si>
    <r>
      <rPr>
        <sz val="12"/>
        <color indexed="8"/>
        <rFont val="標楷體"/>
        <family val="4"/>
        <charset val="136"/>
      </rPr>
      <t>補助本市體總辦理「</t>
    </r>
    <r>
      <rPr>
        <sz val="12"/>
        <color indexed="8"/>
        <rFont val="Arial"/>
        <family val="2"/>
      </rPr>
      <t>105</t>
    </r>
    <r>
      <rPr>
        <sz val="12"/>
        <color indexed="8"/>
        <rFont val="標楷體"/>
        <family val="4"/>
        <charset val="136"/>
      </rPr>
      <t>年度工作計畫下半年活動」</t>
    </r>
  </si>
  <si>
    <r>
      <rPr>
        <sz val="12"/>
        <color indexed="8"/>
        <rFont val="標楷體"/>
        <family val="4"/>
        <charset val="136"/>
      </rPr>
      <t>補助新北體總「辦理</t>
    </r>
    <r>
      <rPr>
        <sz val="12"/>
        <color indexed="8"/>
        <rFont val="Arial"/>
        <family val="2"/>
      </rPr>
      <t>2016</t>
    </r>
    <r>
      <rPr>
        <sz val="12"/>
        <color indexed="8"/>
        <rFont val="標楷體"/>
        <family val="4"/>
        <charset val="136"/>
      </rPr>
      <t>年新北市青少年網球錦標賽」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</si>
  <si>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年第四屆新北市長耀盃全國高中籃球菁英錦標賽」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</si>
  <si>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年優秀射擊選手暑期培訓計畫」</t>
    </r>
  </si>
  <si>
    <r>
      <rPr>
        <sz val="12"/>
        <color indexed="8"/>
        <rFont val="標楷體"/>
        <family val="4"/>
        <charset val="136"/>
      </rPr>
      <t>補助新北體總辦理「</t>
    </r>
    <r>
      <rPr>
        <sz val="12"/>
        <color indexed="8"/>
        <rFont val="Arial"/>
        <family val="2"/>
      </rPr>
      <t>105</t>
    </r>
    <r>
      <rPr>
        <sz val="12"/>
        <color indexed="8"/>
        <rFont val="標楷體"/>
        <family val="4"/>
        <charset val="136"/>
      </rPr>
      <t>年全民運動會沙灘手球選拔賽案」</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</si>
  <si>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年新北市擊劍分齡錦標賽」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</si>
  <si>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年新北市擊劍潛力選手訓練」</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</si>
  <si>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年新北市菁英盃撞球錦標賽」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</si>
  <si>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年新北市菁英盃跆拳道錦標賽」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</si>
  <si>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年總統盃國小組團體桌球錦標賽」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</si>
  <si>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年菁英盃拳擊錦標賽」</t>
    </r>
  </si>
  <si>
    <r>
      <rPr>
        <sz val="12"/>
        <color indexed="8"/>
        <rFont val="標楷體"/>
        <family val="4"/>
        <charset val="136"/>
      </rPr>
      <t>補助新北體總辦理「參加</t>
    </r>
    <r>
      <rPr>
        <sz val="12"/>
        <color indexed="8"/>
        <rFont val="Arial"/>
        <family val="2"/>
      </rPr>
      <t>105</t>
    </r>
    <r>
      <rPr>
        <sz val="12"/>
        <color indexed="8"/>
        <rFont val="標楷體"/>
        <family val="4"/>
        <charset val="136"/>
      </rPr>
      <t>年全國手球錦標賽」</t>
    </r>
  </si>
  <si>
    <r>
      <rPr>
        <sz val="12"/>
        <color indexed="8"/>
        <rFont val="標楷體"/>
        <family val="4"/>
        <charset val="136"/>
      </rPr>
      <t>補助新北體總辦理「參加</t>
    </r>
    <r>
      <rPr>
        <sz val="12"/>
        <color indexed="8"/>
        <rFont val="Arial"/>
        <family val="2"/>
      </rPr>
      <t>105</t>
    </r>
    <r>
      <rPr>
        <sz val="12"/>
        <color indexed="8"/>
        <rFont val="標楷體"/>
        <family val="4"/>
        <charset val="136"/>
      </rPr>
      <t>年全國田徑錦標賽」</t>
    </r>
  </si>
  <si>
    <r>
      <rPr>
        <sz val="12"/>
        <color indexed="8"/>
        <rFont val="標楷體"/>
        <family val="4"/>
        <charset val="136"/>
      </rPr>
      <t>補助新北體總辦理「參加</t>
    </r>
    <r>
      <rPr>
        <sz val="12"/>
        <color indexed="8"/>
        <rFont val="Arial"/>
        <family val="2"/>
      </rPr>
      <t>105</t>
    </r>
    <r>
      <rPr>
        <sz val="12"/>
        <color indexed="8"/>
        <rFont val="標楷體"/>
        <family val="4"/>
        <charset val="136"/>
      </rPr>
      <t>年全國總統盃舉重錦標賽」</t>
    </r>
  </si>
  <si>
    <r>
      <rPr>
        <sz val="12"/>
        <color indexed="8"/>
        <rFont val="標楷體"/>
        <family val="4"/>
        <charset val="136"/>
      </rPr>
      <t>補助新北體總辦理「參加</t>
    </r>
    <r>
      <rPr>
        <sz val="12"/>
        <color indexed="8"/>
        <rFont val="Arial"/>
        <family val="2"/>
      </rPr>
      <t>105</t>
    </r>
    <r>
      <rPr>
        <sz val="12"/>
        <color indexed="8"/>
        <rFont val="標楷體"/>
        <family val="4"/>
        <charset val="136"/>
      </rPr>
      <t>年第</t>
    </r>
    <r>
      <rPr>
        <sz val="12"/>
        <color indexed="8"/>
        <rFont val="Arial"/>
        <family val="2"/>
      </rPr>
      <t>20</t>
    </r>
    <r>
      <rPr>
        <sz val="12"/>
        <color indexed="8"/>
        <rFont val="標楷體"/>
        <family val="4"/>
        <charset val="136"/>
      </rPr>
      <t>屆全國青少年跆拳道錦標賽暨第五屆全國理事長盃」</t>
    </r>
  </si>
  <si>
    <r>
      <rPr>
        <sz val="12"/>
        <color indexed="8"/>
        <rFont val="標楷體"/>
        <family val="4"/>
        <charset val="136"/>
      </rPr>
      <t>補助新北體總辦理「帆船</t>
    </r>
    <r>
      <rPr>
        <sz val="12"/>
        <color indexed="8"/>
        <rFont val="Arial"/>
        <family val="2"/>
      </rPr>
      <t>105</t>
    </r>
    <r>
      <rPr>
        <sz val="12"/>
        <color indexed="8"/>
        <rFont val="標楷體"/>
        <family val="4"/>
        <charset val="136"/>
      </rPr>
      <t>年國外移地訓練」</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</si>
  <si>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年游泳選手培訓計畫」</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</si>
  <si>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年新北市聯合足球競賽」</t>
    </r>
  </si>
  <si>
    <r>
      <rPr>
        <sz val="12"/>
        <color indexed="8"/>
        <rFont val="標楷體"/>
        <family val="4"/>
        <charset val="136"/>
      </rPr>
      <t>補助新北體總辦理「辦理</t>
    </r>
    <r>
      <rPr>
        <sz val="12"/>
        <color indexed="8"/>
        <rFont val="Arial"/>
        <family val="2"/>
      </rPr>
      <t>105</t>
    </r>
    <r>
      <rPr>
        <sz val="12"/>
        <color indexed="8"/>
        <rFont val="標楷體"/>
        <family val="4"/>
        <charset val="136"/>
      </rPr>
      <t>年全國冬季昇段審查會」</t>
    </r>
  </si>
  <si>
    <r>
      <rPr>
        <sz val="12"/>
        <color indexed="8"/>
        <rFont val="標楷體"/>
        <family val="4"/>
        <charset val="136"/>
      </rPr>
      <t>補助新北體總辦理「辦理</t>
    </r>
    <r>
      <rPr>
        <sz val="12"/>
        <color indexed="8"/>
        <rFont val="Arial"/>
        <family val="2"/>
      </rPr>
      <t>105</t>
    </r>
    <r>
      <rPr>
        <sz val="12"/>
        <color indexed="8"/>
        <rFont val="標楷體"/>
        <family val="4"/>
        <charset val="136"/>
      </rPr>
      <t>年全國第</t>
    </r>
    <r>
      <rPr>
        <sz val="12"/>
        <color indexed="8"/>
        <rFont val="Arial"/>
        <family val="2"/>
      </rPr>
      <t>3</t>
    </r>
    <r>
      <rPr>
        <sz val="12"/>
        <color indexed="8"/>
        <rFont val="標楷體"/>
        <family val="4"/>
        <charset val="136"/>
      </rPr>
      <t>屆城市盃排球錦標賽」</t>
    </r>
  </si>
  <si>
    <r>
      <rPr>
        <sz val="12"/>
        <color indexed="8"/>
        <rFont val="標楷體"/>
        <family val="4"/>
        <charset val="136"/>
      </rPr>
      <t>補助新北體總辦理「辦理</t>
    </r>
    <r>
      <rPr>
        <sz val="12"/>
        <color indexed="8"/>
        <rFont val="Arial"/>
        <family val="2"/>
      </rPr>
      <t>105</t>
    </r>
    <r>
      <rPr>
        <sz val="12"/>
        <color indexed="8"/>
        <rFont val="標楷體"/>
        <family val="4"/>
        <charset val="136"/>
      </rPr>
      <t>年度第三屆</t>
    </r>
    <r>
      <rPr>
        <sz val="12"/>
        <color indexed="8"/>
        <rFont val="Arial"/>
        <family val="2"/>
      </rPr>
      <t xml:space="preserve"> </t>
    </r>
    <r>
      <rPr>
        <sz val="12"/>
        <color indexed="8"/>
        <rFont val="標楷體"/>
        <family val="4"/>
        <charset val="136"/>
      </rPr>
      <t>新北市幸福盃籃球錦標賽」</t>
    </r>
  </si>
  <si>
    <r>
      <rPr>
        <sz val="12"/>
        <color indexed="8"/>
        <rFont val="標楷體"/>
        <family val="4"/>
        <charset val="136"/>
      </rPr>
      <t>補助新北體總辦理「辦理</t>
    </r>
    <r>
      <rPr>
        <sz val="12"/>
        <color indexed="8"/>
        <rFont val="Arial"/>
        <family val="2"/>
      </rPr>
      <t>105</t>
    </r>
    <r>
      <rPr>
        <sz val="12"/>
        <color indexed="8"/>
        <rFont val="標楷體"/>
        <family val="4"/>
        <charset val="136"/>
      </rPr>
      <t>年新北市潛力選手馬術訓練營」</t>
    </r>
  </si>
  <si>
    <r>
      <rPr>
        <sz val="12"/>
        <color indexed="8"/>
        <rFont val="標楷體"/>
        <family val="4"/>
        <charset val="136"/>
      </rPr>
      <t>補助新北體總辦理「辦理</t>
    </r>
    <r>
      <rPr>
        <sz val="12"/>
        <color indexed="8"/>
        <rFont val="Arial"/>
        <family val="2"/>
      </rPr>
      <t>105</t>
    </r>
    <r>
      <rPr>
        <sz val="12"/>
        <color indexed="8"/>
        <rFont val="標楷體"/>
        <family val="4"/>
        <charset val="136"/>
      </rPr>
      <t>年新北市秋季場地自由車聯賽」</t>
    </r>
  </si>
  <si>
    <r>
      <rPr>
        <sz val="12"/>
        <color indexed="8"/>
        <rFont val="標楷體"/>
        <family val="4"/>
        <charset val="136"/>
      </rPr>
      <t>補助新北體總辦理「辦理</t>
    </r>
    <r>
      <rPr>
        <sz val="12"/>
        <color indexed="8"/>
        <rFont val="Arial"/>
        <family val="2"/>
      </rPr>
      <t>105</t>
    </r>
    <r>
      <rPr>
        <sz val="12"/>
        <color indexed="8"/>
        <rFont val="標楷體"/>
        <family val="4"/>
        <charset val="136"/>
      </rPr>
      <t>年新北市馬友盃馬術錦標賽共三站」</t>
    </r>
  </si>
  <si>
    <r>
      <rPr>
        <sz val="12"/>
        <color indexed="8"/>
        <rFont val="標楷體"/>
        <family val="4"/>
        <charset val="136"/>
      </rPr>
      <t>補助新北體總辦理「辦理</t>
    </r>
    <r>
      <rPr>
        <sz val="12"/>
        <color indexed="8"/>
        <rFont val="Arial"/>
        <family val="2"/>
      </rPr>
      <t>105</t>
    </r>
    <r>
      <rPr>
        <sz val="12"/>
        <color indexed="8"/>
        <rFont val="標楷體"/>
        <family val="4"/>
        <charset val="136"/>
      </rPr>
      <t>年跆拳道菁英選手集訓計畫」</t>
    </r>
  </si>
  <si>
    <r>
      <rPr>
        <sz val="12"/>
        <color indexed="8"/>
        <rFont val="標楷體"/>
        <family val="4"/>
        <charset val="136"/>
      </rPr>
      <t>補助新北體總辦理「辦理</t>
    </r>
    <r>
      <rPr>
        <sz val="12"/>
        <color indexed="8"/>
        <rFont val="Arial"/>
        <family val="2"/>
      </rPr>
      <t>105</t>
    </r>
    <r>
      <rPr>
        <sz val="12"/>
        <color indexed="8"/>
        <rFont val="標楷體"/>
        <family val="4"/>
        <charset val="136"/>
      </rPr>
      <t>年辦理全國高中國中國小女子壘球錦標賽」</t>
    </r>
  </si>
  <si>
    <r>
      <rPr>
        <sz val="12"/>
        <color indexed="8"/>
        <rFont val="標楷體"/>
        <family val="4"/>
        <charset val="136"/>
      </rPr>
      <t>補助新北體總辦理「辦理</t>
    </r>
    <r>
      <rPr>
        <sz val="12"/>
        <color indexed="8"/>
        <rFont val="Arial"/>
        <family val="2"/>
      </rPr>
      <t>105</t>
    </r>
    <r>
      <rPr>
        <sz val="12"/>
        <color indexed="8"/>
        <rFont val="標楷體"/>
        <family val="4"/>
        <charset val="136"/>
      </rPr>
      <t>新北市划船選手大陸浙江省嘉善移地訓練」</t>
    </r>
  </si>
  <si>
    <r>
      <rPr>
        <sz val="12"/>
        <color indexed="8"/>
        <rFont val="標楷體"/>
        <family val="4"/>
        <charset val="136"/>
      </rPr>
      <t>補助新北體總辦理「辦理新北市</t>
    </r>
    <r>
      <rPr>
        <sz val="12"/>
        <color indexed="8"/>
        <rFont val="Arial"/>
        <family val="2"/>
      </rPr>
      <t>105</t>
    </r>
    <r>
      <rPr>
        <sz val="12"/>
        <color indexed="8"/>
        <rFont val="標楷體"/>
        <family val="4"/>
        <charset val="136"/>
      </rPr>
      <t>年秋季盃射箭錦標賽暨全國射箭錦標賽」</t>
    </r>
  </si>
  <si>
    <r>
      <rPr>
        <sz val="12"/>
        <color indexed="8"/>
        <rFont val="標楷體"/>
        <family val="4"/>
        <charset val="136"/>
      </rPr>
      <t>補助新北體總辦理「辦理新北市</t>
    </r>
    <r>
      <rPr>
        <sz val="12"/>
        <color indexed="8"/>
        <rFont val="Arial"/>
        <family val="2"/>
      </rPr>
      <t>105</t>
    </r>
    <r>
      <rPr>
        <sz val="12"/>
        <color indexed="8"/>
        <rFont val="標楷體"/>
        <family val="4"/>
        <charset val="136"/>
      </rPr>
      <t>年菁英盃空手道錦標賽」</t>
    </r>
  </si>
  <si>
    <r>
      <rPr>
        <sz val="12"/>
        <color indexed="8"/>
        <rFont val="標楷體"/>
        <family val="4"/>
        <charset val="136"/>
      </rPr>
      <t>補助新北體總「辦理</t>
    </r>
    <r>
      <rPr>
        <sz val="12"/>
        <color indexed="8"/>
        <rFont val="Arial"/>
        <family val="2"/>
      </rPr>
      <t>2016</t>
    </r>
    <r>
      <rPr>
        <sz val="12"/>
        <color indexed="8"/>
        <rFont val="標楷體"/>
        <family val="4"/>
        <charset val="136"/>
      </rPr>
      <t>環大台北自行車挑戰」</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</si>
  <si>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板橋區黃石里活動中心</t>
    </r>
    <r>
      <rPr>
        <sz val="12"/>
        <color indexed="8"/>
        <rFont val="Arial"/>
        <family val="2"/>
      </rPr>
      <t>)</t>
    </r>
    <r>
      <rPr>
        <sz val="12"/>
        <color indexed="8"/>
        <rFont val="標楷體"/>
        <family val="4"/>
        <charset val="136"/>
      </rPr>
      <t>土風舞</t>
    </r>
    <r>
      <rPr>
        <sz val="12"/>
        <color indexed="8"/>
        <rFont val="Arial"/>
        <family val="2"/>
      </rPr>
      <t>(</t>
    </r>
    <r>
      <rPr>
        <sz val="12"/>
        <color indexed="8"/>
        <rFont val="標楷體"/>
        <family val="4"/>
        <charset val="136"/>
      </rPr>
      <t>共</t>
    </r>
    <r>
      <rPr>
        <sz val="12"/>
        <color indexed="8"/>
        <rFont val="Arial"/>
        <family val="2"/>
      </rPr>
      <t>10</t>
    </r>
    <r>
      <rPr>
        <sz val="12"/>
        <color indexed="8"/>
        <rFont val="標楷體"/>
        <family val="4"/>
        <charset val="136"/>
      </rPr>
      <t>項活動</t>
    </r>
    <r>
      <rPr>
        <sz val="12"/>
        <color indexed="8"/>
        <rFont val="Arial"/>
        <family val="2"/>
      </rPr>
      <t>)</t>
    </r>
    <r>
      <rPr>
        <sz val="12"/>
        <color indexed="8"/>
        <rFont val="標楷體"/>
        <family val="4"/>
        <charset val="136"/>
      </rPr>
      <t>」</t>
    </r>
  </si>
  <si>
    <r>
      <rPr>
        <sz val="12"/>
        <color indexed="8"/>
        <rFont val="標楷體"/>
        <family val="4"/>
        <charset val="136"/>
      </rPr>
      <t>補助本市體總</t>
    </r>
    <r>
      <rPr>
        <sz val="12"/>
        <color indexed="8"/>
        <rFont val="Arial"/>
        <family val="2"/>
      </rPr>
      <t>(</t>
    </r>
    <r>
      <rPr>
        <sz val="12"/>
        <color indexed="8"/>
        <rFont val="標楷體"/>
        <family val="4"/>
        <charset val="136"/>
      </rPr>
      <t>圍棋委員會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新北市狀元盃全國圍棋公開賽」</t>
    </r>
  </si>
  <si>
    <r>
      <rPr>
        <sz val="12"/>
        <color indexed="8"/>
        <rFont val="標楷體"/>
        <family val="4"/>
        <charset val="136"/>
      </rPr>
      <t>補助本市體總</t>
    </r>
    <r>
      <rPr>
        <sz val="12"/>
        <color indexed="8"/>
        <rFont val="Arial"/>
        <family val="2"/>
      </rPr>
      <t>(</t>
    </r>
    <r>
      <rPr>
        <sz val="12"/>
        <color indexed="8"/>
        <rFont val="標楷體"/>
        <family val="4"/>
        <charset val="136"/>
      </rPr>
      <t>擊劍委員會</t>
    </r>
    <r>
      <rPr>
        <sz val="12"/>
        <color indexed="8"/>
        <rFont val="Arial"/>
        <family val="2"/>
      </rPr>
      <t>)</t>
    </r>
    <r>
      <rPr>
        <sz val="12"/>
        <color indexed="8"/>
        <rFont val="標楷體"/>
        <family val="4"/>
        <charset val="136"/>
      </rPr>
      <t>「添購裝備計畫」</t>
    </r>
  </si>
  <si>
    <r>
      <rPr>
        <sz val="12"/>
        <color indexed="8"/>
        <rFont val="標楷體"/>
        <family val="4"/>
        <charset val="136"/>
      </rPr>
      <t>補助本市體總</t>
    </r>
    <r>
      <rPr>
        <sz val="12"/>
        <color indexed="8"/>
        <rFont val="Arial"/>
        <family val="2"/>
      </rPr>
      <t>(</t>
    </r>
    <r>
      <rPr>
        <sz val="12"/>
        <color indexed="8"/>
        <rFont val="標楷體"/>
        <family val="4"/>
        <charset val="136"/>
      </rPr>
      <t>輕艇委員會</t>
    </r>
    <r>
      <rPr>
        <sz val="12"/>
        <color indexed="8"/>
        <rFont val="Arial"/>
        <family val="2"/>
      </rPr>
      <t>)</t>
    </r>
    <r>
      <rPr>
        <sz val="12"/>
        <color indexed="8"/>
        <rFont val="標楷體"/>
        <family val="4"/>
        <charset val="136"/>
      </rPr>
      <t>辦理「挑戰獨木舟體驗營」</t>
    </r>
  </si>
  <si>
    <r>
      <rPr>
        <sz val="12"/>
        <color indexed="8"/>
        <rFont val="標楷體"/>
        <family val="4"/>
        <charset val="136"/>
      </rPr>
      <t>補助本市體總</t>
    </r>
    <r>
      <rPr>
        <sz val="12"/>
        <color indexed="8"/>
        <rFont val="Arial"/>
        <family val="2"/>
      </rPr>
      <t>(</t>
    </r>
    <r>
      <rPr>
        <sz val="12"/>
        <color indexed="8"/>
        <rFont val="標楷體"/>
        <family val="4"/>
        <charset val="136"/>
      </rPr>
      <t>輕艇委員會</t>
    </r>
    <r>
      <rPr>
        <sz val="12"/>
        <color indexed="8"/>
        <rFont val="Arial"/>
        <family val="2"/>
      </rPr>
      <t>)</t>
    </r>
    <r>
      <rPr>
        <sz val="12"/>
        <color indexed="8"/>
        <rFont val="標楷體"/>
        <family val="4"/>
        <charset val="136"/>
      </rPr>
      <t>辦理「樂活獨木舟」</t>
    </r>
  </si>
  <si>
    <r>
      <rPr>
        <sz val="12"/>
        <color indexed="8"/>
        <rFont val="標楷體"/>
        <family val="4"/>
        <charset val="136"/>
      </rPr>
      <t>補助本市體總辦理</t>
    </r>
    <r>
      <rPr>
        <sz val="12"/>
        <color indexed="8"/>
        <rFont val="Arial"/>
        <family val="2"/>
      </rPr>
      <t>(</t>
    </r>
    <r>
      <rPr>
        <sz val="12"/>
        <color indexed="8"/>
        <rFont val="標楷體"/>
        <family val="4"/>
        <charset val="136"/>
      </rPr>
      <t>鐵人三項運動委員會</t>
    </r>
    <r>
      <rPr>
        <sz val="12"/>
        <color indexed="8"/>
        <rFont val="Arial"/>
        <family val="2"/>
      </rPr>
      <t>)</t>
    </r>
    <r>
      <rPr>
        <sz val="12"/>
        <color indexed="8"/>
        <rFont val="標楷體"/>
        <family val="4"/>
        <charset val="136"/>
      </rPr>
      <t>共同辦理「</t>
    </r>
    <r>
      <rPr>
        <sz val="12"/>
        <color indexed="8"/>
        <rFont val="Arial"/>
        <family val="2"/>
      </rPr>
      <t>105</t>
    </r>
    <r>
      <rPr>
        <sz val="12"/>
        <color indexed="8"/>
        <rFont val="標楷體"/>
        <family val="4"/>
        <charset val="136"/>
      </rPr>
      <t>年新北市單車快樂遊系列活動」</t>
    </r>
  </si>
  <si>
    <r>
      <rPr>
        <sz val="12"/>
        <color indexed="8"/>
        <rFont val="標楷體"/>
        <family val="4"/>
        <charset val="136"/>
      </rPr>
      <t>補助本市體總辦理</t>
    </r>
    <r>
      <rPr>
        <sz val="12"/>
        <color indexed="8"/>
        <rFont val="Arial"/>
        <family val="2"/>
      </rPr>
      <t>(</t>
    </r>
    <r>
      <rPr>
        <sz val="12"/>
        <color indexed="8"/>
        <rFont val="標楷體"/>
        <family val="4"/>
        <charset val="136"/>
      </rPr>
      <t>鐵人三項運動委員會</t>
    </r>
    <r>
      <rPr>
        <sz val="12"/>
        <color indexed="8"/>
        <rFont val="Arial"/>
        <family val="2"/>
      </rPr>
      <t>)</t>
    </r>
    <r>
      <rPr>
        <sz val="12"/>
        <color indexed="8"/>
        <rFont val="標楷體"/>
        <family val="4"/>
        <charset val="136"/>
      </rPr>
      <t>共同辦理「</t>
    </r>
    <r>
      <rPr>
        <sz val="12"/>
        <color indexed="8"/>
        <rFont val="Arial"/>
        <family val="2"/>
      </rPr>
      <t>105</t>
    </r>
    <r>
      <rPr>
        <sz val="12"/>
        <color indexed="8"/>
        <rFont val="標楷體"/>
        <family val="4"/>
        <charset val="136"/>
      </rPr>
      <t>年新北市高中職單車成年禮」</t>
    </r>
  </si>
  <si>
    <r>
      <rPr>
        <sz val="12"/>
        <color indexed="8"/>
        <rFont val="標楷體"/>
        <family val="4"/>
        <charset val="136"/>
      </rPr>
      <t>補助本市體總辦理「</t>
    </r>
    <r>
      <rPr>
        <sz val="12"/>
        <color indexed="8"/>
        <rFont val="Arial"/>
        <family val="2"/>
      </rPr>
      <t>105</t>
    </r>
    <r>
      <rPr>
        <sz val="12"/>
        <color indexed="8"/>
        <rFont val="標楷體"/>
        <family val="4"/>
        <charset val="136"/>
      </rPr>
      <t>年新北市救生技能趣味競賽」</t>
    </r>
  </si>
  <si>
    <r>
      <rPr>
        <sz val="12"/>
        <color indexed="8"/>
        <rFont val="標楷體"/>
        <family val="4"/>
        <charset val="136"/>
      </rPr>
      <t>補助本市體總辦理「</t>
    </r>
    <r>
      <rPr>
        <sz val="12"/>
        <color indexed="8"/>
        <rFont val="Arial"/>
        <family val="2"/>
      </rPr>
      <t>2016</t>
    </r>
    <r>
      <rPr>
        <sz val="12"/>
        <color indexed="8"/>
        <rFont val="標楷體"/>
        <family val="4"/>
        <charset val="136"/>
      </rPr>
      <t>年新北市『城市盃』全國體育運動舞蹈錦標暨兩岸文化交流競賽」</t>
    </r>
  </si>
  <si>
    <r>
      <rPr>
        <sz val="12"/>
        <color indexed="8"/>
        <rFont val="標楷體"/>
        <family val="4"/>
        <charset val="136"/>
      </rPr>
      <t>補助本市體總辦理「</t>
    </r>
    <r>
      <rPr>
        <sz val="12"/>
        <color indexed="8"/>
        <rFont val="Arial"/>
        <family val="2"/>
      </rPr>
      <t>2016</t>
    </r>
    <r>
      <rPr>
        <sz val="12"/>
        <color indexed="8"/>
        <rFont val="標楷體"/>
        <family val="4"/>
        <charset val="136"/>
      </rPr>
      <t>年金廈騎跡單車及學校特色經營活動」</t>
    </r>
  </si>
  <si>
    <r>
      <rPr>
        <sz val="12"/>
        <color indexed="8"/>
        <rFont val="標楷體"/>
        <family val="4"/>
        <charset val="136"/>
      </rPr>
      <t>補助本市體總辦理「全民馬術動一動</t>
    </r>
    <r>
      <rPr>
        <sz val="12"/>
        <color indexed="8"/>
        <rFont val="Arial"/>
        <family val="2"/>
      </rPr>
      <t>-</t>
    </r>
    <r>
      <rPr>
        <sz val="12"/>
        <color indexed="8"/>
        <rFont val="標楷體"/>
        <family val="4"/>
        <charset val="136"/>
      </rPr>
      <t>綠野馬術文創沙灘公益園遊會」</t>
    </r>
  </si>
  <si>
    <r>
      <rPr>
        <sz val="12"/>
        <color indexed="8"/>
        <rFont val="標楷體"/>
        <family val="4"/>
        <charset val="136"/>
      </rPr>
      <t>補助本市體總辦理「參加</t>
    </r>
    <r>
      <rPr>
        <sz val="12"/>
        <color indexed="8"/>
        <rFont val="Arial"/>
        <family val="2"/>
      </rPr>
      <t>105</t>
    </r>
    <r>
      <rPr>
        <sz val="12"/>
        <color indexed="8"/>
        <rFont val="標楷體"/>
        <family val="4"/>
        <charset val="136"/>
      </rPr>
      <t>年全民運動會輕艇水球項目培訓」</t>
    </r>
  </si>
  <si>
    <r>
      <rPr>
        <sz val="12"/>
        <color indexed="8"/>
        <rFont val="標楷體"/>
        <family val="4"/>
        <charset val="136"/>
      </rPr>
      <t>補助本市體總辦理「新北市</t>
    </r>
    <r>
      <rPr>
        <sz val="12"/>
        <color indexed="8"/>
        <rFont val="Arial"/>
        <family val="2"/>
      </rPr>
      <t>105</t>
    </r>
    <r>
      <rPr>
        <sz val="12"/>
        <color indexed="8"/>
        <rFont val="標楷體"/>
        <family val="4"/>
        <charset val="136"/>
      </rPr>
      <t>年幼兒足球聯賽」</t>
    </r>
  </si>
  <si>
    <r>
      <rPr>
        <sz val="12"/>
        <color indexed="8"/>
        <rFont val="標楷體"/>
        <family val="4"/>
        <charset val="136"/>
      </rPr>
      <t>補助新北體總辦理「</t>
    </r>
    <r>
      <rPr>
        <sz val="12"/>
        <color indexed="8"/>
        <rFont val="Arial"/>
        <family val="2"/>
      </rPr>
      <t>105</t>
    </r>
    <r>
      <rPr>
        <sz val="12"/>
        <color indexed="8"/>
        <rFont val="標楷體"/>
        <family val="4"/>
        <charset val="136"/>
      </rPr>
      <t>年丙級漆彈運動教練講習」</t>
    </r>
  </si>
  <si>
    <r>
      <rPr>
        <sz val="12"/>
        <color indexed="8"/>
        <rFont val="標楷體"/>
        <family val="4"/>
        <charset val="136"/>
      </rPr>
      <t>補助新北體總辦理「</t>
    </r>
    <r>
      <rPr>
        <sz val="12"/>
        <color indexed="8"/>
        <rFont val="Arial"/>
        <family val="2"/>
      </rPr>
      <t>105</t>
    </r>
    <r>
      <rPr>
        <sz val="12"/>
        <color indexed="8"/>
        <rFont val="標楷體"/>
        <family val="4"/>
        <charset val="136"/>
      </rPr>
      <t>年全國地面高爾夫球錦標賽暨觀摩活動」</t>
    </r>
  </si>
  <si>
    <r>
      <rPr>
        <sz val="12"/>
        <color indexed="8"/>
        <rFont val="標楷體"/>
        <family val="4"/>
        <charset val="136"/>
      </rPr>
      <t>補助新北體總辦理「</t>
    </r>
    <r>
      <rPr>
        <sz val="12"/>
        <color indexed="8"/>
        <rFont val="Arial"/>
        <family val="2"/>
      </rPr>
      <t>105</t>
    </r>
    <r>
      <rPr>
        <sz val="12"/>
        <color indexed="8"/>
        <rFont val="標楷體"/>
        <family val="4"/>
        <charset val="136"/>
      </rPr>
      <t>年全國西洋棋閃電棋錦標賽」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</si>
  <si>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年外丹功功架觀摩聯誼賽」</t>
    </r>
  </si>
  <si>
    <r>
      <rPr>
        <sz val="12"/>
        <color indexed="8"/>
        <rFont val="標楷體"/>
        <family val="4"/>
        <charset val="136"/>
      </rPr>
      <t>補助新北體總辦理「</t>
    </r>
    <r>
      <rPr>
        <sz val="12"/>
        <color indexed="8"/>
        <rFont val="Arial"/>
        <family val="2"/>
      </rPr>
      <t>105</t>
    </r>
    <r>
      <rPr>
        <sz val="12"/>
        <color indexed="8"/>
        <rFont val="標楷體"/>
        <family val="4"/>
        <charset val="136"/>
      </rPr>
      <t>年居合道全國演武大會」</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</si>
  <si>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年新北市地面高爾夫選手代表移地訓練」</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</si>
  <si>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年新北市第五屆</t>
    </r>
    <r>
      <rPr>
        <sz val="12"/>
        <color indexed="8"/>
        <rFont val="Arial"/>
        <family val="2"/>
      </rPr>
      <t>(</t>
    </r>
    <r>
      <rPr>
        <sz val="12"/>
        <color indexed="8"/>
        <rFont val="標楷體"/>
        <family val="4"/>
        <charset val="136"/>
      </rPr>
      <t>市民盃</t>
    </r>
    <r>
      <rPr>
        <sz val="12"/>
        <color indexed="8"/>
        <rFont val="Arial"/>
        <family val="2"/>
      </rPr>
      <t>)</t>
    </r>
    <r>
      <rPr>
        <sz val="12"/>
        <color indexed="8"/>
        <rFont val="標楷體"/>
        <family val="4"/>
        <charset val="136"/>
      </rPr>
      <t>競速、自由式速度過樁滑輪溜冰錦標賽」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</si>
  <si>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年新北市青少年克拉術錦標賽」</t>
    </r>
  </si>
  <si>
    <r>
      <rPr>
        <sz val="12"/>
        <color indexed="8"/>
        <rFont val="標楷體"/>
        <family val="4"/>
        <charset val="136"/>
      </rPr>
      <t>補助新北體總辦理「</t>
    </r>
    <r>
      <rPr>
        <sz val="12"/>
        <color indexed="8"/>
        <rFont val="Arial"/>
        <family val="2"/>
      </rPr>
      <t>105</t>
    </r>
    <r>
      <rPr>
        <sz val="12"/>
        <color indexed="8"/>
        <rFont val="標楷體"/>
        <family val="4"/>
        <charset val="136"/>
      </rPr>
      <t>年炬光盃身心障礙保齡球邀請賽」</t>
    </r>
  </si>
  <si>
    <r>
      <rPr>
        <sz val="12"/>
        <color indexed="8"/>
        <rFont val="標楷體"/>
        <family val="4"/>
        <charset val="136"/>
      </rPr>
      <t>補助新北體總辦理「</t>
    </r>
    <r>
      <rPr>
        <sz val="12"/>
        <color indexed="8"/>
        <rFont val="Arial"/>
        <family val="2"/>
      </rPr>
      <t>2016</t>
    </r>
    <r>
      <rPr>
        <sz val="12"/>
        <color indexed="8"/>
        <rFont val="標楷體"/>
        <family val="4"/>
        <charset val="136"/>
      </rPr>
      <t>全國百米定向錦標賽」</t>
    </r>
  </si>
  <si>
    <r>
      <rPr>
        <sz val="12"/>
        <color indexed="8"/>
        <rFont val="標楷體"/>
        <family val="4"/>
        <charset val="136"/>
      </rPr>
      <t>補助新北體總辦理「</t>
    </r>
    <r>
      <rPr>
        <sz val="12"/>
        <color indexed="8"/>
        <rFont val="Arial"/>
        <family val="2"/>
      </rPr>
      <t>2016</t>
    </r>
    <r>
      <rPr>
        <sz val="12"/>
        <color indexed="8"/>
        <rFont val="標楷體"/>
        <family val="4"/>
        <charset val="136"/>
      </rPr>
      <t>新北市中正盃全國體育運動舞蹈錦標賽」</t>
    </r>
  </si>
  <si>
    <r>
      <rPr>
        <sz val="12"/>
        <color indexed="8"/>
        <rFont val="標楷體"/>
        <family val="4"/>
        <charset val="136"/>
      </rPr>
      <t>補助新北體總辦理「中華民國</t>
    </r>
    <r>
      <rPr>
        <sz val="12"/>
        <color indexed="8"/>
        <rFont val="Arial"/>
        <family val="2"/>
      </rPr>
      <t>105</t>
    </r>
    <r>
      <rPr>
        <sz val="12"/>
        <color indexed="8"/>
        <rFont val="標楷體"/>
        <family val="4"/>
        <charset val="136"/>
      </rPr>
      <t>年躍動青春躲避球大賽」</t>
    </r>
  </si>
  <si>
    <r>
      <rPr>
        <sz val="12"/>
        <color indexed="8"/>
        <rFont val="標楷體"/>
        <family val="4"/>
        <charset val="136"/>
      </rPr>
      <t>補助新北體總辦理「參加</t>
    </r>
    <r>
      <rPr>
        <sz val="12"/>
        <color indexed="8"/>
        <rFont val="Arial"/>
        <family val="2"/>
      </rPr>
      <t>105</t>
    </r>
    <r>
      <rPr>
        <sz val="12"/>
        <color indexed="8"/>
        <rFont val="標楷體"/>
        <family val="4"/>
        <charset val="136"/>
      </rPr>
      <t>年全民運動會國術選拔賽」</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</si>
  <si>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年初級躲避球裁判講習會」</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</si>
  <si>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年度全國青年盃飛盤錦標賽」</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</si>
  <si>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年度樂活盃飛盤錦標賽」</t>
    </r>
  </si>
  <si>
    <r>
      <rPr>
        <sz val="12"/>
        <color indexed="8"/>
        <rFont val="標楷體"/>
        <family val="4"/>
        <charset val="136"/>
      </rPr>
      <t>補助新北體總辦理「新北市</t>
    </r>
    <r>
      <rPr>
        <sz val="12"/>
        <color indexed="8"/>
        <rFont val="Arial"/>
        <family val="2"/>
      </rPr>
      <t>105</t>
    </r>
    <r>
      <rPr>
        <sz val="12"/>
        <color indexed="8"/>
        <rFont val="標楷體"/>
        <family val="4"/>
        <charset val="136"/>
      </rPr>
      <t>年度龍獅運動暑期研習營」</t>
    </r>
  </si>
  <si>
    <r>
      <rPr>
        <sz val="12"/>
        <color indexed="8"/>
        <rFont val="標楷體"/>
        <family val="4"/>
        <charset val="136"/>
      </rPr>
      <t>補助新北體總辦理「法式滾球</t>
    </r>
    <r>
      <rPr>
        <sz val="12"/>
        <color indexed="8"/>
        <rFont val="Arial"/>
        <family val="2"/>
      </rPr>
      <t>C</t>
    </r>
    <r>
      <rPr>
        <sz val="12"/>
        <color indexed="8"/>
        <rFont val="標楷體"/>
        <family val="4"/>
        <charset val="136"/>
      </rPr>
      <t>級教練講習會」</t>
    </r>
  </si>
  <si>
    <r>
      <rPr>
        <sz val="12"/>
        <color indexed="8"/>
        <rFont val="標楷體"/>
        <family val="4"/>
        <charset val="136"/>
      </rPr>
      <t>補助新北體總辦理「辦理第</t>
    </r>
    <r>
      <rPr>
        <sz val="12"/>
        <color indexed="8"/>
        <rFont val="Arial"/>
        <family val="2"/>
      </rPr>
      <t>31</t>
    </r>
    <r>
      <rPr>
        <sz val="12"/>
        <color indexed="8"/>
        <rFont val="標楷體"/>
        <family val="4"/>
        <charset val="136"/>
      </rPr>
      <t>期教練訓練班」</t>
    </r>
  </si>
  <si>
    <r>
      <rPr>
        <sz val="12"/>
        <color indexed="8"/>
        <rFont val="標楷體"/>
        <family val="4"/>
        <charset val="136"/>
      </rPr>
      <t>補助保齡球選手徐○宜赴亞洲香港參加「第</t>
    </r>
    <r>
      <rPr>
        <sz val="12"/>
        <color indexed="8"/>
        <rFont val="Arial"/>
        <family val="2"/>
      </rPr>
      <t>24</t>
    </r>
    <r>
      <rPr>
        <sz val="12"/>
        <color indexed="8"/>
        <rFont val="標楷體"/>
        <family val="4"/>
        <charset val="136"/>
      </rPr>
      <t>屆亞洲保齡球錦標賽」</t>
    </r>
  </si>
  <si>
    <r>
      <rPr>
        <sz val="12"/>
        <color indexed="8"/>
        <rFont val="標楷體"/>
        <family val="4"/>
        <charset val="136"/>
      </rPr>
      <t>補助射擊選手徐○瑀赴亞洲馬來西亞參加「</t>
    </r>
    <r>
      <rPr>
        <sz val="12"/>
        <color indexed="8"/>
        <rFont val="Arial"/>
        <family val="2"/>
      </rPr>
      <t>2016</t>
    </r>
    <r>
      <rPr>
        <sz val="12"/>
        <color indexed="8"/>
        <rFont val="標楷體"/>
        <family val="4"/>
        <charset val="136"/>
      </rPr>
      <t>年第</t>
    </r>
    <r>
      <rPr>
        <sz val="12"/>
        <color indexed="8"/>
        <rFont val="Arial"/>
        <family val="2"/>
      </rPr>
      <t>40</t>
    </r>
    <r>
      <rPr>
        <sz val="12"/>
        <color indexed="8"/>
        <rFont val="標楷體"/>
        <family val="4"/>
        <charset val="136"/>
      </rPr>
      <t>屆東南亞射擊錦標賽」</t>
    </r>
  </si>
  <si>
    <r>
      <rPr>
        <sz val="12"/>
        <color indexed="8"/>
        <rFont val="標楷體"/>
        <family val="4"/>
        <charset val="136"/>
      </rPr>
      <t>補助射擊選手洪○佳、林○欣共</t>
    </r>
    <r>
      <rPr>
        <sz val="12"/>
        <color indexed="8"/>
        <rFont val="Arial"/>
        <family val="2"/>
      </rPr>
      <t>3</t>
    </r>
    <r>
      <rPr>
        <sz val="12"/>
        <color indexed="8"/>
        <rFont val="標楷體"/>
        <family val="4"/>
        <charset val="136"/>
      </rPr>
      <t>人赴亞洲伊朗德黑蘭參加「</t>
    </r>
    <r>
      <rPr>
        <sz val="12"/>
        <color indexed="8"/>
        <rFont val="Arial"/>
        <family val="2"/>
      </rPr>
      <t>2016</t>
    </r>
    <r>
      <rPr>
        <sz val="12"/>
        <color indexed="8"/>
        <rFont val="標楷體"/>
        <family val="4"/>
        <charset val="136"/>
      </rPr>
      <t>年第</t>
    </r>
    <r>
      <rPr>
        <sz val="12"/>
        <color indexed="8"/>
        <rFont val="Arial"/>
        <family val="2"/>
      </rPr>
      <t>9</t>
    </r>
    <r>
      <rPr>
        <sz val="12"/>
        <color indexed="8"/>
        <rFont val="標楷體"/>
        <family val="4"/>
        <charset val="136"/>
      </rPr>
      <t>屆亞洲空氣槍射擊錦標賽」</t>
    </r>
  </si>
  <si>
    <r>
      <rPr>
        <sz val="12"/>
        <color indexed="8"/>
        <rFont val="標楷體"/>
        <family val="4"/>
        <charset val="136"/>
      </rPr>
      <t>補助射擊選手羅○瑜、羅○雅共</t>
    </r>
    <r>
      <rPr>
        <sz val="12"/>
        <color indexed="8"/>
        <rFont val="Arial"/>
        <family val="2"/>
      </rPr>
      <t>4</t>
    </r>
    <r>
      <rPr>
        <sz val="12"/>
        <color indexed="8"/>
        <rFont val="標楷體"/>
        <family val="4"/>
        <charset val="136"/>
      </rPr>
      <t>人赴亞洲阿聯酋阿布達參加「</t>
    </r>
    <r>
      <rPr>
        <sz val="12"/>
        <color indexed="8"/>
        <rFont val="Arial"/>
        <family val="2"/>
      </rPr>
      <t>2016</t>
    </r>
    <r>
      <rPr>
        <sz val="12"/>
        <color indexed="8"/>
        <rFont val="標楷體"/>
        <family val="4"/>
        <charset val="136"/>
      </rPr>
      <t>年第</t>
    </r>
    <r>
      <rPr>
        <sz val="12"/>
        <color indexed="8"/>
        <rFont val="Arial"/>
        <family val="2"/>
      </rPr>
      <t>6</t>
    </r>
    <r>
      <rPr>
        <sz val="12"/>
        <color indexed="8"/>
        <rFont val="標楷體"/>
        <family val="4"/>
        <charset val="136"/>
      </rPr>
      <t>屆亞洲飛靶射箭錦標賽」</t>
    </r>
  </si>
  <si>
    <r>
      <rPr>
        <sz val="12"/>
        <color indexed="8"/>
        <rFont val="標楷體"/>
        <family val="4"/>
        <charset val="136"/>
      </rPr>
      <t>補助手球選手石○茹、陳○蓉共</t>
    </r>
    <r>
      <rPr>
        <sz val="12"/>
        <color indexed="8"/>
        <rFont val="Arial"/>
        <family val="2"/>
      </rPr>
      <t>5</t>
    </r>
    <r>
      <rPr>
        <sz val="12"/>
        <color indexed="8"/>
        <rFont val="標楷體"/>
        <family val="4"/>
        <charset val="136"/>
      </rPr>
      <t>人赴亞洲越南參加「</t>
    </r>
    <r>
      <rPr>
        <sz val="12"/>
        <color indexed="8"/>
        <rFont val="Arial"/>
        <family val="2"/>
      </rPr>
      <t>2016</t>
    </r>
    <r>
      <rPr>
        <sz val="12"/>
        <color indexed="8"/>
        <rFont val="標楷體"/>
        <family val="4"/>
        <charset val="136"/>
      </rPr>
      <t>年第</t>
    </r>
    <r>
      <rPr>
        <sz val="12"/>
        <color indexed="8"/>
        <rFont val="Arial"/>
        <family val="2"/>
      </rPr>
      <t>5</t>
    </r>
    <r>
      <rPr>
        <sz val="12"/>
        <color indexed="8"/>
        <rFont val="標楷體"/>
        <family val="4"/>
        <charset val="136"/>
      </rPr>
      <t>屆峴港亞洲灘運動會」</t>
    </r>
  </si>
  <si>
    <r>
      <rPr>
        <sz val="12"/>
        <color indexed="8"/>
        <rFont val="標楷體"/>
        <family val="4"/>
        <charset val="136"/>
      </rPr>
      <t>補助柔道教練曾○豐及選手林○共</t>
    </r>
    <r>
      <rPr>
        <sz val="12"/>
        <color indexed="8"/>
        <rFont val="Arial"/>
        <family val="2"/>
      </rPr>
      <t>8</t>
    </r>
    <r>
      <rPr>
        <sz val="12"/>
        <color indexed="8"/>
        <rFont val="標楷體"/>
        <family val="4"/>
        <charset val="136"/>
      </rPr>
      <t>人赴亞洲香港及澳門參加「</t>
    </r>
    <r>
      <rPr>
        <sz val="12"/>
        <color indexed="8"/>
        <rFont val="Arial"/>
        <family val="2"/>
      </rPr>
      <t>2016</t>
    </r>
    <r>
      <rPr>
        <sz val="12"/>
        <color indexed="8"/>
        <rFont val="標楷體"/>
        <family val="4"/>
        <charset val="136"/>
      </rPr>
      <t>年亞洲青年暨青少年柔道公開賽</t>
    </r>
    <r>
      <rPr>
        <sz val="12"/>
        <color indexed="8"/>
        <rFont val="Arial"/>
        <family val="2"/>
      </rPr>
      <t>-</t>
    </r>
    <r>
      <rPr>
        <sz val="12"/>
        <color indexed="8"/>
        <rFont val="標楷體"/>
        <family val="4"/>
        <charset val="136"/>
      </rPr>
      <t>香港及澳門」</t>
    </r>
  </si>
  <si>
    <r>
      <rPr>
        <sz val="12"/>
        <color indexed="8"/>
        <rFont val="標楷體"/>
        <family val="4"/>
        <charset val="136"/>
      </rPr>
      <t>補助柔道教練黃○源及選手倪○佳共</t>
    </r>
    <r>
      <rPr>
        <sz val="12"/>
        <color indexed="8"/>
        <rFont val="Arial"/>
        <family val="2"/>
      </rPr>
      <t>5</t>
    </r>
    <r>
      <rPr>
        <sz val="12"/>
        <color indexed="8"/>
        <rFont val="標楷體"/>
        <family val="4"/>
        <charset val="136"/>
      </rPr>
      <t>人赴亞洲印度柯欽參加「</t>
    </r>
    <r>
      <rPr>
        <sz val="12"/>
        <color indexed="8"/>
        <rFont val="Arial"/>
        <family val="2"/>
      </rPr>
      <t>2016</t>
    </r>
    <r>
      <rPr>
        <sz val="12"/>
        <color indexed="8"/>
        <rFont val="標楷體"/>
        <family val="4"/>
        <charset val="136"/>
      </rPr>
      <t>年亞洲青年暨青少年柔道錦標賽」</t>
    </r>
  </si>
  <si>
    <r>
      <rPr>
        <sz val="12"/>
        <color indexed="8"/>
        <rFont val="標楷體"/>
        <family val="4"/>
        <charset val="136"/>
      </rPr>
      <t>補助柔道領隊、教練、選手計</t>
    </r>
    <r>
      <rPr>
        <sz val="12"/>
        <color indexed="8"/>
        <rFont val="Arial"/>
        <family val="2"/>
      </rPr>
      <t>20</t>
    </r>
    <r>
      <rPr>
        <sz val="12"/>
        <color indexed="8"/>
        <rFont val="標楷體"/>
        <family val="4"/>
        <charset val="136"/>
      </rPr>
      <t>人赴亞洲日本福岡參加「</t>
    </r>
    <r>
      <rPr>
        <sz val="12"/>
        <color indexed="8"/>
        <rFont val="Arial"/>
        <family val="2"/>
      </rPr>
      <t>2016</t>
    </r>
    <r>
      <rPr>
        <sz val="12"/>
        <color indexed="8"/>
        <rFont val="標楷體"/>
        <family val="4"/>
        <charset val="136"/>
      </rPr>
      <t>年日本</t>
    </r>
    <r>
      <rPr>
        <sz val="12"/>
        <color indexed="8"/>
        <rFont val="Arial"/>
        <family val="2"/>
      </rPr>
      <t>Sanix</t>
    </r>
    <r>
      <rPr>
        <sz val="12"/>
        <color indexed="8"/>
        <rFont val="標楷體"/>
        <family val="4"/>
        <charset val="136"/>
      </rPr>
      <t>國際少年柔道錦標賽」</t>
    </r>
  </si>
  <si>
    <r>
      <rPr>
        <sz val="12"/>
        <color indexed="8"/>
        <rFont val="標楷體"/>
        <family val="4"/>
        <charset val="136"/>
      </rPr>
      <t>補助桌球選手陳○羽共</t>
    </r>
    <r>
      <rPr>
        <sz val="12"/>
        <color indexed="8"/>
        <rFont val="Arial"/>
        <family val="2"/>
      </rPr>
      <t>4</t>
    </r>
    <r>
      <rPr>
        <sz val="12"/>
        <color indexed="8"/>
        <rFont val="標楷體"/>
        <family val="4"/>
        <charset val="136"/>
      </rPr>
      <t>人赴亞洲中國成都參加「</t>
    </r>
    <r>
      <rPr>
        <sz val="12"/>
        <color indexed="8"/>
        <rFont val="Arial"/>
        <family val="2"/>
      </rPr>
      <t>2016</t>
    </r>
    <r>
      <rPr>
        <sz val="12"/>
        <color indexed="8"/>
        <rFont val="標楷體"/>
        <family val="4"/>
        <charset val="136"/>
      </rPr>
      <t>年桌球公開賽」</t>
    </r>
  </si>
  <si>
    <r>
      <rPr>
        <sz val="12"/>
        <color indexed="8"/>
        <rFont val="標楷體"/>
        <family val="4"/>
        <charset val="136"/>
      </rPr>
      <t>補助橄欖球選手劉○祥共</t>
    </r>
    <r>
      <rPr>
        <sz val="12"/>
        <color indexed="8"/>
        <rFont val="Arial"/>
        <family val="2"/>
      </rPr>
      <t>5</t>
    </r>
    <r>
      <rPr>
        <sz val="12"/>
        <color indexed="8"/>
        <rFont val="標楷體"/>
        <family val="4"/>
        <charset val="136"/>
      </rPr>
      <t>人赴亞洲斯里蘭卡參加「</t>
    </r>
    <r>
      <rPr>
        <sz val="12"/>
        <color indexed="8"/>
        <rFont val="Arial"/>
        <family val="2"/>
      </rPr>
      <t>2016</t>
    </r>
    <r>
      <rPr>
        <sz val="12"/>
        <color indexed="8"/>
        <rFont val="標楷體"/>
        <family val="4"/>
        <charset val="136"/>
      </rPr>
      <t>年亞洲七人制橄欖球巡迴賽斯里蘭卡站」</t>
    </r>
  </si>
  <si>
    <r>
      <rPr>
        <sz val="12"/>
        <color indexed="8"/>
        <rFont val="標楷體"/>
        <family val="4"/>
        <charset val="136"/>
      </rPr>
      <t>補助橄欖球選手張○喻赴馬來西亞吉隆坡參加「</t>
    </r>
    <r>
      <rPr>
        <sz val="12"/>
        <color indexed="8"/>
        <rFont val="Arial"/>
        <family val="2"/>
      </rPr>
      <t>2016</t>
    </r>
    <r>
      <rPr>
        <sz val="12"/>
        <color indexed="8"/>
        <rFont val="標楷體"/>
        <family val="4"/>
        <charset val="136"/>
      </rPr>
      <t>年亞洲青年</t>
    </r>
    <r>
      <rPr>
        <sz val="12"/>
        <color indexed="8"/>
        <rFont val="Arial"/>
        <family val="2"/>
      </rPr>
      <t>U19</t>
    </r>
    <r>
      <rPr>
        <sz val="12"/>
        <color indexed="8"/>
        <rFont val="標楷體"/>
        <family val="4"/>
        <charset val="136"/>
      </rPr>
      <t>橄欖球錦標賽」</t>
    </r>
  </si>
  <si>
    <r>
      <rPr>
        <sz val="12"/>
        <color indexed="8"/>
        <rFont val="標楷體"/>
        <family val="4"/>
        <charset val="136"/>
      </rPr>
      <t>補助法式滾球選手李○德赴亞洲越南緬甸參加「</t>
    </r>
    <r>
      <rPr>
        <sz val="12"/>
        <color indexed="8"/>
        <rFont val="Arial"/>
        <family val="2"/>
      </rPr>
      <t>2016</t>
    </r>
    <r>
      <rPr>
        <sz val="12"/>
        <color indexed="8"/>
        <rFont val="標楷體"/>
        <family val="4"/>
        <charset val="136"/>
      </rPr>
      <t>年法式滾球亞洲錦標賽」</t>
    </r>
  </si>
  <si>
    <r>
      <rPr>
        <sz val="12"/>
        <color indexed="8"/>
        <rFont val="標楷體"/>
        <family val="4"/>
        <charset val="136"/>
      </rPr>
      <t>補助溜冰教練教練王○成及選手洪○婷與曲棍球教練范○騰與選手白○豪共</t>
    </r>
    <r>
      <rPr>
        <sz val="12"/>
        <color indexed="8"/>
        <rFont val="Arial"/>
        <family val="2"/>
      </rPr>
      <t>7</t>
    </r>
    <r>
      <rPr>
        <sz val="12"/>
        <color indexed="8"/>
        <rFont val="標楷體"/>
        <family val="4"/>
        <charset val="136"/>
      </rPr>
      <t>人赴亞洲亞洲中國大陸參加「</t>
    </r>
    <r>
      <rPr>
        <sz val="12"/>
        <color indexed="8"/>
        <rFont val="Arial"/>
        <family val="2"/>
      </rPr>
      <t>2016</t>
    </r>
    <r>
      <rPr>
        <sz val="12"/>
        <color indexed="8"/>
        <rFont val="標楷體"/>
        <family val="4"/>
        <charset val="136"/>
      </rPr>
      <t>年亞洲溜冰錦標賽」</t>
    </r>
  </si>
  <si>
    <r>
      <rPr>
        <sz val="12"/>
        <color indexed="8"/>
        <rFont val="標楷體"/>
        <family val="4"/>
        <charset val="136"/>
      </rPr>
      <t>補助溜冰選手陳○帆赴歐洲義大利參加「</t>
    </r>
    <r>
      <rPr>
        <sz val="12"/>
        <color indexed="8"/>
        <rFont val="Arial"/>
        <family val="2"/>
      </rPr>
      <t>2016</t>
    </r>
    <r>
      <rPr>
        <sz val="12"/>
        <color indexed="8"/>
        <rFont val="標楷體"/>
        <family val="4"/>
        <charset val="136"/>
      </rPr>
      <t>年世界花式溜冰錦標賽」</t>
    </r>
  </si>
  <si>
    <r>
      <rPr>
        <sz val="12"/>
        <color indexed="8"/>
        <rFont val="標楷體"/>
        <family val="4"/>
        <charset val="136"/>
      </rPr>
      <t>補助舉重教練黃○德及選手楊○思共</t>
    </r>
    <r>
      <rPr>
        <sz val="12"/>
        <color indexed="8"/>
        <rFont val="Arial"/>
        <family val="2"/>
      </rPr>
      <t>4</t>
    </r>
    <r>
      <rPr>
        <sz val="12"/>
        <color indexed="8"/>
        <rFont val="標楷體"/>
        <family val="4"/>
        <charset val="136"/>
      </rPr>
      <t>人赴美洲墨西哥參加「</t>
    </r>
    <r>
      <rPr>
        <sz val="12"/>
        <color indexed="8"/>
        <rFont val="Arial"/>
        <family val="2"/>
      </rPr>
      <t>2016</t>
    </r>
    <r>
      <rPr>
        <sz val="12"/>
        <color indexed="8"/>
        <rFont val="標楷體"/>
        <family val="4"/>
        <charset val="136"/>
      </rPr>
      <t>年世界大學舉重錦標賽」</t>
    </r>
  </si>
  <si>
    <r>
      <rPr>
        <sz val="12"/>
        <color indexed="8"/>
        <rFont val="標楷體"/>
        <family val="4"/>
        <charset val="136"/>
      </rPr>
      <t>補助舉重選手王○傑、謝○胤赴亞洲日本參加「</t>
    </r>
    <r>
      <rPr>
        <sz val="12"/>
        <color indexed="8"/>
        <rFont val="Arial"/>
        <family val="2"/>
      </rPr>
      <t>2016</t>
    </r>
    <r>
      <rPr>
        <sz val="12"/>
        <color indexed="8"/>
        <rFont val="標楷體"/>
        <family val="4"/>
        <charset val="136"/>
      </rPr>
      <t>年亞洲青年暨青少年舉重錦標賽」</t>
    </r>
  </si>
  <si>
    <r>
      <rPr>
        <sz val="12"/>
        <color indexed="8"/>
        <rFont val="標楷體"/>
        <family val="4"/>
        <charset val="136"/>
      </rPr>
      <t>補助舉重選手陳○卉赴亞洲喬治第比利斯參加「</t>
    </r>
    <r>
      <rPr>
        <sz val="12"/>
        <color indexed="8"/>
        <rFont val="Arial"/>
        <family val="2"/>
      </rPr>
      <t>2016</t>
    </r>
    <r>
      <rPr>
        <sz val="12"/>
        <color indexed="8"/>
        <rFont val="標楷體"/>
        <family val="4"/>
        <charset val="136"/>
      </rPr>
      <t>世界青年舉重錦標賽」</t>
    </r>
  </si>
  <si>
    <r>
      <rPr>
        <sz val="12"/>
        <color indexed="8"/>
        <rFont val="標楷體"/>
        <family val="4"/>
        <charset val="136"/>
      </rPr>
      <t>補助本市鶯歌區體辦理「</t>
    </r>
    <r>
      <rPr>
        <sz val="12"/>
        <color indexed="8"/>
        <rFont val="Arial"/>
        <family val="2"/>
      </rPr>
      <t>105</t>
    </r>
    <r>
      <rPr>
        <sz val="12"/>
        <color indexed="8"/>
        <rFont val="標楷體"/>
        <family val="4"/>
        <charset val="136"/>
      </rPr>
      <t>年推廣運動城市第一屆大漢溪盃三對三籃球賽</t>
    </r>
    <r>
      <rPr>
        <sz val="12"/>
        <color indexed="8"/>
        <rFont val="Arial"/>
        <family val="2"/>
      </rPr>
      <t>-</t>
    </r>
    <r>
      <rPr>
        <sz val="12"/>
        <color indexed="8"/>
        <rFont val="標楷體"/>
        <family val="4"/>
        <charset val="136"/>
      </rPr>
      <t>夏季」</t>
    </r>
  </si>
  <si>
    <r>
      <rPr>
        <sz val="12"/>
        <color indexed="8"/>
        <rFont val="標楷體"/>
        <family val="4"/>
        <charset val="136"/>
      </rPr>
      <t>補助本市鶯歌區體辦理「</t>
    </r>
    <r>
      <rPr>
        <sz val="12"/>
        <color indexed="8"/>
        <rFont val="Arial"/>
        <family val="2"/>
      </rPr>
      <t>105</t>
    </r>
    <r>
      <rPr>
        <sz val="12"/>
        <color indexed="8"/>
        <rFont val="標楷體"/>
        <family val="4"/>
        <charset val="136"/>
      </rPr>
      <t>年全國菁英盃排球錦標賽」</t>
    </r>
  </si>
  <si>
    <r>
      <rPr>
        <sz val="12"/>
        <color indexed="8"/>
        <rFont val="標楷體"/>
        <family val="4"/>
        <charset val="136"/>
      </rPr>
      <t>補助本市鶯歌區體辦理「</t>
    </r>
    <r>
      <rPr>
        <sz val="12"/>
        <color indexed="8"/>
        <rFont val="Arial"/>
        <family val="2"/>
      </rPr>
      <t>105</t>
    </r>
    <r>
      <rPr>
        <sz val="12"/>
        <color indexed="8"/>
        <rFont val="標楷體"/>
        <family val="4"/>
        <charset val="136"/>
      </rPr>
      <t>年推廣運動城市第一屆大漢溪盃三對三籃球賽</t>
    </r>
    <r>
      <rPr>
        <sz val="12"/>
        <color indexed="8"/>
        <rFont val="Arial"/>
        <family val="2"/>
      </rPr>
      <t>-</t>
    </r>
    <r>
      <rPr>
        <sz val="12"/>
        <color indexed="8"/>
        <rFont val="標楷體"/>
        <family val="4"/>
        <charset val="136"/>
      </rPr>
      <t>冬季」</t>
    </r>
  </si>
  <si>
    <r>
      <rPr>
        <sz val="12"/>
        <color indexed="8"/>
        <rFont val="標楷體"/>
        <family val="4"/>
        <charset val="136"/>
      </rPr>
      <t>補助本市鶯歌區體辦理「</t>
    </r>
    <r>
      <rPr>
        <sz val="12"/>
        <color indexed="8"/>
        <rFont val="Arial"/>
        <family val="2"/>
      </rPr>
      <t>105</t>
    </r>
    <r>
      <rPr>
        <sz val="12"/>
        <color indexed="8"/>
        <rFont val="標楷體"/>
        <family val="4"/>
        <charset val="136"/>
      </rPr>
      <t>年推廣運動城市第一屆大漢溪盃三對三籃球賽</t>
    </r>
    <r>
      <rPr>
        <sz val="12"/>
        <color indexed="8"/>
        <rFont val="Arial"/>
        <family val="2"/>
      </rPr>
      <t>-</t>
    </r>
    <r>
      <rPr>
        <sz val="12"/>
        <color indexed="8"/>
        <rFont val="標楷體"/>
        <family val="4"/>
        <charset val="136"/>
      </rPr>
      <t>秋季」</t>
    </r>
  </si>
  <si>
    <r>
      <rPr>
        <sz val="12"/>
        <color indexed="8"/>
        <rFont val="標楷體"/>
        <family val="4"/>
        <charset val="136"/>
      </rPr>
      <t>補助本市鶯歌區體辦理「</t>
    </r>
    <r>
      <rPr>
        <sz val="12"/>
        <color indexed="8"/>
        <rFont val="Arial"/>
        <family val="2"/>
      </rPr>
      <t>105</t>
    </r>
    <r>
      <rPr>
        <sz val="12"/>
        <color indexed="8"/>
        <rFont val="標楷體"/>
        <family val="4"/>
        <charset val="136"/>
      </rPr>
      <t>年鶯歌區全民健走暨環保節約用電宣導嘉年華會」</t>
    </r>
  </si>
  <si>
    <r>
      <rPr>
        <sz val="12"/>
        <color indexed="8"/>
        <rFont val="標楷體"/>
        <family val="4"/>
        <charset val="136"/>
      </rPr>
      <t>補助本市鶯歌區體辦理「</t>
    </r>
    <r>
      <rPr>
        <sz val="12"/>
        <color indexed="8"/>
        <rFont val="Arial"/>
        <family val="2"/>
      </rPr>
      <t>105</t>
    </r>
    <r>
      <rPr>
        <sz val="12"/>
        <color indexed="8"/>
        <rFont val="標楷體"/>
        <family val="4"/>
        <charset val="136"/>
      </rPr>
      <t>年鶯歌區陶瓷盃慢速壘球錦標賽」</t>
    </r>
  </si>
  <si>
    <r>
      <rPr>
        <sz val="12"/>
        <color indexed="8"/>
        <rFont val="標楷體"/>
        <family val="4"/>
        <charset val="136"/>
      </rPr>
      <t>補助本市鶯歌區體辦理「</t>
    </r>
    <r>
      <rPr>
        <sz val="12"/>
        <color indexed="8"/>
        <rFont val="Arial"/>
        <family val="2"/>
      </rPr>
      <t>105</t>
    </r>
    <r>
      <rPr>
        <sz val="12"/>
        <color indexed="8"/>
        <rFont val="標楷體"/>
        <family val="4"/>
        <charset val="136"/>
      </rPr>
      <t>年鶯歌區陶瓷盃棒球錦標賽」</t>
    </r>
  </si>
  <si>
    <r>
      <rPr>
        <sz val="12"/>
        <color indexed="8"/>
        <rFont val="標楷體"/>
        <family val="4"/>
        <charset val="136"/>
      </rPr>
      <t>補助社團法人中華民國國際運動舞蹈發展協會辦理「</t>
    </r>
    <r>
      <rPr>
        <sz val="12"/>
        <color indexed="8"/>
        <rFont val="Arial"/>
        <family val="2"/>
      </rPr>
      <t>2016WDC-AL</t>
    </r>
    <r>
      <rPr>
        <sz val="12"/>
        <color indexed="8"/>
        <rFont val="標楷體"/>
        <family val="4"/>
        <charset val="136"/>
      </rPr>
      <t>國標舞世界盃臺灣站」</t>
    </r>
  </si>
  <si>
    <r>
      <rPr>
        <sz val="12"/>
        <color indexed="8"/>
        <rFont val="標楷體"/>
        <family val="4"/>
        <charset val="136"/>
      </rPr>
      <t>中華民國殘障體育運動總會函邀體育處共同辦理「</t>
    </r>
    <r>
      <rPr>
        <sz val="12"/>
        <color indexed="8"/>
        <rFont val="Arial"/>
        <family val="2"/>
      </rPr>
      <t>2016</t>
    </r>
    <r>
      <rPr>
        <sz val="12"/>
        <color indexed="8"/>
        <rFont val="標楷體"/>
        <family val="4"/>
        <charset val="136"/>
      </rPr>
      <t>新北市城市盃</t>
    </r>
    <r>
      <rPr>
        <sz val="12"/>
        <color indexed="8"/>
        <rFont val="Arial"/>
        <family val="2"/>
      </rPr>
      <t>IPC</t>
    </r>
    <r>
      <rPr>
        <sz val="12"/>
        <color indexed="8"/>
        <rFont val="標楷體"/>
        <family val="4"/>
        <charset val="136"/>
      </rPr>
      <t>輪椅體育運動舞蹈亞洲錦標賽」</t>
    </r>
  </si>
  <si>
    <r>
      <rPr>
        <sz val="12"/>
        <color indexed="8"/>
        <rFont val="標楷體"/>
        <family val="4"/>
        <charset val="136"/>
      </rPr>
      <t>補助本市蘆洲區體辦理「</t>
    </r>
    <r>
      <rPr>
        <sz val="12"/>
        <color indexed="8"/>
        <rFont val="Arial"/>
        <family val="2"/>
      </rPr>
      <t>105</t>
    </r>
    <r>
      <rPr>
        <sz val="12"/>
        <color indexed="8"/>
        <rFont val="標楷體"/>
        <family val="4"/>
        <charset val="136"/>
      </rPr>
      <t>年度舞蹈教學」</t>
    </r>
  </si>
  <si>
    <r>
      <rPr>
        <sz val="12"/>
        <color indexed="8"/>
        <rFont val="標楷體"/>
        <family val="4"/>
        <charset val="136"/>
      </rPr>
      <t>補助本市蘆洲區體辦理「</t>
    </r>
    <r>
      <rPr>
        <sz val="12"/>
        <color indexed="8"/>
        <rFont val="Arial"/>
        <family val="2"/>
      </rPr>
      <t>105</t>
    </r>
    <r>
      <rPr>
        <sz val="12"/>
        <color indexed="8"/>
        <rFont val="標楷體"/>
        <family val="4"/>
        <charset val="136"/>
      </rPr>
      <t>年新北市蘆洲區體育會健行運動</t>
    </r>
    <r>
      <rPr>
        <sz val="12"/>
        <color indexed="8"/>
        <rFont val="Arial"/>
        <family val="2"/>
      </rPr>
      <t>-</t>
    </r>
    <r>
      <rPr>
        <sz val="12"/>
        <color indexed="8"/>
        <rFont val="標楷體"/>
        <family val="4"/>
        <charset val="136"/>
      </rPr>
      <t>迎向健康」</t>
    </r>
  </si>
  <si>
    <r>
      <rPr>
        <sz val="12"/>
        <color indexed="8"/>
        <rFont val="標楷體"/>
        <family val="4"/>
        <charset val="136"/>
      </rPr>
      <t>補助本市蘆洲區體辦理「</t>
    </r>
    <r>
      <rPr>
        <sz val="12"/>
        <color indexed="8"/>
        <rFont val="Arial"/>
        <family val="2"/>
      </rPr>
      <t>2016</t>
    </r>
    <r>
      <rPr>
        <sz val="12"/>
        <color indexed="8"/>
        <rFont val="標楷體"/>
        <family val="4"/>
        <charset val="136"/>
      </rPr>
      <t>三重蘆洲區秋季</t>
    </r>
    <r>
      <rPr>
        <sz val="12"/>
        <color indexed="8"/>
        <rFont val="Arial"/>
        <family val="2"/>
      </rPr>
      <t>3VS3</t>
    </r>
    <r>
      <rPr>
        <sz val="12"/>
        <color indexed="8"/>
        <rFont val="標楷體"/>
        <family val="4"/>
        <charset val="136"/>
      </rPr>
      <t>足球錦標賽」</t>
    </r>
  </si>
  <si>
    <r>
      <rPr>
        <sz val="12"/>
        <color indexed="8"/>
        <rFont val="標楷體"/>
        <family val="4"/>
        <charset val="136"/>
      </rPr>
      <t>補助本市蘆洲區體辦理「運動最健康</t>
    </r>
    <r>
      <rPr>
        <sz val="12"/>
        <color indexed="8"/>
        <rFont val="Arial"/>
        <family val="2"/>
      </rPr>
      <t xml:space="preserve"> </t>
    </r>
    <r>
      <rPr>
        <sz val="12"/>
        <color indexed="8"/>
        <rFont val="標楷體"/>
        <family val="4"/>
        <charset val="136"/>
      </rPr>
      <t>一起去走走」</t>
    </r>
  </si>
  <si>
    <r>
      <rPr>
        <sz val="12"/>
        <color indexed="8"/>
        <rFont val="標楷體"/>
        <family val="4"/>
        <charset val="136"/>
      </rPr>
      <t>補助蘆洲區體辦理「新北市</t>
    </r>
    <r>
      <rPr>
        <sz val="12"/>
        <color indexed="8"/>
        <rFont val="Arial"/>
        <family val="2"/>
      </rPr>
      <t>105</t>
    </r>
    <r>
      <rPr>
        <sz val="12"/>
        <color indexed="8"/>
        <rFont val="標楷體"/>
        <family val="4"/>
        <charset val="136"/>
      </rPr>
      <t>年社區運動教室</t>
    </r>
    <r>
      <rPr>
        <sz val="12"/>
        <color indexed="8"/>
        <rFont val="Arial"/>
        <family val="2"/>
      </rPr>
      <t>-</t>
    </r>
    <r>
      <rPr>
        <sz val="12"/>
        <color indexed="8"/>
        <rFont val="標楷體"/>
        <family val="4"/>
        <charset val="136"/>
      </rPr>
      <t>中東肚皮舞」</t>
    </r>
    <r>
      <rPr>
        <sz val="12"/>
        <color indexed="8"/>
        <rFont val="Arial"/>
        <family val="2"/>
      </rPr>
      <t>(</t>
    </r>
    <r>
      <rPr>
        <sz val="12"/>
        <color indexed="8"/>
        <rFont val="標楷體"/>
        <family val="4"/>
        <charset val="136"/>
      </rPr>
      <t>共</t>
    </r>
    <r>
      <rPr>
        <sz val="12"/>
        <color indexed="8"/>
        <rFont val="Arial"/>
        <family val="2"/>
      </rPr>
      <t>2</t>
    </r>
    <r>
      <rPr>
        <sz val="12"/>
        <color indexed="8"/>
        <rFont val="標楷體"/>
        <family val="4"/>
        <charset val="136"/>
      </rPr>
      <t>項活動</t>
    </r>
    <r>
      <rPr>
        <sz val="12"/>
        <color indexed="8"/>
        <rFont val="Arial"/>
        <family val="2"/>
      </rPr>
      <t>)</t>
    </r>
  </si>
  <si>
    <r>
      <rPr>
        <sz val="12"/>
        <color indexed="8"/>
        <rFont val="標楷體"/>
        <family val="4"/>
        <charset val="136"/>
      </rPr>
      <t>新北市</t>
    </r>
    <r>
      <rPr>
        <sz val="12"/>
        <color indexed="8"/>
        <rFont val="Arial"/>
        <family val="2"/>
      </rPr>
      <t>104</t>
    </r>
    <r>
      <rPr>
        <sz val="12"/>
        <color indexed="8"/>
        <rFont val="標楷體"/>
        <family val="4"/>
        <charset val="136"/>
      </rPr>
      <t>年度地方文化館第二期計畫補助</t>
    </r>
  </si>
  <si>
    <r>
      <rPr>
        <sz val="12"/>
        <color indexed="8"/>
        <rFont val="標楷體"/>
        <family val="4"/>
        <charset val="136"/>
      </rPr>
      <t>補助八里區農會</t>
    </r>
    <r>
      <rPr>
        <sz val="12"/>
        <color indexed="8"/>
        <rFont val="Arial"/>
        <family val="2"/>
      </rPr>
      <t>105</t>
    </r>
    <r>
      <rPr>
        <sz val="12"/>
        <color indexed="8"/>
        <rFont val="標楷體"/>
        <family val="4"/>
        <charset val="136"/>
      </rPr>
      <t>年新北市綠竹筍評鑑及推廣工作</t>
    </r>
  </si>
  <si>
    <r>
      <rPr>
        <sz val="12"/>
        <color indexed="8"/>
        <rFont val="標楷體"/>
        <family val="4"/>
        <charset val="136"/>
      </rPr>
      <t>補助五股區農會</t>
    </r>
    <r>
      <rPr>
        <sz val="12"/>
        <color indexed="8"/>
        <rFont val="Arial"/>
        <family val="2"/>
      </rPr>
      <t>105</t>
    </r>
    <r>
      <rPr>
        <sz val="12"/>
        <color indexed="8"/>
        <rFont val="標楷體"/>
        <family val="4"/>
        <charset val="136"/>
      </rPr>
      <t>年新北市綠竹筍評鑑及推廣工作</t>
    </r>
  </si>
  <si>
    <r>
      <rPr>
        <sz val="12"/>
        <color indexed="8"/>
        <rFont val="標楷體"/>
        <family val="4"/>
        <charset val="136"/>
      </rPr>
      <t>補助平溪區農會</t>
    </r>
    <r>
      <rPr>
        <sz val="12"/>
        <color indexed="8"/>
        <rFont val="Arial"/>
        <family val="2"/>
      </rPr>
      <t>105</t>
    </r>
    <r>
      <rPr>
        <sz val="12"/>
        <color indexed="8"/>
        <rFont val="標楷體"/>
        <family val="4"/>
        <charset val="136"/>
      </rPr>
      <t>年新北市綠竹筍評鑑及推廣工作</t>
    </r>
  </si>
  <si>
    <r>
      <rPr>
        <sz val="12"/>
        <color indexed="8"/>
        <rFont val="標楷體"/>
        <family val="4"/>
        <charset val="136"/>
      </rPr>
      <t>補助三峽區農會</t>
    </r>
    <r>
      <rPr>
        <sz val="12"/>
        <color indexed="8"/>
        <rFont val="Arial"/>
        <family val="2"/>
      </rPr>
      <t>108</t>
    </r>
    <r>
      <rPr>
        <sz val="12"/>
        <color indexed="8"/>
        <rFont val="標楷體"/>
        <family val="4"/>
        <charset val="136"/>
      </rPr>
      <t>年新北市綠竹筍評鑑及推廣工作</t>
    </r>
  </si>
  <si>
    <r>
      <rPr>
        <sz val="12"/>
        <color indexed="8"/>
        <rFont val="標楷體"/>
        <family val="4"/>
        <charset val="136"/>
      </rPr>
      <t>補助林口區農會</t>
    </r>
    <r>
      <rPr>
        <sz val="12"/>
        <color indexed="8"/>
        <rFont val="Arial"/>
        <family val="2"/>
      </rPr>
      <t>109</t>
    </r>
    <r>
      <rPr>
        <sz val="12"/>
        <color indexed="8"/>
        <rFont val="標楷體"/>
        <family val="4"/>
        <charset val="136"/>
      </rPr>
      <t>年新北市綠竹筍評鑑及推廣工作</t>
    </r>
  </si>
  <si>
    <r>
      <rPr>
        <sz val="12"/>
        <color indexed="8"/>
        <rFont val="標楷體"/>
        <family val="4"/>
        <charset val="136"/>
      </rPr>
      <t>補助三峽區農會辦理</t>
    </r>
    <r>
      <rPr>
        <sz val="12"/>
        <color indexed="8"/>
        <rFont val="Arial"/>
        <family val="2"/>
      </rPr>
      <t>2016</t>
    </r>
    <r>
      <rPr>
        <sz val="12"/>
        <color indexed="8"/>
        <rFont val="標楷體"/>
        <family val="4"/>
        <charset val="136"/>
      </rPr>
      <t>三峽農特產品聯合行銷推廣活動</t>
    </r>
  </si>
  <si>
    <r>
      <rPr>
        <sz val="12"/>
        <color indexed="8"/>
        <rFont val="標楷體"/>
        <family val="4"/>
        <charset val="136"/>
      </rPr>
      <t>補助三芝區農會辦理</t>
    </r>
    <r>
      <rPr>
        <sz val="12"/>
        <color indexed="8"/>
        <rFont val="Arial"/>
        <family val="2"/>
      </rPr>
      <t>105</t>
    </r>
    <r>
      <rPr>
        <sz val="12"/>
        <color indexed="8"/>
        <rFont val="標楷體"/>
        <family val="4"/>
        <charset val="136"/>
      </rPr>
      <t>年市花及市樹等推廣栽培研習計畫</t>
    </r>
  </si>
  <si>
    <r>
      <rPr>
        <sz val="12"/>
        <color indexed="8"/>
        <rFont val="標楷體"/>
        <family val="4"/>
        <charset val="136"/>
      </rPr>
      <t>補助金山地區農會辦理</t>
    </r>
    <r>
      <rPr>
        <sz val="12"/>
        <color indexed="8"/>
        <rFont val="Arial"/>
        <family val="2"/>
      </rPr>
      <t>105</t>
    </r>
    <r>
      <rPr>
        <sz val="12"/>
        <color indexed="8"/>
        <rFont val="標楷體"/>
        <family val="4"/>
        <charset val="136"/>
      </rPr>
      <t>年金山地區蓮花景觀推廣計畫</t>
    </r>
  </si>
  <si>
    <r>
      <rPr>
        <sz val="12"/>
        <color indexed="8"/>
        <rFont val="標楷體"/>
        <family val="4"/>
        <charset val="136"/>
      </rPr>
      <t>補助淡水區農會辦理</t>
    </r>
    <r>
      <rPr>
        <sz val="12"/>
        <color indexed="8"/>
        <rFont val="Arial"/>
        <family val="2"/>
      </rPr>
      <t>105</t>
    </r>
    <r>
      <rPr>
        <sz val="12"/>
        <color indexed="8"/>
        <rFont val="標楷體"/>
        <family val="4"/>
        <charset val="136"/>
      </rPr>
      <t>年度淡水區花卉生產改建計畫</t>
    </r>
  </si>
  <si>
    <r>
      <rPr>
        <sz val="12"/>
        <color indexed="8"/>
        <rFont val="標楷體"/>
        <family val="4"/>
        <charset val="136"/>
      </rPr>
      <t>新北市三芝區農會辦理</t>
    </r>
    <r>
      <rPr>
        <sz val="12"/>
        <color indexed="8"/>
        <rFont val="Arial"/>
        <family val="2"/>
      </rPr>
      <t>105</t>
    </r>
    <r>
      <rPr>
        <sz val="12"/>
        <color indexed="8"/>
        <rFont val="標楷體"/>
        <family val="4"/>
        <charset val="136"/>
      </rPr>
      <t>年度三芝區花卉產銷推廣計畫</t>
    </r>
  </si>
  <si>
    <r>
      <rPr>
        <sz val="12"/>
        <color indexed="8"/>
        <rFont val="標楷體"/>
        <family val="4"/>
        <charset val="136"/>
      </rPr>
      <t>補助新北市農地再生發展協會辦理「</t>
    </r>
    <r>
      <rPr>
        <sz val="12"/>
        <color indexed="8"/>
        <rFont val="Arial"/>
        <family val="2"/>
      </rPr>
      <t>105</t>
    </r>
    <r>
      <rPr>
        <sz val="12"/>
        <color indexed="8"/>
        <rFont val="標楷體"/>
        <family val="4"/>
        <charset val="136"/>
      </rPr>
      <t>年度有機農場參訪及研習」計畫</t>
    </r>
  </si>
  <si>
    <r>
      <rPr>
        <sz val="12"/>
        <color indexed="8"/>
        <rFont val="標楷體"/>
        <family val="4"/>
        <charset val="136"/>
      </rPr>
      <t>補助土城區農會</t>
    </r>
    <r>
      <rPr>
        <sz val="12"/>
        <color indexed="8"/>
        <rFont val="Arial"/>
        <family val="2"/>
      </rPr>
      <t>-</t>
    </r>
    <r>
      <rPr>
        <sz val="12"/>
        <color indexed="8"/>
        <rFont val="標楷體"/>
        <family val="4"/>
        <charset val="136"/>
      </rPr>
      <t>農業生產資材</t>
    </r>
  </si>
  <si>
    <r>
      <rPr>
        <sz val="12"/>
        <color indexed="8"/>
        <rFont val="標楷體"/>
        <family val="4"/>
        <charset val="136"/>
      </rPr>
      <t>補助深坑區農會</t>
    </r>
    <r>
      <rPr>
        <sz val="12"/>
        <color indexed="8"/>
        <rFont val="Arial"/>
        <family val="2"/>
      </rPr>
      <t>-</t>
    </r>
    <r>
      <rPr>
        <sz val="12"/>
        <color indexed="8"/>
        <rFont val="標楷體"/>
        <family val="4"/>
        <charset val="136"/>
      </rPr>
      <t>農業生產資材</t>
    </r>
  </si>
  <si>
    <r>
      <rPr>
        <sz val="12"/>
        <color indexed="8"/>
        <rFont val="標楷體"/>
        <family val="4"/>
        <charset val="136"/>
      </rPr>
      <t>補助泰山區農會</t>
    </r>
    <r>
      <rPr>
        <sz val="12"/>
        <color indexed="8"/>
        <rFont val="Arial"/>
        <family val="2"/>
      </rPr>
      <t>-</t>
    </r>
    <r>
      <rPr>
        <sz val="12"/>
        <color indexed="8"/>
        <rFont val="標楷體"/>
        <family val="4"/>
        <charset val="136"/>
      </rPr>
      <t>農業生產資材</t>
    </r>
  </si>
  <si>
    <r>
      <rPr>
        <sz val="12"/>
        <color indexed="8"/>
        <rFont val="標楷體"/>
        <family val="4"/>
        <charset val="136"/>
      </rPr>
      <t>補助八里區農會</t>
    </r>
    <r>
      <rPr>
        <sz val="12"/>
        <color indexed="8"/>
        <rFont val="Arial"/>
        <family val="2"/>
      </rPr>
      <t>-</t>
    </r>
    <r>
      <rPr>
        <sz val="12"/>
        <color indexed="8"/>
        <rFont val="標楷體"/>
        <family val="4"/>
        <charset val="136"/>
      </rPr>
      <t>農業生產資材</t>
    </r>
  </si>
  <si>
    <r>
      <rPr>
        <sz val="12"/>
        <color indexed="8"/>
        <rFont val="標楷體"/>
        <family val="4"/>
        <charset val="136"/>
      </rPr>
      <t>補助淡水區農會辦理</t>
    </r>
    <r>
      <rPr>
        <sz val="12"/>
        <color indexed="8"/>
        <rFont val="Arial"/>
        <family val="2"/>
      </rPr>
      <t>105</t>
    </r>
    <r>
      <rPr>
        <sz val="12"/>
        <color indexed="8"/>
        <rFont val="標楷體"/>
        <family val="4"/>
        <charset val="136"/>
      </rPr>
      <t>年度甘藷種苗繁殖計畫</t>
    </r>
  </si>
  <si>
    <r>
      <rPr>
        <sz val="12"/>
        <color indexed="8"/>
        <rFont val="標楷體"/>
        <family val="4"/>
        <charset val="136"/>
      </rPr>
      <t>鶯歌區農會</t>
    </r>
    <r>
      <rPr>
        <sz val="12"/>
        <color indexed="8"/>
        <rFont val="Arial"/>
        <family val="2"/>
      </rPr>
      <t>-</t>
    </r>
    <r>
      <rPr>
        <sz val="12"/>
        <color indexed="8"/>
        <rFont val="標楷體"/>
        <family val="4"/>
        <charset val="136"/>
      </rPr>
      <t>補助農業生產資材</t>
    </r>
  </si>
  <si>
    <r>
      <rPr>
        <sz val="12"/>
        <color indexed="8"/>
        <rFont val="標楷體"/>
        <family val="4"/>
        <charset val="136"/>
      </rPr>
      <t>樹林區農會</t>
    </r>
    <r>
      <rPr>
        <sz val="12"/>
        <color indexed="8"/>
        <rFont val="Arial"/>
        <family val="2"/>
      </rPr>
      <t>-</t>
    </r>
    <r>
      <rPr>
        <sz val="12"/>
        <color indexed="8"/>
        <rFont val="標楷體"/>
        <family val="4"/>
        <charset val="136"/>
      </rPr>
      <t>補助農業生產資材</t>
    </r>
  </si>
  <si>
    <r>
      <rPr>
        <sz val="12"/>
        <color indexed="8"/>
        <rFont val="標楷體"/>
        <family val="4"/>
        <charset val="136"/>
      </rPr>
      <t>金山區農會</t>
    </r>
    <r>
      <rPr>
        <sz val="12"/>
        <color indexed="8"/>
        <rFont val="Arial"/>
        <family val="2"/>
      </rPr>
      <t>-</t>
    </r>
    <r>
      <rPr>
        <sz val="12"/>
        <color indexed="8"/>
        <rFont val="標楷體"/>
        <family val="4"/>
        <charset val="136"/>
      </rPr>
      <t>補助農業生產資材</t>
    </r>
  </si>
  <si>
    <r>
      <rPr>
        <sz val="12"/>
        <color indexed="8"/>
        <rFont val="標楷體"/>
        <family val="4"/>
        <charset val="136"/>
      </rPr>
      <t>補助泰山、淡水、深坑、新店及新莊區農會辦理</t>
    </r>
    <r>
      <rPr>
        <sz val="12"/>
        <color indexed="8"/>
        <rFont val="Arial"/>
        <family val="2"/>
      </rPr>
      <t>105</t>
    </r>
    <r>
      <rPr>
        <sz val="12"/>
        <color indexed="8"/>
        <rFont val="標楷體"/>
        <family val="4"/>
        <charset val="136"/>
      </rPr>
      <t>年度農業機械及自動化設備補助計畫</t>
    </r>
  </si>
  <si>
    <r>
      <rPr>
        <sz val="12"/>
        <color indexed="8"/>
        <rFont val="標楷體"/>
        <family val="4"/>
        <charset val="136"/>
      </rPr>
      <t>補助三芝區農會</t>
    </r>
    <r>
      <rPr>
        <sz val="12"/>
        <color indexed="8"/>
        <rFont val="Arial"/>
        <family val="2"/>
      </rPr>
      <t>-</t>
    </r>
    <r>
      <rPr>
        <sz val="12"/>
        <color indexed="8"/>
        <rFont val="標楷體"/>
        <family val="4"/>
        <charset val="136"/>
      </rPr>
      <t>農業生產資材</t>
    </r>
  </si>
  <si>
    <r>
      <rPr>
        <sz val="12"/>
        <color indexed="8"/>
        <rFont val="標楷體"/>
        <family val="4"/>
        <charset val="136"/>
      </rPr>
      <t>補助</t>
    </r>
    <r>
      <rPr>
        <sz val="12"/>
        <color indexed="8"/>
        <rFont val="Arial"/>
        <family val="2"/>
      </rPr>
      <t>105</t>
    </r>
    <r>
      <rPr>
        <sz val="12"/>
        <color indexed="8"/>
        <rFont val="標楷體"/>
        <family val="4"/>
        <charset val="136"/>
      </rPr>
      <t>年林口區農會購買高品質進口乳牛冷凍精液</t>
    </r>
  </si>
  <si>
    <r>
      <rPr>
        <sz val="12"/>
        <color indexed="8"/>
        <rFont val="標楷體"/>
        <family val="4"/>
        <charset val="136"/>
      </rPr>
      <t>補助新北市農地再生發展協會辦理</t>
    </r>
    <r>
      <rPr>
        <sz val="12"/>
        <color indexed="8"/>
        <rFont val="Arial"/>
        <family val="2"/>
      </rPr>
      <t>105</t>
    </r>
    <r>
      <rPr>
        <sz val="12"/>
        <color indexed="8"/>
        <rFont val="標楷體"/>
        <family val="4"/>
        <charset val="136"/>
      </rPr>
      <t>年有機調味食材製作研習</t>
    </r>
  </si>
  <si>
    <r>
      <rPr>
        <sz val="12"/>
        <color indexed="8"/>
        <rFont val="標楷體"/>
        <family val="4"/>
        <charset val="136"/>
      </rPr>
      <t>補助三峽區農會</t>
    </r>
    <r>
      <rPr>
        <sz val="12"/>
        <color indexed="8"/>
        <rFont val="Arial"/>
        <family val="2"/>
      </rPr>
      <t>-</t>
    </r>
    <r>
      <rPr>
        <sz val="12"/>
        <color indexed="8"/>
        <rFont val="標楷體"/>
        <family val="4"/>
        <charset val="136"/>
      </rPr>
      <t>農業生產資材</t>
    </r>
  </si>
  <si>
    <r>
      <rPr>
        <sz val="12"/>
        <color indexed="8"/>
        <rFont val="標楷體"/>
        <family val="4"/>
        <charset val="136"/>
      </rPr>
      <t>補助</t>
    </r>
    <r>
      <rPr>
        <sz val="12"/>
        <color indexed="8"/>
        <rFont val="Arial"/>
        <family val="2"/>
      </rPr>
      <t>105</t>
    </r>
    <r>
      <rPr>
        <sz val="12"/>
        <color indexed="8"/>
        <rFont val="標楷體"/>
        <family val="4"/>
        <charset val="136"/>
      </rPr>
      <t>年新北好茶新店農會春季優良文山包種茶比賽</t>
    </r>
  </si>
  <si>
    <r>
      <rPr>
        <sz val="12"/>
        <color indexed="8"/>
        <rFont val="標楷體"/>
        <family val="4"/>
        <charset val="136"/>
      </rPr>
      <t>補助林口區農會新北好茶</t>
    </r>
    <r>
      <rPr>
        <sz val="12"/>
        <color indexed="8"/>
        <rFont val="Arial"/>
        <family val="2"/>
      </rPr>
      <t>-</t>
    </r>
    <r>
      <rPr>
        <sz val="12"/>
        <color indexed="8"/>
        <rFont val="標楷體"/>
        <family val="4"/>
        <charset val="136"/>
      </rPr>
      <t>林口區春季優良龍壽茶比賽會暨節約電源宣導活動</t>
    </r>
  </si>
  <si>
    <r>
      <rPr>
        <sz val="12"/>
        <color indexed="8"/>
        <rFont val="標楷體"/>
        <family val="4"/>
        <charset val="136"/>
      </rPr>
      <t>新北市農會文山茶共同產銷推廣中心辦理「</t>
    </r>
    <r>
      <rPr>
        <sz val="12"/>
        <color indexed="8"/>
        <rFont val="Arial"/>
        <family val="2"/>
      </rPr>
      <t>105</t>
    </r>
    <r>
      <rPr>
        <sz val="12"/>
        <color indexed="8"/>
        <rFont val="標楷體"/>
        <family val="4"/>
        <charset val="136"/>
      </rPr>
      <t>學科能力測驗</t>
    </r>
    <r>
      <rPr>
        <sz val="12"/>
        <color indexed="8"/>
        <rFont val="Arial"/>
        <family val="2"/>
      </rPr>
      <t>-</t>
    </r>
    <r>
      <rPr>
        <sz val="12"/>
        <color indexed="8"/>
        <rFont val="標楷體"/>
        <family val="4"/>
        <charset val="136"/>
      </rPr>
      <t>推廣包種茶祝福考生包中好學校」</t>
    </r>
  </si>
  <si>
    <r>
      <rPr>
        <sz val="12"/>
        <color indexed="8"/>
        <rFont val="標楷體"/>
        <family val="4"/>
        <charset val="136"/>
      </rPr>
      <t>補助淡水區農會「</t>
    </r>
    <r>
      <rPr>
        <sz val="12"/>
        <color indexed="8"/>
        <rFont val="Arial"/>
        <family val="2"/>
      </rPr>
      <t>105</t>
    </r>
    <r>
      <rPr>
        <sz val="12"/>
        <color indexed="8"/>
        <rFont val="標楷體"/>
        <family val="4"/>
        <charset val="136"/>
      </rPr>
      <t>年生產資材補助計畫</t>
    </r>
  </si>
  <si>
    <r>
      <rPr>
        <sz val="12"/>
        <color indexed="8"/>
        <rFont val="標楷體"/>
        <family val="4"/>
        <charset val="136"/>
      </rPr>
      <t>補助汐止區農會辦理「農業生產資材補助計畫」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期款</t>
    </r>
  </si>
  <si>
    <r>
      <rPr>
        <sz val="12"/>
        <color indexed="8"/>
        <rFont val="標楷體"/>
        <family val="4"/>
        <charset val="136"/>
      </rPr>
      <t>補助汐止區農會</t>
    </r>
    <r>
      <rPr>
        <sz val="12"/>
        <color indexed="8"/>
        <rFont val="Arial"/>
        <family val="2"/>
      </rPr>
      <t>-</t>
    </r>
    <r>
      <rPr>
        <sz val="12"/>
        <color indexed="8"/>
        <rFont val="標楷體"/>
        <family val="4"/>
        <charset val="136"/>
      </rPr>
      <t>農業生產資材</t>
    </r>
  </si>
  <si>
    <r>
      <rPr>
        <sz val="12"/>
        <color indexed="8"/>
        <rFont val="標楷體"/>
        <family val="4"/>
        <charset val="136"/>
      </rPr>
      <t>補助金山地區農會</t>
    </r>
    <r>
      <rPr>
        <sz val="12"/>
        <color indexed="8"/>
        <rFont val="Arial"/>
        <family val="2"/>
      </rPr>
      <t>105</t>
    </r>
    <r>
      <rPr>
        <sz val="12"/>
        <color indexed="8"/>
        <rFont val="標楷體"/>
        <family val="4"/>
        <charset val="136"/>
      </rPr>
      <t>年甘藷種苗繁殖計</t>
    </r>
  </si>
  <si>
    <r>
      <rPr>
        <sz val="12"/>
        <color indexed="8"/>
        <rFont val="標楷體"/>
        <family val="4"/>
        <charset val="136"/>
      </rPr>
      <t>石門、金山、樹林區農會辦理</t>
    </r>
    <r>
      <rPr>
        <sz val="12"/>
        <color indexed="8"/>
        <rFont val="Arial"/>
        <family val="2"/>
      </rPr>
      <t>105</t>
    </r>
    <r>
      <rPr>
        <sz val="12"/>
        <color indexed="8"/>
        <rFont val="標楷體"/>
        <family val="4"/>
        <charset val="136"/>
      </rPr>
      <t>年度農業機械及自動化設備補助計畫</t>
    </r>
  </si>
  <si>
    <r>
      <rPr>
        <sz val="12"/>
        <color indexed="8"/>
        <rFont val="標楷體"/>
        <family val="4"/>
        <charset val="136"/>
      </rPr>
      <t>補助中和地區農會</t>
    </r>
    <r>
      <rPr>
        <sz val="12"/>
        <color indexed="8"/>
        <rFont val="Arial"/>
        <family val="2"/>
      </rPr>
      <t>-</t>
    </r>
    <r>
      <rPr>
        <sz val="12"/>
        <color indexed="8"/>
        <rFont val="標楷體"/>
        <family val="4"/>
        <charset val="136"/>
      </rPr>
      <t>農業生產資材</t>
    </r>
  </si>
  <si>
    <r>
      <rPr>
        <sz val="12"/>
        <color indexed="8"/>
        <rFont val="標楷體"/>
        <family val="4"/>
        <charset val="136"/>
      </rPr>
      <t>補助三峽區農會辦理「</t>
    </r>
    <r>
      <rPr>
        <sz val="12"/>
        <color indexed="8"/>
        <rFont val="Arial"/>
        <family val="2"/>
      </rPr>
      <t>2016</t>
    </r>
    <r>
      <rPr>
        <sz val="12"/>
        <color indexed="8"/>
        <rFont val="標楷體"/>
        <family val="4"/>
        <charset val="136"/>
      </rPr>
      <t>三峽農特產品聯合行銷推廣活動」</t>
    </r>
  </si>
  <si>
    <r>
      <rPr>
        <sz val="12"/>
        <color indexed="8"/>
        <rFont val="標楷體"/>
        <family val="4"/>
        <charset val="136"/>
      </rPr>
      <t>補助新北市農地再生發展協會辦理</t>
    </r>
    <r>
      <rPr>
        <sz val="12"/>
        <color indexed="8"/>
        <rFont val="Arial"/>
        <family val="2"/>
      </rPr>
      <t>105</t>
    </r>
    <r>
      <rPr>
        <sz val="12"/>
        <color indexed="8"/>
        <rFont val="標楷體"/>
        <family val="4"/>
        <charset val="136"/>
      </rPr>
      <t>年洛神花照護研習與體驗活動</t>
    </r>
  </si>
  <si>
    <r>
      <rPr>
        <sz val="12"/>
        <color indexed="8"/>
        <rFont val="標楷體"/>
        <family val="4"/>
        <charset val="136"/>
      </rPr>
      <t>補助三峽區農會辦理</t>
    </r>
    <r>
      <rPr>
        <sz val="12"/>
        <color indexed="8"/>
        <rFont val="Arial"/>
        <family val="2"/>
      </rPr>
      <t>105</t>
    </r>
    <r>
      <rPr>
        <sz val="12"/>
        <color indexed="8"/>
        <rFont val="標楷體"/>
        <family val="4"/>
        <charset val="136"/>
      </rPr>
      <t>年度「三峽區養峰產銷班第一班資材補助」計畫</t>
    </r>
  </si>
  <si>
    <r>
      <rPr>
        <sz val="12"/>
        <color indexed="8"/>
        <rFont val="標楷體"/>
        <family val="4"/>
        <charset val="136"/>
      </rPr>
      <t>補助蘆洲區農會</t>
    </r>
    <r>
      <rPr>
        <sz val="12"/>
        <color indexed="8"/>
        <rFont val="Arial"/>
        <family val="2"/>
      </rPr>
      <t>-</t>
    </r>
    <r>
      <rPr>
        <sz val="12"/>
        <color indexed="8"/>
        <rFont val="標楷體"/>
        <family val="4"/>
        <charset val="136"/>
      </rPr>
      <t>農業生產資材</t>
    </r>
  </si>
  <si>
    <r>
      <rPr>
        <sz val="12"/>
        <color indexed="8"/>
        <rFont val="標楷體"/>
        <family val="4"/>
        <charset val="136"/>
      </rPr>
      <t>補助新北市農會文山茶共同產銷推廣中心配合辦理</t>
    </r>
    <r>
      <rPr>
        <sz val="12"/>
        <color indexed="8"/>
        <rFont val="Arial"/>
        <family val="2"/>
      </rPr>
      <t>105</t>
    </r>
    <r>
      <rPr>
        <sz val="12"/>
        <color indexed="8"/>
        <rFont val="標楷體"/>
        <family val="4"/>
        <charset val="136"/>
      </rPr>
      <t>年度金門黃金週農特產品展銷活動計畫</t>
    </r>
  </si>
  <si>
    <r>
      <rPr>
        <sz val="12"/>
        <color indexed="8"/>
        <rFont val="標楷體"/>
        <family val="4"/>
        <charset val="136"/>
      </rPr>
      <t>補助樹林區農會辦理「新北市</t>
    </r>
    <r>
      <rPr>
        <sz val="12"/>
        <color indexed="8"/>
        <rFont val="Arial"/>
        <family val="2"/>
      </rPr>
      <t>105</t>
    </r>
    <r>
      <rPr>
        <sz val="12"/>
        <color indexed="8"/>
        <rFont val="標楷體"/>
        <family val="4"/>
        <charset val="136"/>
      </rPr>
      <t>年度農業生產資材補助計畫」</t>
    </r>
    <r>
      <rPr>
        <sz val="12"/>
        <color indexed="8"/>
        <rFont val="Arial"/>
        <family val="2"/>
      </rPr>
      <t>-</t>
    </r>
    <r>
      <rPr>
        <sz val="12"/>
        <color indexed="8"/>
        <rFont val="標楷體"/>
        <family val="4"/>
        <charset val="136"/>
      </rPr>
      <t>第二期款</t>
    </r>
  </si>
  <si>
    <r>
      <rPr>
        <sz val="12"/>
        <color indexed="8"/>
        <rFont val="標楷體"/>
        <family val="4"/>
        <charset val="136"/>
      </rPr>
      <t>三芝、石碇、蘆洲區農會辦理</t>
    </r>
    <r>
      <rPr>
        <sz val="12"/>
        <color indexed="8"/>
        <rFont val="Arial"/>
        <family val="2"/>
      </rPr>
      <t>105</t>
    </r>
    <r>
      <rPr>
        <sz val="12"/>
        <color indexed="8"/>
        <rFont val="標楷體"/>
        <family val="4"/>
        <charset val="136"/>
      </rPr>
      <t>年度農業機械及自動化設備補助計畫</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</si>
  <si>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石門、三重</t>
    </r>
  </si>
  <si>
    <r>
      <rPr>
        <sz val="12"/>
        <color indexed="8"/>
        <rFont val="標楷體"/>
        <family val="4"/>
        <charset val="136"/>
      </rPr>
      <t>三芝區農會辦理「新北市</t>
    </r>
    <r>
      <rPr>
        <sz val="12"/>
        <color indexed="8"/>
        <rFont val="Arial"/>
        <family val="2"/>
      </rPr>
      <t>105</t>
    </r>
    <r>
      <rPr>
        <sz val="12"/>
        <color indexed="8"/>
        <rFont val="標楷體"/>
        <family val="4"/>
        <charset val="136"/>
      </rPr>
      <t>年度農業生產資材補助計畫」</t>
    </r>
    <r>
      <rPr>
        <sz val="12"/>
        <color indexed="8"/>
        <rFont val="Arial"/>
        <family val="2"/>
      </rPr>
      <t>-</t>
    </r>
    <r>
      <rPr>
        <sz val="12"/>
        <color indexed="8"/>
        <rFont val="標楷體"/>
        <family val="4"/>
        <charset val="136"/>
      </rPr>
      <t>第二期款</t>
    </r>
  </si>
  <si>
    <r>
      <rPr>
        <sz val="12"/>
        <color indexed="8"/>
        <rFont val="標楷體"/>
        <family val="4"/>
        <charset val="136"/>
      </rPr>
      <t>補助八里區農會辦理農業生產資材計畫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期款</t>
    </r>
  </si>
  <si>
    <r>
      <rPr>
        <sz val="12"/>
        <color indexed="8"/>
        <rFont val="標楷體"/>
        <family val="4"/>
        <charset val="136"/>
      </rPr>
      <t>補助八里區農會辦理</t>
    </r>
    <r>
      <rPr>
        <sz val="12"/>
        <color indexed="8"/>
        <rFont val="Arial"/>
        <family val="2"/>
      </rPr>
      <t>105</t>
    </r>
    <r>
      <rPr>
        <sz val="12"/>
        <color indexed="8"/>
        <rFont val="標楷體"/>
        <family val="4"/>
        <charset val="136"/>
      </rPr>
      <t>果樹產銷班秋冬共同防治計畫</t>
    </r>
  </si>
  <si>
    <r>
      <rPr>
        <sz val="12"/>
        <color indexed="8"/>
        <rFont val="標楷體"/>
        <family val="4"/>
        <charset val="136"/>
      </rPr>
      <t>補助林口區農會</t>
    </r>
    <r>
      <rPr>
        <sz val="12"/>
        <color indexed="8"/>
        <rFont val="Arial"/>
        <family val="2"/>
      </rPr>
      <t>-</t>
    </r>
    <r>
      <rPr>
        <sz val="12"/>
        <color indexed="8"/>
        <rFont val="標楷體"/>
        <family val="4"/>
        <charset val="136"/>
      </rPr>
      <t>農業生產資材</t>
    </r>
  </si>
  <si>
    <r>
      <rPr>
        <sz val="12"/>
        <color indexed="8"/>
        <rFont val="標楷體"/>
        <family val="4"/>
        <charset val="136"/>
      </rPr>
      <t>補助平溪區農會</t>
    </r>
    <r>
      <rPr>
        <sz val="12"/>
        <color indexed="8"/>
        <rFont val="Arial"/>
        <family val="2"/>
      </rPr>
      <t>-</t>
    </r>
    <r>
      <rPr>
        <sz val="12"/>
        <color indexed="8"/>
        <rFont val="標楷體"/>
        <family val="4"/>
        <charset val="136"/>
      </rPr>
      <t>農業生產資材</t>
    </r>
  </si>
  <si>
    <r>
      <rPr>
        <sz val="12"/>
        <color indexed="8"/>
        <rFont val="標楷體"/>
        <family val="4"/>
        <charset val="136"/>
      </rPr>
      <t>補助五股、坪林區農會辦理</t>
    </r>
    <r>
      <rPr>
        <sz val="12"/>
        <color indexed="8"/>
        <rFont val="Arial"/>
        <family val="2"/>
      </rPr>
      <t>105</t>
    </r>
    <r>
      <rPr>
        <sz val="12"/>
        <color indexed="8"/>
        <rFont val="標楷體"/>
        <family val="4"/>
        <charset val="136"/>
      </rPr>
      <t>年度農業機械及自動化設備補助計畫</t>
    </r>
  </si>
  <si>
    <r>
      <rPr>
        <sz val="12"/>
        <color indexed="8"/>
        <rFont val="標楷體"/>
        <family val="4"/>
        <charset val="136"/>
      </rPr>
      <t>補助五股區農會</t>
    </r>
    <r>
      <rPr>
        <sz val="12"/>
        <color indexed="8"/>
        <rFont val="Arial"/>
        <family val="2"/>
      </rPr>
      <t>-</t>
    </r>
    <r>
      <rPr>
        <sz val="12"/>
        <color indexed="8"/>
        <rFont val="標楷體"/>
        <family val="4"/>
        <charset val="136"/>
      </rPr>
      <t>農業生產資材</t>
    </r>
  </si>
  <si>
    <r>
      <rPr>
        <sz val="12"/>
        <color indexed="8"/>
        <rFont val="標楷體"/>
        <family val="4"/>
        <charset val="136"/>
      </rPr>
      <t>補助金山地區農會辦理「</t>
    </r>
    <r>
      <rPr>
        <sz val="12"/>
        <color indexed="8"/>
        <rFont val="Arial"/>
        <family val="2"/>
      </rPr>
      <t>105</t>
    </r>
    <r>
      <rPr>
        <sz val="12"/>
        <color indexed="8"/>
        <rFont val="標楷體"/>
        <family val="4"/>
        <charset val="136"/>
      </rPr>
      <t>年度甘藷種苗越冬計畫」</t>
    </r>
  </si>
  <si>
    <r>
      <rPr>
        <sz val="12"/>
        <color indexed="8"/>
        <rFont val="標楷體"/>
        <family val="4"/>
        <charset val="136"/>
      </rPr>
      <t>補助新北市農會</t>
    </r>
    <r>
      <rPr>
        <sz val="12"/>
        <color indexed="8"/>
        <rFont val="Arial"/>
        <family val="2"/>
      </rPr>
      <t>105</t>
    </r>
    <r>
      <rPr>
        <sz val="12"/>
        <color indexed="8"/>
        <rFont val="標楷體"/>
        <family val="4"/>
        <charset val="136"/>
      </rPr>
      <t>年文旦柚果品評鑑競賽細部計畫</t>
    </r>
  </si>
  <si>
    <r>
      <rPr>
        <sz val="12"/>
        <color indexed="8"/>
        <rFont val="標楷體"/>
        <family val="4"/>
        <charset val="136"/>
      </rPr>
      <t>補助新北市農會「新北、台北市</t>
    </r>
    <r>
      <rPr>
        <sz val="12"/>
        <color indexed="8"/>
        <rFont val="Arial"/>
        <family val="2"/>
      </rPr>
      <t>105</t>
    </r>
    <r>
      <rPr>
        <sz val="12"/>
        <color indexed="8"/>
        <rFont val="標楷體"/>
        <family val="4"/>
        <charset val="136"/>
      </rPr>
      <t>年製茶技術競賽細部計畫」</t>
    </r>
    <r>
      <rPr>
        <sz val="12"/>
        <color indexed="8"/>
        <rFont val="Arial"/>
        <family val="2"/>
      </rPr>
      <t>(15</t>
    </r>
    <r>
      <rPr>
        <sz val="12"/>
        <color indexed="8"/>
        <rFont val="標楷體"/>
        <family val="4"/>
        <charset val="136"/>
      </rPr>
      <t>萬</t>
    </r>
    <r>
      <rPr>
        <sz val="12"/>
        <color indexed="8"/>
        <rFont val="Arial"/>
        <family val="2"/>
      </rPr>
      <t>/46</t>
    </r>
    <r>
      <rPr>
        <sz val="12"/>
        <color indexed="8"/>
        <rFont val="標楷體"/>
        <family val="4"/>
        <charset val="136"/>
      </rPr>
      <t>萬</t>
    </r>
    <r>
      <rPr>
        <sz val="12"/>
        <color indexed="8"/>
        <rFont val="Arial"/>
        <family val="2"/>
      </rPr>
      <t>=32.61%)</t>
    </r>
  </si>
  <si>
    <r>
      <rPr>
        <sz val="12"/>
        <color indexed="8"/>
        <rFont val="標楷體"/>
        <family val="4"/>
        <charset val="136"/>
      </rPr>
      <t>補助石碇區農會新北好茶</t>
    </r>
    <r>
      <rPr>
        <sz val="12"/>
        <color indexed="8"/>
        <rFont val="Arial"/>
        <family val="2"/>
      </rPr>
      <t>-</t>
    </r>
    <r>
      <rPr>
        <sz val="12"/>
        <color indexed="8"/>
        <rFont val="標楷體"/>
        <family val="4"/>
        <charset val="136"/>
      </rPr>
      <t>石碇區春季優良文山包種茶比賽會</t>
    </r>
  </si>
  <si>
    <r>
      <rPr>
        <sz val="12"/>
        <color indexed="8"/>
        <rFont val="標楷體"/>
        <family val="4"/>
        <charset val="136"/>
      </rPr>
      <t>補助石碇區農會辦理</t>
    </r>
    <r>
      <rPr>
        <sz val="12"/>
        <color indexed="8"/>
        <rFont val="Arial"/>
        <family val="2"/>
      </rPr>
      <t>105</t>
    </r>
    <r>
      <rPr>
        <sz val="12"/>
        <color indexed="8"/>
        <rFont val="標楷體"/>
        <family val="4"/>
        <charset val="136"/>
      </rPr>
      <t>年新北市石碇區茶葉產銷班分級包裝計畫</t>
    </r>
  </si>
  <si>
    <r>
      <rPr>
        <sz val="12"/>
        <color indexed="8"/>
        <rFont val="標楷體"/>
        <family val="4"/>
        <charset val="136"/>
      </rPr>
      <t>補助三峽區農會</t>
    </r>
    <r>
      <rPr>
        <sz val="12"/>
        <color indexed="8"/>
        <rFont val="Arial"/>
        <family val="2"/>
      </rPr>
      <t>105</t>
    </r>
    <r>
      <rPr>
        <sz val="12"/>
        <color indexed="8"/>
        <rFont val="標楷體"/>
        <family val="4"/>
        <charset val="136"/>
      </rPr>
      <t>年新北好茶</t>
    </r>
    <r>
      <rPr>
        <sz val="12"/>
        <color indexed="8"/>
        <rFont val="Arial"/>
        <family val="2"/>
      </rPr>
      <t>-</t>
    </r>
    <r>
      <rPr>
        <sz val="12"/>
        <color indexed="8"/>
        <rFont val="標楷體"/>
        <family val="4"/>
        <charset val="136"/>
      </rPr>
      <t>三峽區春季優良碧螺春評鑑計畫</t>
    </r>
  </si>
  <si>
    <r>
      <rPr>
        <sz val="12"/>
        <color indexed="8"/>
        <rFont val="標楷體"/>
        <family val="4"/>
        <charset val="136"/>
      </rPr>
      <t>補助金山農會辦理「</t>
    </r>
    <r>
      <rPr>
        <sz val="12"/>
        <color indexed="8"/>
        <rFont val="Arial"/>
        <family val="2"/>
      </rPr>
      <t>105</t>
    </r>
    <r>
      <rPr>
        <sz val="12"/>
        <color indexed="8"/>
        <rFont val="標楷體"/>
        <family val="4"/>
        <charset val="136"/>
      </rPr>
      <t>年農業產銷班、研究班區外觀摩研習活動計畫」</t>
    </r>
  </si>
  <si>
    <r>
      <rPr>
        <sz val="12"/>
        <color indexed="8"/>
        <rFont val="標楷體"/>
        <family val="4"/>
        <charset val="136"/>
      </rPr>
      <t>補助新北市農會辦理「新北市</t>
    </r>
    <r>
      <rPr>
        <sz val="12"/>
        <color indexed="8"/>
        <rFont val="Arial"/>
        <family val="2"/>
      </rPr>
      <t>105</t>
    </r>
    <r>
      <rPr>
        <sz val="12"/>
        <color indexed="8"/>
        <rFont val="標楷體"/>
        <family val="4"/>
        <charset val="136"/>
      </rPr>
      <t>年度山藥評鑑競賽細部計畫」</t>
    </r>
  </si>
  <si>
    <r>
      <rPr>
        <sz val="12"/>
        <color indexed="8"/>
        <rFont val="標楷體"/>
        <family val="4"/>
        <charset val="136"/>
      </rPr>
      <t>補助坪林區農會辦理</t>
    </r>
    <r>
      <rPr>
        <sz val="12"/>
        <color indexed="8"/>
        <rFont val="Arial"/>
        <family val="2"/>
      </rPr>
      <t>105</t>
    </r>
    <r>
      <rPr>
        <sz val="12"/>
        <color indexed="8"/>
        <rFont val="標楷體"/>
        <family val="4"/>
        <charset val="136"/>
      </rPr>
      <t>年坪林區農業產銷發展農業資材補助計畫</t>
    </r>
  </si>
  <si>
    <r>
      <rPr>
        <sz val="12"/>
        <color indexed="8"/>
        <rFont val="標楷體"/>
        <family val="4"/>
        <charset val="136"/>
      </rPr>
      <t>補助新北市農會文山茶共同產銷推廣中心辦理</t>
    </r>
    <r>
      <rPr>
        <sz val="12"/>
        <color indexed="8"/>
        <rFont val="Arial"/>
        <family val="2"/>
      </rPr>
      <t>105</t>
    </r>
    <r>
      <rPr>
        <sz val="12"/>
        <color indexed="8"/>
        <rFont val="標楷體"/>
        <family val="4"/>
        <charset val="136"/>
      </rPr>
      <t>學年度指定科目考試</t>
    </r>
    <r>
      <rPr>
        <sz val="12"/>
        <color indexed="8"/>
        <rFont val="Arial"/>
        <family val="2"/>
      </rPr>
      <t>-</t>
    </r>
    <r>
      <rPr>
        <sz val="12"/>
        <color indexed="8"/>
        <rFont val="標楷體"/>
        <family val="4"/>
        <charset val="136"/>
      </rPr>
      <t>推廣包種茶祝福考生包中好學校計畫</t>
    </r>
  </si>
  <si>
    <r>
      <rPr>
        <sz val="12"/>
        <color indexed="8"/>
        <rFont val="標楷體"/>
        <family val="4"/>
        <charset val="136"/>
      </rPr>
      <t>補助新北市農農會文山茶共同產銷推廣中心執行參加</t>
    </r>
    <r>
      <rPr>
        <sz val="12"/>
        <color indexed="8"/>
        <rFont val="Arial"/>
        <family val="2"/>
      </rPr>
      <t>2016</t>
    </r>
    <r>
      <rPr>
        <sz val="12"/>
        <color indexed="8"/>
        <rFont val="標楷體"/>
        <family val="4"/>
        <charset val="136"/>
      </rPr>
      <t>年</t>
    </r>
    <r>
      <rPr>
        <sz val="12"/>
        <color indexed="8"/>
        <rFont val="Arial"/>
        <family val="2"/>
      </rPr>
      <t>(26</t>
    </r>
    <r>
      <rPr>
        <sz val="12"/>
        <color indexed="8"/>
        <rFont val="標楷體"/>
        <family val="4"/>
        <charset val="136"/>
      </rPr>
      <t>屆</t>
    </r>
    <r>
      <rPr>
        <sz val="12"/>
        <color indexed="8"/>
        <rFont val="Arial"/>
        <family val="2"/>
      </rPr>
      <t>)</t>
    </r>
    <r>
      <rPr>
        <sz val="12"/>
        <color indexed="8"/>
        <rFont val="標楷體"/>
        <family val="4"/>
        <charset val="136"/>
      </rPr>
      <t>臺灣國際茶葉博覽會展計畫</t>
    </r>
  </si>
  <si>
    <r>
      <t>105</t>
    </r>
    <r>
      <rPr>
        <sz val="12"/>
        <color indexed="8"/>
        <rFont val="標楷體"/>
        <family val="4"/>
        <charset val="136"/>
      </rPr>
      <t>年推動台灣名茶計畫</t>
    </r>
    <r>
      <rPr>
        <sz val="12"/>
        <color indexed="8"/>
        <rFont val="Arial"/>
        <family val="2"/>
      </rPr>
      <t>-</t>
    </r>
    <r>
      <rPr>
        <sz val="12"/>
        <color indexed="8"/>
        <rFont val="標楷體"/>
        <family val="4"/>
        <charset val="136"/>
      </rPr>
      <t>補助新北市農農會文山茶共同產銷推廣中心執行參加</t>
    </r>
    <r>
      <rPr>
        <sz val="12"/>
        <color indexed="8"/>
        <rFont val="Arial"/>
        <family val="2"/>
      </rPr>
      <t>2016</t>
    </r>
    <r>
      <rPr>
        <sz val="12"/>
        <color indexed="8"/>
        <rFont val="標楷體"/>
        <family val="4"/>
        <charset val="136"/>
      </rPr>
      <t>年</t>
    </r>
    <r>
      <rPr>
        <sz val="12"/>
        <color indexed="8"/>
        <rFont val="Arial"/>
        <family val="2"/>
      </rPr>
      <t>(26</t>
    </r>
    <r>
      <rPr>
        <sz val="12"/>
        <color indexed="8"/>
        <rFont val="標楷體"/>
        <family val="4"/>
        <charset val="136"/>
      </rPr>
      <t>屆</t>
    </r>
    <r>
      <rPr>
        <sz val="12"/>
        <color indexed="8"/>
        <rFont val="Arial"/>
        <family val="2"/>
      </rPr>
      <t>)</t>
    </r>
    <r>
      <rPr>
        <sz val="12"/>
        <color indexed="8"/>
        <rFont val="標楷體"/>
        <family val="4"/>
        <charset val="136"/>
      </rPr>
      <t>臺灣國際茶葉博覽會展計畫</t>
    </r>
  </si>
  <si>
    <r>
      <rPr>
        <sz val="12"/>
        <color indexed="8"/>
        <rFont val="標楷體"/>
        <family val="4"/>
        <charset val="136"/>
      </rPr>
      <t>補助石碇農會辦理</t>
    </r>
    <r>
      <rPr>
        <sz val="12"/>
        <color indexed="8"/>
        <rFont val="Arial"/>
        <family val="2"/>
      </rPr>
      <t>105</t>
    </r>
    <r>
      <rPr>
        <sz val="12"/>
        <color indexed="8"/>
        <rFont val="標楷體"/>
        <family val="4"/>
        <charset val="136"/>
      </rPr>
      <t>年新北文山茶區製茶技術競賽活動計畫</t>
    </r>
  </si>
  <si>
    <r>
      <rPr>
        <sz val="12"/>
        <color indexed="8"/>
        <rFont val="標楷體"/>
        <family val="4"/>
        <charset val="136"/>
      </rPr>
      <t>補助平溪區農會「</t>
    </r>
    <r>
      <rPr>
        <sz val="12"/>
        <color indexed="8"/>
        <rFont val="Arial"/>
        <family val="2"/>
      </rPr>
      <t>105</t>
    </r>
    <r>
      <rPr>
        <sz val="12"/>
        <color indexed="8"/>
        <rFont val="標楷體"/>
        <family val="4"/>
        <charset val="136"/>
      </rPr>
      <t>年新北好茶</t>
    </r>
    <r>
      <rPr>
        <sz val="12"/>
        <color indexed="8"/>
        <rFont val="Arial"/>
        <family val="2"/>
      </rPr>
      <t>-</t>
    </r>
    <r>
      <rPr>
        <sz val="12"/>
        <color indexed="8"/>
        <rFont val="標楷體"/>
        <family val="4"/>
        <charset val="136"/>
      </rPr>
      <t>秋季製茶技術競賽」</t>
    </r>
    <r>
      <rPr>
        <sz val="12"/>
        <color indexed="8"/>
        <rFont val="Arial"/>
        <family val="2"/>
      </rPr>
      <t>30</t>
    </r>
    <r>
      <rPr>
        <sz val="12"/>
        <color indexed="8"/>
        <rFont val="標楷體"/>
        <family val="4"/>
        <charset val="136"/>
      </rPr>
      <t>萬</t>
    </r>
    <r>
      <rPr>
        <sz val="12"/>
        <color indexed="8"/>
        <rFont val="Arial"/>
        <family val="2"/>
      </rPr>
      <t>/31</t>
    </r>
    <r>
      <rPr>
        <sz val="12"/>
        <color indexed="8"/>
        <rFont val="標楷體"/>
        <family val="4"/>
        <charset val="136"/>
      </rPr>
      <t>萬</t>
    </r>
    <r>
      <rPr>
        <sz val="12"/>
        <color indexed="8"/>
        <rFont val="Arial"/>
        <family val="2"/>
      </rPr>
      <t>5500=95%</t>
    </r>
  </si>
  <si>
    <r>
      <rPr>
        <sz val="12"/>
        <color indexed="8"/>
        <rFont val="標楷體"/>
        <family val="4"/>
        <charset val="136"/>
      </rPr>
      <t>補助汐止農會辦理「農業生產資材補助計畫」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期款</t>
    </r>
  </si>
  <si>
    <r>
      <rPr>
        <sz val="12"/>
        <color indexed="8"/>
        <rFont val="標楷體"/>
        <family val="4"/>
        <charset val="136"/>
      </rPr>
      <t>補助三峽區農會辦理「新北市</t>
    </r>
    <r>
      <rPr>
        <sz val="12"/>
        <color indexed="8"/>
        <rFont val="Arial"/>
        <family val="2"/>
      </rPr>
      <t>105</t>
    </r>
    <r>
      <rPr>
        <sz val="12"/>
        <color indexed="8"/>
        <rFont val="標楷體"/>
        <family val="4"/>
        <charset val="136"/>
      </rPr>
      <t>年度農業生產資材補助計畫」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期款</t>
    </r>
  </si>
  <si>
    <r>
      <rPr>
        <sz val="12"/>
        <color indexed="8"/>
        <rFont val="標楷體"/>
        <family val="4"/>
        <charset val="136"/>
      </rPr>
      <t>補助金山區農會</t>
    </r>
    <r>
      <rPr>
        <sz val="12"/>
        <color indexed="8"/>
        <rFont val="Arial"/>
        <family val="2"/>
      </rPr>
      <t>-</t>
    </r>
    <r>
      <rPr>
        <sz val="12"/>
        <color indexed="8"/>
        <rFont val="標楷體"/>
        <family val="4"/>
        <charset val="136"/>
      </rPr>
      <t>農業生產資材</t>
    </r>
  </si>
  <si>
    <r>
      <rPr>
        <sz val="12"/>
        <color indexed="8"/>
        <rFont val="標楷體"/>
        <family val="4"/>
        <charset val="136"/>
      </rPr>
      <t>補助金山區農會辦理「新北市</t>
    </r>
    <r>
      <rPr>
        <sz val="12"/>
        <color indexed="8"/>
        <rFont val="Arial"/>
        <family val="2"/>
      </rPr>
      <t>105</t>
    </r>
    <r>
      <rPr>
        <sz val="12"/>
        <color indexed="8"/>
        <rFont val="標楷體"/>
        <family val="4"/>
        <charset val="136"/>
      </rPr>
      <t>年度農業生產資材補助計畫」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期款</t>
    </r>
  </si>
  <si>
    <r>
      <rPr>
        <sz val="12"/>
        <color indexed="8"/>
        <rFont val="標楷體"/>
        <family val="4"/>
        <charset val="136"/>
      </rPr>
      <t>補助鶯歌區農會</t>
    </r>
    <r>
      <rPr>
        <sz val="12"/>
        <color indexed="8"/>
        <rFont val="Arial"/>
        <family val="2"/>
      </rPr>
      <t>-</t>
    </r>
    <r>
      <rPr>
        <sz val="12"/>
        <color indexed="8"/>
        <rFont val="標楷體"/>
        <family val="4"/>
        <charset val="136"/>
      </rPr>
      <t>農業生產資材</t>
    </r>
  </si>
  <si>
    <r>
      <rPr>
        <sz val="12"/>
        <color indexed="8"/>
        <rFont val="標楷體"/>
        <family val="4"/>
        <charset val="136"/>
      </rPr>
      <t>補助鶯歌區農會辦理「新北市</t>
    </r>
    <r>
      <rPr>
        <sz val="12"/>
        <color indexed="8"/>
        <rFont val="Arial"/>
        <family val="2"/>
      </rPr>
      <t>105</t>
    </r>
    <r>
      <rPr>
        <sz val="12"/>
        <color indexed="8"/>
        <rFont val="標楷體"/>
        <family val="4"/>
        <charset val="136"/>
      </rPr>
      <t>年度農業生產資材補助計畫」</t>
    </r>
    <r>
      <rPr>
        <sz val="12"/>
        <color indexed="8"/>
        <rFont val="Arial"/>
        <family val="2"/>
      </rPr>
      <t>-</t>
    </r>
    <r>
      <rPr>
        <sz val="12"/>
        <color indexed="8"/>
        <rFont val="標楷體"/>
        <family val="4"/>
        <charset val="136"/>
      </rPr>
      <t>第二期款</t>
    </r>
  </si>
  <si>
    <r>
      <rPr>
        <sz val="12"/>
        <color indexed="8"/>
        <rFont val="標楷體"/>
        <family val="4"/>
        <charset val="136"/>
      </rPr>
      <t>補助瑞芳地區農會</t>
    </r>
    <r>
      <rPr>
        <sz val="12"/>
        <color indexed="8"/>
        <rFont val="Arial"/>
        <family val="2"/>
      </rPr>
      <t>-</t>
    </r>
    <r>
      <rPr>
        <sz val="12"/>
        <color indexed="8"/>
        <rFont val="標楷體"/>
        <family val="4"/>
        <charset val="136"/>
      </rPr>
      <t>農業生產資材</t>
    </r>
  </si>
  <si>
    <r>
      <rPr>
        <sz val="12"/>
        <color indexed="8"/>
        <rFont val="標楷體"/>
        <family val="4"/>
        <charset val="136"/>
      </rPr>
      <t>補助八里區農會</t>
    </r>
    <r>
      <rPr>
        <sz val="12"/>
        <color indexed="8"/>
        <rFont val="Arial"/>
        <family val="2"/>
      </rPr>
      <t>105</t>
    </r>
    <r>
      <rPr>
        <sz val="12"/>
        <color indexed="8"/>
        <rFont val="標楷體"/>
        <family val="4"/>
        <charset val="136"/>
      </rPr>
      <t>新北市文旦柚產業產銷輔導計畫</t>
    </r>
  </si>
  <si>
    <r>
      <rPr>
        <sz val="12"/>
        <color indexed="8"/>
        <rFont val="標楷體"/>
        <family val="4"/>
        <charset val="136"/>
      </rPr>
      <t>補助淡水區農會辦理</t>
    </r>
    <r>
      <rPr>
        <sz val="12"/>
        <color indexed="8"/>
        <rFont val="Arial"/>
        <family val="2"/>
      </rPr>
      <t>105</t>
    </r>
    <r>
      <rPr>
        <sz val="12"/>
        <color indexed="8"/>
        <rFont val="標楷體"/>
        <family val="4"/>
        <charset val="136"/>
      </rPr>
      <t>年度「農業生產資材補助計畫」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期款</t>
    </r>
  </si>
  <si>
    <r>
      <rPr>
        <sz val="12"/>
        <color indexed="8"/>
        <rFont val="標楷體"/>
        <family val="4"/>
        <charset val="136"/>
      </rPr>
      <t>補助淡水區農會</t>
    </r>
    <r>
      <rPr>
        <sz val="12"/>
        <color indexed="8"/>
        <rFont val="Arial"/>
        <family val="2"/>
      </rPr>
      <t>-</t>
    </r>
    <r>
      <rPr>
        <sz val="12"/>
        <color indexed="8"/>
        <rFont val="標楷體"/>
        <family val="4"/>
        <charset val="136"/>
      </rPr>
      <t>農業生產資材</t>
    </r>
  </si>
  <si>
    <r>
      <rPr>
        <sz val="12"/>
        <color indexed="8"/>
        <rFont val="標楷體"/>
        <family val="4"/>
        <charset val="136"/>
      </rPr>
      <t>補助新北市農會文山茶共同產銷推廣中心辦理「</t>
    </r>
    <r>
      <rPr>
        <sz val="12"/>
        <color indexed="8"/>
        <rFont val="Arial"/>
        <family val="2"/>
      </rPr>
      <t>105</t>
    </r>
    <r>
      <rPr>
        <sz val="12"/>
        <color indexed="8"/>
        <rFont val="標楷體"/>
        <family val="4"/>
        <charset val="136"/>
      </rPr>
      <t>年度好茶國外拓銷計畫」</t>
    </r>
  </si>
  <si>
    <r>
      <rPr>
        <sz val="12"/>
        <color indexed="8"/>
        <rFont val="標楷體"/>
        <family val="4"/>
        <charset val="136"/>
      </rPr>
      <t>補助平溪區農會新北好茶</t>
    </r>
    <r>
      <rPr>
        <sz val="12"/>
        <color indexed="8"/>
        <rFont val="Arial"/>
        <family val="2"/>
      </rPr>
      <t>-</t>
    </r>
    <r>
      <rPr>
        <sz val="12"/>
        <color indexed="8"/>
        <rFont val="標楷體"/>
        <family val="4"/>
        <charset val="136"/>
      </rPr>
      <t>平溪區春季優良文山包種茶比賽</t>
    </r>
  </si>
  <si>
    <r>
      <rPr>
        <sz val="12"/>
        <color indexed="8"/>
        <rFont val="標楷體"/>
        <family val="4"/>
        <charset val="136"/>
      </rPr>
      <t>補助新北市農會文山茶推廣共同產銷推廣中心辦理「</t>
    </r>
    <r>
      <rPr>
        <sz val="12"/>
        <color indexed="8"/>
        <rFont val="Arial"/>
        <family val="2"/>
      </rPr>
      <t>105</t>
    </r>
    <r>
      <rPr>
        <sz val="12"/>
        <color indexed="8"/>
        <rFont val="標楷體"/>
        <family val="4"/>
        <charset val="136"/>
      </rPr>
      <t>年加強促銷推廣新北好茶</t>
    </r>
    <r>
      <rPr>
        <sz val="12"/>
        <color indexed="8"/>
        <rFont val="Arial"/>
        <family val="2"/>
      </rPr>
      <t>-</t>
    </r>
    <r>
      <rPr>
        <sz val="12"/>
        <color indexed="8"/>
        <rFont val="標楷體"/>
        <family val="4"/>
        <charset val="136"/>
      </rPr>
      <t>參與台北健康休閒博覽會展售」計畫</t>
    </r>
  </si>
  <si>
    <r>
      <rPr>
        <sz val="12"/>
        <color indexed="8"/>
        <rFont val="標楷體"/>
        <family val="4"/>
        <charset val="136"/>
      </rPr>
      <t>補助平溪區農會「</t>
    </r>
    <r>
      <rPr>
        <sz val="12"/>
        <color indexed="8"/>
        <rFont val="Arial"/>
        <family val="2"/>
      </rPr>
      <t>105</t>
    </r>
    <r>
      <rPr>
        <sz val="12"/>
        <color indexed="8"/>
        <rFont val="標楷體"/>
        <family val="4"/>
        <charset val="136"/>
      </rPr>
      <t>年珠蔥種苗補助計畫」</t>
    </r>
  </si>
  <si>
    <r>
      <rPr>
        <sz val="12"/>
        <color indexed="8"/>
        <rFont val="標楷體"/>
        <family val="4"/>
        <charset val="136"/>
      </rPr>
      <t>補助平溪農會辦理「</t>
    </r>
    <r>
      <rPr>
        <sz val="12"/>
        <color indexed="8"/>
        <rFont val="Arial"/>
        <family val="2"/>
      </rPr>
      <t>105</t>
    </r>
    <r>
      <rPr>
        <sz val="12"/>
        <color indexed="8"/>
        <rFont val="標楷體"/>
        <family val="4"/>
        <charset val="136"/>
      </rPr>
      <t>新北市珠蔥產業行銷推廣」</t>
    </r>
  </si>
  <si>
    <r>
      <rPr>
        <sz val="12"/>
        <color indexed="8"/>
        <rFont val="標楷體"/>
        <family val="4"/>
        <charset val="136"/>
      </rPr>
      <t>補助八里及土城區農會辦理</t>
    </r>
    <r>
      <rPr>
        <sz val="12"/>
        <color indexed="8"/>
        <rFont val="Arial"/>
        <family val="2"/>
      </rPr>
      <t>105</t>
    </r>
    <r>
      <rPr>
        <sz val="12"/>
        <color indexed="8"/>
        <rFont val="標楷體"/>
        <family val="4"/>
        <charset val="136"/>
      </rPr>
      <t>年度農業機械及自動化設備補助計畫</t>
    </r>
  </si>
  <si>
    <r>
      <rPr>
        <sz val="12"/>
        <color indexed="8"/>
        <rFont val="標楷體"/>
        <family val="4"/>
        <charset val="136"/>
      </rPr>
      <t>補助金山地區農會辦理</t>
    </r>
    <r>
      <rPr>
        <sz val="12"/>
        <color indexed="8"/>
        <rFont val="Arial"/>
        <family val="2"/>
      </rPr>
      <t>105</t>
    </r>
    <r>
      <rPr>
        <sz val="12"/>
        <color indexed="8"/>
        <rFont val="標楷體"/>
        <family val="4"/>
        <charset val="136"/>
      </rPr>
      <t>年度「金山友善耕作示範推廣計畫」</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</si>
  <si>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三芝、五股</t>
    </r>
  </si>
  <si>
    <r>
      <rPr>
        <sz val="12"/>
        <color indexed="8"/>
        <rFont val="標楷體"/>
        <family val="4"/>
        <charset val="136"/>
      </rPr>
      <t>補助淡水區農會辦理淡水區</t>
    </r>
    <r>
      <rPr>
        <sz val="12"/>
        <color indexed="8"/>
        <rFont val="Arial"/>
        <family val="2"/>
      </rPr>
      <t>105</t>
    </r>
    <r>
      <rPr>
        <sz val="12"/>
        <color indexed="8"/>
        <rFont val="標楷體"/>
        <family val="4"/>
        <charset val="136"/>
      </rPr>
      <t>年度優良種子種苗更新獎勵計畫</t>
    </r>
  </si>
  <si>
    <r>
      <rPr>
        <sz val="12"/>
        <color indexed="8"/>
        <rFont val="標楷體"/>
        <family val="4"/>
        <charset val="136"/>
      </rPr>
      <t>補助坪林區農會辦理</t>
    </r>
    <r>
      <rPr>
        <sz val="12"/>
        <color indexed="8"/>
        <rFont val="Arial"/>
        <family val="2"/>
      </rPr>
      <t>105</t>
    </r>
    <r>
      <rPr>
        <sz val="12"/>
        <color indexed="8"/>
        <rFont val="標楷體"/>
        <family val="4"/>
        <charset val="136"/>
      </rPr>
      <t>年坪林區茶葉產銷班區外觀摩研習計畫</t>
    </r>
  </si>
  <si>
    <r>
      <rPr>
        <sz val="12"/>
        <color indexed="8"/>
        <rFont val="標楷體"/>
        <family val="4"/>
        <charset val="136"/>
      </rPr>
      <t>補助石碇區農會</t>
    </r>
    <r>
      <rPr>
        <sz val="12"/>
        <color indexed="8"/>
        <rFont val="Arial"/>
        <family val="2"/>
      </rPr>
      <t>-</t>
    </r>
    <r>
      <rPr>
        <sz val="12"/>
        <color indexed="8"/>
        <rFont val="標楷體"/>
        <family val="4"/>
        <charset val="136"/>
      </rPr>
      <t>農業生產資材</t>
    </r>
  </si>
  <si>
    <r>
      <rPr>
        <sz val="12"/>
        <color indexed="8"/>
        <rFont val="標楷體"/>
        <family val="4"/>
        <charset val="136"/>
      </rPr>
      <t>補助石門區農會</t>
    </r>
    <r>
      <rPr>
        <sz val="12"/>
        <color indexed="8"/>
        <rFont val="Arial"/>
        <family val="2"/>
      </rPr>
      <t>-</t>
    </r>
    <r>
      <rPr>
        <sz val="12"/>
        <color indexed="8"/>
        <rFont val="標楷體"/>
        <family val="4"/>
        <charset val="136"/>
      </rPr>
      <t>農業生產資材</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</si>
  <si>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平溪、淡水、新店</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</si>
  <si>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樹林、鶯歌</t>
    </r>
  </si>
  <si>
    <r>
      <rPr>
        <sz val="12"/>
        <color indexed="8"/>
        <rFont val="標楷體"/>
        <family val="4"/>
        <charset val="136"/>
      </rPr>
      <t>補助八里區農會</t>
    </r>
    <r>
      <rPr>
        <sz val="12"/>
        <color indexed="8"/>
        <rFont val="Arial"/>
        <family val="2"/>
      </rPr>
      <t>105</t>
    </r>
    <r>
      <rPr>
        <sz val="12"/>
        <color indexed="8"/>
        <rFont val="標楷體"/>
        <family val="4"/>
        <charset val="136"/>
      </rPr>
      <t>新北市文旦柚產業行銷推廣計畫</t>
    </r>
  </si>
  <si>
    <r>
      <rPr>
        <sz val="12"/>
        <color indexed="8"/>
        <rFont val="標楷體"/>
        <family val="4"/>
        <charset val="136"/>
      </rPr>
      <t>補助三峽區農會辦理「</t>
    </r>
    <r>
      <rPr>
        <sz val="12"/>
        <color indexed="8"/>
        <rFont val="Arial"/>
        <family val="2"/>
      </rPr>
      <t>105</t>
    </r>
    <r>
      <rPr>
        <sz val="12"/>
        <color indexed="8"/>
        <rFont val="標楷體"/>
        <family val="4"/>
        <charset val="136"/>
      </rPr>
      <t>年度新北好茶</t>
    </r>
    <r>
      <rPr>
        <sz val="12"/>
        <color indexed="8"/>
        <rFont val="Arial"/>
        <family val="2"/>
      </rPr>
      <t>-</t>
    </r>
    <r>
      <rPr>
        <sz val="12"/>
        <color indexed="8"/>
        <rFont val="標楷體"/>
        <family val="4"/>
        <charset val="136"/>
      </rPr>
      <t>三峽區冬季優良碧螺春綠茶評鑑」</t>
    </r>
  </si>
  <si>
    <r>
      <rPr>
        <sz val="12"/>
        <color indexed="8"/>
        <rFont val="標楷體"/>
        <family val="4"/>
        <charset val="136"/>
      </rPr>
      <t>補助三峽區農會辦理</t>
    </r>
    <r>
      <rPr>
        <sz val="12"/>
        <color indexed="8"/>
        <rFont val="Arial"/>
        <family val="2"/>
      </rPr>
      <t>105</t>
    </r>
    <r>
      <rPr>
        <sz val="12"/>
        <color indexed="8"/>
        <rFont val="標楷體"/>
        <family val="4"/>
        <charset val="136"/>
      </rPr>
      <t>年新北市蜜香紅茶比賽</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</si>
  <si>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泰山</t>
    </r>
  </si>
  <si>
    <r>
      <rPr>
        <sz val="12"/>
        <color indexed="8"/>
        <rFont val="標楷體"/>
        <family val="4"/>
        <charset val="136"/>
      </rPr>
      <t>補助石碇區農會辦理「</t>
    </r>
    <r>
      <rPr>
        <sz val="12"/>
        <color indexed="8"/>
        <rFont val="Arial"/>
        <family val="2"/>
      </rPr>
      <t>105</t>
    </r>
    <r>
      <rPr>
        <sz val="12"/>
        <color indexed="8"/>
        <rFont val="標楷體"/>
        <family val="4"/>
        <charset val="136"/>
      </rPr>
      <t>年新北好茶石碇區冬季優良文山包種茶比賽」</t>
    </r>
  </si>
  <si>
    <r>
      <rPr>
        <sz val="12"/>
        <color indexed="8"/>
        <rFont val="標楷體"/>
        <family val="4"/>
        <charset val="136"/>
      </rPr>
      <t>補助石碇農會</t>
    </r>
    <r>
      <rPr>
        <sz val="12"/>
        <color indexed="8"/>
        <rFont val="Arial"/>
        <family val="2"/>
      </rPr>
      <t>105</t>
    </r>
    <r>
      <rPr>
        <sz val="12"/>
        <color indexed="8"/>
        <rFont val="標楷體"/>
        <family val="4"/>
        <charset val="136"/>
      </rPr>
      <t>年新北好茶</t>
    </r>
    <r>
      <rPr>
        <sz val="12"/>
        <color indexed="8"/>
        <rFont val="Arial"/>
        <family val="2"/>
      </rPr>
      <t>-</t>
    </r>
    <r>
      <rPr>
        <sz val="12"/>
        <color indexed="8"/>
        <rFont val="標楷體"/>
        <family val="4"/>
        <charset val="136"/>
      </rPr>
      <t>優質美人茶比賽會</t>
    </r>
  </si>
  <si>
    <r>
      <rPr>
        <sz val="12"/>
        <color indexed="8"/>
        <rFont val="標楷體"/>
        <family val="4"/>
        <charset val="136"/>
      </rPr>
      <t>補助坪林區農會辦理文山包種茶製茶競賽暨輔導</t>
    </r>
    <r>
      <rPr>
        <sz val="12"/>
        <color indexed="8"/>
        <rFont val="Arial"/>
        <family val="2"/>
      </rPr>
      <t>iso</t>
    </r>
    <r>
      <rPr>
        <sz val="12"/>
        <color indexed="8"/>
        <rFont val="標楷體"/>
        <family val="4"/>
        <charset val="136"/>
      </rPr>
      <t>製茶體檢推廣計畫</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</si>
  <si>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金山</t>
    </r>
  </si>
  <si>
    <r>
      <rPr>
        <sz val="12"/>
        <color indexed="8"/>
        <rFont val="標楷體"/>
        <family val="4"/>
        <charset val="136"/>
      </rPr>
      <t>補助農業生產資材</t>
    </r>
    <r>
      <rPr>
        <sz val="12"/>
        <color indexed="8"/>
        <rFont val="Arial"/>
        <family val="2"/>
      </rPr>
      <t>-</t>
    </r>
    <r>
      <rPr>
        <sz val="12"/>
        <color indexed="8"/>
        <rFont val="標楷體"/>
        <family val="4"/>
        <charset val="136"/>
      </rPr>
      <t>瑞芳地區農會第</t>
    </r>
    <r>
      <rPr>
        <sz val="12"/>
        <color indexed="8"/>
        <rFont val="Arial"/>
        <family val="2"/>
      </rPr>
      <t>2</t>
    </r>
    <r>
      <rPr>
        <sz val="12"/>
        <color indexed="8"/>
        <rFont val="標楷體"/>
        <family val="4"/>
        <charset val="136"/>
      </rPr>
      <t>期款</t>
    </r>
  </si>
  <si>
    <r>
      <rPr>
        <sz val="12"/>
        <color indexed="8"/>
        <rFont val="標楷體"/>
        <family val="4"/>
        <charset val="136"/>
      </rPr>
      <t>補助農業生產資材</t>
    </r>
    <r>
      <rPr>
        <sz val="12"/>
        <color indexed="8"/>
        <rFont val="Arial"/>
        <family val="2"/>
      </rPr>
      <t>-</t>
    </r>
    <r>
      <rPr>
        <sz val="12"/>
        <color indexed="8"/>
        <rFont val="標楷體"/>
        <family val="4"/>
        <charset val="136"/>
      </rPr>
      <t>坪林區農會第</t>
    </r>
    <r>
      <rPr>
        <sz val="12"/>
        <color indexed="8"/>
        <rFont val="Arial"/>
        <family val="2"/>
      </rPr>
      <t>2</t>
    </r>
    <r>
      <rPr>
        <sz val="12"/>
        <color indexed="8"/>
        <rFont val="標楷體"/>
        <family val="4"/>
        <charset val="136"/>
      </rPr>
      <t>期款</t>
    </r>
  </si>
  <si>
    <r>
      <rPr>
        <sz val="12"/>
        <color indexed="8"/>
        <rFont val="標楷體"/>
        <family val="4"/>
        <charset val="136"/>
      </rPr>
      <t>補助坪林區農會辦理</t>
    </r>
    <r>
      <rPr>
        <sz val="12"/>
        <color indexed="8"/>
        <rFont val="Arial"/>
        <family val="2"/>
      </rPr>
      <t>105</t>
    </r>
    <r>
      <rPr>
        <sz val="12"/>
        <color indexed="8"/>
        <rFont val="標楷體"/>
        <family val="4"/>
        <charset val="136"/>
      </rPr>
      <t>年新北市文山包種茶技術證照班暨茶葉評鑑技能訓練計畫</t>
    </r>
  </si>
  <si>
    <r>
      <rPr>
        <sz val="12"/>
        <color indexed="8"/>
        <rFont val="標楷體"/>
        <family val="4"/>
        <charset val="136"/>
      </rPr>
      <t>補助五股區農會辦理「</t>
    </r>
    <r>
      <rPr>
        <sz val="12"/>
        <color indexed="8"/>
        <rFont val="Arial"/>
        <family val="2"/>
      </rPr>
      <t>105</t>
    </r>
    <r>
      <rPr>
        <sz val="12"/>
        <color indexed="8"/>
        <rFont val="標楷體"/>
        <family val="4"/>
        <charset val="136"/>
      </rPr>
      <t>年度推動一般作物蔬菜產銷履歷計畫」</t>
    </r>
  </si>
  <si>
    <r>
      <rPr>
        <sz val="12"/>
        <color indexed="8"/>
        <rFont val="標楷體"/>
        <family val="4"/>
        <charset val="136"/>
      </rPr>
      <t>補助林口區農會辦理</t>
    </r>
    <r>
      <rPr>
        <sz val="12"/>
        <color indexed="8"/>
        <rFont val="Arial"/>
        <family val="2"/>
      </rPr>
      <t>105</t>
    </r>
    <r>
      <rPr>
        <sz val="12"/>
        <color indexed="8"/>
        <rFont val="標楷體"/>
        <family val="4"/>
        <charset val="136"/>
      </rPr>
      <t>年度新北市</t>
    </r>
    <r>
      <rPr>
        <sz val="12"/>
        <color indexed="8"/>
        <rFont val="Arial"/>
        <family val="2"/>
      </rPr>
      <t>-</t>
    </r>
    <r>
      <rPr>
        <sz val="12"/>
        <color indexed="8"/>
        <rFont val="標楷體"/>
        <family val="4"/>
        <charset val="136"/>
      </rPr>
      <t>林口區冬季優良茶比賽會</t>
    </r>
  </si>
  <si>
    <r>
      <rPr>
        <sz val="12"/>
        <color indexed="8"/>
        <rFont val="標楷體"/>
        <family val="4"/>
        <charset val="136"/>
      </rPr>
      <t>補助新北市農會文山茶共同產銷推廣中心辦理</t>
    </r>
    <r>
      <rPr>
        <sz val="12"/>
        <color indexed="8"/>
        <rFont val="Arial"/>
        <family val="2"/>
      </rPr>
      <t>105</t>
    </r>
    <r>
      <rPr>
        <sz val="12"/>
        <color indexed="8"/>
        <rFont val="標楷體"/>
        <family val="4"/>
        <charset val="136"/>
      </rPr>
      <t>年度「友善城市農特產品暨特色伴手禮整合展銷計畫」</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</si>
  <si>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新店</t>
    </r>
  </si>
  <si>
    <r>
      <rPr>
        <sz val="12"/>
        <color indexed="8"/>
        <rFont val="標楷體"/>
        <family val="4"/>
        <charset val="136"/>
      </rPr>
      <t>中和地區農會辦理</t>
    </r>
    <r>
      <rPr>
        <sz val="12"/>
        <color indexed="8"/>
        <rFont val="Arial"/>
        <family val="2"/>
      </rPr>
      <t>105</t>
    </r>
    <r>
      <rPr>
        <sz val="12"/>
        <color indexed="8"/>
        <rFont val="標楷體"/>
        <family val="4"/>
        <charset val="136"/>
      </rPr>
      <t>年度農業機械及自動化設備補助計畫</t>
    </r>
  </si>
  <si>
    <r>
      <rPr>
        <sz val="12"/>
        <color indexed="8"/>
        <rFont val="標楷體"/>
        <family val="4"/>
        <charset val="136"/>
      </rPr>
      <t>補助三芝區農會「</t>
    </r>
    <r>
      <rPr>
        <sz val="12"/>
        <color indexed="8"/>
        <rFont val="Arial"/>
        <family val="2"/>
      </rPr>
      <t>105</t>
    </r>
    <r>
      <rPr>
        <sz val="12"/>
        <color indexed="8"/>
        <rFont val="標楷體"/>
        <family val="4"/>
        <charset val="136"/>
      </rPr>
      <t>年度單輪搬運機設備採購計畫」</t>
    </r>
  </si>
  <si>
    <r>
      <rPr>
        <sz val="12"/>
        <color indexed="8"/>
        <rFont val="標楷體"/>
        <family val="4"/>
        <charset val="136"/>
      </rPr>
      <t>補助淡水區農會辦理「</t>
    </r>
    <r>
      <rPr>
        <sz val="12"/>
        <color indexed="8"/>
        <rFont val="Arial"/>
        <family val="2"/>
      </rPr>
      <t>105</t>
    </r>
    <r>
      <rPr>
        <sz val="12"/>
        <color indexed="8"/>
        <rFont val="標楷體"/>
        <family val="4"/>
        <charset val="136"/>
      </rPr>
      <t>年度農業機械及自動化設備補助計畫」</t>
    </r>
    <r>
      <rPr>
        <sz val="12"/>
        <color indexed="8"/>
        <rFont val="Arial"/>
        <family val="2"/>
      </rPr>
      <t>-</t>
    </r>
    <r>
      <rPr>
        <sz val="12"/>
        <color indexed="8"/>
        <rFont val="標楷體"/>
        <family val="4"/>
        <charset val="136"/>
      </rPr>
      <t>第二期款</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</si>
  <si>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三重、石門</t>
    </r>
  </si>
  <si>
    <r>
      <rPr>
        <sz val="12"/>
        <color indexed="8"/>
        <rFont val="標楷體"/>
        <family val="4"/>
        <charset val="136"/>
      </rPr>
      <t>補助平溪區農會辦理</t>
    </r>
    <r>
      <rPr>
        <sz val="12"/>
        <color indexed="8"/>
        <rFont val="Arial"/>
        <family val="2"/>
      </rPr>
      <t>105</t>
    </r>
    <r>
      <rPr>
        <sz val="12"/>
        <color indexed="8"/>
        <rFont val="標楷體"/>
        <family val="4"/>
        <charset val="136"/>
      </rPr>
      <t>年度農業機械及自動化設備補助計畫</t>
    </r>
  </si>
  <si>
    <r>
      <rPr>
        <sz val="12"/>
        <color indexed="8"/>
        <rFont val="標楷體"/>
        <family val="4"/>
        <charset val="136"/>
      </rPr>
      <t>補助平溪區農會辦理「</t>
    </r>
    <r>
      <rPr>
        <sz val="12"/>
        <color indexed="8"/>
        <rFont val="Arial"/>
        <family val="2"/>
      </rPr>
      <t>105</t>
    </r>
    <r>
      <rPr>
        <sz val="12"/>
        <color indexed="8"/>
        <rFont val="標楷體"/>
        <family val="4"/>
        <charset val="136"/>
      </rPr>
      <t>年度農業機械及自動化設備補助計畫」</t>
    </r>
    <r>
      <rPr>
        <sz val="12"/>
        <color indexed="8"/>
        <rFont val="Arial"/>
        <family val="2"/>
      </rPr>
      <t>-</t>
    </r>
    <r>
      <rPr>
        <sz val="12"/>
        <color indexed="8"/>
        <rFont val="標楷體"/>
        <family val="4"/>
        <charset val="136"/>
      </rPr>
      <t>第二期款</t>
    </r>
  </si>
  <si>
    <r>
      <rPr>
        <sz val="12"/>
        <color indexed="8"/>
        <rFont val="標楷體"/>
        <family val="4"/>
        <charset val="136"/>
      </rPr>
      <t>補助淡水區農會補理農民圓夢創業專案補助計畫</t>
    </r>
    <r>
      <rPr>
        <sz val="12"/>
        <color indexed="8"/>
        <rFont val="Arial"/>
        <family val="2"/>
      </rPr>
      <t>-</t>
    </r>
    <r>
      <rPr>
        <sz val="12"/>
        <color indexed="8"/>
        <rFont val="標楷體"/>
        <family val="4"/>
        <charset val="136"/>
      </rPr>
      <t>第二期款</t>
    </r>
  </si>
  <si>
    <r>
      <rPr>
        <sz val="12"/>
        <color indexed="8"/>
        <rFont val="標楷體"/>
        <family val="4"/>
        <charset val="136"/>
      </rPr>
      <t>補助淡水區農會辦理有機輔導農戶農業機械補助計畫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期款</t>
    </r>
  </si>
  <si>
    <r>
      <rPr>
        <sz val="12"/>
        <color indexed="8"/>
        <rFont val="標楷體"/>
        <family val="4"/>
        <charset val="136"/>
      </rPr>
      <t>補助農民圓夢創業專案補助計畫</t>
    </r>
    <r>
      <rPr>
        <sz val="12"/>
        <color indexed="8"/>
        <rFont val="Arial"/>
        <family val="2"/>
      </rPr>
      <t>-</t>
    </r>
    <r>
      <rPr>
        <sz val="12"/>
        <color indexed="8"/>
        <rFont val="標楷體"/>
        <family val="4"/>
        <charset val="136"/>
      </rPr>
      <t>淡水、新店</t>
    </r>
  </si>
  <si>
    <r>
      <rPr>
        <sz val="12"/>
        <color indexed="8"/>
        <rFont val="標楷體"/>
        <family val="4"/>
        <charset val="136"/>
      </rPr>
      <t>補助坪林區農會辦理</t>
    </r>
    <r>
      <rPr>
        <sz val="12"/>
        <color indexed="8"/>
        <rFont val="Arial"/>
        <family val="2"/>
      </rPr>
      <t>105</t>
    </r>
    <r>
      <rPr>
        <sz val="12"/>
        <color indexed="8"/>
        <rFont val="標楷體"/>
        <family val="4"/>
        <charset val="136"/>
      </rPr>
      <t>年度有機輔導農戶農業機械補助計畫</t>
    </r>
  </si>
  <si>
    <r>
      <rPr>
        <sz val="12"/>
        <color indexed="8"/>
        <rFont val="標楷體"/>
        <family val="4"/>
        <charset val="136"/>
      </rPr>
      <t>補助金山地區農會辦理</t>
    </r>
    <r>
      <rPr>
        <sz val="12"/>
        <color indexed="8"/>
        <rFont val="Arial"/>
        <family val="2"/>
      </rPr>
      <t>105</t>
    </r>
    <r>
      <rPr>
        <sz val="12"/>
        <color indexed="8"/>
        <rFont val="標楷體"/>
        <family val="4"/>
        <charset val="136"/>
      </rPr>
      <t>年度「有機輔導農戶農業機械補助計畫」</t>
    </r>
  </si>
  <si>
    <r>
      <rPr>
        <sz val="12"/>
        <color indexed="8"/>
        <rFont val="標楷體"/>
        <family val="4"/>
        <charset val="136"/>
      </rPr>
      <t>補助金山地區農會辦理「</t>
    </r>
    <r>
      <rPr>
        <sz val="12"/>
        <color indexed="8"/>
        <rFont val="Arial"/>
        <family val="2"/>
      </rPr>
      <t>105</t>
    </r>
    <r>
      <rPr>
        <sz val="12"/>
        <color indexed="8"/>
        <rFont val="標楷體"/>
        <family val="4"/>
        <charset val="136"/>
      </rPr>
      <t>年度甘藷苗越冬繁殖網室建置計畫」</t>
    </r>
  </si>
  <si>
    <r>
      <rPr>
        <sz val="12"/>
        <color indexed="8"/>
        <rFont val="標楷體"/>
        <family val="4"/>
        <charset val="136"/>
      </rPr>
      <t>補助金山區農會</t>
    </r>
    <r>
      <rPr>
        <sz val="12"/>
        <color indexed="8"/>
        <rFont val="Arial"/>
        <family val="2"/>
      </rPr>
      <t>104</t>
    </r>
    <r>
      <rPr>
        <sz val="12"/>
        <color indexed="8"/>
        <rFont val="標楷體"/>
        <family val="4"/>
        <charset val="136"/>
      </rPr>
      <t>年甘藷種苗越冬繁殖溫室整修計畫</t>
    </r>
  </si>
  <si>
    <r>
      <rPr>
        <sz val="12"/>
        <color indexed="8"/>
        <rFont val="標楷體"/>
        <family val="4"/>
        <charset val="136"/>
      </rPr>
      <t>補助石門區農會辦理</t>
    </r>
    <r>
      <rPr>
        <sz val="12"/>
        <color indexed="8"/>
        <rFont val="Arial"/>
        <family val="2"/>
      </rPr>
      <t>104</t>
    </r>
    <r>
      <rPr>
        <sz val="12"/>
        <color indexed="8"/>
        <rFont val="標楷體"/>
        <family val="4"/>
        <charset val="136"/>
      </rPr>
      <t>年度強化供銷業務資訊化計畫</t>
    </r>
  </si>
  <si>
    <r>
      <rPr>
        <sz val="12"/>
        <color indexed="8"/>
        <rFont val="標楷體"/>
        <family val="4"/>
        <charset val="136"/>
      </rPr>
      <t>肉品市場</t>
    </r>
    <r>
      <rPr>
        <sz val="12"/>
        <color indexed="8"/>
        <rFont val="Arial"/>
        <family val="2"/>
      </rPr>
      <t>-</t>
    </r>
    <r>
      <rPr>
        <sz val="12"/>
        <color indexed="8"/>
        <rFont val="標楷體"/>
        <family val="4"/>
        <charset val="136"/>
      </rPr>
      <t>拍賣區廢水處理場改善</t>
    </r>
  </si>
  <si>
    <r>
      <rPr>
        <sz val="12"/>
        <color indexed="8"/>
        <rFont val="標楷體"/>
        <family val="4"/>
        <charset val="136"/>
      </rPr>
      <t>補助五股區農會辦理</t>
    </r>
    <r>
      <rPr>
        <sz val="12"/>
        <color indexed="8"/>
        <rFont val="Arial"/>
        <family val="2"/>
      </rPr>
      <t>105</t>
    </r>
    <r>
      <rPr>
        <sz val="12"/>
        <color indexed="8"/>
        <rFont val="標楷體"/>
        <family val="4"/>
        <charset val="136"/>
      </rPr>
      <t>年度五股區各界慶祝農民節大會活動</t>
    </r>
  </si>
  <si>
    <r>
      <rPr>
        <sz val="12"/>
        <color indexed="8"/>
        <rFont val="標楷體"/>
        <family val="4"/>
        <charset val="136"/>
      </rPr>
      <t>補助金山地區農會辦理金山、萬里地區各界</t>
    </r>
    <r>
      <rPr>
        <sz val="12"/>
        <color indexed="8"/>
        <rFont val="Arial"/>
        <family val="2"/>
      </rPr>
      <t>105</t>
    </r>
    <r>
      <rPr>
        <sz val="12"/>
        <color indexed="8"/>
        <rFont val="標楷體"/>
        <family val="4"/>
        <charset val="136"/>
      </rPr>
      <t>年度慶祝農民節大會</t>
    </r>
  </si>
  <si>
    <r>
      <rPr>
        <sz val="12"/>
        <color indexed="8"/>
        <rFont val="標楷體"/>
        <family val="4"/>
        <charset val="136"/>
      </rPr>
      <t>補助淡水區農會辦理淡水區各界慶祝</t>
    </r>
    <r>
      <rPr>
        <sz val="12"/>
        <color indexed="8"/>
        <rFont val="Arial"/>
        <family val="2"/>
      </rPr>
      <t>105</t>
    </r>
    <r>
      <rPr>
        <sz val="12"/>
        <color indexed="8"/>
        <rFont val="標楷體"/>
        <family val="4"/>
        <charset val="136"/>
      </rPr>
      <t>年農民節表揚活動</t>
    </r>
  </si>
  <si>
    <r>
      <rPr>
        <sz val="12"/>
        <color indexed="8"/>
        <rFont val="標楷體"/>
        <family val="4"/>
        <charset val="136"/>
      </rPr>
      <t>補助坪林區農會辦理</t>
    </r>
    <r>
      <rPr>
        <sz val="12"/>
        <color indexed="8"/>
        <rFont val="Arial"/>
        <family val="2"/>
      </rPr>
      <t>105</t>
    </r>
    <r>
      <rPr>
        <sz val="12"/>
        <color indexed="8"/>
        <rFont val="標楷體"/>
        <family val="4"/>
        <charset val="136"/>
      </rPr>
      <t>年慶祝坪林區農民節大會活動</t>
    </r>
  </si>
  <si>
    <r>
      <rPr>
        <sz val="12"/>
        <color indexed="8"/>
        <rFont val="標楷體"/>
        <family val="4"/>
        <charset val="136"/>
      </rPr>
      <t>補助深坑區農會辦理</t>
    </r>
    <r>
      <rPr>
        <sz val="12"/>
        <color indexed="8"/>
        <rFont val="Arial"/>
        <family val="2"/>
      </rPr>
      <t>105</t>
    </r>
    <r>
      <rPr>
        <sz val="12"/>
        <color indexed="8"/>
        <rFont val="標楷體"/>
        <family val="4"/>
        <charset val="136"/>
      </rPr>
      <t>年深坑區慶祝農民節大會活動</t>
    </r>
  </si>
  <si>
    <r>
      <rPr>
        <sz val="12"/>
        <color indexed="8"/>
        <rFont val="標楷體"/>
        <family val="4"/>
        <charset val="136"/>
      </rPr>
      <t>補助三芝區農會辦理</t>
    </r>
    <r>
      <rPr>
        <sz val="12"/>
        <color indexed="8"/>
        <rFont val="Arial"/>
        <family val="2"/>
      </rPr>
      <t>105</t>
    </r>
    <r>
      <rPr>
        <sz val="12"/>
        <color indexed="8"/>
        <rFont val="標楷體"/>
        <family val="4"/>
        <charset val="136"/>
      </rPr>
      <t>年度表揚優秀農民活動計畫</t>
    </r>
  </si>
  <si>
    <r>
      <rPr>
        <sz val="12"/>
        <color indexed="8"/>
        <rFont val="標楷體"/>
        <family val="4"/>
        <charset val="136"/>
      </rPr>
      <t>補助石碇區農會辦理</t>
    </r>
    <r>
      <rPr>
        <sz val="12"/>
        <color indexed="8"/>
        <rFont val="Arial"/>
        <family val="2"/>
      </rPr>
      <t>105</t>
    </r>
    <r>
      <rPr>
        <sz val="12"/>
        <color indexed="8"/>
        <rFont val="標楷體"/>
        <family val="4"/>
        <charset val="136"/>
      </rPr>
      <t>年慶祝石碇區農民節大會活動</t>
    </r>
  </si>
  <si>
    <r>
      <rPr>
        <sz val="12"/>
        <color indexed="8"/>
        <rFont val="標楷體"/>
        <family val="4"/>
        <charset val="136"/>
      </rPr>
      <t>補助新北市農會辦理新北市各界慶祝民國</t>
    </r>
    <r>
      <rPr>
        <sz val="12"/>
        <color indexed="8"/>
        <rFont val="Arial"/>
        <family val="2"/>
      </rPr>
      <t>105</t>
    </r>
    <r>
      <rPr>
        <sz val="12"/>
        <color indexed="8"/>
        <rFont val="標楷體"/>
        <family val="4"/>
        <charset val="136"/>
      </rPr>
      <t>年度農民節大會</t>
    </r>
  </si>
  <si>
    <r>
      <rPr>
        <sz val="12"/>
        <color indexed="8"/>
        <rFont val="標楷體"/>
        <family val="4"/>
        <charset val="136"/>
      </rPr>
      <t>補助三峽區農會辦理</t>
    </r>
    <r>
      <rPr>
        <sz val="12"/>
        <color indexed="8"/>
        <rFont val="Arial"/>
        <family val="2"/>
      </rPr>
      <t>105</t>
    </r>
    <r>
      <rPr>
        <sz val="12"/>
        <color indexed="8"/>
        <rFont val="標楷體"/>
        <family val="4"/>
        <charset val="136"/>
      </rPr>
      <t>年三峽區各界慶祝農民節活動</t>
    </r>
  </si>
  <si>
    <r>
      <rPr>
        <sz val="12"/>
        <color indexed="8"/>
        <rFont val="標楷體"/>
        <family val="4"/>
        <charset val="136"/>
      </rPr>
      <t>補助林口區農會辦理</t>
    </r>
    <r>
      <rPr>
        <sz val="12"/>
        <color indexed="8"/>
        <rFont val="Arial"/>
        <family val="2"/>
      </rPr>
      <t>105</t>
    </r>
    <r>
      <rPr>
        <sz val="12"/>
        <color indexed="8"/>
        <rFont val="標楷體"/>
        <family val="4"/>
        <charset val="136"/>
      </rPr>
      <t>年度林口區各界慶祝農民節大會及節約電源宣導活動</t>
    </r>
  </si>
  <si>
    <r>
      <rPr>
        <sz val="12"/>
        <color indexed="8"/>
        <rFont val="標楷體"/>
        <family val="4"/>
        <charset val="136"/>
      </rPr>
      <t>補助瑞芳地區農會辦理</t>
    </r>
    <r>
      <rPr>
        <sz val="12"/>
        <color indexed="8"/>
        <rFont val="Arial"/>
        <family val="2"/>
      </rPr>
      <t>105</t>
    </r>
    <r>
      <rPr>
        <sz val="12"/>
        <color indexed="8"/>
        <rFont val="標楷體"/>
        <family val="4"/>
        <charset val="136"/>
      </rPr>
      <t>年度瑞芳地區農會農民節慶祝活動大會</t>
    </r>
  </si>
  <si>
    <r>
      <rPr>
        <sz val="12"/>
        <color indexed="8"/>
        <rFont val="標楷體"/>
        <family val="4"/>
        <charset val="136"/>
      </rPr>
      <t>補助新莊區農會辦理</t>
    </r>
    <r>
      <rPr>
        <sz val="12"/>
        <color indexed="8"/>
        <rFont val="Arial"/>
        <family val="2"/>
      </rPr>
      <t>105</t>
    </r>
    <r>
      <rPr>
        <sz val="12"/>
        <color indexed="8"/>
        <rFont val="標楷體"/>
        <family val="4"/>
        <charset val="136"/>
      </rPr>
      <t>年中港農事第一、二班休閒農業研習活動</t>
    </r>
  </si>
  <si>
    <r>
      <rPr>
        <sz val="12"/>
        <color indexed="8"/>
        <rFont val="標楷體"/>
        <family val="4"/>
        <charset val="136"/>
      </rPr>
      <t>補助坪林區農會辦理</t>
    </r>
    <r>
      <rPr>
        <sz val="12"/>
        <color indexed="8"/>
        <rFont val="Arial"/>
        <family val="2"/>
      </rPr>
      <t>105</t>
    </r>
    <r>
      <rPr>
        <sz val="12"/>
        <color indexed="8"/>
        <rFont val="標楷體"/>
        <family val="4"/>
        <charset val="136"/>
      </rPr>
      <t>年度新北市坪林區農會會員區外觀摩研習計畫</t>
    </r>
  </si>
  <si>
    <r>
      <rPr>
        <sz val="12"/>
        <color indexed="8"/>
        <rFont val="標楷體"/>
        <family val="4"/>
        <charset val="136"/>
      </rPr>
      <t>補助林口區農會辦理林口區農會蔬菜產銷班第一班</t>
    </r>
    <r>
      <rPr>
        <sz val="12"/>
        <color indexed="8"/>
        <rFont val="Arial"/>
        <family val="2"/>
      </rPr>
      <t>105</t>
    </r>
    <r>
      <rPr>
        <sz val="12"/>
        <color indexed="8"/>
        <rFont val="標楷體"/>
        <family val="4"/>
        <charset val="136"/>
      </rPr>
      <t>年區外觀摩研習活動計畫</t>
    </r>
  </si>
  <si>
    <r>
      <rPr>
        <sz val="12"/>
        <color indexed="8"/>
        <rFont val="標楷體"/>
        <family val="4"/>
        <charset val="136"/>
      </rPr>
      <t>補助淡水區農會辦理</t>
    </r>
    <r>
      <rPr>
        <sz val="12"/>
        <color indexed="8"/>
        <rFont val="Arial"/>
        <family val="2"/>
      </rPr>
      <t>105</t>
    </r>
    <r>
      <rPr>
        <sz val="12"/>
        <color indexed="8"/>
        <rFont val="標楷體"/>
        <family val="4"/>
        <charset val="136"/>
      </rPr>
      <t>年淡水區農業產業文化研習訓練計畫</t>
    </r>
  </si>
  <si>
    <r>
      <rPr>
        <sz val="12"/>
        <color indexed="8"/>
        <rFont val="標楷體"/>
        <family val="4"/>
        <charset val="136"/>
      </rPr>
      <t>補助樹林區農會家政東陽五班辦理</t>
    </r>
    <r>
      <rPr>
        <sz val="12"/>
        <color indexed="8"/>
        <rFont val="Arial"/>
        <family val="2"/>
      </rPr>
      <t>105</t>
    </r>
    <r>
      <rPr>
        <sz val="12"/>
        <color indexed="8"/>
        <rFont val="標楷體"/>
        <family val="4"/>
        <charset val="136"/>
      </rPr>
      <t>年度農業體驗研習計畫</t>
    </r>
  </si>
  <si>
    <r>
      <rPr>
        <sz val="12"/>
        <color indexed="8"/>
        <rFont val="標楷體"/>
        <family val="4"/>
        <charset val="136"/>
      </rPr>
      <t>補助新莊區農會辦理</t>
    </r>
    <r>
      <rPr>
        <sz val="12"/>
        <color indexed="8"/>
        <rFont val="Arial"/>
        <family val="2"/>
      </rPr>
      <t>105</t>
    </r>
    <r>
      <rPr>
        <sz val="12"/>
        <color indexed="8"/>
        <rFont val="標楷體"/>
        <family val="4"/>
        <charset val="136"/>
      </rPr>
      <t>年新莊區農會西盛農事小組第二班農產品產銷研習活動</t>
    </r>
  </si>
  <si>
    <r>
      <rPr>
        <sz val="12"/>
        <color indexed="8"/>
        <rFont val="標楷體"/>
        <family val="4"/>
        <charset val="136"/>
      </rPr>
      <t>補助新莊區農會辦理</t>
    </r>
    <r>
      <rPr>
        <sz val="12"/>
        <color indexed="8"/>
        <rFont val="Arial"/>
        <family val="2"/>
      </rPr>
      <t>105</t>
    </r>
    <r>
      <rPr>
        <sz val="12"/>
        <color indexed="8"/>
        <rFont val="標楷體"/>
        <family val="4"/>
        <charset val="136"/>
      </rPr>
      <t>年後港小組休閒農業研習活動</t>
    </r>
  </si>
  <si>
    <r>
      <rPr>
        <sz val="12"/>
        <color indexed="8"/>
        <rFont val="標楷體"/>
        <family val="4"/>
        <charset val="136"/>
      </rPr>
      <t>補助石碇區農會辦理</t>
    </r>
    <r>
      <rPr>
        <sz val="12"/>
        <color indexed="8"/>
        <rFont val="Arial"/>
        <family val="2"/>
      </rPr>
      <t>105</t>
    </r>
    <r>
      <rPr>
        <sz val="12"/>
        <color indexed="8"/>
        <rFont val="標楷體"/>
        <family val="4"/>
        <charset val="136"/>
      </rPr>
      <t>年度新北市石碇區農會農事參訪觀摩研習活動</t>
    </r>
  </si>
  <si>
    <r>
      <rPr>
        <sz val="12"/>
        <color indexed="8"/>
        <rFont val="標楷體"/>
        <family val="4"/>
        <charset val="136"/>
      </rPr>
      <t>補助貢寮區漁會辦理</t>
    </r>
    <r>
      <rPr>
        <sz val="12"/>
        <color indexed="8"/>
        <rFont val="Arial"/>
        <family val="2"/>
      </rPr>
      <t>105</t>
    </r>
    <r>
      <rPr>
        <sz val="12"/>
        <color indexed="8"/>
        <rFont val="標楷體"/>
        <family val="4"/>
        <charset val="136"/>
      </rPr>
      <t>年漁產品行銷推廣暨漁民節慶祝活動</t>
    </r>
  </si>
  <si>
    <r>
      <rPr>
        <sz val="12"/>
        <color indexed="8"/>
        <rFont val="標楷體"/>
        <family val="4"/>
        <charset val="136"/>
      </rPr>
      <t>補助瑞芳區漁會辦理</t>
    </r>
    <r>
      <rPr>
        <sz val="12"/>
        <color indexed="8"/>
        <rFont val="Arial"/>
        <family val="2"/>
      </rPr>
      <t>105</t>
    </r>
    <r>
      <rPr>
        <sz val="12"/>
        <color indexed="8"/>
        <rFont val="標楷體"/>
        <family val="4"/>
        <charset val="136"/>
      </rPr>
      <t>年漁民節慶祝大會</t>
    </r>
  </si>
  <si>
    <r>
      <rPr>
        <sz val="12"/>
        <color indexed="8"/>
        <rFont val="標楷體"/>
        <family val="4"/>
        <charset val="136"/>
      </rPr>
      <t>補助新莊區農會辦理</t>
    </r>
    <r>
      <rPr>
        <sz val="12"/>
        <color indexed="8"/>
        <rFont val="Arial"/>
        <family val="2"/>
      </rPr>
      <t>105</t>
    </r>
    <r>
      <rPr>
        <sz val="12"/>
        <color indexed="8"/>
        <rFont val="標楷體"/>
        <family val="4"/>
        <charset val="136"/>
      </rPr>
      <t>年度新莊區農會丹鳳農事第三班辦理休閒農業研習活動計畫</t>
    </r>
  </si>
  <si>
    <r>
      <rPr>
        <sz val="12"/>
        <color indexed="8"/>
        <rFont val="標楷體"/>
        <family val="4"/>
        <charset val="136"/>
      </rPr>
      <t>補助新莊區農會辦理</t>
    </r>
    <r>
      <rPr>
        <sz val="12"/>
        <color indexed="8"/>
        <rFont val="Arial"/>
        <family val="2"/>
      </rPr>
      <t>105</t>
    </r>
    <r>
      <rPr>
        <sz val="12"/>
        <color indexed="8"/>
        <rFont val="標楷體"/>
        <family val="4"/>
        <charset val="136"/>
      </rPr>
      <t>年度新莊區農會中港農事第五班辦理休閒農業研習活動計畫</t>
    </r>
  </si>
  <si>
    <r>
      <rPr>
        <sz val="12"/>
        <color indexed="8"/>
        <rFont val="標楷體"/>
        <family val="4"/>
        <charset val="136"/>
      </rPr>
      <t>補助金山地區農會辦理</t>
    </r>
    <r>
      <rPr>
        <sz val="12"/>
        <color indexed="8"/>
        <rFont val="Arial"/>
        <family val="2"/>
      </rPr>
      <t>105</t>
    </r>
    <r>
      <rPr>
        <sz val="12"/>
        <color indexed="8"/>
        <rFont val="標楷體"/>
        <family val="4"/>
        <charset val="136"/>
      </rPr>
      <t>年度家政班區外交流研習計畫</t>
    </r>
  </si>
  <si>
    <r>
      <rPr>
        <sz val="12"/>
        <color indexed="8"/>
        <rFont val="標楷體"/>
        <family val="4"/>
        <charset val="136"/>
      </rPr>
      <t>補助鶯歌區農會辦理鶯歌區農會慶祝民國</t>
    </r>
    <r>
      <rPr>
        <sz val="12"/>
        <color indexed="8"/>
        <rFont val="Arial"/>
        <family val="2"/>
      </rPr>
      <t>105</t>
    </r>
    <r>
      <rPr>
        <sz val="12"/>
        <color indexed="8"/>
        <rFont val="標楷體"/>
        <family val="4"/>
        <charset val="136"/>
      </rPr>
      <t>年農民節暨表揚大會活動</t>
    </r>
  </si>
  <si>
    <r>
      <rPr>
        <sz val="12"/>
        <color indexed="8"/>
        <rFont val="標楷體"/>
        <family val="4"/>
        <charset val="136"/>
      </rPr>
      <t>補助淡水區農會辦理</t>
    </r>
    <r>
      <rPr>
        <sz val="12"/>
        <color indexed="8"/>
        <rFont val="Arial"/>
        <family val="2"/>
      </rPr>
      <t>105</t>
    </r>
    <r>
      <rPr>
        <sz val="12"/>
        <color indexed="8"/>
        <rFont val="標楷體"/>
        <family val="4"/>
        <charset val="136"/>
      </rPr>
      <t>年新北市全國大南瓜比賽活動計畫</t>
    </r>
  </si>
  <si>
    <r>
      <rPr>
        <sz val="12"/>
        <color indexed="8"/>
        <rFont val="標楷體"/>
        <family val="4"/>
        <charset val="136"/>
      </rPr>
      <t>補助新北市農會辦理新北市各農會第</t>
    </r>
    <r>
      <rPr>
        <sz val="12"/>
        <color indexed="8"/>
        <rFont val="Arial"/>
        <family val="2"/>
      </rPr>
      <t>34</t>
    </r>
    <r>
      <rPr>
        <sz val="12"/>
        <color indexed="8"/>
        <rFont val="標楷體"/>
        <family val="4"/>
        <charset val="136"/>
      </rPr>
      <t>屆桌球友誼賽</t>
    </r>
  </si>
  <si>
    <r>
      <rPr>
        <sz val="12"/>
        <color indexed="8"/>
        <rFont val="標楷體"/>
        <family val="4"/>
        <charset val="136"/>
      </rPr>
      <t>補助樹林區農會家政南園一班辦理</t>
    </r>
    <r>
      <rPr>
        <sz val="12"/>
        <color indexed="8"/>
        <rFont val="Arial"/>
        <family val="2"/>
      </rPr>
      <t>105</t>
    </r>
    <r>
      <rPr>
        <sz val="12"/>
        <color indexed="8"/>
        <rFont val="標楷體"/>
        <family val="4"/>
        <charset val="136"/>
      </rPr>
      <t>年度家政演藝專長研習計畫</t>
    </r>
  </si>
  <si>
    <r>
      <rPr>
        <sz val="12"/>
        <color indexed="8"/>
        <rFont val="標楷體"/>
        <family val="4"/>
        <charset val="136"/>
      </rPr>
      <t>補助萬里區漁會辦理</t>
    </r>
    <r>
      <rPr>
        <sz val="12"/>
        <color indexed="8"/>
        <rFont val="Arial"/>
        <family val="2"/>
      </rPr>
      <t>105</t>
    </r>
    <r>
      <rPr>
        <sz val="12"/>
        <color indexed="8"/>
        <rFont val="標楷體"/>
        <family val="4"/>
        <charset val="136"/>
      </rPr>
      <t>年度參訪其他縣市地區魅力漁港建設暨農漁村產業休閒推廣研習活動計畫</t>
    </r>
  </si>
  <si>
    <r>
      <rPr>
        <sz val="12"/>
        <color indexed="8"/>
        <rFont val="標楷體"/>
        <family val="4"/>
        <charset val="136"/>
      </rPr>
      <t>補助淡水區漁會辦理</t>
    </r>
    <r>
      <rPr>
        <sz val="12"/>
        <color indexed="8"/>
        <rFont val="Arial"/>
        <family val="2"/>
      </rPr>
      <t>105</t>
    </r>
    <r>
      <rPr>
        <sz val="12"/>
        <color indexed="8"/>
        <rFont val="標楷體"/>
        <family val="4"/>
        <charset val="136"/>
      </rPr>
      <t>年度漁民節慶祝活動計畫</t>
    </r>
  </si>
  <si>
    <r>
      <rPr>
        <sz val="12"/>
        <color indexed="8"/>
        <rFont val="標楷體"/>
        <family val="4"/>
        <charset val="136"/>
      </rPr>
      <t>補助新莊區農會辦理</t>
    </r>
    <r>
      <rPr>
        <sz val="12"/>
        <color indexed="8"/>
        <rFont val="Arial"/>
        <family val="2"/>
      </rPr>
      <t>105</t>
    </r>
    <r>
      <rPr>
        <sz val="12"/>
        <color indexed="8"/>
        <rFont val="標楷體"/>
        <family val="4"/>
        <charset val="136"/>
      </rPr>
      <t>年度新莊區農會中港農事第六班、丹鳳農事第六班辦理休閒農業研習活動計畫</t>
    </r>
  </si>
  <si>
    <r>
      <rPr>
        <sz val="12"/>
        <color indexed="8"/>
        <rFont val="標楷體"/>
        <family val="4"/>
        <charset val="136"/>
      </rPr>
      <t>補助樹林區農會家政三多四班辦理</t>
    </r>
    <r>
      <rPr>
        <sz val="12"/>
        <color indexed="8"/>
        <rFont val="Arial"/>
        <family val="2"/>
      </rPr>
      <t>105</t>
    </r>
    <r>
      <rPr>
        <sz val="12"/>
        <color indexed="8"/>
        <rFont val="標楷體"/>
        <family val="4"/>
        <charset val="136"/>
      </rPr>
      <t>年度家政演藝專長研習計畫</t>
    </r>
  </si>
  <si>
    <r>
      <rPr>
        <sz val="12"/>
        <color indexed="8"/>
        <rFont val="標楷體"/>
        <family val="4"/>
        <charset val="136"/>
      </rPr>
      <t>補助金山區漁會辦理</t>
    </r>
    <r>
      <rPr>
        <sz val="12"/>
        <color indexed="8"/>
        <rFont val="Arial"/>
        <family val="2"/>
      </rPr>
      <t>105</t>
    </r>
    <r>
      <rPr>
        <sz val="12"/>
        <color indexed="8"/>
        <rFont val="標楷體"/>
        <family val="4"/>
        <charset val="136"/>
      </rPr>
      <t>年度漁業推廣暨漁民節活動</t>
    </r>
  </si>
  <si>
    <r>
      <rPr>
        <sz val="12"/>
        <color indexed="8"/>
        <rFont val="標楷體"/>
        <family val="4"/>
        <charset val="136"/>
      </rPr>
      <t>補助樹林區農會家政光興一班辦理</t>
    </r>
    <r>
      <rPr>
        <sz val="12"/>
        <color indexed="8"/>
        <rFont val="Arial"/>
        <family val="2"/>
      </rPr>
      <t>105</t>
    </r>
    <r>
      <rPr>
        <sz val="12"/>
        <color indexed="8"/>
        <rFont val="標楷體"/>
        <family val="4"/>
        <charset val="136"/>
      </rPr>
      <t>年度農村文化推廣暨演藝專長研習計畫</t>
    </r>
  </si>
  <si>
    <r>
      <rPr>
        <sz val="12"/>
        <color indexed="8"/>
        <rFont val="標楷體"/>
        <family val="4"/>
        <charset val="136"/>
      </rPr>
      <t>補助樹林區農會家政東陽一班辦理</t>
    </r>
    <r>
      <rPr>
        <sz val="12"/>
        <color indexed="8"/>
        <rFont val="Arial"/>
        <family val="2"/>
      </rPr>
      <t>105</t>
    </r>
    <r>
      <rPr>
        <sz val="12"/>
        <color indexed="8"/>
        <rFont val="標楷體"/>
        <family val="4"/>
        <charset val="136"/>
      </rPr>
      <t>年度家政演藝專長研習計畫</t>
    </r>
  </si>
  <si>
    <r>
      <rPr>
        <sz val="12"/>
        <color indexed="8"/>
        <rFont val="標楷體"/>
        <family val="4"/>
        <charset val="136"/>
      </rPr>
      <t>補助土城區農會辦理</t>
    </r>
    <r>
      <rPr>
        <sz val="12"/>
        <color indexed="8"/>
        <rFont val="Arial"/>
        <family val="2"/>
      </rPr>
      <t>105</t>
    </r>
    <r>
      <rPr>
        <sz val="12"/>
        <color indexed="8"/>
        <rFont val="標楷體"/>
        <family val="4"/>
        <charset val="136"/>
      </rPr>
      <t>年農業推廣教育觀摩研習活動計畫</t>
    </r>
  </si>
  <si>
    <r>
      <rPr>
        <sz val="12"/>
        <color indexed="8"/>
        <rFont val="標楷體"/>
        <family val="4"/>
        <charset val="136"/>
      </rPr>
      <t>補助樹林區農會家政樹北二班辦理</t>
    </r>
    <r>
      <rPr>
        <sz val="12"/>
        <color indexed="8"/>
        <rFont val="Arial"/>
        <family val="2"/>
      </rPr>
      <t>105</t>
    </r>
    <r>
      <rPr>
        <sz val="12"/>
        <color indexed="8"/>
        <rFont val="標楷體"/>
        <family val="4"/>
        <charset val="136"/>
      </rPr>
      <t>年度農業體驗研習計畫</t>
    </r>
  </si>
  <si>
    <r>
      <rPr>
        <sz val="12"/>
        <color indexed="8"/>
        <rFont val="標楷體"/>
        <family val="4"/>
        <charset val="136"/>
      </rPr>
      <t>補助新莊區農會辦理</t>
    </r>
    <r>
      <rPr>
        <sz val="12"/>
        <color indexed="8"/>
        <rFont val="Arial"/>
        <family val="2"/>
      </rPr>
      <t>105</t>
    </r>
    <r>
      <rPr>
        <sz val="12"/>
        <color indexed="8"/>
        <rFont val="標楷體"/>
        <family val="4"/>
        <charset val="136"/>
      </rPr>
      <t>年新莊區農會丹鳳農事第一班休閒農業研習活動計畫</t>
    </r>
  </si>
  <si>
    <r>
      <rPr>
        <sz val="12"/>
        <color indexed="8"/>
        <rFont val="標楷體"/>
        <family val="4"/>
        <charset val="136"/>
      </rPr>
      <t>補助樹林區農會家政彭厝四班辦理</t>
    </r>
    <r>
      <rPr>
        <sz val="12"/>
        <color indexed="8"/>
        <rFont val="Arial"/>
        <family val="2"/>
      </rPr>
      <t>105</t>
    </r>
    <r>
      <rPr>
        <sz val="12"/>
        <color indexed="8"/>
        <rFont val="標楷體"/>
        <family val="4"/>
        <charset val="136"/>
      </rPr>
      <t>年度農業體驗研習計畫</t>
    </r>
  </si>
  <si>
    <r>
      <rPr>
        <sz val="12"/>
        <color indexed="8"/>
        <rFont val="標楷體"/>
        <family val="4"/>
        <charset val="136"/>
      </rPr>
      <t>補助三芝區農會辦理</t>
    </r>
    <r>
      <rPr>
        <sz val="12"/>
        <color indexed="8"/>
        <rFont val="Arial"/>
        <family val="2"/>
      </rPr>
      <t>105</t>
    </r>
    <r>
      <rPr>
        <sz val="12"/>
        <color indexed="8"/>
        <rFont val="標楷體"/>
        <family val="4"/>
        <charset val="136"/>
      </rPr>
      <t>年度加強農業推廣教育、設施及行銷計畫</t>
    </r>
  </si>
  <si>
    <r>
      <rPr>
        <sz val="12"/>
        <color indexed="8"/>
        <rFont val="標楷體"/>
        <family val="4"/>
        <charset val="136"/>
      </rPr>
      <t>補助貢寮區漁會辦理</t>
    </r>
    <r>
      <rPr>
        <sz val="12"/>
        <color indexed="8"/>
        <rFont val="Arial"/>
        <family val="2"/>
      </rPr>
      <t>105</t>
    </r>
    <r>
      <rPr>
        <sz val="12"/>
        <color indexed="8"/>
        <rFont val="標楷體"/>
        <family val="4"/>
        <charset val="136"/>
      </rPr>
      <t>年新北市貢寮區漁會家政班員觀摩研習活動</t>
    </r>
  </si>
  <si>
    <r>
      <rPr>
        <sz val="12"/>
        <color indexed="8"/>
        <rFont val="標楷體"/>
        <family val="4"/>
        <charset val="136"/>
      </rPr>
      <t>補助林口區農會辦理林口區農會蔬菜產銷班第五班</t>
    </r>
    <r>
      <rPr>
        <sz val="12"/>
        <color indexed="8"/>
        <rFont val="Arial"/>
        <family val="2"/>
      </rPr>
      <t>105</t>
    </r>
    <r>
      <rPr>
        <sz val="12"/>
        <color indexed="8"/>
        <rFont val="標楷體"/>
        <family val="4"/>
        <charset val="136"/>
      </rPr>
      <t>年區外觀摩研習活動計畫</t>
    </r>
  </si>
  <si>
    <r>
      <rPr>
        <sz val="12"/>
        <color indexed="8"/>
        <rFont val="標楷體"/>
        <family val="4"/>
        <charset val="136"/>
      </rPr>
      <t>補助萬里區漁會辦理</t>
    </r>
    <r>
      <rPr>
        <sz val="12"/>
        <color indexed="8"/>
        <rFont val="Arial"/>
        <family val="2"/>
      </rPr>
      <t>105</t>
    </r>
    <r>
      <rPr>
        <sz val="12"/>
        <color indexed="8"/>
        <rFont val="標楷體"/>
        <family val="4"/>
        <charset val="136"/>
      </rPr>
      <t>年度慶祝漁民節暨漁業生產績優表揚活動</t>
    </r>
  </si>
  <si>
    <r>
      <rPr>
        <sz val="12"/>
        <color indexed="8"/>
        <rFont val="標楷體"/>
        <family val="4"/>
        <charset val="136"/>
      </rPr>
      <t>補助社團法人新北市綠耕生活協會辦理</t>
    </r>
    <r>
      <rPr>
        <sz val="12"/>
        <color indexed="8"/>
        <rFont val="Arial"/>
        <family val="2"/>
      </rPr>
      <t>105</t>
    </r>
    <r>
      <rPr>
        <sz val="12"/>
        <color indexed="8"/>
        <rFont val="標楷體"/>
        <family val="4"/>
        <charset val="136"/>
      </rPr>
      <t>年度新北市林口臺地農夫市集計畫</t>
    </r>
  </si>
  <si>
    <r>
      <rPr>
        <sz val="12"/>
        <color indexed="8"/>
        <rFont val="標楷體"/>
        <family val="4"/>
        <charset val="136"/>
      </rPr>
      <t>補助淡水區農會辦理</t>
    </r>
    <r>
      <rPr>
        <sz val="12"/>
        <color indexed="8"/>
        <rFont val="Arial"/>
        <family val="2"/>
      </rPr>
      <t>105</t>
    </r>
    <r>
      <rPr>
        <sz val="12"/>
        <color indexed="8"/>
        <rFont val="標楷體"/>
        <family val="4"/>
        <charset val="136"/>
      </rPr>
      <t>年淡水忠寮市民農園有機推廣計畫</t>
    </r>
  </si>
  <si>
    <r>
      <rPr>
        <sz val="12"/>
        <color indexed="8"/>
        <rFont val="標楷體"/>
        <family val="4"/>
        <charset val="136"/>
      </rPr>
      <t>補助平溪區農會辦理新北市平溪區各界慶祝</t>
    </r>
    <r>
      <rPr>
        <sz val="12"/>
        <color indexed="8"/>
        <rFont val="Arial"/>
        <family val="2"/>
      </rPr>
      <t>105</t>
    </r>
    <r>
      <rPr>
        <sz val="12"/>
        <color indexed="8"/>
        <rFont val="標楷體"/>
        <family val="4"/>
        <charset val="136"/>
      </rPr>
      <t>年度農民節大會</t>
    </r>
  </si>
  <si>
    <r>
      <rPr>
        <sz val="12"/>
        <color indexed="8"/>
        <rFont val="標楷體"/>
        <family val="4"/>
        <charset val="136"/>
      </rPr>
      <t>補助三芝區農會辦理</t>
    </r>
    <r>
      <rPr>
        <sz val="12"/>
        <color indexed="8"/>
        <rFont val="Arial"/>
        <family val="2"/>
      </rPr>
      <t>105</t>
    </r>
    <r>
      <rPr>
        <sz val="12"/>
        <color indexed="8"/>
        <rFont val="標楷體"/>
        <family val="4"/>
        <charset val="136"/>
      </rPr>
      <t>年度改善包裝資材計畫</t>
    </r>
  </si>
  <si>
    <r>
      <rPr>
        <sz val="12"/>
        <color indexed="8"/>
        <rFont val="標楷體"/>
        <family val="4"/>
        <charset val="136"/>
      </rPr>
      <t>補助八里區農會辦理</t>
    </r>
    <r>
      <rPr>
        <sz val="12"/>
        <color indexed="8"/>
        <rFont val="Arial"/>
        <family val="2"/>
      </rPr>
      <t>105</t>
    </r>
    <r>
      <rPr>
        <sz val="12"/>
        <color indexed="8"/>
        <rFont val="標楷體"/>
        <family val="4"/>
        <charset val="136"/>
      </rPr>
      <t>年度農民節表彰活動</t>
    </r>
  </si>
  <si>
    <r>
      <rPr>
        <sz val="12"/>
        <color indexed="8"/>
        <rFont val="標楷體"/>
        <family val="4"/>
        <charset val="136"/>
      </rPr>
      <t>補助林口區農會辦理</t>
    </r>
    <r>
      <rPr>
        <sz val="12"/>
        <color indexed="8"/>
        <rFont val="Arial"/>
        <family val="2"/>
      </rPr>
      <t>105</t>
    </r>
    <r>
      <rPr>
        <sz val="12"/>
        <color indexed="8"/>
        <rFont val="標楷體"/>
        <family val="4"/>
        <charset val="136"/>
      </rPr>
      <t>年區外觀摩研習活動計畫</t>
    </r>
    <r>
      <rPr>
        <sz val="12"/>
        <color indexed="8"/>
        <rFont val="Arial"/>
        <family val="2"/>
      </rPr>
      <t>(5</t>
    </r>
    <r>
      <rPr>
        <sz val="12"/>
        <color indexed="8"/>
        <rFont val="標楷體"/>
        <family val="4"/>
        <charset val="136"/>
      </rPr>
      <t>萬</t>
    </r>
    <r>
      <rPr>
        <sz val="12"/>
        <color indexed="8"/>
        <rFont val="Arial"/>
        <family val="2"/>
      </rPr>
      <t>/12</t>
    </r>
    <r>
      <rPr>
        <sz val="12"/>
        <color indexed="8"/>
        <rFont val="標楷體"/>
        <family val="4"/>
        <charset val="136"/>
      </rPr>
      <t>萬</t>
    </r>
    <r>
      <rPr>
        <sz val="12"/>
        <color indexed="8"/>
        <rFont val="Arial"/>
        <family val="2"/>
      </rPr>
      <t>4=40.33%)</t>
    </r>
  </si>
  <si>
    <r>
      <rPr>
        <sz val="12"/>
        <color indexed="8"/>
        <rFont val="標楷體"/>
        <family val="4"/>
        <charset val="136"/>
      </rPr>
      <t>補助三芝區農會辦理</t>
    </r>
    <r>
      <rPr>
        <sz val="12"/>
        <color indexed="8"/>
        <rFont val="Arial"/>
        <family val="2"/>
      </rPr>
      <t>105</t>
    </r>
    <r>
      <rPr>
        <sz val="12"/>
        <color indexed="8"/>
        <rFont val="標楷體"/>
        <family val="4"/>
        <charset val="136"/>
      </rPr>
      <t>年度地方農特產品推廣活動計畫</t>
    </r>
  </si>
  <si>
    <r>
      <rPr>
        <sz val="12"/>
        <color indexed="8"/>
        <rFont val="標楷體"/>
        <family val="4"/>
        <charset val="136"/>
      </rPr>
      <t>補助三芝區農會辦理</t>
    </r>
    <r>
      <rPr>
        <sz val="12"/>
        <color indexed="8"/>
        <rFont val="Arial"/>
        <family val="2"/>
      </rPr>
      <t>105</t>
    </r>
    <r>
      <rPr>
        <sz val="12"/>
        <color indexed="8"/>
        <rFont val="標楷體"/>
        <family val="4"/>
        <charset val="136"/>
      </rPr>
      <t>年度三芝區農會設置新北小農農民直銷站</t>
    </r>
  </si>
  <si>
    <r>
      <rPr>
        <sz val="12"/>
        <color indexed="8"/>
        <rFont val="標楷體"/>
        <family val="4"/>
        <charset val="136"/>
      </rPr>
      <t>補助深坑區農會辦理</t>
    </r>
    <r>
      <rPr>
        <sz val="12"/>
        <color indexed="8"/>
        <rFont val="Arial"/>
        <family val="2"/>
      </rPr>
      <t>105</t>
    </r>
    <r>
      <rPr>
        <sz val="12"/>
        <color indexed="8"/>
        <rFont val="標楷體"/>
        <family val="4"/>
        <charset val="136"/>
      </rPr>
      <t>年新北市深坑假日農夫市集推廣活動</t>
    </r>
  </si>
  <si>
    <r>
      <rPr>
        <sz val="12"/>
        <color indexed="8"/>
        <rFont val="標楷體"/>
        <family val="4"/>
        <charset val="136"/>
      </rPr>
      <t>補助平溪區農會辦理</t>
    </r>
    <r>
      <rPr>
        <sz val="12"/>
        <color indexed="8"/>
        <rFont val="Arial"/>
        <family val="2"/>
      </rPr>
      <t>105</t>
    </r>
    <r>
      <rPr>
        <sz val="12"/>
        <color indexed="8"/>
        <rFont val="標楷體"/>
        <family val="4"/>
        <charset val="136"/>
      </rPr>
      <t>年度平溪推動農村有機發展休閒活動計畫</t>
    </r>
  </si>
  <si>
    <r>
      <rPr>
        <sz val="12"/>
        <color indexed="8"/>
        <rFont val="標楷體"/>
        <family val="4"/>
        <charset val="136"/>
      </rPr>
      <t>補助石門區農會辦理</t>
    </r>
    <r>
      <rPr>
        <sz val="12"/>
        <color indexed="8"/>
        <rFont val="Arial"/>
        <family val="2"/>
      </rPr>
      <t>105</t>
    </r>
    <r>
      <rPr>
        <sz val="12"/>
        <color indexed="8"/>
        <rFont val="標楷體"/>
        <family val="4"/>
        <charset val="136"/>
      </rPr>
      <t>年度農民節慶祝大會暨農村產業推廣活動計畫</t>
    </r>
  </si>
  <si>
    <r>
      <rPr>
        <sz val="12"/>
        <color indexed="8"/>
        <rFont val="標楷體"/>
        <family val="4"/>
        <charset val="136"/>
      </rPr>
      <t>補助林口區農會辦理林口區農會花卉產銷班第一班</t>
    </r>
    <r>
      <rPr>
        <sz val="12"/>
        <color indexed="8"/>
        <rFont val="Arial"/>
        <family val="2"/>
      </rPr>
      <t>105</t>
    </r>
    <r>
      <rPr>
        <sz val="12"/>
        <color indexed="8"/>
        <rFont val="標楷體"/>
        <family val="4"/>
        <charset val="136"/>
      </rPr>
      <t>年度區外觀摩研習活動計畫</t>
    </r>
  </si>
  <si>
    <r>
      <rPr>
        <sz val="12"/>
        <color indexed="8"/>
        <rFont val="標楷體"/>
        <family val="4"/>
        <charset val="136"/>
      </rPr>
      <t>補助八里區農會辦理</t>
    </r>
    <r>
      <rPr>
        <sz val="12"/>
        <color indexed="8"/>
        <rFont val="Arial"/>
        <family val="2"/>
      </rPr>
      <t>105</t>
    </r>
    <r>
      <rPr>
        <sz val="12"/>
        <color indexed="8"/>
        <rFont val="標楷體"/>
        <family val="4"/>
        <charset val="136"/>
      </rPr>
      <t>年度農業推廣教育計畫</t>
    </r>
  </si>
  <si>
    <r>
      <rPr>
        <sz val="12"/>
        <color indexed="8"/>
        <rFont val="標楷體"/>
        <family val="4"/>
        <charset val="136"/>
      </rPr>
      <t>補助石門區農會辦理</t>
    </r>
    <r>
      <rPr>
        <sz val="12"/>
        <color indexed="8"/>
        <rFont val="Arial"/>
        <family val="2"/>
      </rPr>
      <t>105</t>
    </r>
    <r>
      <rPr>
        <sz val="12"/>
        <color indexed="8"/>
        <rFont val="標楷體"/>
        <family val="4"/>
        <charset val="136"/>
      </rPr>
      <t>年度農產品促銷宣傳活動計畫</t>
    </r>
  </si>
  <si>
    <r>
      <rPr>
        <sz val="12"/>
        <color indexed="8"/>
        <rFont val="標楷體"/>
        <family val="4"/>
        <charset val="136"/>
      </rPr>
      <t>補助新北市農會辦理「新北市</t>
    </r>
    <r>
      <rPr>
        <sz val="12"/>
        <color indexed="8"/>
        <rFont val="Arial"/>
        <family val="2"/>
      </rPr>
      <t>105</t>
    </r>
    <r>
      <rPr>
        <sz val="12"/>
        <color indexed="8"/>
        <rFont val="標楷體"/>
        <family val="4"/>
        <charset val="136"/>
      </rPr>
      <t>年度全國青年農民聯誼座談會」活動</t>
    </r>
  </si>
  <si>
    <r>
      <rPr>
        <sz val="12"/>
        <color indexed="8"/>
        <rFont val="標楷體"/>
        <family val="4"/>
        <charset val="136"/>
      </rPr>
      <t>補助鶯歌區農會辦理</t>
    </r>
    <r>
      <rPr>
        <sz val="12"/>
        <color indexed="8"/>
        <rFont val="Arial"/>
        <family val="2"/>
      </rPr>
      <t>105</t>
    </r>
    <r>
      <rPr>
        <sz val="12"/>
        <color indexed="8"/>
        <rFont val="標楷體"/>
        <family val="4"/>
        <charset val="136"/>
      </rPr>
      <t>年鶯歌區農會市民農園推廣計畫</t>
    </r>
  </si>
  <si>
    <r>
      <rPr>
        <sz val="12"/>
        <color indexed="8"/>
        <rFont val="標楷體"/>
        <family val="4"/>
        <charset val="136"/>
      </rPr>
      <t>補助台灣農民組合協會辦理</t>
    </r>
    <r>
      <rPr>
        <sz val="12"/>
        <color indexed="8"/>
        <rFont val="Arial"/>
        <family val="2"/>
      </rPr>
      <t>105</t>
    </r>
    <r>
      <rPr>
        <sz val="12"/>
        <color indexed="8"/>
        <rFont val="標楷體"/>
        <family val="4"/>
        <charset val="136"/>
      </rPr>
      <t>年度新北市農夫市集</t>
    </r>
    <r>
      <rPr>
        <sz val="12"/>
        <color indexed="8"/>
        <rFont val="Arial"/>
        <family val="2"/>
      </rPr>
      <t>@</t>
    </r>
    <r>
      <rPr>
        <sz val="12"/>
        <color indexed="8"/>
        <rFont val="標楷體"/>
        <family val="4"/>
        <charset val="136"/>
      </rPr>
      <t>捷運淡水站</t>
    </r>
    <r>
      <rPr>
        <sz val="12"/>
        <color indexed="8"/>
        <rFont val="Arial"/>
        <family val="2"/>
      </rPr>
      <t>+</t>
    </r>
    <r>
      <rPr>
        <sz val="12"/>
        <color indexed="8"/>
        <rFont val="標楷體"/>
        <family val="4"/>
        <charset val="136"/>
      </rPr>
      <t>捷運新店站延續計畫</t>
    </r>
    <r>
      <rPr>
        <sz val="12"/>
        <color indexed="8"/>
        <rFont val="Arial"/>
        <family val="2"/>
      </rPr>
      <t>-</t>
    </r>
    <r>
      <rPr>
        <sz val="12"/>
        <color indexed="8"/>
        <rFont val="標楷體"/>
        <family val="4"/>
        <charset val="136"/>
      </rPr>
      <t>第三期款</t>
    </r>
  </si>
  <si>
    <r>
      <rPr>
        <sz val="12"/>
        <color indexed="8"/>
        <rFont val="標楷體"/>
        <family val="4"/>
        <charset val="136"/>
      </rPr>
      <t>補助新北市農會辦理</t>
    </r>
    <r>
      <rPr>
        <sz val="12"/>
        <color indexed="8"/>
        <rFont val="Arial"/>
        <family val="2"/>
      </rPr>
      <t>105</t>
    </r>
    <r>
      <rPr>
        <sz val="12"/>
        <color indexed="8"/>
        <rFont val="標楷體"/>
        <family val="4"/>
        <charset val="136"/>
      </rPr>
      <t>年度新北市老年農漁民健康檢查計
畫</t>
    </r>
  </si>
  <si>
    <r>
      <rPr>
        <sz val="12"/>
        <color indexed="8"/>
        <rFont val="標楷體"/>
        <family val="4"/>
        <charset val="136"/>
      </rPr>
      <t>補助新北市農會辦理新北市</t>
    </r>
    <r>
      <rPr>
        <sz val="12"/>
        <color indexed="8"/>
        <rFont val="Arial"/>
        <family val="2"/>
      </rPr>
      <t>105</t>
    </r>
    <r>
      <rPr>
        <sz val="12"/>
        <color indexed="8"/>
        <rFont val="標楷體"/>
        <family val="4"/>
        <charset val="136"/>
      </rPr>
      <t>年度農業推廣設備補助計畫</t>
    </r>
  </si>
  <si>
    <r>
      <rPr>
        <sz val="12"/>
        <color indexed="8"/>
        <rFont val="標楷體"/>
        <family val="4"/>
        <charset val="136"/>
      </rPr>
      <t>補助石門區農會辦理</t>
    </r>
    <r>
      <rPr>
        <sz val="12"/>
        <color indexed="8"/>
        <rFont val="Arial"/>
        <family val="2"/>
      </rPr>
      <t>105</t>
    </r>
    <r>
      <rPr>
        <sz val="12"/>
        <color indexed="8"/>
        <rFont val="標楷體"/>
        <family val="4"/>
        <charset val="136"/>
      </rPr>
      <t>年度強化產業設施修繕工程計畫</t>
    </r>
  </si>
  <si>
    <r>
      <rPr>
        <sz val="12"/>
        <color indexed="8"/>
        <rFont val="標楷體"/>
        <family val="4"/>
        <charset val="136"/>
      </rPr>
      <t>補助三芝區農會辦理</t>
    </r>
    <r>
      <rPr>
        <sz val="12"/>
        <color indexed="8"/>
        <rFont val="Arial"/>
        <family val="2"/>
      </rPr>
      <t>105</t>
    </r>
    <r>
      <rPr>
        <sz val="12"/>
        <color indexed="8"/>
        <rFont val="標楷體"/>
        <family val="4"/>
        <charset val="136"/>
      </rPr>
      <t>年度改善農民活動中心設施及推廣設備計畫</t>
    </r>
  </si>
  <si>
    <r>
      <rPr>
        <sz val="12"/>
        <color indexed="8"/>
        <rFont val="標楷體"/>
        <family val="4"/>
        <charset val="136"/>
      </rPr>
      <t>補助金山地區農會辦理</t>
    </r>
    <r>
      <rPr>
        <sz val="12"/>
        <color indexed="8"/>
        <rFont val="Arial"/>
        <family val="2"/>
      </rPr>
      <t>105</t>
    </r>
    <r>
      <rPr>
        <sz val="12"/>
        <color indexed="8"/>
        <rFont val="標楷體"/>
        <family val="4"/>
        <charset val="136"/>
      </rPr>
      <t>年度農業推廣倉庫及集貨場地面整修計畫</t>
    </r>
  </si>
  <si>
    <r>
      <rPr>
        <sz val="12"/>
        <color indexed="8"/>
        <rFont val="標楷體"/>
        <family val="4"/>
        <charset val="136"/>
      </rPr>
      <t>補助淡水區農會辦理</t>
    </r>
    <r>
      <rPr>
        <sz val="12"/>
        <color indexed="8"/>
        <rFont val="Arial"/>
        <family val="2"/>
      </rPr>
      <t>105</t>
    </r>
    <r>
      <rPr>
        <sz val="12"/>
        <color indexed="8"/>
        <rFont val="標楷體"/>
        <family val="4"/>
        <charset val="136"/>
      </rPr>
      <t>年度淡水區農業推廣教室設備更新計畫</t>
    </r>
  </si>
  <si>
    <r>
      <rPr>
        <sz val="12"/>
        <color indexed="8"/>
        <rFont val="標楷體"/>
        <family val="4"/>
        <charset val="136"/>
      </rPr>
      <t>補助新北市農會辦理</t>
    </r>
    <r>
      <rPr>
        <sz val="12"/>
        <color indexed="8"/>
        <rFont val="Arial"/>
        <family val="2"/>
      </rPr>
      <t>105</t>
    </r>
    <r>
      <rPr>
        <sz val="12"/>
        <color indexed="8"/>
        <rFont val="標楷體"/>
        <family val="4"/>
        <charset val="136"/>
      </rPr>
      <t>年度農業推廣教室設備改善計畫</t>
    </r>
  </si>
  <si>
    <r>
      <rPr>
        <sz val="12"/>
        <color indexed="8"/>
        <rFont val="標楷體"/>
        <family val="4"/>
        <charset val="136"/>
      </rPr>
      <t>補助石門區農會辦理</t>
    </r>
    <r>
      <rPr>
        <sz val="12"/>
        <color indexed="8"/>
        <rFont val="Arial"/>
        <family val="2"/>
      </rPr>
      <t>105</t>
    </r>
    <r>
      <rPr>
        <sz val="12"/>
        <color indexed="8"/>
        <rFont val="標楷體"/>
        <family val="4"/>
        <charset val="136"/>
      </rPr>
      <t>年度加強產業設施計畫</t>
    </r>
  </si>
  <si>
    <r>
      <rPr>
        <sz val="12"/>
        <color indexed="8"/>
        <rFont val="標楷體"/>
        <family val="4"/>
        <charset val="136"/>
      </rPr>
      <t>補助民間團體辦理流浪犬貓絕育</t>
    </r>
    <r>
      <rPr>
        <sz val="12"/>
        <color indexed="8"/>
        <rFont val="Arial"/>
        <family val="2"/>
      </rPr>
      <t xml:space="preserve"> </t>
    </r>
  </si>
  <si>
    <r>
      <rPr>
        <sz val="12"/>
        <color indexed="8"/>
        <rFont val="標楷體"/>
        <family val="4"/>
        <charset val="136"/>
      </rPr>
      <t>補助萬里區漁會辦理</t>
    </r>
    <r>
      <rPr>
        <sz val="12"/>
        <color indexed="8"/>
        <rFont val="Arial"/>
        <family val="2"/>
      </rPr>
      <t>105</t>
    </r>
    <r>
      <rPr>
        <sz val="12"/>
        <color indexed="8"/>
        <rFont val="標楷體"/>
        <family val="4"/>
        <charset val="136"/>
      </rPr>
      <t>年度「萬里區漁港區廢</t>
    </r>
    <r>
      <rPr>
        <sz val="12"/>
        <color indexed="8"/>
        <rFont val="Arial"/>
        <family val="2"/>
      </rPr>
      <t>FRP</t>
    </r>
    <r>
      <rPr>
        <sz val="12"/>
        <color indexed="8"/>
        <rFont val="標楷體"/>
        <family val="4"/>
        <charset val="136"/>
      </rPr>
      <t>廢纖維、廢木材等清運工作」</t>
    </r>
  </si>
  <si>
    <r>
      <rPr>
        <sz val="12"/>
        <color indexed="8"/>
        <rFont val="標楷體"/>
        <family val="4"/>
        <charset val="136"/>
      </rPr>
      <t>補助瑞芳區漁會辦理「</t>
    </r>
    <r>
      <rPr>
        <sz val="12"/>
        <color indexed="8"/>
        <rFont val="Arial"/>
        <family val="2"/>
      </rPr>
      <t>105</t>
    </r>
    <r>
      <rPr>
        <sz val="12"/>
        <color indexed="8"/>
        <rFont val="標楷體"/>
        <family val="4"/>
        <charset val="136"/>
      </rPr>
      <t>年度</t>
    </r>
    <r>
      <rPr>
        <sz val="12"/>
        <color indexed="8"/>
        <rFont val="Arial"/>
        <family val="2"/>
      </rPr>
      <t>1</t>
    </r>
    <r>
      <rPr>
        <sz val="12"/>
        <color indexed="8"/>
        <rFont val="標楷體"/>
        <family val="4"/>
        <charset val="136"/>
      </rPr>
      <t>月瑞芳區漁港清潔維護計畫」</t>
    </r>
  </si>
  <si>
    <r>
      <rPr>
        <sz val="12"/>
        <color indexed="8"/>
        <rFont val="標楷體"/>
        <family val="4"/>
        <charset val="136"/>
      </rPr>
      <t>補助淡水區漁會辦理「</t>
    </r>
    <r>
      <rPr>
        <sz val="12"/>
        <color indexed="8"/>
        <rFont val="Arial"/>
        <family val="2"/>
      </rPr>
      <t>105</t>
    </r>
    <r>
      <rPr>
        <sz val="12"/>
        <color indexed="8"/>
        <rFont val="標楷體"/>
        <family val="4"/>
        <charset val="136"/>
      </rPr>
      <t>年度淡水區漁港區域環境清潔維護</t>
    </r>
    <r>
      <rPr>
        <sz val="12"/>
        <color indexed="8"/>
        <rFont val="Arial"/>
        <family val="2"/>
      </rPr>
      <t>(1-3)</t>
    </r>
    <r>
      <rPr>
        <sz val="12"/>
        <color indexed="8"/>
        <rFont val="標楷體"/>
        <family val="4"/>
        <charset val="136"/>
      </rPr>
      <t>月」計畫」</t>
    </r>
  </si>
  <si>
    <r>
      <rPr>
        <sz val="12"/>
        <color indexed="8"/>
        <rFont val="標楷體"/>
        <family val="4"/>
        <charset val="136"/>
      </rPr>
      <t>補助貢寮區漁會辦理「</t>
    </r>
    <r>
      <rPr>
        <sz val="12"/>
        <color indexed="8"/>
        <rFont val="Arial"/>
        <family val="2"/>
      </rPr>
      <t>105</t>
    </r>
    <r>
      <rPr>
        <sz val="12"/>
        <color indexed="8"/>
        <rFont val="標楷體"/>
        <family val="4"/>
        <charset val="136"/>
      </rPr>
      <t>年度</t>
    </r>
    <r>
      <rPr>
        <sz val="12"/>
        <color indexed="8"/>
        <rFont val="Arial"/>
        <family val="2"/>
      </rPr>
      <t>1</t>
    </r>
    <r>
      <rPr>
        <sz val="12"/>
        <color indexed="8"/>
        <rFont val="標楷體"/>
        <family val="4"/>
        <charset val="136"/>
      </rPr>
      <t>月份漁港環境區域清潔維護」計畫</t>
    </r>
  </si>
  <si>
    <r>
      <rPr>
        <sz val="12"/>
        <color indexed="8"/>
        <rFont val="標楷體"/>
        <family val="4"/>
        <charset val="136"/>
      </rPr>
      <t>補助貢寮區漁會「</t>
    </r>
    <r>
      <rPr>
        <sz val="12"/>
        <color indexed="8"/>
        <rFont val="Arial"/>
        <family val="2"/>
      </rPr>
      <t>105</t>
    </r>
    <r>
      <rPr>
        <sz val="12"/>
        <color indexed="8"/>
        <rFont val="標楷體"/>
        <family val="4"/>
        <charset val="136"/>
      </rPr>
      <t>年貢寮九孔鮑魚季」</t>
    </r>
    <r>
      <rPr>
        <sz val="12"/>
        <color indexed="8"/>
        <rFont val="Arial"/>
        <family val="2"/>
      </rPr>
      <t>(</t>
    </r>
    <r>
      <rPr>
        <sz val="12"/>
        <color indexed="8"/>
        <rFont val="標楷體"/>
        <family val="4"/>
        <charset val="136"/>
      </rPr>
      <t>第</t>
    </r>
    <r>
      <rPr>
        <sz val="12"/>
        <color indexed="8"/>
        <rFont val="Arial"/>
        <family val="2"/>
      </rPr>
      <t>1</t>
    </r>
    <r>
      <rPr>
        <sz val="12"/>
        <color indexed="8"/>
        <rFont val="標楷體"/>
        <family val="4"/>
        <charset val="136"/>
      </rPr>
      <t>次變更</t>
    </r>
    <r>
      <rPr>
        <sz val="12"/>
        <color indexed="8"/>
        <rFont val="Arial"/>
        <family val="2"/>
      </rPr>
      <t>)</t>
    </r>
    <r>
      <rPr>
        <sz val="12"/>
        <color indexed="8"/>
        <rFont val="標楷體"/>
        <family val="4"/>
        <charset val="136"/>
      </rPr>
      <t>案</t>
    </r>
  </si>
  <si>
    <r>
      <rPr>
        <sz val="12"/>
        <color indexed="8"/>
        <rFont val="標楷體"/>
        <family val="4"/>
        <charset val="136"/>
      </rPr>
      <t>補助萬里區漁會辦理</t>
    </r>
    <r>
      <rPr>
        <sz val="12"/>
        <color indexed="8"/>
        <rFont val="Arial"/>
        <family val="2"/>
      </rPr>
      <t>105</t>
    </r>
    <r>
      <rPr>
        <sz val="12"/>
        <color indexed="8"/>
        <rFont val="標楷體"/>
        <family val="4"/>
        <charset val="136"/>
      </rPr>
      <t>年度「新北市萬里區特定漁業產銷班第</t>
    </r>
    <r>
      <rPr>
        <sz val="12"/>
        <color indexed="8"/>
        <rFont val="Arial"/>
        <family val="2"/>
      </rPr>
      <t>1</t>
    </r>
    <r>
      <rPr>
        <sz val="12"/>
        <color indexed="8"/>
        <rFont val="標楷體"/>
        <family val="4"/>
        <charset val="136"/>
      </rPr>
      <t>班標竿學習計畫」</t>
    </r>
  </si>
  <si>
    <r>
      <rPr>
        <sz val="12"/>
        <color indexed="8"/>
        <rFont val="標楷體"/>
        <family val="4"/>
        <charset val="136"/>
      </rPr>
      <t>補助萬里區漁會辦理</t>
    </r>
    <r>
      <rPr>
        <sz val="12"/>
        <color indexed="8"/>
        <rFont val="Arial"/>
        <family val="2"/>
      </rPr>
      <t>105</t>
    </r>
    <r>
      <rPr>
        <sz val="12"/>
        <color indexed="8"/>
        <rFont val="標楷體"/>
        <family val="4"/>
        <charset val="136"/>
      </rPr>
      <t>年度「新北市萬里區特定漁業產銷班第</t>
    </r>
    <r>
      <rPr>
        <sz val="12"/>
        <color indexed="8"/>
        <rFont val="Arial"/>
        <family val="2"/>
      </rPr>
      <t>2</t>
    </r>
    <r>
      <rPr>
        <sz val="12"/>
        <color indexed="8"/>
        <rFont val="標楷體"/>
        <family val="4"/>
        <charset val="136"/>
      </rPr>
      <t>班標竿學習計畫」</t>
    </r>
  </si>
  <si>
    <r>
      <rPr>
        <sz val="12"/>
        <color indexed="8"/>
        <rFont val="標楷體"/>
        <family val="4"/>
        <charset val="136"/>
      </rPr>
      <t>補助貢寮區漁會協豐進</t>
    </r>
    <r>
      <rPr>
        <sz val="12"/>
        <color indexed="8"/>
        <rFont val="Arial"/>
        <family val="2"/>
      </rPr>
      <t>8</t>
    </r>
    <r>
      <rPr>
        <sz val="12"/>
        <color indexed="8"/>
        <rFont val="標楷體"/>
        <family val="4"/>
        <charset val="136"/>
      </rPr>
      <t>號</t>
    </r>
    <r>
      <rPr>
        <sz val="12"/>
        <color indexed="8"/>
        <rFont val="Arial"/>
        <family val="2"/>
      </rPr>
      <t>1</t>
    </r>
    <r>
      <rPr>
        <sz val="12"/>
        <color indexed="8"/>
        <rFont val="標楷體"/>
        <family val="4"/>
        <charset val="136"/>
      </rPr>
      <t>艘漁船漁船保險</t>
    </r>
  </si>
  <si>
    <r>
      <rPr>
        <sz val="12"/>
        <color indexed="8"/>
        <rFont val="標楷體"/>
        <family val="4"/>
        <charset val="136"/>
      </rPr>
      <t>補助金山區漁會「</t>
    </r>
    <r>
      <rPr>
        <sz val="12"/>
        <color indexed="8"/>
        <rFont val="Arial"/>
        <family val="2"/>
      </rPr>
      <t>105</t>
    </r>
    <r>
      <rPr>
        <sz val="12"/>
        <color indexed="8"/>
        <rFont val="標楷體"/>
        <family val="4"/>
        <charset val="136"/>
      </rPr>
      <t>年磺港漁港航道浚深工程」計畫案</t>
    </r>
  </si>
  <si>
    <r>
      <rPr>
        <sz val="12"/>
        <color indexed="8"/>
        <rFont val="標楷體"/>
        <family val="4"/>
        <charset val="136"/>
      </rPr>
      <t>補助萬里區</t>
    </r>
    <r>
      <rPr>
        <sz val="12"/>
        <color indexed="8"/>
        <rFont val="Arial"/>
        <family val="2"/>
      </rPr>
      <t>104</t>
    </r>
    <r>
      <rPr>
        <sz val="12"/>
        <color indexed="8"/>
        <rFont val="標楷體"/>
        <family val="4"/>
        <charset val="136"/>
      </rPr>
      <t>年度「野柳原舊有製冰槽及附屬設備第二期改善工程」</t>
    </r>
  </si>
  <si>
    <r>
      <rPr>
        <sz val="12"/>
        <color indexed="8"/>
        <rFont val="標楷體"/>
        <family val="4"/>
        <charset val="136"/>
      </rPr>
      <t>補助貢寮區漁會辦理</t>
    </r>
    <r>
      <rPr>
        <sz val="12"/>
        <color indexed="8"/>
        <rFont val="Arial"/>
        <family val="2"/>
      </rPr>
      <t>105</t>
    </r>
    <r>
      <rPr>
        <sz val="12"/>
        <color indexed="8"/>
        <rFont val="標楷體"/>
        <family val="4"/>
        <charset val="136"/>
      </rPr>
      <t>年「卯澳栽培漁業示範區成立典禮活動」</t>
    </r>
  </si>
  <si>
    <r>
      <rPr>
        <sz val="12"/>
        <color indexed="8"/>
        <rFont val="標楷體"/>
        <family val="4"/>
        <charset val="136"/>
      </rPr>
      <t>補助瑞芳區漁會辦理「</t>
    </r>
    <r>
      <rPr>
        <sz val="12"/>
        <color indexed="8"/>
        <rFont val="Arial"/>
        <family val="2"/>
      </rPr>
      <t>105</t>
    </r>
    <r>
      <rPr>
        <sz val="12"/>
        <color indexed="8"/>
        <rFont val="標楷體"/>
        <family val="4"/>
        <charset val="136"/>
      </rPr>
      <t>年度瑞芳區特定漁業產銷班標竿學習計畫」</t>
    </r>
  </si>
  <si>
    <r>
      <rPr>
        <sz val="12"/>
        <color indexed="8"/>
        <rFont val="標楷體"/>
        <family val="4"/>
        <charset val="136"/>
      </rPr>
      <t>補助萬里區漁會辦理</t>
    </r>
    <r>
      <rPr>
        <sz val="12"/>
        <color indexed="8"/>
        <rFont val="Arial"/>
        <family val="2"/>
      </rPr>
      <t>105</t>
    </r>
    <r>
      <rPr>
        <sz val="12"/>
        <color indexed="8"/>
        <rFont val="標楷體"/>
        <family val="4"/>
        <charset val="136"/>
      </rPr>
      <t>年度「萬里漁村產業及休閒漁業推廣活動」</t>
    </r>
  </si>
  <si>
    <r>
      <rPr>
        <sz val="12"/>
        <color indexed="8"/>
        <rFont val="標楷體"/>
        <family val="4"/>
        <charset val="136"/>
      </rPr>
      <t>補助萬里區漁會</t>
    </r>
    <r>
      <rPr>
        <sz val="12"/>
        <color indexed="8"/>
        <rFont val="Arial"/>
        <family val="2"/>
      </rPr>
      <t>105</t>
    </r>
    <r>
      <rPr>
        <sz val="12"/>
        <color indexed="8"/>
        <rFont val="標楷體"/>
        <family val="4"/>
        <charset val="136"/>
      </rPr>
      <t>年度「萬里區漁港區避碰墊設施改善工程」計畫案</t>
    </r>
  </si>
  <si>
    <r>
      <rPr>
        <sz val="12"/>
        <color indexed="8"/>
        <rFont val="標楷體"/>
        <family val="4"/>
        <charset val="136"/>
      </rPr>
      <t>補助萬里漁會辦理</t>
    </r>
    <r>
      <rPr>
        <sz val="12"/>
        <color indexed="8"/>
        <rFont val="Arial"/>
        <family val="2"/>
      </rPr>
      <t>105</t>
    </r>
    <r>
      <rPr>
        <sz val="12"/>
        <color indexed="8"/>
        <rFont val="標楷體"/>
        <family val="4"/>
        <charset val="136"/>
      </rPr>
      <t>年「活化人工魚礁及天然礁區計畫」</t>
    </r>
  </si>
  <si>
    <r>
      <rPr>
        <sz val="12"/>
        <color indexed="8"/>
        <rFont val="標楷體"/>
        <family val="4"/>
        <charset val="136"/>
      </rPr>
      <t>補助瑞芳漁會辦理</t>
    </r>
    <r>
      <rPr>
        <sz val="12"/>
        <color indexed="8"/>
        <rFont val="Arial"/>
        <family val="2"/>
      </rPr>
      <t>105</t>
    </r>
    <r>
      <rPr>
        <sz val="12"/>
        <color indexed="8"/>
        <rFont val="標楷體"/>
        <family val="4"/>
        <charset val="136"/>
      </rPr>
      <t>年「瑞芳區深澳海域人工魚礁區及天然礁區覆網清除」</t>
    </r>
  </si>
  <si>
    <r>
      <rPr>
        <sz val="12"/>
        <color indexed="8"/>
        <rFont val="標楷體"/>
        <family val="4"/>
        <charset val="136"/>
      </rPr>
      <t>補助貢寮區漁會辦理</t>
    </r>
    <r>
      <rPr>
        <sz val="12"/>
        <color indexed="8"/>
        <rFont val="Arial"/>
        <family val="2"/>
      </rPr>
      <t>105</t>
    </r>
    <r>
      <rPr>
        <sz val="12"/>
        <color indexed="8"/>
        <rFont val="標楷體"/>
        <family val="4"/>
        <charset val="136"/>
      </rPr>
      <t>年「梅姬風災後漂流木、廢棄物緊急清除工作」案</t>
    </r>
  </si>
  <si>
    <r>
      <rPr>
        <sz val="12"/>
        <color indexed="8"/>
        <rFont val="標楷體"/>
        <family val="4"/>
        <charset val="136"/>
      </rPr>
      <t>補助貢寮區漁會辦理</t>
    </r>
    <r>
      <rPr>
        <sz val="12"/>
        <color indexed="8"/>
        <rFont val="Arial"/>
        <family val="2"/>
      </rPr>
      <t>105</t>
    </r>
    <r>
      <rPr>
        <sz val="12"/>
        <color indexed="8"/>
        <rFont val="標楷體"/>
        <family val="4"/>
        <charset val="136"/>
      </rPr>
      <t>年「活化人工魚礁及天然礁區計畫」</t>
    </r>
  </si>
  <si>
    <r>
      <rPr>
        <sz val="12"/>
        <color indexed="8"/>
        <rFont val="標楷體"/>
        <family val="4"/>
        <charset val="136"/>
      </rPr>
      <t>補助萬里區漁會辦理</t>
    </r>
    <r>
      <rPr>
        <sz val="12"/>
        <color indexed="8"/>
        <rFont val="Arial"/>
        <family val="2"/>
      </rPr>
      <t>105</t>
    </r>
    <r>
      <rPr>
        <sz val="12"/>
        <color indexed="8"/>
        <rFont val="標楷體"/>
        <family val="4"/>
        <charset val="136"/>
      </rPr>
      <t>年「萬里區漁港區廢棄物清運計畫」案</t>
    </r>
  </si>
  <si>
    <r>
      <rPr>
        <sz val="12"/>
        <color indexed="8"/>
        <rFont val="標楷體"/>
        <family val="4"/>
        <charset val="136"/>
      </rPr>
      <t>補助瑞芳區漁會辦理「</t>
    </r>
    <r>
      <rPr>
        <sz val="12"/>
        <color indexed="8"/>
        <rFont val="Arial"/>
        <family val="2"/>
      </rPr>
      <t>105</t>
    </r>
    <r>
      <rPr>
        <sz val="12"/>
        <color indexed="8"/>
        <rFont val="標楷體"/>
        <family val="4"/>
        <charset val="136"/>
      </rPr>
      <t>年度瑞芳區漁港清潔維護計畫」</t>
    </r>
  </si>
  <si>
    <r>
      <rPr>
        <sz val="12"/>
        <color indexed="8"/>
        <rFont val="標楷體"/>
        <family val="4"/>
        <charset val="136"/>
      </rPr>
      <t>補助瑞芳區漁會辦理</t>
    </r>
    <r>
      <rPr>
        <sz val="12"/>
        <color indexed="8"/>
        <rFont val="Arial"/>
        <family val="2"/>
      </rPr>
      <t>105</t>
    </r>
    <r>
      <rPr>
        <sz val="12"/>
        <color indexed="8"/>
        <rFont val="標楷體"/>
        <family val="4"/>
        <charset val="136"/>
      </rPr>
      <t>年度「漁港區清潔加強維護計畫」計畫案</t>
    </r>
  </si>
  <si>
    <r>
      <rPr>
        <sz val="12"/>
        <color indexed="8"/>
        <rFont val="標楷體"/>
        <family val="4"/>
        <charset val="136"/>
      </rPr>
      <t>補助萬里區漁會辦理</t>
    </r>
    <r>
      <rPr>
        <sz val="12"/>
        <color indexed="8"/>
        <rFont val="Arial"/>
        <family val="2"/>
      </rPr>
      <t>105</t>
    </r>
    <r>
      <rPr>
        <sz val="12"/>
        <color indexed="8"/>
        <rFont val="標楷體"/>
        <family val="4"/>
        <charset val="136"/>
      </rPr>
      <t>年度「萬里區漁港區清潔維護計畫」</t>
    </r>
    <r>
      <rPr>
        <sz val="12"/>
        <color indexed="8"/>
        <rFont val="Arial"/>
        <family val="2"/>
      </rPr>
      <t xml:space="preserve"> </t>
    </r>
    <r>
      <rPr>
        <sz val="12"/>
        <color indexed="8"/>
        <rFont val="標楷體"/>
        <family val="4"/>
        <charset val="136"/>
      </rPr>
      <t>案</t>
    </r>
  </si>
  <si>
    <r>
      <rPr>
        <sz val="12"/>
        <color indexed="8"/>
        <rFont val="標楷體"/>
        <family val="4"/>
        <charset val="136"/>
      </rPr>
      <t>補助淡水區漁會辦理「</t>
    </r>
    <r>
      <rPr>
        <sz val="12"/>
        <color indexed="8"/>
        <rFont val="Arial"/>
        <family val="2"/>
      </rPr>
      <t>105</t>
    </r>
    <r>
      <rPr>
        <sz val="12"/>
        <color indexed="8"/>
        <rFont val="標楷體"/>
        <family val="4"/>
        <charset val="136"/>
      </rPr>
      <t>年度淡水區漁港區域環境清潔維護計畫」</t>
    </r>
    <r>
      <rPr>
        <sz val="12"/>
        <color indexed="8"/>
        <rFont val="Arial"/>
        <family val="2"/>
      </rPr>
      <t>(4-12</t>
    </r>
    <r>
      <rPr>
        <sz val="12"/>
        <color indexed="8"/>
        <rFont val="標楷體"/>
        <family val="4"/>
        <charset val="136"/>
      </rPr>
      <t>月</t>
    </r>
    <r>
      <rPr>
        <sz val="12"/>
        <color indexed="8"/>
        <rFont val="Arial"/>
        <family val="2"/>
      </rPr>
      <t>)</t>
    </r>
  </si>
  <si>
    <r>
      <rPr>
        <sz val="12"/>
        <color indexed="8"/>
        <rFont val="標楷體"/>
        <family val="4"/>
        <charset val="136"/>
      </rPr>
      <t>補助金山區漁會辦理「</t>
    </r>
    <r>
      <rPr>
        <sz val="12"/>
        <color indexed="8"/>
        <rFont val="Arial"/>
        <family val="2"/>
      </rPr>
      <t>105</t>
    </r>
    <r>
      <rPr>
        <sz val="12"/>
        <color indexed="8"/>
        <rFont val="標楷體"/>
        <family val="4"/>
        <charset val="136"/>
      </rPr>
      <t>年度金山區漁港環境改善維護工作」</t>
    </r>
    <r>
      <rPr>
        <sz val="12"/>
        <color indexed="8"/>
        <rFont val="Arial"/>
        <family val="2"/>
      </rPr>
      <t>(</t>
    </r>
    <r>
      <rPr>
        <sz val="12"/>
        <color indexed="8"/>
        <rFont val="標楷體"/>
        <family val="4"/>
        <charset val="136"/>
      </rPr>
      <t>後續擴充</t>
    </r>
    <r>
      <rPr>
        <sz val="12"/>
        <color indexed="8"/>
        <rFont val="Arial"/>
        <family val="2"/>
      </rPr>
      <t>)</t>
    </r>
    <r>
      <rPr>
        <sz val="12"/>
        <color indexed="8"/>
        <rFont val="標楷體"/>
        <family val="4"/>
        <charset val="136"/>
      </rPr>
      <t>案</t>
    </r>
  </si>
  <si>
    <r>
      <rPr>
        <sz val="12"/>
        <color indexed="8"/>
        <rFont val="標楷體"/>
        <family val="4"/>
        <charset val="136"/>
      </rPr>
      <t>補助貢寮區漁會辦理「</t>
    </r>
    <r>
      <rPr>
        <sz val="12"/>
        <color indexed="8"/>
        <rFont val="Arial"/>
        <family val="2"/>
      </rPr>
      <t>105</t>
    </r>
    <r>
      <rPr>
        <sz val="12"/>
        <color indexed="8"/>
        <rFont val="標楷體"/>
        <family val="4"/>
        <charset val="136"/>
      </rPr>
      <t>年度</t>
    </r>
    <r>
      <rPr>
        <sz val="12"/>
        <color indexed="8"/>
        <rFont val="Arial"/>
        <family val="2"/>
      </rPr>
      <t>2</t>
    </r>
    <r>
      <rPr>
        <sz val="12"/>
        <color indexed="8"/>
        <rFont val="標楷體"/>
        <family val="4"/>
        <charset val="136"/>
      </rPr>
      <t>月至</t>
    </r>
    <r>
      <rPr>
        <sz val="12"/>
        <color indexed="8"/>
        <rFont val="Arial"/>
        <family val="2"/>
      </rPr>
      <t>12</t>
    </r>
    <r>
      <rPr>
        <sz val="12"/>
        <color indexed="8"/>
        <rFont val="標楷體"/>
        <family val="4"/>
        <charset val="136"/>
      </rPr>
      <t>月漁港環境區域清潔維護計畫」</t>
    </r>
  </si>
  <si>
    <r>
      <rPr>
        <sz val="12"/>
        <color indexed="8"/>
        <rFont val="標楷體"/>
        <family val="4"/>
        <charset val="136"/>
      </rPr>
      <t>補助金山區漁會辦理「</t>
    </r>
    <r>
      <rPr>
        <sz val="12"/>
        <color indexed="8"/>
        <rFont val="Arial"/>
        <family val="2"/>
      </rPr>
      <t>105</t>
    </r>
    <r>
      <rPr>
        <sz val="12"/>
        <color indexed="8"/>
        <rFont val="標楷體"/>
        <family val="4"/>
        <charset val="136"/>
      </rPr>
      <t>年度金山區漁港環境改善維護工作」</t>
    </r>
  </si>
  <si>
    <r>
      <rPr>
        <sz val="12"/>
        <color indexed="8"/>
        <rFont val="標楷體"/>
        <family val="4"/>
        <charset val="136"/>
      </rPr>
      <t>補助萬里區漁會</t>
    </r>
    <r>
      <rPr>
        <sz val="12"/>
        <color indexed="8"/>
        <rFont val="Arial"/>
        <family val="2"/>
      </rPr>
      <t>105</t>
    </r>
    <r>
      <rPr>
        <sz val="12"/>
        <color indexed="8"/>
        <rFont val="標楷體"/>
        <family val="4"/>
        <charset val="136"/>
      </rPr>
      <t>年度「野柳漁港假日活蟹市集攤商遮雨棚設置」案</t>
    </r>
  </si>
  <si>
    <r>
      <rPr>
        <sz val="12"/>
        <color indexed="8"/>
        <rFont val="標楷體"/>
        <family val="4"/>
        <charset val="136"/>
      </rPr>
      <t>補助金山區漁會辦理</t>
    </r>
    <r>
      <rPr>
        <sz val="12"/>
        <color indexed="8"/>
        <rFont val="Arial"/>
        <family val="2"/>
      </rPr>
      <t>105</t>
    </r>
    <r>
      <rPr>
        <sz val="12"/>
        <color indexed="8"/>
        <rFont val="標楷體"/>
        <family val="4"/>
        <charset val="136"/>
      </rPr>
      <t>年度「金山休閒漁業體驗及文創產品開發」計劃案</t>
    </r>
  </si>
  <si>
    <r>
      <rPr>
        <sz val="12"/>
        <color indexed="8"/>
        <rFont val="標楷體"/>
        <family val="4"/>
        <charset val="136"/>
      </rPr>
      <t>補助金山區漁會辦理</t>
    </r>
    <r>
      <rPr>
        <sz val="12"/>
        <color indexed="8"/>
        <rFont val="Arial"/>
        <family val="2"/>
      </rPr>
      <t>105</t>
    </r>
    <r>
      <rPr>
        <sz val="12"/>
        <color indexed="8"/>
        <rFont val="標楷體"/>
        <family val="4"/>
        <charset val="136"/>
      </rPr>
      <t>年度「金山區漁會產銷班標竿學習活動」</t>
    </r>
  </si>
  <si>
    <r>
      <rPr>
        <sz val="12"/>
        <color indexed="8"/>
        <rFont val="標楷體"/>
        <family val="4"/>
        <charset val="136"/>
      </rPr>
      <t>補助貢寮區漁會辦理</t>
    </r>
    <r>
      <rPr>
        <sz val="12"/>
        <color indexed="8"/>
        <rFont val="Arial"/>
        <family val="2"/>
      </rPr>
      <t>105</t>
    </r>
    <r>
      <rPr>
        <sz val="12"/>
        <color indexed="8"/>
        <rFont val="標楷體"/>
        <family val="4"/>
        <charset val="136"/>
      </rPr>
      <t>年度「貢寮區漁會水產養殖產銷班第</t>
    </r>
    <r>
      <rPr>
        <sz val="12"/>
        <color indexed="8"/>
        <rFont val="Arial"/>
        <family val="2"/>
      </rPr>
      <t>1</t>
    </r>
    <r>
      <rPr>
        <sz val="12"/>
        <color indexed="8"/>
        <rFont val="標楷體"/>
        <family val="4"/>
        <charset val="136"/>
      </rPr>
      <t>班標竿學習計畫活動」</t>
    </r>
  </si>
  <si>
    <r>
      <rPr>
        <sz val="12"/>
        <color indexed="8"/>
        <rFont val="標楷體"/>
        <family val="4"/>
        <charset val="136"/>
      </rPr>
      <t>補助萬里區漁會</t>
    </r>
    <r>
      <rPr>
        <sz val="12"/>
        <color indexed="8"/>
        <rFont val="Arial"/>
        <family val="2"/>
      </rPr>
      <t>105</t>
    </r>
    <r>
      <rPr>
        <sz val="12"/>
        <color indexed="8"/>
        <rFont val="標楷體"/>
        <family val="4"/>
        <charset val="136"/>
      </rPr>
      <t>年「萬里螃蟹季活動」案</t>
    </r>
  </si>
  <si>
    <r>
      <rPr>
        <sz val="12"/>
        <color indexed="8"/>
        <rFont val="標楷體"/>
        <family val="4"/>
        <charset val="136"/>
      </rPr>
      <t>補助瑞芳區漁會辦理</t>
    </r>
    <r>
      <rPr>
        <sz val="12"/>
        <color indexed="8"/>
        <rFont val="Arial"/>
        <family val="2"/>
      </rPr>
      <t>105</t>
    </r>
    <r>
      <rPr>
        <sz val="12"/>
        <color indexed="8"/>
        <rFont val="標楷體"/>
        <family val="4"/>
        <charset val="136"/>
      </rPr>
      <t>年度「颱風期間大陸船員上岸安置命令宣導計畫案」</t>
    </r>
  </si>
  <si>
    <r>
      <rPr>
        <sz val="12"/>
        <color indexed="8"/>
        <rFont val="標楷體"/>
        <family val="4"/>
        <charset val="136"/>
      </rPr>
      <t>補助瑞芳區漁會辦理「</t>
    </r>
    <r>
      <rPr>
        <sz val="12"/>
        <color indexed="8"/>
        <rFont val="Arial"/>
        <family val="2"/>
      </rPr>
      <t>105</t>
    </r>
    <r>
      <rPr>
        <sz val="12"/>
        <color indexed="8"/>
        <rFont val="標楷體"/>
        <family val="4"/>
        <charset val="136"/>
      </rPr>
      <t>年度瑞芳區漁業志工培訓計畫」</t>
    </r>
  </si>
  <si>
    <r>
      <rPr>
        <sz val="12"/>
        <color indexed="8"/>
        <rFont val="標楷體"/>
        <family val="4"/>
        <charset val="136"/>
      </rPr>
      <t>補助淡水漁會辦理「</t>
    </r>
    <r>
      <rPr>
        <sz val="12"/>
        <color indexed="8"/>
        <rFont val="Arial"/>
        <family val="2"/>
      </rPr>
      <t>105</t>
    </r>
    <r>
      <rPr>
        <sz val="12"/>
        <color indexed="8"/>
        <rFont val="標楷體"/>
        <family val="4"/>
        <charset val="136"/>
      </rPr>
      <t>年度淡水區特定漁業產銷班補助計畫」</t>
    </r>
  </si>
  <si>
    <r>
      <rPr>
        <sz val="12"/>
        <color indexed="8"/>
        <rFont val="標楷體"/>
        <family val="4"/>
        <charset val="136"/>
      </rPr>
      <t>補助萬里區漁會</t>
    </r>
    <r>
      <rPr>
        <sz val="12"/>
        <color indexed="8"/>
        <rFont val="Arial"/>
        <family val="2"/>
      </rPr>
      <t>105</t>
    </r>
    <r>
      <rPr>
        <sz val="12"/>
        <color indexed="8"/>
        <rFont val="標楷體"/>
        <family val="4"/>
        <charset val="136"/>
      </rPr>
      <t>年度「萬里區野柳漁港增設柵欄工程」計畫案</t>
    </r>
  </si>
  <si>
    <r>
      <rPr>
        <sz val="12"/>
        <color indexed="8"/>
        <rFont val="標楷體"/>
        <family val="4"/>
        <charset val="136"/>
      </rPr>
      <t>補助瑞芳區漁會辦理</t>
    </r>
    <r>
      <rPr>
        <sz val="12"/>
        <color indexed="8"/>
        <rFont val="Arial"/>
        <family val="2"/>
      </rPr>
      <t>105</t>
    </r>
    <r>
      <rPr>
        <sz val="12"/>
        <color indexed="8"/>
        <rFont val="標楷體"/>
        <family val="4"/>
        <charset val="136"/>
      </rPr>
      <t>年度「深澳漁港南防波堤路口柵欄設置工程」</t>
    </r>
  </si>
  <si>
    <r>
      <rPr>
        <sz val="12"/>
        <color indexed="8"/>
        <rFont val="標楷體"/>
        <family val="4"/>
        <charset val="136"/>
      </rPr>
      <t>補助萬里區漁會辦理</t>
    </r>
    <r>
      <rPr>
        <sz val="12"/>
        <color indexed="8"/>
        <rFont val="Arial"/>
        <family val="2"/>
      </rPr>
      <t>105</t>
    </r>
    <r>
      <rPr>
        <sz val="12"/>
        <color indexed="8"/>
        <rFont val="標楷體"/>
        <family val="4"/>
        <charset val="136"/>
      </rPr>
      <t>年度「梅姬風災整修萬里區漁港區監視系統工程」</t>
    </r>
  </si>
  <si>
    <r>
      <rPr>
        <sz val="12"/>
        <color indexed="8"/>
        <rFont val="標楷體"/>
        <family val="4"/>
        <charset val="136"/>
      </rPr>
      <t>補助萬里區漁會辦理</t>
    </r>
    <r>
      <rPr>
        <sz val="12"/>
        <color indexed="8"/>
        <rFont val="Arial"/>
        <family val="2"/>
      </rPr>
      <t>105</t>
    </r>
    <r>
      <rPr>
        <sz val="12"/>
        <color indexed="8"/>
        <rFont val="標楷體"/>
        <family val="4"/>
        <charset val="136"/>
      </rPr>
      <t>年度「梅姬風災整修龜吼漁港卸貨場工程」案</t>
    </r>
  </si>
  <si>
    <r>
      <rPr>
        <sz val="12"/>
        <color indexed="8"/>
        <rFont val="標楷體"/>
        <family val="4"/>
        <charset val="136"/>
      </rPr>
      <t>補助金山區漁會辦理</t>
    </r>
    <r>
      <rPr>
        <sz val="12"/>
        <color indexed="8"/>
        <rFont val="Arial"/>
        <family val="2"/>
      </rPr>
      <t>105</t>
    </r>
    <r>
      <rPr>
        <sz val="12"/>
        <color indexed="8"/>
        <rFont val="標楷體"/>
        <family val="4"/>
        <charset val="136"/>
      </rPr>
      <t>年度「金山區漁會青鱗魚冷凍儲存加工設施」計畫案</t>
    </r>
  </si>
  <si>
    <r>
      <rPr>
        <sz val="12"/>
        <color indexed="8"/>
        <rFont val="標楷體"/>
        <family val="4"/>
        <charset val="136"/>
      </rPr>
      <t>補助貢寮區漁會「龍洞漁港消波塊拋放工程」後續擴充</t>
    </r>
    <r>
      <rPr>
        <sz val="12"/>
        <color indexed="8"/>
        <rFont val="Arial"/>
        <family val="2"/>
      </rPr>
      <t>(</t>
    </r>
    <r>
      <rPr>
        <sz val="12"/>
        <color indexed="8"/>
        <rFont val="標楷體"/>
        <family val="4"/>
        <charset val="136"/>
      </rPr>
      <t>第</t>
    </r>
    <r>
      <rPr>
        <sz val="12"/>
        <color indexed="8"/>
        <rFont val="Arial"/>
        <family val="2"/>
      </rPr>
      <t>1</t>
    </r>
    <r>
      <rPr>
        <sz val="12"/>
        <color indexed="8"/>
        <rFont val="標楷體"/>
        <family val="4"/>
        <charset val="136"/>
      </rPr>
      <t>次變更</t>
    </r>
    <r>
      <rPr>
        <sz val="12"/>
        <color indexed="8"/>
        <rFont val="Arial"/>
        <family val="2"/>
      </rPr>
      <t>)</t>
    </r>
  </si>
  <si>
    <r>
      <rPr>
        <sz val="12"/>
        <color indexed="8"/>
        <rFont val="標楷體"/>
        <family val="4"/>
        <charset val="136"/>
      </rPr>
      <t>補助金山區漁會「富基漁港曳船道新建工程」</t>
    </r>
    <r>
      <rPr>
        <sz val="12"/>
        <color indexed="8"/>
        <rFont val="Arial"/>
        <family val="2"/>
      </rPr>
      <t>(</t>
    </r>
    <r>
      <rPr>
        <sz val="12"/>
        <color indexed="8"/>
        <rFont val="標楷體"/>
        <family val="4"/>
        <charset val="136"/>
      </rPr>
      <t>變更計畫</t>
    </r>
    <r>
      <rPr>
        <sz val="12"/>
        <color indexed="8"/>
        <rFont val="Arial"/>
        <family val="2"/>
      </rPr>
      <t>)</t>
    </r>
    <r>
      <rPr>
        <sz val="12"/>
        <color indexed="8"/>
        <rFont val="標楷體"/>
        <family val="4"/>
        <charset val="136"/>
      </rPr>
      <t>案</t>
    </r>
  </si>
  <si>
    <r>
      <rPr>
        <sz val="12"/>
        <color indexed="8"/>
        <rFont val="標楷體"/>
        <family val="4"/>
        <charset val="136"/>
      </rPr>
      <t>補助民間團體及本市公司行號、工廠參與工商展售活動計畫</t>
    </r>
    <r>
      <rPr>
        <sz val="12"/>
        <color indexed="8"/>
        <rFont val="Arial"/>
        <family val="2"/>
      </rPr>
      <t>(105)</t>
    </r>
  </si>
  <si>
    <r>
      <rPr>
        <sz val="12"/>
        <color indexed="8"/>
        <rFont val="標楷體"/>
        <family val="4"/>
        <charset val="136"/>
      </rPr>
      <t>補助本市公司行號、工廠辦理地方產業創新研發推動計畫</t>
    </r>
    <r>
      <rPr>
        <sz val="12"/>
        <color indexed="8"/>
        <rFont val="Arial"/>
        <family val="2"/>
      </rPr>
      <t>(105)</t>
    </r>
  </si>
  <si>
    <r>
      <rPr>
        <sz val="12"/>
        <color indexed="8"/>
        <rFont val="標楷體"/>
        <family val="4"/>
        <charset val="136"/>
      </rPr>
      <t>補助本市製造業辦理產業觀光發展計畫</t>
    </r>
    <r>
      <rPr>
        <sz val="12"/>
        <color indexed="8"/>
        <rFont val="Arial"/>
        <family val="2"/>
      </rPr>
      <t>(105)</t>
    </r>
  </si>
  <si>
    <r>
      <rPr>
        <sz val="12"/>
        <color indexed="8"/>
        <rFont val="標楷體"/>
        <family val="4"/>
        <charset val="136"/>
      </rPr>
      <t>補助非公有房舍辦理綠能源應用計畫</t>
    </r>
    <r>
      <rPr>
        <sz val="12"/>
        <color indexed="8"/>
        <rFont val="Arial"/>
        <family val="2"/>
      </rPr>
      <t>(105)</t>
    </r>
    <phoneticPr fontId="2" type="noConversion"/>
  </si>
  <si>
    <r>
      <rPr>
        <sz val="12"/>
        <color indexed="8"/>
        <rFont val="標楷體"/>
        <family val="4"/>
        <charset val="136"/>
      </rPr>
      <t>新北市獎勵民間投資補助計畫</t>
    </r>
    <r>
      <rPr>
        <sz val="12"/>
        <color indexed="8"/>
        <rFont val="Arial"/>
        <family val="2"/>
      </rPr>
      <t>(103)</t>
    </r>
  </si>
  <si>
    <r>
      <rPr>
        <sz val="12"/>
        <color indexed="8"/>
        <rFont val="標楷體"/>
        <family val="4"/>
        <charset val="136"/>
      </rPr>
      <t>新北市獎勵民間投資補助計畫</t>
    </r>
    <r>
      <rPr>
        <sz val="12"/>
        <color indexed="8"/>
        <rFont val="Arial"/>
        <family val="2"/>
      </rPr>
      <t>(104)</t>
    </r>
  </si>
  <si>
    <r>
      <rPr>
        <sz val="12"/>
        <color indexed="8"/>
        <rFont val="標楷體"/>
        <family val="4"/>
        <charset val="136"/>
      </rPr>
      <t>補助本市公司行號、工廠辦理地方產業創新研發推動計畫</t>
    </r>
    <r>
      <rPr>
        <sz val="12"/>
        <color indexed="8"/>
        <rFont val="Arial"/>
        <family val="2"/>
      </rPr>
      <t>(104)</t>
    </r>
  </si>
  <si>
    <r>
      <rPr>
        <sz val="12"/>
        <color indexed="8"/>
        <rFont val="標楷體"/>
        <family val="4"/>
        <charset val="136"/>
      </rPr>
      <t>補助本市製造業辦理產業觀光發展計畫</t>
    </r>
    <r>
      <rPr>
        <sz val="12"/>
        <color indexed="8"/>
        <rFont val="Arial"/>
        <family val="2"/>
      </rPr>
      <t>(104)</t>
    </r>
  </si>
  <si>
    <r>
      <rPr>
        <sz val="12"/>
        <color indexed="8"/>
        <rFont val="標楷體"/>
        <family val="4"/>
        <charset val="136"/>
      </rPr>
      <t>新北市推動綠色能源應用計畫</t>
    </r>
    <r>
      <rPr>
        <sz val="12"/>
        <color indexed="8"/>
        <rFont val="Arial"/>
        <family val="2"/>
      </rPr>
      <t>(104)</t>
    </r>
  </si>
  <si>
    <r>
      <rPr>
        <sz val="12"/>
        <color indexed="8"/>
        <rFont val="標楷體"/>
        <family val="4"/>
        <charset val="136"/>
      </rPr>
      <t>輔導公有零售市場暨攤販集中</t>
    </r>
    <r>
      <rPr>
        <sz val="12"/>
        <color indexed="8"/>
        <rFont val="Arial"/>
        <family val="2"/>
      </rPr>
      <t>(</t>
    </r>
    <r>
      <rPr>
        <sz val="12"/>
        <color indexed="8"/>
        <rFont val="標楷體"/>
        <family val="4"/>
        <charset val="136"/>
      </rPr>
      <t>場</t>
    </r>
    <r>
      <rPr>
        <sz val="12"/>
        <color indexed="8"/>
        <rFont val="Arial"/>
        <family val="2"/>
      </rPr>
      <t>)</t>
    </r>
    <r>
      <rPr>
        <sz val="12"/>
        <color indexed="8"/>
        <rFont val="標楷體"/>
        <family val="4"/>
        <charset val="136"/>
      </rPr>
      <t>區自治組織管理補助計畫</t>
    </r>
  </si>
  <si>
    <r>
      <rPr>
        <sz val="12"/>
        <color indexed="8"/>
        <rFont val="標楷體"/>
        <family val="4"/>
        <charset val="136"/>
      </rPr>
      <t>新北市推動宗教寺廟換裝</t>
    </r>
    <r>
      <rPr>
        <sz val="12"/>
        <color indexed="8"/>
        <rFont val="Arial"/>
        <family val="2"/>
      </rPr>
      <t>LED</t>
    </r>
    <r>
      <rPr>
        <sz val="12"/>
        <color indexed="8"/>
        <rFont val="標楷體"/>
        <family val="4"/>
        <charset val="136"/>
      </rPr>
      <t>燈補助計畫</t>
    </r>
  </si>
  <si>
    <r>
      <rPr>
        <sz val="12"/>
        <color indexed="8"/>
        <rFont val="標楷體"/>
        <family val="4"/>
        <charset val="136"/>
      </rPr>
      <t>補助新北市警察之友會，</t>
    </r>
    <r>
      <rPr>
        <sz val="12"/>
        <color indexed="8"/>
        <rFont val="Arial"/>
        <family val="2"/>
      </rPr>
      <t>105</t>
    </r>
    <r>
      <rPr>
        <sz val="12"/>
        <color indexed="8"/>
        <rFont val="標楷體"/>
        <family val="4"/>
        <charset val="136"/>
      </rPr>
      <t>年度「預防犯罪促進警民合作講習活動」</t>
    </r>
  </si>
  <si>
    <r>
      <rPr>
        <sz val="12"/>
        <color indexed="8"/>
        <rFont val="標楷體"/>
        <family val="4"/>
        <charset val="136"/>
      </rPr>
      <t>補助新北市警察之友會，</t>
    </r>
    <r>
      <rPr>
        <sz val="12"/>
        <color indexed="8"/>
        <rFont val="Arial"/>
        <family val="2"/>
      </rPr>
      <t>105</t>
    </r>
    <r>
      <rPr>
        <sz val="12"/>
        <color indexed="8"/>
        <rFont val="標楷體"/>
        <family val="4"/>
        <charset val="136"/>
      </rPr>
      <t>年度「加強警民關係、強化地方治安暨警民合作犯罪講習活動」</t>
    </r>
  </si>
  <si>
    <r>
      <t>104</t>
    </r>
    <r>
      <rPr>
        <sz val="12"/>
        <color indexed="8"/>
        <rFont val="標楷體"/>
        <family val="4"/>
        <charset val="136"/>
      </rPr>
      <t>年度國家重要濕地保育行動計畫</t>
    </r>
    <r>
      <rPr>
        <sz val="12"/>
        <color indexed="8"/>
        <rFont val="Arial"/>
        <family val="2"/>
      </rPr>
      <t>-</t>
    </r>
    <r>
      <rPr>
        <sz val="12"/>
        <color indexed="8"/>
        <rFont val="標楷體"/>
        <family val="4"/>
        <charset val="136"/>
      </rPr>
      <t>社區生態總動員</t>
    </r>
    <r>
      <rPr>
        <sz val="12"/>
        <color indexed="8"/>
        <rFont val="Arial"/>
        <family val="2"/>
      </rPr>
      <t>!</t>
    </r>
    <r>
      <rPr>
        <sz val="12"/>
        <color indexed="8"/>
        <rFont val="標楷體"/>
        <family val="4"/>
        <charset val="136"/>
      </rPr>
      <t>福和濕地教育推廣計畫</t>
    </r>
  </si>
  <si>
    <r>
      <t>104</t>
    </r>
    <r>
      <rPr>
        <sz val="12"/>
        <color indexed="8"/>
        <rFont val="標楷體"/>
        <family val="4"/>
        <charset val="136"/>
      </rPr>
      <t>年度國家重要濕地保育行動計畫金山倡議</t>
    </r>
    <r>
      <rPr>
        <sz val="12"/>
        <color indexed="8"/>
        <rFont val="Arial"/>
        <family val="2"/>
      </rPr>
      <t>-</t>
    </r>
    <r>
      <rPr>
        <sz val="12"/>
        <color indexed="8"/>
        <rFont val="標楷體"/>
        <family val="4"/>
        <charset val="136"/>
      </rPr>
      <t>清水濕地地景維繫與產業深耕計畫</t>
    </r>
  </si>
  <si>
    <r>
      <t>105</t>
    </r>
    <r>
      <rPr>
        <sz val="12"/>
        <color indexed="8"/>
        <rFont val="標楷體"/>
        <family val="4"/>
        <charset val="136"/>
      </rPr>
      <t>年度國家重要濕地保育行動計畫：「金山倡議</t>
    </r>
    <r>
      <rPr>
        <sz val="12"/>
        <color indexed="8"/>
        <rFont val="Arial"/>
        <family val="2"/>
      </rPr>
      <t>-</t>
    </r>
    <r>
      <rPr>
        <sz val="12"/>
        <color indexed="8"/>
        <rFont val="標楷體"/>
        <family val="4"/>
        <charset val="136"/>
      </rPr>
      <t>清水濕地地景維繫與產業深耕計畫」</t>
    </r>
    <r>
      <rPr>
        <sz val="12"/>
        <color indexed="8"/>
        <rFont val="Arial"/>
        <family val="2"/>
      </rPr>
      <t xml:space="preserve"> </t>
    </r>
  </si>
  <si>
    <r>
      <rPr>
        <sz val="12"/>
        <color indexed="8"/>
        <rFont val="標楷體"/>
        <family val="4"/>
        <charset val="136"/>
      </rPr>
      <t>交通部公路總局補助辦理「</t>
    </r>
    <r>
      <rPr>
        <sz val="12"/>
        <color indexed="8"/>
        <rFont val="Arial"/>
        <family val="2"/>
      </rPr>
      <t>104</t>
    </r>
    <r>
      <rPr>
        <sz val="12"/>
        <color indexed="8"/>
        <rFont val="標楷體"/>
        <family val="4"/>
        <charset val="136"/>
      </rPr>
      <t>年度公路公共運輸提昇計畫</t>
    </r>
    <r>
      <rPr>
        <sz val="12"/>
        <color indexed="8"/>
        <rFont val="Arial"/>
        <family val="2"/>
      </rPr>
      <t>-</t>
    </r>
    <r>
      <rPr>
        <sz val="12"/>
        <color indexed="8"/>
        <rFont val="標楷體"/>
        <family val="4"/>
        <charset val="136"/>
      </rPr>
      <t>市區汽車客運業營運虧損補貼</t>
    </r>
    <r>
      <rPr>
        <sz val="12"/>
        <color indexed="8"/>
        <rFont val="Arial"/>
        <family val="2"/>
      </rPr>
      <t>(</t>
    </r>
    <r>
      <rPr>
        <sz val="12"/>
        <color indexed="8"/>
        <rFont val="標楷體"/>
        <family val="4"/>
        <charset val="136"/>
      </rPr>
      <t>移撥路線</t>
    </r>
    <r>
      <rPr>
        <sz val="12"/>
        <color indexed="8"/>
        <rFont val="Arial"/>
        <family val="2"/>
      </rPr>
      <t>)</t>
    </r>
    <r>
      <rPr>
        <sz val="12"/>
        <color indexed="8"/>
        <rFont val="標楷體"/>
        <family val="4"/>
        <charset val="136"/>
      </rPr>
      <t>」</t>
    </r>
  </si>
  <si>
    <r>
      <rPr>
        <sz val="12"/>
        <color indexed="8"/>
        <rFont val="標楷體"/>
        <family val="4"/>
        <charset val="136"/>
      </rPr>
      <t>交通部公路總局補助辦理「</t>
    </r>
    <r>
      <rPr>
        <sz val="12"/>
        <color indexed="8"/>
        <rFont val="Arial"/>
        <family val="2"/>
      </rPr>
      <t>105</t>
    </r>
    <r>
      <rPr>
        <sz val="12"/>
        <color indexed="8"/>
        <rFont val="標楷體"/>
        <family val="4"/>
        <charset val="136"/>
      </rPr>
      <t>年度公路公共運輸提昇計畫</t>
    </r>
    <r>
      <rPr>
        <sz val="12"/>
        <color indexed="8"/>
        <rFont val="Arial"/>
        <family val="2"/>
      </rPr>
      <t>-</t>
    </r>
    <r>
      <rPr>
        <sz val="12"/>
        <color indexed="8"/>
        <rFont val="標楷體"/>
        <family val="4"/>
        <charset val="136"/>
      </rPr>
      <t>市區汽車客運業營運虧損補貼</t>
    </r>
    <r>
      <rPr>
        <sz val="12"/>
        <color indexed="8"/>
        <rFont val="Arial"/>
        <family val="2"/>
      </rPr>
      <t>(</t>
    </r>
    <r>
      <rPr>
        <sz val="12"/>
        <color indexed="8"/>
        <rFont val="標楷體"/>
        <family val="4"/>
        <charset val="136"/>
      </rPr>
      <t>既有路線</t>
    </r>
    <r>
      <rPr>
        <sz val="12"/>
        <color indexed="8"/>
        <rFont val="Arial"/>
        <family val="2"/>
      </rPr>
      <t>)</t>
    </r>
    <r>
      <rPr>
        <sz val="12"/>
        <color indexed="8"/>
        <rFont val="標楷體"/>
        <family val="4"/>
        <charset val="136"/>
      </rPr>
      <t>」</t>
    </r>
  </si>
  <si>
    <r>
      <rPr>
        <sz val="12"/>
        <color indexed="8"/>
        <rFont val="標楷體"/>
        <family val="4"/>
        <charset val="136"/>
      </rPr>
      <t>交通部公路總局補助辦理「</t>
    </r>
    <r>
      <rPr>
        <sz val="12"/>
        <color indexed="8"/>
        <rFont val="Arial"/>
        <family val="2"/>
      </rPr>
      <t>104</t>
    </r>
    <r>
      <rPr>
        <sz val="12"/>
        <color indexed="8"/>
        <rFont val="標楷體"/>
        <family val="4"/>
        <charset val="136"/>
      </rPr>
      <t>年度公路公共運輸提昇計畫</t>
    </r>
    <r>
      <rPr>
        <sz val="12"/>
        <color indexed="8"/>
        <rFont val="Arial"/>
        <family val="2"/>
      </rPr>
      <t>-</t>
    </r>
    <r>
      <rPr>
        <sz val="12"/>
        <color indexed="8"/>
        <rFont val="標楷體"/>
        <family val="4"/>
        <charset val="136"/>
      </rPr>
      <t>市區汽車客運業載客量成長績效獎勵計畫」</t>
    </r>
  </si>
  <si>
    <r>
      <rPr>
        <sz val="12"/>
        <color indexed="8"/>
        <rFont val="標楷體"/>
        <family val="4"/>
        <charset val="136"/>
      </rPr>
      <t>交通部公路總局補助辦理「</t>
    </r>
    <r>
      <rPr>
        <sz val="12"/>
        <color indexed="8"/>
        <rFont val="Arial"/>
        <family val="2"/>
      </rPr>
      <t>104</t>
    </r>
    <r>
      <rPr>
        <sz val="12"/>
        <color indexed="8"/>
        <rFont val="標楷體"/>
        <family val="4"/>
        <charset val="136"/>
      </rPr>
      <t>年度公路公共運輸提昇計畫</t>
    </r>
    <r>
      <rPr>
        <sz val="12"/>
        <color indexed="8"/>
        <rFont val="Arial"/>
        <family val="2"/>
      </rPr>
      <t>-</t>
    </r>
    <r>
      <rPr>
        <sz val="12"/>
        <color indexed="8"/>
        <rFont val="標楷體"/>
        <family val="4"/>
        <charset val="136"/>
      </rPr>
      <t>市區汽車客運業車輛汰舊換新」</t>
    </r>
  </si>
  <si>
    <r>
      <rPr>
        <sz val="12"/>
        <color indexed="8"/>
        <rFont val="標楷體"/>
        <family val="4"/>
        <charset val="136"/>
      </rPr>
      <t>交通部補助辦理「</t>
    </r>
    <r>
      <rPr>
        <sz val="12"/>
        <color indexed="8"/>
        <rFont val="Arial"/>
        <family val="2"/>
      </rPr>
      <t>104</t>
    </r>
    <r>
      <rPr>
        <sz val="12"/>
        <color indexed="8"/>
        <rFont val="標楷體"/>
        <family val="4"/>
        <charset val="136"/>
      </rPr>
      <t>年度無障礙計程車申請補助營運計畫</t>
    </r>
    <r>
      <rPr>
        <sz val="12"/>
        <color indexed="8"/>
        <rFont val="Arial"/>
        <family val="2"/>
      </rPr>
      <t>-</t>
    </r>
    <r>
      <rPr>
        <sz val="12"/>
        <color indexed="8"/>
        <rFont val="標楷體"/>
        <family val="4"/>
        <charset val="136"/>
      </rPr>
      <t>汰舊計程車換成全新無障礙計程車」</t>
    </r>
  </si>
  <si>
    <r>
      <rPr>
        <sz val="12"/>
        <color indexed="8"/>
        <rFont val="標楷體"/>
        <family val="4"/>
        <charset val="136"/>
      </rPr>
      <t>交通部補助辦理「</t>
    </r>
    <r>
      <rPr>
        <sz val="12"/>
        <color indexed="8"/>
        <rFont val="Arial"/>
        <family val="2"/>
      </rPr>
      <t>103</t>
    </r>
    <r>
      <rPr>
        <sz val="12"/>
        <color indexed="8"/>
        <rFont val="標楷體"/>
        <family val="4"/>
        <charset val="136"/>
      </rPr>
      <t>年度無障礙計程車申請補助營運計畫</t>
    </r>
    <r>
      <rPr>
        <sz val="12"/>
        <color indexed="8"/>
        <rFont val="Arial"/>
        <family val="2"/>
      </rPr>
      <t>-</t>
    </r>
    <r>
      <rPr>
        <sz val="12"/>
        <color indexed="8"/>
        <rFont val="標楷體"/>
        <family val="4"/>
        <charset val="136"/>
      </rPr>
      <t>汰舊計程車換成全新無障礙計程車」</t>
    </r>
  </si>
  <si>
    <r>
      <rPr>
        <sz val="12"/>
        <color indexed="8"/>
        <rFont val="標楷體"/>
        <family val="4"/>
        <charset val="136"/>
      </rPr>
      <t>補助公車業者配合政策購置環保及低地板公車及相關設備費用</t>
    </r>
    <r>
      <rPr>
        <sz val="12"/>
        <color indexed="8"/>
        <rFont val="Arial"/>
        <family val="2"/>
      </rPr>
      <t>(104</t>
    </r>
    <r>
      <rPr>
        <sz val="12"/>
        <color indexed="8"/>
        <rFont val="標楷體"/>
        <family val="4"/>
        <charset val="136"/>
      </rPr>
      <t>保留</t>
    </r>
    <r>
      <rPr>
        <sz val="12"/>
        <color indexed="8"/>
        <rFont val="Arial"/>
        <family val="2"/>
      </rPr>
      <t>)</t>
    </r>
  </si>
  <si>
    <r>
      <t>102</t>
    </r>
    <r>
      <rPr>
        <sz val="12"/>
        <color indexed="8"/>
        <rFont val="標楷體"/>
        <family val="4"/>
        <charset val="136"/>
      </rPr>
      <t>年度公路公共運輸計畫</t>
    </r>
    <r>
      <rPr>
        <sz val="12"/>
        <color indexed="8"/>
        <rFont val="Arial"/>
        <family val="2"/>
      </rPr>
      <t>-</t>
    </r>
    <r>
      <rPr>
        <sz val="12"/>
        <color indexed="8"/>
        <rFont val="標楷體"/>
        <family val="4"/>
        <charset val="136"/>
      </rPr>
      <t>無障礙計程車申請補助營運計畫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次申請</t>
    </r>
    <r>
      <rPr>
        <sz val="12"/>
        <color indexed="8"/>
        <rFont val="Arial"/>
        <family val="2"/>
      </rPr>
      <t>)(103</t>
    </r>
    <r>
      <rPr>
        <sz val="12"/>
        <color indexed="8"/>
        <rFont val="標楷體"/>
        <family val="4"/>
        <charset val="136"/>
      </rPr>
      <t>年保留</t>
    </r>
    <r>
      <rPr>
        <sz val="12"/>
        <color indexed="8"/>
        <rFont val="Arial"/>
        <family val="2"/>
      </rPr>
      <t>)</t>
    </r>
  </si>
  <si>
    <r>
      <rPr>
        <sz val="12"/>
        <color indexed="8"/>
        <rFont val="標楷體"/>
        <family val="4"/>
        <charset val="136"/>
      </rPr>
      <t>交通部補助辦理「</t>
    </r>
    <r>
      <rPr>
        <sz val="12"/>
        <color indexed="8"/>
        <rFont val="Arial"/>
        <family val="2"/>
      </rPr>
      <t>104</t>
    </r>
    <r>
      <rPr>
        <sz val="12"/>
        <color indexed="8"/>
        <rFont val="標楷體"/>
        <family val="4"/>
        <charset val="136"/>
      </rPr>
      <t>年度無障礙計程車申請補助營運計畫</t>
    </r>
    <r>
      <rPr>
        <sz val="12"/>
        <color indexed="8"/>
        <rFont val="Arial"/>
        <family val="2"/>
      </rPr>
      <t>-</t>
    </r>
    <r>
      <rPr>
        <sz val="12"/>
        <color indexed="8"/>
        <rFont val="標楷體"/>
        <family val="4"/>
        <charset val="136"/>
      </rPr>
      <t>駕駛人之教育訓練費用及推廣無障礙計程車之行銷費用」</t>
    </r>
  </si>
  <si>
    <r>
      <rPr>
        <sz val="12"/>
        <color indexed="8"/>
        <rFont val="標楷體"/>
        <family val="4"/>
        <charset val="136"/>
      </rPr>
      <t>行政院環境保護署補助辦理「</t>
    </r>
    <r>
      <rPr>
        <sz val="12"/>
        <color indexed="8"/>
        <rFont val="Arial"/>
        <family val="2"/>
      </rPr>
      <t>105</t>
    </r>
    <r>
      <rPr>
        <sz val="12"/>
        <color indexed="8"/>
        <rFont val="標楷體"/>
        <family val="4"/>
        <charset val="136"/>
      </rPr>
      <t>年新北市空氣污染改善執行計畫</t>
    </r>
    <r>
      <rPr>
        <sz val="12"/>
        <color indexed="8"/>
        <rFont val="Arial"/>
        <family val="2"/>
      </rPr>
      <t>-</t>
    </r>
    <r>
      <rPr>
        <sz val="12"/>
        <color indexed="8"/>
        <rFont val="標楷體"/>
        <family val="4"/>
        <charset val="136"/>
      </rPr>
      <t>短期推廣公共自行車租賃服務」</t>
    </r>
  </si>
  <si>
    <r>
      <rPr>
        <sz val="12"/>
        <color indexed="8"/>
        <rFont val="標楷體"/>
        <family val="4"/>
        <charset val="136"/>
      </rPr>
      <t>交通部公路總局補助辦理「</t>
    </r>
    <r>
      <rPr>
        <sz val="12"/>
        <color indexed="8"/>
        <rFont val="Arial"/>
        <family val="2"/>
      </rPr>
      <t>105</t>
    </r>
    <r>
      <rPr>
        <sz val="12"/>
        <color indexed="8"/>
        <rFont val="標楷體"/>
        <family val="4"/>
        <charset val="136"/>
      </rPr>
      <t>年度公路公共運輸提升計畫</t>
    </r>
    <r>
      <rPr>
        <sz val="12"/>
        <color indexed="8"/>
        <rFont val="Arial"/>
        <family val="2"/>
      </rPr>
      <t>-</t>
    </r>
    <r>
      <rPr>
        <sz val="12"/>
        <color indexed="8"/>
        <rFont val="標楷體"/>
        <family val="4"/>
        <charset val="136"/>
      </rPr>
      <t>新闢『捷運景安站</t>
    </r>
    <r>
      <rPr>
        <sz val="12"/>
        <color indexed="8"/>
        <rFont val="Arial"/>
        <family val="2"/>
      </rPr>
      <t>-</t>
    </r>
    <r>
      <rPr>
        <sz val="12"/>
        <color indexed="8"/>
        <rFont val="標楷體"/>
        <family val="4"/>
        <charset val="136"/>
      </rPr>
      <t>景文科技大學』路線營運費用」</t>
    </r>
  </si>
  <si>
    <r>
      <rPr>
        <sz val="12"/>
        <color indexed="8"/>
        <rFont val="標楷體"/>
        <family val="4"/>
        <charset val="136"/>
      </rPr>
      <t>交通部公路總局補助辦理「</t>
    </r>
    <r>
      <rPr>
        <sz val="12"/>
        <color indexed="8"/>
        <rFont val="Arial"/>
        <family val="2"/>
      </rPr>
      <t>105</t>
    </r>
    <r>
      <rPr>
        <sz val="12"/>
        <color indexed="8"/>
        <rFont val="標楷體"/>
        <family val="4"/>
        <charset val="136"/>
      </rPr>
      <t>年度公路公共運輸提昇計畫</t>
    </r>
    <r>
      <rPr>
        <sz val="12"/>
        <color indexed="8"/>
        <rFont val="Arial"/>
        <family val="2"/>
      </rPr>
      <t>-</t>
    </r>
    <r>
      <rPr>
        <sz val="12"/>
        <color indexed="8"/>
        <rFont val="標楷體"/>
        <family val="4"/>
        <charset val="136"/>
      </rPr>
      <t>市區汽車客運業車輛汰舊換新」</t>
    </r>
  </si>
  <si>
    <r>
      <rPr>
        <sz val="12"/>
        <color indexed="8"/>
        <rFont val="標楷體"/>
        <family val="4"/>
        <charset val="136"/>
      </rPr>
      <t>人體彩繪從業人員職業工會「</t>
    </r>
    <r>
      <rPr>
        <sz val="12"/>
        <color indexed="8"/>
        <rFont val="Arial"/>
        <family val="2"/>
      </rPr>
      <t>105</t>
    </r>
    <r>
      <rPr>
        <sz val="12"/>
        <color indexed="8"/>
        <rFont val="標楷體"/>
        <family val="4"/>
        <charset val="136"/>
      </rPr>
      <t>年勞工教育研習」</t>
    </r>
  </si>
  <si>
    <r>
      <rPr>
        <sz val="12"/>
        <color indexed="8"/>
        <rFont val="標楷體"/>
        <family val="4"/>
        <charset val="136"/>
      </rPr>
      <t>大同股份有限公司三峽廠工會「</t>
    </r>
    <r>
      <rPr>
        <sz val="12"/>
        <color indexed="8"/>
        <rFont val="Arial"/>
        <family val="2"/>
      </rPr>
      <t>105</t>
    </r>
    <r>
      <rPr>
        <sz val="12"/>
        <color indexed="8"/>
        <rFont val="標楷體"/>
        <family val="4"/>
        <charset val="136"/>
      </rPr>
      <t>年會員勞工教育訓練」</t>
    </r>
  </si>
  <si>
    <r>
      <rPr>
        <sz val="12"/>
        <color indexed="8"/>
        <rFont val="標楷體"/>
        <family val="4"/>
        <charset val="136"/>
      </rPr>
      <t>小吃業職業工會「</t>
    </r>
    <r>
      <rPr>
        <sz val="12"/>
        <color indexed="8"/>
        <rFont val="Arial"/>
        <family val="2"/>
      </rPr>
      <t>105</t>
    </r>
    <r>
      <rPr>
        <sz val="12"/>
        <color indexed="8"/>
        <rFont val="標楷體"/>
        <family val="4"/>
        <charset val="136"/>
      </rPr>
      <t>年工會幹部教育訓練」</t>
    </r>
  </si>
  <si>
    <r>
      <rPr>
        <sz val="12"/>
        <color indexed="8"/>
        <rFont val="標楷體"/>
        <family val="4"/>
        <charset val="136"/>
      </rPr>
      <t>小貨車裝運業職業工會「</t>
    </r>
    <r>
      <rPr>
        <sz val="12"/>
        <color indexed="8"/>
        <rFont val="Arial"/>
        <family val="2"/>
      </rPr>
      <t>105</t>
    </r>
    <r>
      <rPr>
        <sz val="12"/>
        <color indexed="8"/>
        <rFont val="標楷體"/>
        <family val="4"/>
        <charset val="136"/>
      </rPr>
      <t>年勞工教育研習會」第一梯次</t>
    </r>
  </si>
  <si>
    <r>
      <rPr>
        <sz val="12"/>
        <color indexed="8"/>
        <rFont val="標楷體"/>
        <family val="4"/>
        <charset val="136"/>
      </rPr>
      <t>小貨車裝運業職業工會「</t>
    </r>
    <r>
      <rPr>
        <sz val="12"/>
        <color indexed="8"/>
        <rFont val="Arial"/>
        <family val="2"/>
      </rPr>
      <t>105</t>
    </r>
    <r>
      <rPr>
        <sz val="12"/>
        <color indexed="8"/>
        <rFont val="標楷體"/>
        <family val="4"/>
        <charset val="136"/>
      </rPr>
      <t>年勞工教育研習會」第二梯次</t>
    </r>
  </si>
  <si>
    <r>
      <rPr>
        <sz val="12"/>
        <color indexed="8"/>
        <rFont val="標楷體"/>
        <family val="4"/>
        <charset val="136"/>
      </rPr>
      <t>小貨車裝運業職業工會「</t>
    </r>
    <r>
      <rPr>
        <sz val="12"/>
        <color indexed="8"/>
        <rFont val="Arial"/>
        <family val="2"/>
      </rPr>
      <t>105</t>
    </r>
    <r>
      <rPr>
        <sz val="12"/>
        <color indexed="8"/>
        <rFont val="標楷體"/>
        <family val="4"/>
        <charset val="136"/>
      </rPr>
      <t>年幹部教育研習會」</t>
    </r>
  </si>
  <si>
    <r>
      <rPr>
        <sz val="12"/>
        <color indexed="8"/>
        <rFont val="標楷體"/>
        <family val="4"/>
        <charset val="136"/>
      </rPr>
      <t>小販業職業工會「</t>
    </r>
    <r>
      <rPr>
        <sz val="12"/>
        <color indexed="8"/>
        <rFont val="Arial"/>
        <family val="2"/>
      </rPr>
      <t>105</t>
    </r>
    <r>
      <rPr>
        <sz val="12"/>
        <color indexed="8"/>
        <rFont val="標楷體"/>
        <family val="4"/>
        <charset val="136"/>
      </rPr>
      <t>年度研習會」</t>
    </r>
  </si>
  <si>
    <r>
      <rPr>
        <sz val="12"/>
        <color indexed="8"/>
        <rFont val="標楷體"/>
        <family val="4"/>
        <charset val="136"/>
      </rPr>
      <t>小販業職業工會「</t>
    </r>
    <r>
      <rPr>
        <sz val="12"/>
        <color indexed="8"/>
        <rFont val="Arial"/>
        <family val="2"/>
      </rPr>
      <t>105</t>
    </r>
    <r>
      <rPr>
        <sz val="12"/>
        <color indexed="8"/>
        <rFont val="標楷體"/>
        <family val="4"/>
        <charset val="136"/>
      </rPr>
      <t>年勞保巡迴講習」</t>
    </r>
  </si>
  <si>
    <r>
      <rPr>
        <sz val="12"/>
        <color indexed="8"/>
        <rFont val="標楷體"/>
        <family val="4"/>
        <charset val="136"/>
      </rPr>
      <t>小販業職業工會「</t>
    </r>
    <r>
      <rPr>
        <sz val="12"/>
        <color indexed="8"/>
        <rFont val="Arial"/>
        <family val="2"/>
      </rPr>
      <t>105</t>
    </r>
    <r>
      <rPr>
        <sz val="12"/>
        <color indexed="8"/>
        <rFont val="標楷體"/>
        <family val="4"/>
        <charset val="136"/>
      </rPr>
      <t>年幹部培訓營」</t>
    </r>
  </si>
  <si>
    <r>
      <rPr>
        <sz val="12"/>
        <color indexed="8"/>
        <rFont val="標楷體"/>
        <family val="4"/>
        <charset val="136"/>
      </rPr>
      <t>工具車輛操作員職業工會「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t>
    </r>
  </si>
  <si>
    <r>
      <rPr>
        <sz val="12"/>
        <color indexed="8"/>
        <rFont val="標楷體"/>
        <family val="4"/>
        <charset val="136"/>
      </rPr>
      <t>工具車輛操作員職業工會「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t>
    </r>
  </si>
  <si>
    <r>
      <rPr>
        <sz val="12"/>
        <color indexed="8"/>
        <rFont val="標楷體"/>
        <family val="4"/>
        <charset val="136"/>
      </rPr>
      <t>工業成品全檢人員職業工會「</t>
    </r>
    <r>
      <rPr>
        <sz val="12"/>
        <color indexed="8"/>
        <rFont val="Arial"/>
        <family val="2"/>
      </rPr>
      <t>105</t>
    </r>
    <r>
      <rPr>
        <sz val="12"/>
        <color indexed="8"/>
        <rFont val="標楷體"/>
        <family val="4"/>
        <charset val="136"/>
      </rPr>
      <t>年勞工教育訓練研習會」</t>
    </r>
  </si>
  <si>
    <r>
      <rPr>
        <sz val="12"/>
        <color indexed="8"/>
        <rFont val="標楷體"/>
        <family val="4"/>
        <charset val="136"/>
      </rPr>
      <t>才藝教學服務人員職業工會「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</si>
  <si>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才藝教學服務人員職業工會「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次會員勞工教育訓練」</t>
    </r>
  </si>
  <si>
    <r>
      <rPr>
        <sz val="12"/>
        <color indexed="8"/>
        <rFont val="標楷體"/>
        <family val="4"/>
        <charset val="136"/>
      </rPr>
      <t>不動產業產業工會「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次勞工教育活動」</t>
    </r>
  </si>
  <si>
    <r>
      <rPr>
        <sz val="12"/>
        <color indexed="8"/>
        <rFont val="標楷體"/>
        <family val="4"/>
        <charset val="136"/>
      </rPr>
      <t>不動產業產業工會「</t>
    </r>
    <r>
      <rPr>
        <sz val="12"/>
        <color indexed="8"/>
        <rFont val="Arial"/>
        <family val="2"/>
      </rPr>
      <t>105</t>
    </r>
    <r>
      <rPr>
        <sz val="12"/>
        <color indexed="8"/>
        <rFont val="標楷體"/>
        <family val="4"/>
        <charset val="136"/>
      </rPr>
      <t>年提升本業職能訓練實施計畫」</t>
    </r>
  </si>
  <si>
    <r>
      <rPr>
        <sz val="12"/>
        <color indexed="8"/>
        <rFont val="標楷體"/>
        <family val="4"/>
        <charset val="136"/>
      </rPr>
      <t>中央印製廠工會「</t>
    </r>
    <r>
      <rPr>
        <sz val="12"/>
        <color indexed="8"/>
        <rFont val="Arial"/>
        <family val="2"/>
      </rPr>
      <t>105</t>
    </r>
    <r>
      <rPr>
        <sz val="12"/>
        <color indexed="8"/>
        <rFont val="標楷體"/>
        <family val="4"/>
        <charset val="136"/>
      </rPr>
      <t>年新任小組長暨幹部研習會」</t>
    </r>
  </si>
  <si>
    <r>
      <rPr>
        <sz val="12"/>
        <color indexed="8"/>
        <rFont val="標楷體"/>
        <family val="4"/>
        <charset val="136"/>
      </rPr>
      <t>中華電線電纜股份有限公司工會「</t>
    </r>
    <r>
      <rPr>
        <sz val="12"/>
        <color indexed="8"/>
        <rFont val="Arial"/>
        <family val="2"/>
      </rPr>
      <t>105</t>
    </r>
    <r>
      <rPr>
        <sz val="12"/>
        <color indexed="8"/>
        <rFont val="標楷體"/>
        <family val="4"/>
        <charset val="136"/>
      </rPr>
      <t>年會員勞工教育訓練」</t>
    </r>
  </si>
  <si>
    <r>
      <rPr>
        <sz val="12"/>
        <color indexed="8"/>
        <rFont val="標楷體"/>
        <family val="4"/>
        <charset val="136"/>
      </rPr>
      <t>升學補習教學人員職業工會「</t>
    </r>
    <r>
      <rPr>
        <sz val="12"/>
        <color indexed="8"/>
        <rFont val="Arial"/>
        <family val="2"/>
      </rPr>
      <t>105</t>
    </r>
    <r>
      <rPr>
        <sz val="12"/>
        <color indexed="8"/>
        <rFont val="標楷體"/>
        <family val="4"/>
        <charset val="136"/>
      </rPr>
      <t>年勞工教育研習會」</t>
    </r>
  </si>
  <si>
    <r>
      <rPr>
        <sz val="12"/>
        <color indexed="8"/>
        <rFont val="標楷體"/>
        <family val="4"/>
        <charset val="136"/>
      </rPr>
      <t>手工藝業職業工會「</t>
    </r>
    <r>
      <rPr>
        <sz val="12"/>
        <color indexed="8"/>
        <rFont val="Arial"/>
        <family val="2"/>
      </rPr>
      <t>105</t>
    </r>
    <r>
      <rPr>
        <sz val="12"/>
        <color indexed="8"/>
        <rFont val="標楷體"/>
        <family val="4"/>
        <charset val="136"/>
      </rPr>
      <t>年度羊毛氈與布娃手創班」</t>
    </r>
  </si>
  <si>
    <r>
      <rPr>
        <sz val="12"/>
        <color indexed="8"/>
        <rFont val="標楷體"/>
        <family val="4"/>
        <charset val="136"/>
      </rPr>
      <t>手工藝業職業工會「</t>
    </r>
    <r>
      <rPr>
        <sz val="12"/>
        <color indexed="8"/>
        <rFont val="Arial"/>
        <family val="2"/>
      </rPr>
      <t>105</t>
    </r>
    <r>
      <rPr>
        <sz val="12"/>
        <color indexed="8"/>
        <rFont val="標楷體"/>
        <family val="4"/>
        <charset val="136"/>
      </rPr>
      <t>年提升本業職能教育訓練實施計畫」</t>
    </r>
  </si>
  <si>
    <r>
      <rPr>
        <sz val="12"/>
        <color indexed="8"/>
        <rFont val="標楷體"/>
        <family val="4"/>
        <charset val="136"/>
      </rPr>
      <t>手工藝業職業工會「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</si>
  <si>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手工藝業職業工會「</t>
    </r>
    <r>
      <rPr>
        <sz val="12"/>
        <color indexed="8"/>
        <rFont val="Arial"/>
        <family val="2"/>
      </rPr>
      <t>105</t>
    </r>
    <r>
      <rPr>
        <sz val="12"/>
        <color indexed="8"/>
        <rFont val="標楷體"/>
        <family val="4"/>
        <charset val="136"/>
      </rPr>
      <t>年提升通過</t>
    </r>
    <r>
      <rPr>
        <sz val="12"/>
        <color indexed="8"/>
        <rFont val="Arial"/>
        <family val="2"/>
      </rPr>
      <t>TTQS</t>
    </r>
    <r>
      <rPr>
        <sz val="12"/>
        <color indexed="8"/>
        <rFont val="標楷體"/>
        <family val="4"/>
        <charset val="136"/>
      </rPr>
      <t>評核認證工會辦訓能力</t>
    </r>
    <r>
      <rPr>
        <sz val="12"/>
        <color indexed="8"/>
        <rFont val="Arial"/>
        <family val="2"/>
      </rPr>
      <t>-</t>
    </r>
    <r>
      <rPr>
        <sz val="12"/>
        <color indexed="8"/>
        <rFont val="標楷體"/>
        <family val="4"/>
        <charset val="136"/>
      </rPr>
      <t>手工皂與保養品實務班」</t>
    </r>
  </si>
  <si>
    <r>
      <rPr>
        <sz val="12"/>
        <color indexed="8"/>
        <rFont val="標楷體"/>
        <family val="4"/>
        <charset val="136"/>
      </rPr>
      <t>手工藝業職業工會「</t>
    </r>
    <r>
      <rPr>
        <sz val="12"/>
        <color indexed="8"/>
        <rFont val="Arial"/>
        <family val="2"/>
      </rPr>
      <t>105</t>
    </r>
    <r>
      <rPr>
        <sz val="12"/>
        <color indexed="8"/>
        <rFont val="標楷體"/>
        <family val="4"/>
        <charset val="136"/>
      </rPr>
      <t>年皮革工藝手創班」</t>
    </r>
  </si>
  <si>
    <r>
      <rPr>
        <sz val="12"/>
        <color indexed="8"/>
        <rFont val="標楷體"/>
        <family val="4"/>
        <charset val="136"/>
      </rPr>
      <t>手工藝業職業工會「</t>
    </r>
    <r>
      <rPr>
        <sz val="12"/>
        <color indexed="8"/>
        <rFont val="Arial"/>
        <family val="2"/>
      </rPr>
      <t>105</t>
    </r>
    <r>
      <rPr>
        <sz val="12"/>
        <color indexed="8"/>
        <rFont val="標楷體"/>
        <family val="4"/>
        <charset val="136"/>
      </rPr>
      <t>年度手工皂與保養品實務班」</t>
    </r>
  </si>
  <si>
    <r>
      <rPr>
        <sz val="12"/>
        <color indexed="8"/>
        <rFont val="標楷體"/>
        <family val="4"/>
        <charset val="136"/>
      </rPr>
      <t>手工藝業職業工會「</t>
    </r>
    <r>
      <rPr>
        <sz val="12"/>
        <color indexed="8"/>
        <rFont val="Arial"/>
        <family val="2"/>
      </rPr>
      <t>105</t>
    </r>
    <r>
      <rPr>
        <sz val="12"/>
        <color indexed="8"/>
        <rFont val="標楷體"/>
        <family val="4"/>
        <charset val="136"/>
      </rPr>
      <t>年鄉村藝術彩繪班」</t>
    </r>
  </si>
  <si>
    <r>
      <rPr>
        <sz val="12"/>
        <color indexed="8"/>
        <rFont val="標楷體"/>
        <family val="4"/>
        <charset val="136"/>
      </rPr>
      <t>手工藝業職業工會「</t>
    </r>
    <r>
      <rPr>
        <sz val="12"/>
        <color indexed="8"/>
        <rFont val="Arial"/>
        <family val="2"/>
      </rPr>
      <t>105</t>
    </r>
    <r>
      <rPr>
        <sz val="12"/>
        <color indexed="8"/>
        <rFont val="標楷體"/>
        <family val="4"/>
        <charset val="136"/>
      </rPr>
      <t>年生技保養品手作班」</t>
    </r>
  </si>
  <si>
    <r>
      <rPr>
        <sz val="12"/>
        <color indexed="8"/>
        <rFont val="標楷體"/>
        <family val="4"/>
        <charset val="136"/>
      </rPr>
      <t>日用品運送服務業職業工會「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</si>
  <si>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毛紡織業職業工會「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</si>
  <si>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毛紡織業職業工會「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次會員勞工教育訓練」</t>
    </r>
  </si>
  <si>
    <r>
      <rPr>
        <sz val="12"/>
        <color indexed="8"/>
        <rFont val="標楷體"/>
        <family val="4"/>
        <charset val="136"/>
      </rPr>
      <t>水電裝置業職業工會「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次勞工教育訓練」</t>
    </r>
  </si>
  <si>
    <r>
      <rPr>
        <sz val="12"/>
        <color indexed="8"/>
        <rFont val="標楷體"/>
        <family val="4"/>
        <charset val="136"/>
      </rPr>
      <t>水電裝置業職業工會「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次勞工教育訓練」</t>
    </r>
  </si>
  <si>
    <r>
      <rPr>
        <sz val="12"/>
        <color indexed="8"/>
        <rFont val="標楷體"/>
        <family val="4"/>
        <charset val="136"/>
      </rPr>
      <t>牙體技術人員職業工會「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</si>
  <si>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功學社教育用品股份有限公司工會「</t>
    </r>
    <r>
      <rPr>
        <sz val="12"/>
        <color indexed="8"/>
        <rFont val="Arial"/>
        <family val="2"/>
      </rPr>
      <t>105</t>
    </r>
    <r>
      <rPr>
        <sz val="12"/>
        <color indexed="8"/>
        <rFont val="標楷體"/>
        <family val="4"/>
        <charset val="136"/>
      </rPr>
      <t>年會員勞工教育訓練」</t>
    </r>
  </si>
  <si>
    <r>
      <rPr>
        <sz val="12"/>
        <color indexed="8"/>
        <rFont val="標楷體"/>
        <family val="4"/>
        <charset val="136"/>
      </rPr>
      <t>台灣三洋電機股份有限公司工會「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次勞工教育訓練」</t>
    </r>
  </si>
  <si>
    <r>
      <rPr>
        <sz val="12"/>
        <color indexed="8"/>
        <rFont val="標楷體"/>
        <family val="4"/>
        <charset val="136"/>
      </rPr>
      <t>台灣三洋電機股份有限公司工會「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次會員勞工教訓練」</t>
    </r>
  </si>
  <si>
    <r>
      <rPr>
        <sz val="12"/>
        <color indexed="8"/>
        <rFont val="標楷體"/>
        <family val="4"/>
        <charset val="136"/>
      </rPr>
      <t>台灣松下電器股份有限公司工會「</t>
    </r>
    <r>
      <rPr>
        <sz val="12"/>
        <color indexed="8"/>
        <rFont val="Arial"/>
        <family val="2"/>
      </rPr>
      <t>105</t>
    </r>
    <r>
      <rPr>
        <sz val="12"/>
        <color indexed="8"/>
        <rFont val="標楷體"/>
        <family val="4"/>
        <charset val="136"/>
      </rPr>
      <t>年工會基層幹部教育研習會」</t>
    </r>
  </si>
  <si>
    <r>
      <rPr>
        <sz val="12"/>
        <color indexed="8"/>
        <rFont val="標楷體"/>
        <family val="4"/>
        <charset val="136"/>
      </rPr>
      <t>外燴服務人員職業工會「</t>
    </r>
    <r>
      <rPr>
        <sz val="12"/>
        <color indexed="8"/>
        <rFont val="Arial"/>
        <family val="2"/>
      </rPr>
      <t>105</t>
    </r>
    <r>
      <rPr>
        <sz val="12"/>
        <color indexed="8"/>
        <rFont val="標楷體"/>
        <family val="4"/>
        <charset val="136"/>
      </rPr>
      <t>年會員幹部勞工教育研習會」</t>
    </r>
  </si>
  <si>
    <r>
      <rPr>
        <sz val="12"/>
        <color indexed="8"/>
        <rFont val="標楷體"/>
        <family val="4"/>
        <charset val="136"/>
      </rPr>
      <t>布花完稿設計職業工會「</t>
    </r>
    <r>
      <rPr>
        <sz val="12"/>
        <color indexed="8"/>
        <rFont val="Arial"/>
        <family val="2"/>
      </rPr>
      <t>105</t>
    </r>
    <r>
      <rPr>
        <sz val="12"/>
        <color indexed="8"/>
        <rFont val="標楷體"/>
        <family val="4"/>
        <charset val="136"/>
      </rPr>
      <t>年勞工教育研習會」</t>
    </r>
  </si>
  <si>
    <r>
      <rPr>
        <sz val="12"/>
        <color indexed="8"/>
        <rFont val="標楷體"/>
        <family val="4"/>
        <charset val="136"/>
      </rPr>
      <t>幼兒托育職業工會「</t>
    </r>
    <r>
      <rPr>
        <sz val="12"/>
        <color indexed="8"/>
        <rFont val="Arial"/>
        <family val="2"/>
      </rPr>
      <t>105</t>
    </r>
    <r>
      <rPr>
        <sz val="12"/>
        <color indexed="8"/>
        <rFont val="標楷體"/>
        <family val="4"/>
        <charset val="136"/>
      </rPr>
      <t>年提升本業職能教育訓練實施計畫」</t>
    </r>
  </si>
  <si>
    <r>
      <rPr>
        <sz val="12"/>
        <color indexed="8"/>
        <rFont val="標楷體"/>
        <family val="4"/>
        <charset val="136"/>
      </rPr>
      <t>幼兒托育職業工會「</t>
    </r>
    <r>
      <rPr>
        <sz val="12"/>
        <color indexed="8"/>
        <rFont val="Arial"/>
        <family val="2"/>
      </rPr>
      <t>105</t>
    </r>
    <r>
      <rPr>
        <sz val="12"/>
        <color indexed="8"/>
        <rFont val="標楷體"/>
        <family val="4"/>
        <charset val="136"/>
      </rPr>
      <t>年提升通過</t>
    </r>
    <r>
      <rPr>
        <sz val="12"/>
        <color indexed="8"/>
        <rFont val="Arial"/>
        <family val="2"/>
      </rPr>
      <t>TTQS</t>
    </r>
    <r>
      <rPr>
        <sz val="12"/>
        <color indexed="8"/>
        <rFont val="標楷體"/>
        <family val="4"/>
        <charset val="136"/>
      </rPr>
      <t>評核認證工會辦訓能力實施計畫」</t>
    </r>
  </si>
  <si>
    <r>
      <rPr>
        <sz val="12"/>
        <color indexed="8"/>
        <rFont val="標楷體"/>
        <family val="4"/>
        <charset val="136"/>
      </rPr>
      <t>幼兒托育職業工會「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次勞工教育研習」</t>
    </r>
  </si>
  <si>
    <r>
      <rPr>
        <sz val="12"/>
        <color indexed="8"/>
        <rFont val="標楷體"/>
        <family val="4"/>
        <charset val="136"/>
      </rPr>
      <t>幼兒托育職業工會「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次勞工教育研習」</t>
    </r>
  </si>
  <si>
    <r>
      <rPr>
        <sz val="12"/>
        <color indexed="8"/>
        <rFont val="標楷體"/>
        <family val="4"/>
        <charset val="136"/>
      </rPr>
      <t>幼兒托育職業工會「</t>
    </r>
    <r>
      <rPr>
        <sz val="12"/>
        <color indexed="8"/>
        <rFont val="Arial"/>
        <family val="2"/>
      </rPr>
      <t>105</t>
    </r>
    <r>
      <rPr>
        <sz val="12"/>
        <color indexed="8"/>
        <rFont val="標楷體"/>
        <family val="4"/>
        <charset val="136"/>
      </rPr>
      <t>年第三次勞工教育研習」</t>
    </r>
  </si>
  <si>
    <r>
      <rPr>
        <sz val="12"/>
        <color indexed="8"/>
        <rFont val="標楷體"/>
        <family val="4"/>
        <charset val="136"/>
      </rPr>
      <t>幼兒托育職業工會「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</si>
  <si>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幼教從業人員職業工會「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</si>
  <si>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幼教從業人員職業工會「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</si>
  <si>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民俗技藝工作者職業工會「</t>
    </r>
    <r>
      <rPr>
        <sz val="12"/>
        <color indexed="8"/>
        <rFont val="Arial"/>
        <family val="2"/>
      </rPr>
      <t>105</t>
    </r>
    <r>
      <rPr>
        <sz val="12"/>
        <color indexed="8"/>
        <rFont val="標楷體"/>
        <family val="4"/>
        <charset val="136"/>
      </rPr>
      <t>年勞工教育研習活動」</t>
    </r>
  </si>
  <si>
    <r>
      <rPr>
        <sz val="12"/>
        <color indexed="8"/>
        <rFont val="標楷體"/>
        <family val="4"/>
        <charset val="136"/>
      </rPr>
      <t>生前契約規劃從業人員職業工會「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</si>
  <si>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立體彩色印花從業人員職業工會「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</si>
  <si>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全國高級中等學校教育產業工會「</t>
    </r>
    <r>
      <rPr>
        <sz val="12"/>
        <color indexed="8"/>
        <rFont val="Arial"/>
        <family val="2"/>
      </rPr>
      <t>105</t>
    </r>
    <r>
      <rPr>
        <sz val="12"/>
        <color indexed="8"/>
        <rFont val="標楷體"/>
        <family val="4"/>
        <charset val="136"/>
      </rPr>
      <t>年勞工教育實施計畫」</t>
    </r>
  </si>
  <si>
    <r>
      <rPr>
        <sz val="12"/>
        <color indexed="8"/>
        <rFont val="標楷體"/>
        <family val="4"/>
        <charset val="136"/>
      </rPr>
      <t>冰果冷飲服務業職業工會「</t>
    </r>
    <r>
      <rPr>
        <sz val="12"/>
        <color indexed="8"/>
        <rFont val="Arial"/>
        <family val="2"/>
      </rPr>
      <t>105</t>
    </r>
    <r>
      <rPr>
        <sz val="12"/>
        <color indexed="8"/>
        <rFont val="標楷體"/>
        <family val="4"/>
        <charset val="136"/>
      </rPr>
      <t>年會員勞工教育訓練研習會」</t>
    </r>
  </si>
  <si>
    <r>
      <rPr>
        <sz val="12"/>
        <color indexed="8"/>
        <rFont val="標楷體"/>
        <family val="4"/>
        <charset val="136"/>
      </rPr>
      <t>冰果冷飲服務業職業工會「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</si>
  <si>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冰果冷飲服務業職業工會「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次勞工教育訓練研習會」</t>
    </r>
  </si>
  <si>
    <r>
      <rPr>
        <sz val="12"/>
        <color indexed="8"/>
        <rFont val="標楷體"/>
        <family val="4"/>
        <charset val="136"/>
      </rPr>
      <t>冰類製造職業工會「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次勞工教育訓練研習會」</t>
    </r>
  </si>
  <si>
    <r>
      <rPr>
        <sz val="12"/>
        <color indexed="8"/>
        <rFont val="標楷體"/>
        <family val="4"/>
        <charset val="136"/>
      </rPr>
      <t>冰類製造職業工會「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次勞工教育研習會」</t>
    </r>
  </si>
  <si>
    <r>
      <rPr>
        <sz val="12"/>
        <color indexed="8"/>
        <rFont val="標楷體"/>
        <family val="4"/>
        <charset val="136"/>
      </rPr>
      <t>各業工人總工會「</t>
    </r>
    <r>
      <rPr>
        <sz val="12"/>
        <color indexed="8"/>
        <rFont val="Arial"/>
        <family val="2"/>
      </rPr>
      <t>105</t>
    </r>
    <r>
      <rPr>
        <sz val="12"/>
        <color indexed="8"/>
        <rFont val="標楷體"/>
        <family val="4"/>
        <charset val="136"/>
      </rPr>
      <t>年度第</t>
    </r>
    <r>
      <rPr>
        <sz val="12"/>
        <color indexed="8"/>
        <rFont val="Arial"/>
        <family val="2"/>
      </rPr>
      <t>1</t>
    </r>
    <r>
      <rPr>
        <sz val="12"/>
        <color indexed="8"/>
        <rFont val="標楷體"/>
        <family val="4"/>
        <charset val="136"/>
      </rPr>
      <t>次勞工教育訓練」</t>
    </r>
  </si>
  <si>
    <r>
      <rPr>
        <sz val="12"/>
        <color indexed="8"/>
        <rFont val="標楷體"/>
        <family val="4"/>
        <charset val="136"/>
      </rPr>
      <t>各業工人總工會「</t>
    </r>
    <r>
      <rPr>
        <sz val="12"/>
        <color indexed="8"/>
        <rFont val="Arial"/>
        <family val="2"/>
      </rPr>
      <t>105</t>
    </r>
    <r>
      <rPr>
        <sz val="12"/>
        <color indexed="8"/>
        <rFont val="標楷體"/>
        <family val="4"/>
        <charset val="136"/>
      </rPr>
      <t>年度第</t>
    </r>
    <r>
      <rPr>
        <sz val="12"/>
        <color indexed="8"/>
        <rFont val="Arial"/>
        <family val="2"/>
      </rPr>
      <t>2</t>
    </r>
    <r>
      <rPr>
        <sz val="12"/>
        <color indexed="8"/>
        <rFont val="標楷體"/>
        <family val="4"/>
        <charset val="136"/>
      </rPr>
      <t>次勞工教育訓練」</t>
    </r>
  </si>
  <si>
    <r>
      <rPr>
        <sz val="12"/>
        <color indexed="8"/>
        <rFont val="標楷體"/>
        <family val="4"/>
        <charset val="136"/>
      </rPr>
      <t>各業工人總工會「</t>
    </r>
    <r>
      <rPr>
        <sz val="12"/>
        <color indexed="8"/>
        <rFont val="Arial"/>
        <family val="2"/>
      </rPr>
      <t>105</t>
    </r>
    <r>
      <rPr>
        <sz val="12"/>
        <color indexed="8"/>
        <rFont val="標楷體"/>
        <family val="4"/>
        <charset val="136"/>
      </rPr>
      <t>年</t>
    </r>
    <r>
      <rPr>
        <sz val="12"/>
        <color indexed="8"/>
        <rFont val="Arial"/>
        <family val="2"/>
      </rPr>
      <t>TTQS</t>
    </r>
    <r>
      <rPr>
        <sz val="12"/>
        <color indexed="8"/>
        <rFont val="標楷體"/>
        <family val="4"/>
        <charset val="136"/>
      </rPr>
      <t>專業認證輔導進階班」</t>
    </r>
  </si>
  <si>
    <r>
      <rPr>
        <sz val="12"/>
        <color indexed="8"/>
        <rFont val="標楷體"/>
        <family val="4"/>
        <charset val="136"/>
      </rPr>
      <t>各業工人總工會「</t>
    </r>
    <r>
      <rPr>
        <sz val="12"/>
        <color indexed="8"/>
        <rFont val="Arial"/>
        <family val="2"/>
      </rPr>
      <t>105</t>
    </r>
    <r>
      <rPr>
        <sz val="12"/>
        <color indexed="8"/>
        <rFont val="標楷體"/>
        <family val="4"/>
        <charset val="136"/>
      </rPr>
      <t>年第</t>
    </r>
    <r>
      <rPr>
        <sz val="12"/>
        <color indexed="8"/>
        <rFont val="Arial"/>
        <family val="2"/>
      </rPr>
      <t>3</t>
    </r>
    <r>
      <rPr>
        <sz val="12"/>
        <color indexed="8"/>
        <rFont val="標楷體"/>
        <family val="4"/>
        <charset val="136"/>
      </rPr>
      <t>次勞工教育訓練」</t>
    </r>
  </si>
  <si>
    <r>
      <rPr>
        <sz val="12"/>
        <color indexed="8"/>
        <rFont val="標楷體"/>
        <family val="4"/>
        <charset val="136"/>
      </rPr>
      <t>各業工人總工會「</t>
    </r>
    <r>
      <rPr>
        <sz val="12"/>
        <color indexed="8"/>
        <rFont val="Arial"/>
        <family val="2"/>
      </rPr>
      <t>105</t>
    </r>
    <r>
      <rPr>
        <sz val="12"/>
        <color indexed="8"/>
        <rFont val="標楷體"/>
        <family val="4"/>
        <charset val="136"/>
      </rPr>
      <t>年勞工年金研習會」</t>
    </r>
  </si>
  <si>
    <r>
      <rPr>
        <sz val="12"/>
        <color indexed="8"/>
        <rFont val="標楷體"/>
        <family val="4"/>
        <charset val="136"/>
      </rPr>
      <t>各業工人總工會「工會導入</t>
    </r>
    <r>
      <rPr>
        <sz val="12"/>
        <color indexed="8"/>
        <rFont val="Arial"/>
        <family val="2"/>
      </rPr>
      <t>TTQS</t>
    </r>
    <r>
      <rPr>
        <sz val="12"/>
        <color indexed="8"/>
        <rFont val="標楷體"/>
        <family val="4"/>
        <charset val="136"/>
      </rPr>
      <t>訓練品質及提升辦訓能力實施計畫</t>
    </r>
    <r>
      <rPr>
        <sz val="12"/>
        <color indexed="8"/>
        <rFont val="Arial"/>
        <family val="2"/>
      </rPr>
      <t>TTQS</t>
    </r>
    <r>
      <rPr>
        <sz val="12"/>
        <color indexed="8"/>
        <rFont val="標楷體"/>
        <family val="4"/>
        <charset val="136"/>
      </rPr>
      <t>專業認證輔導進階班</t>
    </r>
    <r>
      <rPr>
        <sz val="12"/>
        <color indexed="8"/>
        <rFont val="Arial"/>
        <family val="2"/>
      </rPr>
      <t>-</t>
    </r>
    <r>
      <rPr>
        <sz val="12"/>
        <color indexed="8"/>
        <rFont val="標楷體"/>
        <family val="4"/>
        <charset val="136"/>
      </rPr>
      <t>輔導訪視計畫」</t>
    </r>
  </si>
  <si>
    <r>
      <rPr>
        <sz val="12"/>
        <color indexed="8"/>
        <rFont val="標楷體"/>
        <family val="4"/>
        <charset val="136"/>
      </rPr>
      <t>各業工人總工會「</t>
    </r>
    <r>
      <rPr>
        <sz val="12"/>
        <color indexed="8"/>
        <rFont val="Arial"/>
        <family val="2"/>
      </rPr>
      <t>105</t>
    </r>
    <r>
      <rPr>
        <sz val="12"/>
        <color indexed="8"/>
        <rFont val="標楷體"/>
        <family val="4"/>
        <charset val="136"/>
      </rPr>
      <t>年第</t>
    </r>
    <r>
      <rPr>
        <sz val="12"/>
        <color indexed="8"/>
        <rFont val="Arial"/>
        <family val="2"/>
      </rPr>
      <t>4</t>
    </r>
    <r>
      <rPr>
        <sz val="12"/>
        <color indexed="8"/>
        <rFont val="標楷體"/>
        <family val="4"/>
        <charset val="136"/>
      </rPr>
      <t>次勞工教育訓練」</t>
    </r>
  </si>
  <si>
    <r>
      <rPr>
        <sz val="12"/>
        <color indexed="8"/>
        <rFont val="標楷體"/>
        <family val="4"/>
        <charset val="136"/>
      </rPr>
      <t>各業工人總工會「</t>
    </r>
    <r>
      <rPr>
        <sz val="12"/>
        <color indexed="8"/>
        <rFont val="Arial"/>
        <family val="2"/>
      </rPr>
      <t>105</t>
    </r>
    <r>
      <rPr>
        <sz val="12"/>
        <color indexed="8"/>
        <rFont val="標楷體"/>
        <family val="4"/>
        <charset val="136"/>
      </rPr>
      <t>年網站平台維護升級」</t>
    </r>
  </si>
  <si>
    <r>
      <rPr>
        <sz val="12"/>
        <color indexed="8"/>
        <rFont val="標楷體"/>
        <family val="4"/>
        <charset val="136"/>
      </rPr>
      <t>各業工人總工會「</t>
    </r>
    <r>
      <rPr>
        <sz val="12"/>
        <color indexed="8"/>
        <rFont val="Arial"/>
        <family val="2"/>
      </rPr>
      <t>105</t>
    </r>
    <r>
      <rPr>
        <sz val="12"/>
        <color indexed="8"/>
        <rFont val="標楷體"/>
        <family val="4"/>
        <charset val="136"/>
      </rPr>
      <t>年第</t>
    </r>
    <r>
      <rPr>
        <sz val="12"/>
        <color indexed="8"/>
        <rFont val="Arial"/>
        <family val="2"/>
      </rPr>
      <t>7</t>
    </r>
    <r>
      <rPr>
        <sz val="12"/>
        <color indexed="8"/>
        <rFont val="標楷體"/>
        <family val="4"/>
        <charset val="136"/>
      </rPr>
      <t>次勞工教育訓練」</t>
    </r>
  </si>
  <si>
    <r>
      <rPr>
        <sz val="12"/>
        <color indexed="8"/>
        <rFont val="標楷體"/>
        <family val="4"/>
        <charset val="136"/>
      </rPr>
      <t>各業工人總工會「</t>
    </r>
    <r>
      <rPr>
        <sz val="12"/>
        <color indexed="8"/>
        <rFont val="Arial"/>
        <family val="2"/>
      </rPr>
      <t>105</t>
    </r>
    <r>
      <rPr>
        <sz val="12"/>
        <color indexed="8"/>
        <rFont val="標楷體"/>
        <family val="4"/>
        <charset val="136"/>
      </rPr>
      <t>年第</t>
    </r>
    <r>
      <rPr>
        <sz val="12"/>
        <color indexed="8"/>
        <rFont val="Arial"/>
        <family val="2"/>
      </rPr>
      <t>8</t>
    </r>
    <r>
      <rPr>
        <sz val="12"/>
        <color indexed="8"/>
        <rFont val="標楷體"/>
        <family val="4"/>
        <charset val="136"/>
      </rPr>
      <t>次勞工教育訓練」</t>
    </r>
  </si>
  <si>
    <r>
      <rPr>
        <sz val="12"/>
        <color indexed="8"/>
        <rFont val="標楷體"/>
        <family val="4"/>
        <charset val="136"/>
      </rPr>
      <t>各業工人總工會「</t>
    </r>
    <r>
      <rPr>
        <sz val="12"/>
        <color indexed="8"/>
        <rFont val="Arial"/>
        <family val="2"/>
      </rPr>
      <t>105</t>
    </r>
    <r>
      <rPr>
        <sz val="12"/>
        <color indexed="8"/>
        <rFont val="標楷體"/>
        <family val="4"/>
        <charset val="136"/>
      </rPr>
      <t>年第</t>
    </r>
    <r>
      <rPr>
        <sz val="12"/>
        <color indexed="8"/>
        <rFont val="Arial"/>
        <family val="2"/>
      </rPr>
      <t>6</t>
    </r>
    <r>
      <rPr>
        <sz val="12"/>
        <color indexed="8"/>
        <rFont val="標楷體"/>
        <family val="4"/>
        <charset val="136"/>
      </rPr>
      <t>次勞工教育訓練」</t>
    </r>
  </si>
  <si>
    <r>
      <rPr>
        <sz val="12"/>
        <color indexed="8"/>
        <rFont val="標楷體"/>
        <family val="4"/>
        <charset val="136"/>
      </rPr>
      <t>成衣服飾整理加工業職業工會「</t>
    </r>
    <r>
      <rPr>
        <sz val="12"/>
        <color indexed="8"/>
        <rFont val="Arial"/>
        <family val="2"/>
      </rPr>
      <t>105</t>
    </r>
    <r>
      <rPr>
        <sz val="12"/>
        <color indexed="8"/>
        <rFont val="標楷體"/>
        <family val="4"/>
        <charset val="136"/>
      </rPr>
      <t>年工會幹部教育訓練」</t>
    </r>
  </si>
  <si>
    <r>
      <rPr>
        <sz val="12"/>
        <color indexed="8"/>
        <rFont val="標楷體"/>
        <family val="4"/>
        <charset val="136"/>
      </rPr>
      <t>成衣熨燙人員職業工會「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次勞工教育訓練」</t>
    </r>
  </si>
  <si>
    <r>
      <rPr>
        <sz val="12"/>
        <color indexed="8"/>
        <rFont val="標楷體"/>
        <family val="4"/>
        <charset val="136"/>
      </rPr>
      <t>成衣熨燙人員職業工會「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次勞工教育訓練」</t>
    </r>
  </si>
  <si>
    <r>
      <rPr>
        <sz val="12"/>
        <color indexed="8"/>
        <rFont val="標楷體"/>
        <family val="4"/>
        <charset val="136"/>
      </rPr>
      <t>成衣熨燙人員職業工會「</t>
    </r>
    <r>
      <rPr>
        <sz val="12"/>
        <color indexed="8"/>
        <rFont val="Arial"/>
        <family val="2"/>
      </rPr>
      <t>105</t>
    </r>
    <r>
      <rPr>
        <sz val="12"/>
        <color indexed="8"/>
        <rFont val="標楷體"/>
        <family val="4"/>
        <charset val="136"/>
      </rPr>
      <t>年提昇本業職能教育訓練」</t>
    </r>
  </si>
  <si>
    <r>
      <rPr>
        <sz val="12"/>
        <color indexed="8"/>
        <rFont val="標楷體"/>
        <family val="4"/>
        <charset val="136"/>
      </rPr>
      <t>成衣熨燙人員職業工會「</t>
    </r>
    <r>
      <rPr>
        <sz val="12"/>
        <color indexed="8"/>
        <rFont val="Arial"/>
        <family val="2"/>
      </rPr>
      <t>105</t>
    </r>
    <r>
      <rPr>
        <sz val="12"/>
        <color indexed="8"/>
        <rFont val="標楷體"/>
        <family val="4"/>
        <charset val="136"/>
      </rPr>
      <t>年第</t>
    </r>
    <r>
      <rPr>
        <sz val="12"/>
        <color indexed="8"/>
        <rFont val="Arial"/>
        <family val="2"/>
      </rPr>
      <t>3</t>
    </r>
    <r>
      <rPr>
        <sz val="12"/>
        <color indexed="8"/>
        <rFont val="標楷體"/>
        <family val="4"/>
        <charset val="136"/>
      </rPr>
      <t>次勞工教育訓練」</t>
    </r>
  </si>
  <si>
    <r>
      <rPr>
        <sz val="12"/>
        <color indexed="8"/>
        <rFont val="標楷體"/>
        <family val="4"/>
        <charset val="136"/>
      </rPr>
      <t>成衣熨燙人員職業工會「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</si>
  <si>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冷凍空調業職業工會「</t>
    </r>
    <r>
      <rPr>
        <sz val="12"/>
        <color indexed="8"/>
        <rFont val="Arial"/>
        <family val="2"/>
      </rPr>
      <t>105</t>
    </r>
    <r>
      <rPr>
        <sz val="12"/>
        <color indexed="8"/>
        <rFont val="標楷體"/>
        <family val="4"/>
        <charset val="136"/>
      </rPr>
      <t>年工會幹部教育訓練」</t>
    </r>
  </si>
  <si>
    <r>
      <rPr>
        <sz val="12"/>
        <color indexed="8"/>
        <rFont val="標楷體"/>
        <family val="4"/>
        <charset val="136"/>
      </rPr>
      <t>汽車保養人員職業工會「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</si>
  <si>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汽車電機冷氣保修業職業工會「</t>
    </r>
    <r>
      <rPr>
        <sz val="12"/>
        <color indexed="8"/>
        <rFont val="Arial"/>
        <family val="2"/>
      </rPr>
      <t>105</t>
    </r>
    <r>
      <rPr>
        <sz val="12"/>
        <color indexed="8"/>
        <rFont val="標楷體"/>
        <family val="4"/>
        <charset val="136"/>
      </rPr>
      <t>年會員勞工政策教育研習會」</t>
    </r>
  </si>
  <si>
    <r>
      <rPr>
        <sz val="12"/>
        <color indexed="8"/>
        <rFont val="標楷體"/>
        <family val="4"/>
        <charset val="136"/>
      </rPr>
      <t>刻印職業工會「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t>
    </r>
  </si>
  <si>
    <r>
      <rPr>
        <sz val="12"/>
        <color indexed="8"/>
        <rFont val="標楷體"/>
        <family val="4"/>
        <charset val="136"/>
      </rPr>
      <t>刻印職業工會「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次勞工教育活動」</t>
    </r>
  </si>
  <si>
    <r>
      <rPr>
        <sz val="12"/>
        <color indexed="8"/>
        <rFont val="標楷體"/>
        <family val="4"/>
        <charset val="136"/>
      </rPr>
      <t>咖啡加工職業工會「</t>
    </r>
    <r>
      <rPr>
        <sz val="12"/>
        <color indexed="8"/>
        <rFont val="Arial"/>
        <family val="2"/>
      </rPr>
      <t>105</t>
    </r>
    <r>
      <rPr>
        <sz val="12"/>
        <color indexed="8"/>
        <rFont val="標楷體"/>
        <family val="4"/>
        <charset val="136"/>
      </rPr>
      <t>年勞工教育訓練研習會」</t>
    </r>
  </si>
  <si>
    <r>
      <rPr>
        <sz val="12"/>
        <color indexed="8"/>
        <rFont val="標楷體"/>
        <family val="4"/>
        <charset val="136"/>
      </rPr>
      <t>咖啡加工職業工會「</t>
    </r>
    <r>
      <rPr>
        <sz val="12"/>
        <color indexed="8"/>
        <rFont val="Arial"/>
        <family val="2"/>
      </rPr>
      <t>105</t>
    </r>
    <r>
      <rPr>
        <sz val="12"/>
        <color indexed="8"/>
        <rFont val="標楷體"/>
        <family val="4"/>
        <charset val="136"/>
      </rPr>
      <t>年勞工教育訓練研習」</t>
    </r>
  </si>
  <si>
    <r>
      <rPr>
        <sz val="12"/>
        <color indexed="8"/>
        <rFont val="標楷體"/>
        <family val="4"/>
        <charset val="136"/>
      </rPr>
      <t>東亞運輸倉儲股份有限公司工會「</t>
    </r>
    <r>
      <rPr>
        <sz val="12"/>
        <color indexed="8"/>
        <rFont val="Arial"/>
        <family val="2"/>
      </rPr>
      <t>105</t>
    </r>
    <r>
      <rPr>
        <sz val="12"/>
        <color indexed="8"/>
        <rFont val="標楷體"/>
        <family val="4"/>
        <charset val="136"/>
      </rPr>
      <t>年度會員勞工研習訓練」</t>
    </r>
  </si>
  <si>
    <r>
      <rPr>
        <sz val="12"/>
        <color indexed="8"/>
        <rFont val="標楷體"/>
        <family val="4"/>
        <charset val="136"/>
      </rPr>
      <t>東亞運輸倉儲股份有限公司工會「</t>
    </r>
    <r>
      <rPr>
        <sz val="12"/>
        <color indexed="8"/>
        <rFont val="Arial"/>
        <family val="2"/>
      </rPr>
      <t>105</t>
    </r>
    <r>
      <rPr>
        <sz val="12"/>
        <color indexed="8"/>
        <rFont val="標楷體"/>
        <family val="4"/>
        <charset val="136"/>
      </rPr>
      <t>年會員勞工教訓練」</t>
    </r>
  </si>
  <si>
    <r>
      <rPr>
        <sz val="12"/>
        <color indexed="8"/>
        <rFont val="標楷體"/>
        <family val="4"/>
        <charset val="136"/>
      </rPr>
      <t>板車職業工會「</t>
    </r>
    <r>
      <rPr>
        <sz val="12"/>
        <color indexed="8"/>
        <rFont val="Arial"/>
        <family val="2"/>
      </rPr>
      <t>105</t>
    </r>
    <r>
      <rPr>
        <sz val="12"/>
        <color indexed="8"/>
        <rFont val="標楷體"/>
        <family val="4"/>
        <charset val="136"/>
      </rPr>
      <t>年勞工教育訓練活動」</t>
    </r>
  </si>
  <si>
    <r>
      <rPr>
        <sz val="12"/>
        <color indexed="8"/>
        <rFont val="標楷體"/>
        <family val="4"/>
        <charset val="136"/>
      </rPr>
      <t>板車職業工會「</t>
    </r>
    <r>
      <rPr>
        <sz val="12"/>
        <color indexed="8"/>
        <rFont val="Arial"/>
        <family val="2"/>
      </rPr>
      <t>105</t>
    </r>
    <r>
      <rPr>
        <sz val="12"/>
        <color indexed="8"/>
        <rFont val="標楷體"/>
        <family val="4"/>
        <charset val="136"/>
      </rPr>
      <t>年勞工教育研習」</t>
    </r>
  </si>
  <si>
    <r>
      <rPr>
        <sz val="12"/>
        <color indexed="8"/>
        <rFont val="標楷體"/>
        <family val="4"/>
        <charset val="136"/>
      </rPr>
      <t>板信商業銀行股份有限公司企業工會「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</si>
  <si>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果菜包裝運送職業工會「</t>
    </r>
    <r>
      <rPr>
        <sz val="12"/>
        <color indexed="8"/>
        <rFont val="Arial"/>
        <family val="2"/>
      </rPr>
      <t>105</t>
    </r>
    <r>
      <rPr>
        <sz val="12"/>
        <color indexed="8"/>
        <rFont val="標楷體"/>
        <family val="4"/>
        <charset val="136"/>
      </rPr>
      <t>年勞工教育研習會」</t>
    </r>
  </si>
  <si>
    <r>
      <rPr>
        <sz val="12"/>
        <color indexed="8"/>
        <rFont val="標楷體"/>
        <family val="4"/>
        <charset val="136"/>
      </rPr>
      <t>油漆業職業工會「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次勞工教育講習會」</t>
    </r>
  </si>
  <si>
    <r>
      <rPr>
        <sz val="12"/>
        <color indexed="8"/>
        <rFont val="標楷體"/>
        <family val="4"/>
        <charset val="136"/>
      </rPr>
      <t>油漆業職業工會「</t>
    </r>
    <r>
      <rPr>
        <sz val="12"/>
        <color indexed="8"/>
        <rFont val="Arial"/>
        <family val="2"/>
      </rPr>
      <t>105</t>
    </r>
    <r>
      <rPr>
        <sz val="12"/>
        <color indexed="8"/>
        <rFont val="標楷體"/>
        <family val="4"/>
        <charset val="136"/>
      </rPr>
      <t>年第</t>
    </r>
    <r>
      <rPr>
        <sz val="12"/>
        <color indexed="8"/>
        <rFont val="Arial"/>
        <family val="2"/>
      </rPr>
      <t>3</t>
    </r>
    <r>
      <rPr>
        <sz val="12"/>
        <color indexed="8"/>
        <rFont val="標楷體"/>
        <family val="4"/>
        <charset val="136"/>
      </rPr>
      <t>次勞工教育講習會」</t>
    </r>
  </si>
  <si>
    <r>
      <rPr>
        <sz val="12"/>
        <color indexed="8"/>
        <rFont val="標楷體"/>
        <family val="4"/>
        <charset val="136"/>
      </rPr>
      <t>油漆業職業工會「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次勞工教育講習會」</t>
    </r>
  </si>
  <si>
    <r>
      <rPr>
        <sz val="12"/>
        <color indexed="8"/>
        <rFont val="標楷體"/>
        <family val="4"/>
        <charset val="136"/>
      </rPr>
      <t>保全業職業工會「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</si>
  <si>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保全業職業工會「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次會員勞工教育訓練」</t>
    </r>
  </si>
  <si>
    <r>
      <rPr>
        <sz val="12"/>
        <color indexed="8"/>
        <rFont val="標楷體"/>
        <family val="4"/>
        <charset val="136"/>
      </rPr>
      <t>保養品從業人員職業工會「</t>
    </r>
    <r>
      <rPr>
        <sz val="12"/>
        <color indexed="8"/>
        <rFont val="Arial"/>
        <family val="2"/>
      </rPr>
      <t>105</t>
    </r>
    <r>
      <rPr>
        <sz val="12"/>
        <color indexed="8"/>
        <rFont val="標楷體"/>
        <family val="4"/>
        <charset val="136"/>
      </rPr>
      <t>年提昇本業職能教育訓練實施計畫」</t>
    </r>
  </si>
  <si>
    <r>
      <rPr>
        <sz val="12"/>
        <color indexed="8"/>
        <rFont val="標楷體"/>
        <family val="4"/>
        <charset val="136"/>
      </rPr>
      <t>保養品從業人員職業工會「</t>
    </r>
    <r>
      <rPr>
        <sz val="12"/>
        <color indexed="8"/>
        <rFont val="Arial"/>
        <family val="2"/>
      </rPr>
      <t>105</t>
    </r>
    <r>
      <rPr>
        <sz val="12"/>
        <color indexed="8"/>
        <rFont val="標楷體"/>
        <family val="4"/>
        <charset val="136"/>
      </rPr>
      <t>年度手工皂專業講師班」</t>
    </r>
  </si>
  <si>
    <r>
      <rPr>
        <sz val="12"/>
        <color indexed="8"/>
        <rFont val="標楷體"/>
        <family val="4"/>
        <charset val="136"/>
      </rPr>
      <t>保養品從業人員職業工會「</t>
    </r>
    <r>
      <rPr>
        <sz val="12"/>
        <color indexed="8"/>
        <rFont val="Arial"/>
        <family val="2"/>
      </rPr>
      <t>105</t>
    </r>
    <r>
      <rPr>
        <sz val="12"/>
        <color indexed="8"/>
        <rFont val="標楷體"/>
        <family val="4"/>
        <charset val="136"/>
      </rPr>
      <t>年度保養品手作講師班」</t>
    </r>
  </si>
  <si>
    <r>
      <rPr>
        <sz val="12"/>
        <color indexed="8"/>
        <rFont val="標楷體"/>
        <family val="4"/>
        <charset val="136"/>
      </rPr>
      <t>保養品從業人員職業工會「</t>
    </r>
    <r>
      <rPr>
        <sz val="12"/>
        <color indexed="8"/>
        <rFont val="Arial"/>
        <family val="2"/>
      </rPr>
      <t>105</t>
    </r>
    <r>
      <rPr>
        <sz val="12"/>
        <color indexed="8"/>
        <rFont val="標楷體"/>
        <family val="4"/>
        <charset val="136"/>
      </rPr>
      <t>年網站平台維護提升實施計畫」</t>
    </r>
  </si>
  <si>
    <r>
      <rPr>
        <sz val="12"/>
        <color indexed="8"/>
        <rFont val="標楷體"/>
        <family val="4"/>
        <charset val="136"/>
      </rPr>
      <t>保養品從業人員職業工會「</t>
    </r>
    <r>
      <rPr>
        <sz val="12"/>
        <color indexed="8"/>
        <rFont val="Arial"/>
        <family val="2"/>
      </rPr>
      <t>105</t>
    </r>
    <r>
      <rPr>
        <sz val="12"/>
        <color indexed="8"/>
        <rFont val="標楷體"/>
        <family val="4"/>
        <charset val="136"/>
      </rPr>
      <t>年提升通過</t>
    </r>
    <r>
      <rPr>
        <sz val="12"/>
        <color indexed="8"/>
        <rFont val="Arial"/>
        <family val="2"/>
      </rPr>
      <t>TTQS</t>
    </r>
    <r>
      <rPr>
        <sz val="12"/>
        <color indexed="8"/>
        <rFont val="標楷體"/>
        <family val="4"/>
        <charset val="136"/>
      </rPr>
      <t>評核認證工會辦訓能力</t>
    </r>
    <r>
      <rPr>
        <sz val="12"/>
        <color indexed="8"/>
        <rFont val="Arial"/>
        <family val="2"/>
      </rPr>
      <t>-</t>
    </r>
    <r>
      <rPr>
        <sz val="12"/>
        <color indexed="8"/>
        <rFont val="標楷體"/>
        <family val="4"/>
        <charset val="136"/>
      </rPr>
      <t>生技保養品手作班」</t>
    </r>
  </si>
  <si>
    <r>
      <rPr>
        <sz val="12"/>
        <color indexed="8"/>
        <rFont val="標楷體"/>
        <family val="4"/>
        <charset val="136"/>
      </rPr>
      <t>保養品從業人員職業工會「</t>
    </r>
    <r>
      <rPr>
        <sz val="12"/>
        <color indexed="8"/>
        <rFont val="Arial"/>
        <family val="2"/>
      </rPr>
      <t>105</t>
    </r>
    <r>
      <rPr>
        <sz val="12"/>
        <color indexed="8"/>
        <rFont val="標楷體"/>
        <family val="4"/>
        <charset val="136"/>
      </rPr>
      <t>年生技保養品手作班」</t>
    </r>
  </si>
  <si>
    <r>
      <rPr>
        <sz val="12"/>
        <color indexed="8"/>
        <rFont val="標楷體"/>
        <family val="4"/>
        <charset val="136"/>
      </rPr>
      <t>保養品從業人員職業工會「</t>
    </r>
    <r>
      <rPr>
        <sz val="12"/>
        <color indexed="8"/>
        <rFont val="Arial"/>
        <family val="2"/>
      </rPr>
      <t>105</t>
    </r>
    <r>
      <rPr>
        <sz val="12"/>
        <color indexed="8"/>
        <rFont val="標楷體"/>
        <family val="4"/>
        <charset val="136"/>
      </rPr>
      <t>年手工皂專業講師班」</t>
    </r>
  </si>
  <si>
    <r>
      <rPr>
        <sz val="12"/>
        <color indexed="8"/>
        <rFont val="標楷體"/>
        <family val="4"/>
        <charset val="136"/>
      </rPr>
      <t>保險代理職業工會「</t>
    </r>
    <r>
      <rPr>
        <sz val="12"/>
        <color indexed="8"/>
        <rFont val="Arial"/>
        <family val="2"/>
      </rPr>
      <t>105</t>
    </r>
    <r>
      <rPr>
        <sz val="12"/>
        <color indexed="8"/>
        <rFont val="標楷體"/>
        <family val="4"/>
        <charset val="136"/>
      </rPr>
      <t>年會員勞工教育講習」</t>
    </r>
  </si>
  <si>
    <r>
      <rPr>
        <sz val="12"/>
        <color indexed="8"/>
        <rFont val="標楷體"/>
        <family val="4"/>
        <charset val="136"/>
      </rPr>
      <t>保險服務業職業工會「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</si>
  <si>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南亞科技股份有限公司關係企業工會「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t>
    </r>
  </si>
  <si>
    <r>
      <rPr>
        <sz val="12"/>
        <color indexed="8"/>
        <rFont val="標楷體"/>
        <family val="4"/>
        <charset val="136"/>
      </rPr>
      <t>南亞塑膠工業股份有限公司台染廠企業工會「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</si>
  <si>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南亞塑膠工業股份有限公司樹林廠企業工會「</t>
    </r>
    <r>
      <rPr>
        <sz val="12"/>
        <color indexed="8"/>
        <rFont val="Arial"/>
        <family val="2"/>
      </rPr>
      <t>105</t>
    </r>
    <r>
      <rPr>
        <sz val="12"/>
        <color indexed="8"/>
        <rFont val="標楷體"/>
        <family val="4"/>
        <charset val="136"/>
      </rPr>
      <t>年會員勞工教育研習」</t>
    </r>
  </si>
  <si>
    <r>
      <rPr>
        <sz val="12"/>
        <color indexed="8"/>
        <rFont val="標楷體"/>
        <family val="4"/>
        <charset val="136"/>
      </rPr>
      <t>南亞電路板股份有限公司企業工會「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</si>
  <si>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室內設計人員職業工會「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</si>
  <si>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度量衡裝修業職業工會「</t>
    </r>
    <r>
      <rPr>
        <sz val="12"/>
        <color indexed="8"/>
        <rFont val="Arial"/>
        <family val="2"/>
      </rPr>
      <t>105</t>
    </r>
    <r>
      <rPr>
        <sz val="12"/>
        <color indexed="8"/>
        <rFont val="標楷體"/>
        <family val="4"/>
        <charset val="136"/>
      </rPr>
      <t>年勞工教育研習會」</t>
    </r>
  </si>
  <si>
    <r>
      <rPr>
        <sz val="12"/>
        <color indexed="8"/>
        <rFont val="標楷體"/>
        <family val="4"/>
        <charset val="136"/>
      </rPr>
      <t>建築物拆除搬運工職業工會「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次勞工教育研習會」</t>
    </r>
  </si>
  <si>
    <r>
      <rPr>
        <sz val="12"/>
        <color indexed="8"/>
        <rFont val="標楷體"/>
        <family val="4"/>
        <charset val="136"/>
      </rPr>
      <t>按摩業職業工會「</t>
    </r>
    <r>
      <rPr>
        <sz val="12"/>
        <color indexed="8"/>
        <rFont val="Arial"/>
        <family val="2"/>
      </rPr>
      <t>105</t>
    </r>
    <r>
      <rPr>
        <sz val="12"/>
        <color indexed="8"/>
        <rFont val="標楷體"/>
        <family val="4"/>
        <charset val="136"/>
      </rPr>
      <t>年提昇本業職能教育訓練實施計畫」</t>
    </r>
  </si>
  <si>
    <r>
      <rPr>
        <sz val="12"/>
        <color indexed="8"/>
        <rFont val="標楷體"/>
        <family val="4"/>
        <charset val="136"/>
      </rPr>
      <t>按摩業職業工會「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</si>
  <si>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流行音樂產業工會「</t>
    </r>
    <r>
      <rPr>
        <sz val="12"/>
        <color indexed="8"/>
        <rFont val="Arial"/>
        <family val="2"/>
      </rPr>
      <t>105</t>
    </r>
    <r>
      <rPr>
        <sz val="12"/>
        <color indexed="8"/>
        <rFont val="標楷體"/>
        <family val="4"/>
        <charset val="136"/>
      </rPr>
      <t>年勞工教育訓練」</t>
    </r>
  </si>
  <si>
    <r>
      <rPr>
        <sz val="12"/>
        <color indexed="8"/>
        <rFont val="標楷體"/>
        <family val="4"/>
        <charset val="136"/>
      </rPr>
      <t>美工編輯設計職業工會「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次勞工教育研習訓練實施計畫」</t>
    </r>
  </si>
  <si>
    <r>
      <rPr>
        <sz val="12"/>
        <color indexed="8"/>
        <rFont val="標楷體"/>
        <family val="4"/>
        <charset val="136"/>
      </rPr>
      <t>美工編輯設計職業工會「</t>
    </r>
    <r>
      <rPr>
        <sz val="12"/>
        <color indexed="8"/>
        <rFont val="Arial"/>
        <family val="2"/>
      </rPr>
      <t>105</t>
    </r>
    <r>
      <rPr>
        <sz val="12"/>
        <color indexed="8"/>
        <rFont val="標楷體"/>
        <family val="4"/>
        <charset val="136"/>
      </rPr>
      <t>年提昇本業職能教育訓練實施計畫」</t>
    </r>
  </si>
  <si>
    <r>
      <rPr>
        <sz val="12"/>
        <color indexed="8"/>
        <rFont val="標楷體"/>
        <family val="4"/>
        <charset val="136"/>
      </rPr>
      <t>美工編輯設計職業工會「</t>
    </r>
    <r>
      <rPr>
        <sz val="12"/>
        <color indexed="8"/>
        <rFont val="Arial"/>
        <family val="2"/>
      </rPr>
      <t>105</t>
    </r>
    <r>
      <rPr>
        <sz val="12"/>
        <color indexed="8"/>
        <rFont val="標楷體"/>
        <family val="4"/>
        <charset val="136"/>
      </rPr>
      <t>年勞工教育訓練」</t>
    </r>
  </si>
  <si>
    <r>
      <rPr>
        <sz val="12"/>
        <color indexed="8"/>
        <rFont val="標楷體"/>
        <family val="4"/>
        <charset val="136"/>
      </rPr>
      <t>美容美髮用品器材製造裝修職業工會「</t>
    </r>
    <r>
      <rPr>
        <sz val="12"/>
        <color indexed="8"/>
        <rFont val="Arial"/>
        <family val="2"/>
      </rPr>
      <t>105</t>
    </r>
    <r>
      <rPr>
        <sz val="12"/>
        <color indexed="8"/>
        <rFont val="標楷體"/>
        <family val="4"/>
        <charset val="136"/>
      </rPr>
      <t>年勞工教育第一梯次」</t>
    </r>
  </si>
  <si>
    <r>
      <rPr>
        <sz val="12"/>
        <color indexed="8"/>
        <rFont val="標楷體"/>
        <family val="4"/>
        <charset val="136"/>
      </rPr>
      <t>美容美髮用品器材製造裝修職業工會「</t>
    </r>
    <r>
      <rPr>
        <sz val="12"/>
        <color indexed="8"/>
        <rFont val="Arial"/>
        <family val="2"/>
      </rPr>
      <t>105</t>
    </r>
    <r>
      <rPr>
        <sz val="12"/>
        <color indexed="8"/>
        <rFont val="標楷體"/>
        <family val="4"/>
        <charset val="136"/>
      </rPr>
      <t>年提升本業職能訓練實施計畫」</t>
    </r>
  </si>
  <si>
    <r>
      <rPr>
        <sz val="12"/>
        <color indexed="8"/>
        <rFont val="標楷體"/>
        <family val="4"/>
        <charset val="136"/>
      </rPr>
      <t>美容美髮用品器材製造裝修職業工會「</t>
    </r>
    <r>
      <rPr>
        <sz val="12"/>
        <color indexed="8"/>
        <rFont val="Arial"/>
        <family val="2"/>
      </rPr>
      <t>105</t>
    </r>
    <r>
      <rPr>
        <sz val="12"/>
        <color indexed="8"/>
        <rFont val="標楷體"/>
        <family val="4"/>
        <charset val="136"/>
      </rPr>
      <t>年提升通過</t>
    </r>
    <r>
      <rPr>
        <sz val="12"/>
        <color indexed="8"/>
        <rFont val="Arial"/>
        <family val="2"/>
      </rPr>
      <t>TTQS</t>
    </r>
    <r>
      <rPr>
        <sz val="12"/>
        <color indexed="8"/>
        <rFont val="標楷體"/>
        <family val="4"/>
        <charset val="136"/>
      </rPr>
      <t>評核認證工會辦訓能力」</t>
    </r>
  </si>
  <si>
    <r>
      <rPr>
        <sz val="12"/>
        <color indexed="8"/>
        <rFont val="標楷體"/>
        <family val="4"/>
        <charset val="136"/>
      </rPr>
      <t>美容美髮用品器材製造裝修職業工會「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梯次勞工教育」</t>
    </r>
  </si>
  <si>
    <r>
      <rPr>
        <sz val="12"/>
        <color indexed="8"/>
        <rFont val="標楷體"/>
        <family val="4"/>
        <charset val="136"/>
      </rPr>
      <t>美容美髮用品器材製造裝修職業工會「</t>
    </r>
    <r>
      <rPr>
        <sz val="12"/>
        <color indexed="8"/>
        <rFont val="Arial"/>
        <family val="2"/>
      </rPr>
      <t>105</t>
    </r>
    <r>
      <rPr>
        <sz val="12"/>
        <color indexed="8"/>
        <rFont val="標楷體"/>
        <family val="4"/>
        <charset val="136"/>
      </rPr>
      <t>年第</t>
    </r>
    <r>
      <rPr>
        <sz val="12"/>
        <color indexed="8"/>
        <rFont val="Arial"/>
        <family val="2"/>
      </rPr>
      <t>3</t>
    </r>
    <r>
      <rPr>
        <sz val="12"/>
        <color indexed="8"/>
        <rFont val="標楷體"/>
        <family val="4"/>
        <charset val="136"/>
      </rPr>
      <t>次勞工教育」</t>
    </r>
  </si>
  <si>
    <r>
      <rPr>
        <sz val="12"/>
        <color indexed="8"/>
        <rFont val="標楷體"/>
        <family val="4"/>
        <charset val="136"/>
      </rPr>
      <t>美容美髮膚質諮詢檢測人員職業工會「</t>
    </r>
    <r>
      <rPr>
        <sz val="12"/>
        <color indexed="8"/>
        <rFont val="Arial"/>
        <family val="2"/>
      </rPr>
      <t>105</t>
    </r>
    <r>
      <rPr>
        <sz val="12"/>
        <color indexed="8"/>
        <rFont val="標楷體"/>
        <family val="4"/>
        <charset val="136"/>
      </rPr>
      <t>年提升本業職能訓練實施計畫」</t>
    </r>
  </si>
  <si>
    <r>
      <rPr>
        <sz val="12"/>
        <color indexed="8"/>
        <rFont val="標楷體"/>
        <family val="4"/>
        <charset val="136"/>
      </rPr>
      <t>美容美髮膚質諮詢檢測人員職業工會「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t>
    </r>
  </si>
  <si>
    <r>
      <rPr>
        <sz val="12"/>
        <color indexed="8"/>
        <rFont val="標楷體"/>
        <family val="4"/>
        <charset val="136"/>
      </rPr>
      <t>美容美髮膚質諮詢檢測人員職業工會「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t>
    </r>
  </si>
  <si>
    <r>
      <rPr>
        <sz val="12"/>
        <color indexed="8"/>
        <rFont val="標楷體"/>
        <family val="4"/>
        <charset val="136"/>
      </rPr>
      <t>美容職業工會「</t>
    </r>
    <r>
      <rPr>
        <sz val="12"/>
        <color indexed="8"/>
        <rFont val="Arial"/>
        <family val="2"/>
      </rPr>
      <t>105</t>
    </r>
    <r>
      <rPr>
        <sz val="12"/>
        <color indexed="8"/>
        <rFont val="標楷體"/>
        <family val="4"/>
        <charset val="136"/>
      </rPr>
      <t>年勞工教育研習會」</t>
    </r>
  </si>
  <si>
    <r>
      <rPr>
        <sz val="12"/>
        <color indexed="8"/>
        <rFont val="標楷體"/>
        <family val="4"/>
        <charset val="136"/>
      </rPr>
      <t>計程車駕駛員職業工會「</t>
    </r>
    <r>
      <rPr>
        <sz val="12"/>
        <color indexed="8"/>
        <rFont val="Arial"/>
        <family val="2"/>
      </rPr>
      <t>105</t>
    </r>
    <r>
      <rPr>
        <sz val="12"/>
        <color indexed="8"/>
        <rFont val="標楷體"/>
        <family val="4"/>
        <charset val="136"/>
      </rPr>
      <t>年會員勞工教育講習會」</t>
    </r>
  </si>
  <si>
    <r>
      <rPr>
        <sz val="12"/>
        <color indexed="8"/>
        <rFont val="標楷體"/>
        <family val="4"/>
        <charset val="136"/>
      </rPr>
      <t>計程車駕駛員職業工會「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次會員勞工教育研習會」</t>
    </r>
  </si>
  <si>
    <r>
      <rPr>
        <sz val="12"/>
        <color indexed="8"/>
        <rFont val="標楷體"/>
        <family val="4"/>
        <charset val="136"/>
      </rPr>
      <t>娛樂業產業工會「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</si>
  <si>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家禽飼養業職業工會「</t>
    </r>
    <r>
      <rPr>
        <sz val="12"/>
        <color indexed="8"/>
        <rFont val="Arial"/>
        <family val="2"/>
      </rPr>
      <t>105</t>
    </r>
    <r>
      <rPr>
        <sz val="12"/>
        <color indexed="8"/>
        <rFont val="標楷體"/>
        <family val="4"/>
        <charset val="136"/>
      </rPr>
      <t>年度第</t>
    </r>
    <r>
      <rPr>
        <sz val="12"/>
        <color indexed="8"/>
        <rFont val="Arial"/>
        <family val="2"/>
      </rPr>
      <t>1</t>
    </r>
    <r>
      <rPr>
        <sz val="12"/>
        <color indexed="8"/>
        <rFont val="標楷體"/>
        <family val="4"/>
        <charset val="136"/>
      </rPr>
      <t>次勞工教育研習會」</t>
    </r>
  </si>
  <si>
    <r>
      <rPr>
        <sz val="12"/>
        <color indexed="8"/>
        <rFont val="標楷體"/>
        <family val="4"/>
        <charset val="136"/>
      </rPr>
      <t>旅遊服務人員職業工會「</t>
    </r>
    <r>
      <rPr>
        <sz val="12"/>
        <color indexed="8"/>
        <rFont val="Arial"/>
        <family val="2"/>
      </rPr>
      <t>105</t>
    </r>
    <r>
      <rPr>
        <sz val="12"/>
        <color indexed="8"/>
        <rFont val="標楷體"/>
        <family val="4"/>
        <charset val="136"/>
      </rPr>
      <t>年勞工教育研習會」</t>
    </r>
  </si>
  <si>
    <r>
      <rPr>
        <sz val="12"/>
        <color indexed="8"/>
        <rFont val="標楷體"/>
        <family val="4"/>
        <charset val="136"/>
      </rPr>
      <t>記帳士職業工會「</t>
    </r>
    <r>
      <rPr>
        <sz val="12"/>
        <color indexed="8"/>
        <rFont val="Arial"/>
        <family val="2"/>
      </rPr>
      <t>105</t>
    </r>
    <r>
      <rPr>
        <sz val="12"/>
        <color indexed="8"/>
        <rFont val="標楷體"/>
        <family val="4"/>
        <charset val="136"/>
      </rPr>
      <t>年會員勞工教育」</t>
    </r>
  </si>
  <si>
    <r>
      <rPr>
        <sz val="12"/>
        <color indexed="8"/>
        <rFont val="標楷體"/>
        <family val="4"/>
        <charset val="136"/>
      </rPr>
      <t>記帳士職業工會「</t>
    </r>
    <r>
      <rPr>
        <sz val="12"/>
        <color indexed="8"/>
        <rFont val="Arial"/>
        <family val="2"/>
      </rPr>
      <t>105</t>
    </r>
    <r>
      <rPr>
        <sz val="12"/>
        <color indexed="8"/>
        <rFont val="標楷體"/>
        <family val="4"/>
        <charset val="136"/>
      </rPr>
      <t>年提昇本業職能教育訓練」</t>
    </r>
  </si>
  <si>
    <r>
      <rPr>
        <sz val="12"/>
        <color indexed="8"/>
        <rFont val="標楷體"/>
        <family val="4"/>
        <charset val="136"/>
      </rPr>
      <t>針車服務業職業工會「</t>
    </r>
    <r>
      <rPr>
        <sz val="12"/>
        <color indexed="8"/>
        <rFont val="Arial"/>
        <family val="2"/>
      </rPr>
      <t>105</t>
    </r>
    <r>
      <rPr>
        <sz val="12"/>
        <color indexed="8"/>
        <rFont val="標楷體"/>
        <family val="4"/>
        <charset val="136"/>
      </rPr>
      <t>年勞工教育講習」</t>
    </r>
  </si>
  <si>
    <r>
      <rPr>
        <sz val="12"/>
        <color indexed="8"/>
        <rFont val="標楷體"/>
        <family val="4"/>
        <charset val="136"/>
      </rPr>
      <t>針車服務業職業工會「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</si>
  <si>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骨節整復職業工會「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</si>
  <si>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商店售貨職業工會「</t>
    </r>
    <r>
      <rPr>
        <sz val="12"/>
        <color indexed="8"/>
        <rFont val="Arial"/>
        <family val="2"/>
      </rPr>
      <t>105</t>
    </r>
    <r>
      <rPr>
        <sz val="12"/>
        <color indexed="8"/>
        <rFont val="標楷體"/>
        <family val="4"/>
        <charset val="136"/>
      </rPr>
      <t>年勞工教育研習會」</t>
    </r>
  </si>
  <si>
    <r>
      <rPr>
        <sz val="12"/>
        <color indexed="8"/>
        <rFont val="標楷體"/>
        <family val="4"/>
        <charset val="136"/>
      </rPr>
      <t>專利服務人員職業工會「</t>
    </r>
    <r>
      <rPr>
        <sz val="12"/>
        <color indexed="8"/>
        <rFont val="Arial"/>
        <family val="2"/>
      </rPr>
      <t>105</t>
    </r>
    <r>
      <rPr>
        <sz val="12"/>
        <color indexed="8"/>
        <rFont val="標楷體"/>
        <family val="4"/>
        <charset val="136"/>
      </rPr>
      <t>年勞工教育訓練研習會」</t>
    </r>
  </si>
  <si>
    <r>
      <rPr>
        <sz val="12"/>
        <color indexed="8"/>
        <rFont val="標楷體"/>
        <family val="4"/>
        <charset val="136"/>
      </rPr>
      <t>專業職能培訓人員職業工會「</t>
    </r>
    <r>
      <rPr>
        <sz val="12"/>
        <color indexed="8"/>
        <rFont val="Arial"/>
        <family val="2"/>
      </rPr>
      <t>105</t>
    </r>
    <r>
      <rPr>
        <sz val="12"/>
        <color indexed="8"/>
        <rFont val="標楷體"/>
        <family val="4"/>
        <charset val="136"/>
      </rPr>
      <t>年會員勞工教育」</t>
    </r>
  </si>
  <si>
    <r>
      <rPr>
        <sz val="12"/>
        <color indexed="8"/>
        <rFont val="標楷體"/>
        <family val="4"/>
        <charset val="136"/>
      </rPr>
      <t>專業職能培訓人員職業工會「</t>
    </r>
    <r>
      <rPr>
        <sz val="12"/>
        <color indexed="8"/>
        <rFont val="Arial"/>
        <family val="2"/>
      </rPr>
      <t>105</t>
    </r>
    <r>
      <rPr>
        <sz val="12"/>
        <color indexed="8"/>
        <rFont val="標楷體"/>
        <family val="4"/>
        <charset val="136"/>
      </rPr>
      <t>年會員勞工教育實施計畫」</t>
    </r>
  </si>
  <si>
    <r>
      <rPr>
        <sz val="12"/>
        <color indexed="8"/>
        <rFont val="標楷體"/>
        <family val="4"/>
        <charset val="136"/>
      </rPr>
      <t>教育人員產業工會「</t>
    </r>
    <r>
      <rPr>
        <sz val="12"/>
        <color indexed="8"/>
        <rFont val="Arial"/>
        <family val="2"/>
      </rPr>
      <t>105</t>
    </r>
    <r>
      <rPr>
        <sz val="12"/>
        <color indexed="8"/>
        <rFont val="標楷體"/>
        <family val="4"/>
        <charset val="136"/>
      </rPr>
      <t>年勞工教育訓練」</t>
    </r>
  </si>
  <si>
    <r>
      <rPr>
        <sz val="12"/>
        <color indexed="8"/>
        <rFont val="標楷體"/>
        <family val="4"/>
        <charset val="136"/>
      </rPr>
      <t>清潔管理服務業職業工會「</t>
    </r>
    <r>
      <rPr>
        <sz val="12"/>
        <color indexed="8"/>
        <rFont val="Arial"/>
        <family val="2"/>
      </rPr>
      <t>105</t>
    </r>
    <r>
      <rPr>
        <sz val="12"/>
        <color indexed="8"/>
        <rFont val="標楷體"/>
        <family val="4"/>
        <charset val="136"/>
      </rPr>
      <t>年幹部勞工教育訓練」</t>
    </r>
  </si>
  <si>
    <r>
      <rPr>
        <sz val="12"/>
        <color indexed="8"/>
        <rFont val="標楷體"/>
        <family val="4"/>
        <charset val="136"/>
      </rPr>
      <t>理燙髮美容材料運送業職業工會「</t>
    </r>
    <r>
      <rPr>
        <sz val="12"/>
        <color indexed="8"/>
        <rFont val="Arial"/>
        <family val="2"/>
      </rPr>
      <t>105</t>
    </r>
    <r>
      <rPr>
        <sz val="12"/>
        <color indexed="8"/>
        <rFont val="標楷體"/>
        <family val="4"/>
        <charset val="136"/>
      </rPr>
      <t>年勞工教育研習會」</t>
    </r>
  </si>
  <si>
    <r>
      <rPr>
        <sz val="12"/>
        <color indexed="8"/>
        <rFont val="標楷體"/>
        <family val="4"/>
        <charset val="136"/>
      </rPr>
      <t>理燙髮美容業職業工會「第</t>
    </r>
    <r>
      <rPr>
        <sz val="12"/>
        <color indexed="8"/>
        <rFont val="Arial"/>
        <family val="2"/>
      </rPr>
      <t>19</t>
    </r>
    <r>
      <rPr>
        <sz val="12"/>
        <color indexed="8"/>
        <rFont val="標楷體"/>
        <family val="4"/>
        <charset val="136"/>
      </rPr>
      <t>屆新任幹部職前訓練暨勞工教育講習」</t>
    </r>
  </si>
  <si>
    <r>
      <rPr>
        <sz val="12"/>
        <color indexed="8"/>
        <rFont val="標楷體"/>
        <family val="4"/>
        <charset val="136"/>
      </rPr>
      <t>產業總工會「</t>
    </r>
    <r>
      <rPr>
        <sz val="12"/>
        <color indexed="8"/>
        <rFont val="Arial"/>
        <family val="2"/>
      </rPr>
      <t>105</t>
    </r>
    <r>
      <rPr>
        <sz val="12"/>
        <color indexed="8"/>
        <rFont val="標楷體"/>
        <family val="4"/>
        <charset val="136"/>
      </rPr>
      <t>年度工會教育訓練」</t>
    </r>
  </si>
  <si>
    <r>
      <rPr>
        <sz val="12"/>
        <color indexed="8"/>
        <rFont val="標楷體"/>
        <family val="4"/>
        <charset val="136"/>
      </rPr>
      <t>產業總工會「</t>
    </r>
    <r>
      <rPr>
        <sz val="12"/>
        <color indexed="8"/>
        <rFont val="Arial"/>
        <family val="2"/>
      </rPr>
      <t>105</t>
    </r>
    <r>
      <rPr>
        <sz val="12"/>
        <color indexed="8"/>
        <rFont val="標楷體"/>
        <family val="4"/>
        <charset val="136"/>
      </rPr>
      <t>年工會教育訓練」</t>
    </r>
  </si>
  <si>
    <r>
      <rPr>
        <sz val="12"/>
        <color indexed="8"/>
        <rFont val="標楷體"/>
        <family val="4"/>
        <charset val="136"/>
      </rPr>
      <t>產業總工會「</t>
    </r>
    <r>
      <rPr>
        <sz val="12"/>
        <color indexed="8"/>
        <rFont val="Arial"/>
        <family val="2"/>
      </rPr>
      <t>105</t>
    </r>
    <r>
      <rPr>
        <sz val="12"/>
        <color indexed="8"/>
        <rFont val="標楷體"/>
        <family val="4"/>
        <charset val="136"/>
      </rPr>
      <t>年模範勞工國內會務交流活動實施計畫」</t>
    </r>
  </si>
  <si>
    <r>
      <rPr>
        <sz val="12"/>
        <color indexed="8"/>
        <rFont val="標楷體"/>
        <family val="4"/>
        <charset val="136"/>
      </rPr>
      <t>產職業聯合總工會「</t>
    </r>
    <r>
      <rPr>
        <sz val="12"/>
        <color indexed="8"/>
        <rFont val="Arial"/>
        <family val="2"/>
      </rPr>
      <t>105</t>
    </r>
    <r>
      <rPr>
        <sz val="12"/>
        <color indexed="8"/>
        <rFont val="標楷體"/>
        <family val="4"/>
        <charset val="136"/>
      </rPr>
      <t>年勞工教育訓練研習會」</t>
    </r>
  </si>
  <si>
    <r>
      <rPr>
        <sz val="12"/>
        <color indexed="8"/>
        <rFont val="標楷體"/>
        <family val="4"/>
        <charset val="136"/>
      </rPr>
      <t>產職業聯合總工會「</t>
    </r>
    <r>
      <rPr>
        <sz val="12"/>
        <color indexed="8"/>
        <rFont val="Arial"/>
        <family val="2"/>
      </rPr>
      <t>105</t>
    </r>
    <r>
      <rPr>
        <sz val="12"/>
        <color indexed="8"/>
        <rFont val="標楷體"/>
        <family val="4"/>
        <charset val="136"/>
      </rPr>
      <t>年模範勞工國內會務交流活動實施計畫」</t>
    </r>
  </si>
  <si>
    <r>
      <rPr>
        <sz val="12"/>
        <color indexed="8"/>
        <rFont val="標楷體"/>
        <family val="4"/>
        <charset val="136"/>
      </rPr>
      <t>產職業聯合總工會「</t>
    </r>
    <r>
      <rPr>
        <sz val="12"/>
        <color indexed="8"/>
        <rFont val="Arial"/>
        <family val="2"/>
      </rPr>
      <t>105</t>
    </r>
    <r>
      <rPr>
        <sz val="12"/>
        <color indexed="8"/>
        <rFont val="標楷體"/>
        <family val="4"/>
        <charset val="136"/>
      </rPr>
      <t>年工會幹部勞工教育專案研習會」</t>
    </r>
  </si>
  <si>
    <r>
      <rPr>
        <sz val="12"/>
        <color indexed="8"/>
        <rFont val="標楷體"/>
        <family val="4"/>
        <charset val="136"/>
      </rPr>
      <t>產職業聯合總工會「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</si>
  <si>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產職業聯合總工會「</t>
    </r>
    <r>
      <rPr>
        <sz val="12"/>
        <color indexed="8"/>
        <rFont val="Arial"/>
        <family val="2"/>
      </rPr>
      <t>105</t>
    </r>
    <r>
      <rPr>
        <sz val="12"/>
        <color indexed="8"/>
        <rFont val="標楷體"/>
        <family val="4"/>
        <charset val="136"/>
      </rPr>
      <t>年工會教育研習」</t>
    </r>
  </si>
  <si>
    <r>
      <rPr>
        <sz val="12"/>
        <color indexed="8"/>
        <rFont val="標楷體"/>
        <family val="4"/>
        <charset val="136"/>
      </rPr>
      <t>魚貨運銷業職業工會「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t>
    </r>
  </si>
  <si>
    <r>
      <rPr>
        <sz val="12"/>
        <color indexed="8"/>
        <rFont val="標楷體"/>
        <family val="4"/>
        <charset val="136"/>
      </rPr>
      <t>魚貨運銷業職業工會「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次勞工教育活動」</t>
    </r>
  </si>
  <si>
    <r>
      <rPr>
        <sz val="12"/>
        <color indexed="8"/>
        <rFont val="標楷體"/>
        <family val="4"/>
        <charset val="136"/>
      </rPr>
      <t>創意壓花技藝人員職業工會「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</si>
  <si>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創意壓花技藝人員職業工會「</t>
    </r>
    <r>
      <rPr>
        <sz val="12"/>
        <color indexed="8"/>
        <rFont val="Arial"/>
        <family val="2"/>
      </rPr>
      <t>105</t>
    </r>
    <r>
      <rPr>
        <sz val="12"/>
        <color indexed="8"/>
        <rFont val="標楷體"/>
        <family val="4"/>
        <charset val="136"/>
      </rPr>
      <t>年會員職能研習活動」</t>
    </r>
  </si>
  <si>
    <r>
      <rPr>
        <sz val="12"/>
        <color indexed="8"/>
        <rFont val="標楷體"/>
        <family val="4"/>
        <charset val="136"/>
      </rPr>
      <t>勞工安全衛生管理人員職業工會「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</si>
  <si>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勞工安全衛生管理人員職業工會「</t>
    </r>
    <r>
      <rPr>
        <sz val="12"/>
        <color indexed="8"/>
        <rFont val="Arial"/>
        <family val="2"/>
      </rPr>
      <t>105</t>
    </r>
    <r>
      <rPr>
        <sz val="12"/>
        <color indexed="8"/>
        <rFont val="標楷體"/>
        <family val="4"/>
        <charset val="136"/>
      </rPr>
      <t>年提昇本業職能教育訓練實施計畫」</t>
    </r>
  </si>
  <si>
    <r>
      <rPr>
        <sz val="12"/>
        <color indexed="8"/>
        <rFont val="標楷體"/>
        <family val="4"/>
        <charset val="136"/>
      </rPr>
      <t>勞工安全衛生管理人員職業工會「</t>
    </r>
    <r>
      <rPr>
        <sz val="12"/>
        <color indexed="8"/>
        <rFont val="Arial"/>
        <family val="2"/>
      </rPr>
      <t>105</t>
    </r>
    <r>
      <rPr>
        <sz val="12"/>
        <color indexed="8"/>
        <rFont val="標楷體"/>
        <family val="4"/>
        <charset val="136"/>
      </rPr>
      <t>年提昇通過</t>
    </r>
    <r>
      <rPr>
        <sz val="12"/>
        <color indexed="8"/>
        <rFont val="Arial"/>
        <family val="2"/>
      </rPr>
      <t>TTQS</t>
    </r>
    <r>
      <rPr>
        <sz val="12"/>
        <color indexed="8"/>
        <rFont val="標楷體"/>
        <family val="4"/>
        <charset val="136"/>
      </rPr>
      <t>評核認證工會辦訓能力</t>
    </r>
    <r>
      <rPr>
        <sz val="12"/>
        <color indexed="8"/>
        <rFont val="Arial"/>
        <family val="2"/>
      </rPr>
      <t>-</t>
    </r>
    <r>
      <rPr>
        <sz val="12"/>
        <color indexed="8"/>
        <rFont val="標楷體"/>
        <family val="4"/>
        <charset val="136"/>
      </rPr>
      <t>職場安全衛生主管基礎班」</t>
    </r>
  </si>
  <si>
    <r>
      <rPr>
        <sz val="12"/>
        <color indexed="8"/>
        <rFont val="標楷體"/>
        <family val="4"/>
        <charset val="136"/>
      </rPr>
      <t>勞動力服務人員職業工會「</t>
    </r>
    <r>
      <rPr>
        <sz val="12"/>
        <color indexed="8"/>
        <rFont val="Arial"/>
        <family val="2"/>
      </rPr>
      <t>105</t>
    </r>
    <r>
      <rPr>
        <sz val="12"/>
        <color indexed="8"/>
        <rFont val="標楷體"/>
        <family val="4"/>
        <charset val="136"/>
      </rPr>
      <t>年提昇本業職教育訓練實施計畫」</t>
    </r>
  </si>
  <si>
    <r>
      <rPr>
        <sz val="12"/>
        <color indexed="8"/>
        <rFont val="標楷體"/>
        <family val="4"/>
        <charset val="136"/>
      </rPr>
      <t>勞動力服務人員職業工會「</t>
    </r>
    <r>
      <rPr>
        <sz val="12"/>
        <color indexed="8"/>
        <rFont val="Arial"/>
        <family val="2"/>
      </rPr>
      <t>105</t>
    </r>
    <r>
      <rPr>
        <sz val="12"/>
        <color indexed="8"/>
        <rFont val="標楷體"/>
        <family val="4"/>
        <charset val="136"/>
      </rPr>
      <t>年勞工教育訓練」</t>
    </r>
  </si>
  <si>
    <r>
      <rPr>
        <sz val="12"/>
        <color indexed="8"/>
        <rFont val="標楷體"/>
        <family val="4"/>
        <charset val="136"/>
      </rPr>
      <t>勞動力援助人員職業工會「</t>
    </r>
    <r>
      <rPr>
        <sz val="12"/>
        <color indexed="8"/>
        <rFont val="Arial"/>
        <family val="2"/>
      </rPr>
      <t>105</t>
    </r>
    <r>
      <rPr>
        <sz val="12"/>
        <color indexed="8"/>
        <rFont val="標楷體"/>
        <family val="4"/>
        <charset val="136"/>
      </rPr>
      <t>年勞工教育」</t>
    </r>
  </si>
  <si>
    <r>
      <rPr>
        <sz val="12"/>
        <color indexed="8"/>
        <rFont val="標楷體"/>
        <family val="4"/>
        <charset val="136"/>
      </rPr>
      <t>勞動力援助人員職業工會「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</si>
  <si>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勞動力援助人員職業工會「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t>
    </r>
  </si>
  <si>
    <r>
      <rPr>
        <sz val="12"/>
        <color indexed="8"/>
        <rFont val="標楷體"/>
        <family val="4"/>
        <charset val="136"/>
      </rPr>
      <t>就業服務人員職業工會「</t>
    </r>
    <r>
      <rPr>
        <sz val="12"/>
        <color indexed="8"/>
        <rFont val="Arial"/>
        <family val="2"/>
      </rPr>
      <t>105</t>
    </r>
    <r>
      <rPr>
        <sz val="12"/>
        <color indexed="8"/>
        <rFont val="標楷體"/>
        <family val="4"/>
        <charset val="136"/>
      </rPr>
      <t>年提升本業職能教育訓練」</t>
    </r>
  </si>
  <si>
    <r>
      <rPr>
        <sz val="12"/>
        <color indexed="8"/>
        <rFont val="標楷體"/>
        <family val="4"/>
        <charset val="136"/>
      </rPr>
      <t>就業服務人員職業工會「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</si>
  <si>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就業服務人員職業工會「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</si>
  <si>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菸酒運銷業職業工會「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t>
    </r>
  </si>
  <si>
    <r>
      <rPr>
        <sz val="12"/>
        <color indexed="8"/>
        <rFont val="標楷體"/>
        <family val="4"/>
        <charset val="136"/>
      </rPr>
      <t>菸酒運銷業職業工會「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次勞工教育活動」</t>
    </r>
  </si>
  <si>
    <r>
      <rPr>
        <sz val="12"/>
        <color indexed="8"/>
        <rFont val="標楷體"/>
        <family val="4"/>
        <charset val="136"/>
      </rPr>
      <t>街頭藝人職業工會「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</si>
  <si>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街頭藝人職業工會「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次會員勞工教育訓練」</t>
    </r>
  </si>
  <si>
    <r>
      <rPr>
        <sz val="12"/>
        <color indexed="8"/>
        <rFont val="標楷體"/>
        <family val="4"/>
        <charset val="136"/>
      </rPr>
      <t>飲料調製運送服務職業工會「</t>
    </r>
    <r>
      <rPr>
        <sz val="12"/>
        <color indexed="8"/>
        <rFont val="Arial"/>
        <family val="2"/>
      </rPr>
      <t>105</t>
    </r>
    <r>
      <rPr>
        <sz val="12"/>
        <color indexed="8"/>
        <rFont val="標楷體"/>
        <family val="4"/>
        <charset val="136"/>
      </rPr>
      <t>年提升本業職能教育訓練實施計畫」</t>
    </r>
  </si>
  <si>
    <r>
      <rPr>
        <sz val="12"/>
        <color indexed="8"/>
        <rFont val="標楷體"/>
        <family val="4"/>
        <charset val="136"/>
      </rPr>
      <t>飲料調製運送服務職業工會「</t>
    </r>
    <r>
      <rPr>
        <sz val="12"/>
        <color indexed="8"/>
        <rFont val="Arial"/>
        <family val="2"/>
      </rPr>
      <t>105</t>
    </r>
    <r>
      <rPr>
        <sz val="12"/>
        <color indexed="8"/>
        <rFont val="標楷體"/>
        <family val="4"/>
        <charset val="136"/>
      </rPr>
      <t>年勞工教育實務研習會」</t>
    </r>
  </si>
  <si>
    <r>
      <rPr>
        <sz val="12"/>
        <color indexed="8"/>
        <rFont val="標楷體"/>
        <family val="4"/>
        <charset val="136"/>
      </rPr>
      <t>傳統整復員職業工會「</t>
    </r>
    <r>
      <rPr>
        <sz val="12"/>
        <color indexed="8"/>
        <rFont val="Arial"/>
        <family val="2"/>
      </rPr>
      <t>105</t>
    </r>
    <r>
      <rPr>
        <sz val="12"/>
        <color indexed="8"/>
        <rFont val="標楷體"/>
        <family val="4"/>
        <charset val="136"/>
      </rPr>
      <t>年勞工教育訓練」</t>
    </r>
  </si>
  <si>
    <r>
      <rPr>
        <sz val="12"/>
        <color indexed="8"/>
        <rFont val="標楷體"/>
        <family val="4"/>
        <charset val="136"/>
      </rPr>
      <t>傳統整復員職業工會「</t>
    </r>
    <r>
      <rPr>
        <sz val="12"/>
        <color indexed="8"/>
        <rFont val="Arial"/>
        <family val="2"/>
      </rPr>
      <t>105</t>
    </r>
    <r>
      <rPr>
        <sz val="12"/>
        <color indexed="8"/>
        <rFont val="標楷體"/>
        <family val="4"/>
        <charset val="136"/>
      </rPr>
      <t>年提昇通過</t>
    </r>
    <r>
      <rPr>
        <sz val="12"/>
        <color indexed="8"/>
        <rFont val="Arial"/>
        <family val="2"/>
      </rPr>
      <t>TTQS</t>
    </r>
    <r>
      <rPr>
        <sz val="12"/>
        <color indexed="8"/>
        <rFont val="標楷體"/>
        <family val="4"/>
        <charset val="136"/>
      </rPr>
      <t>評核認證工會辦訓能力實施計畫」</t>
    </r>
  </si>
  <si>
    <r>
      <rPr>
        <sz val="12"/>
        <color indexed="8"/>
        <rFont val="標楷體"/>
        <family val="4"/>
        <charset val="136"/>
      </rPr>
      <t>搬家服務職業工會「</t>
    </r>
    <r>
      <rPr>
        <sz val="12"/>
        <color indexed="8"/>
        <rFont val="Arial"/>
        <family val="2"/>
      </rPr>
      <t>105</t>
    </r>
    <r>
      <rPr>
        <sz val="12"/>
        <color indexed="8"/>
        <rFont val="標楷體"/>
        <family val="4"/>
        <charset val="136"/>
      </rPr>
      <t>年會員教育講習」</t>
    </r>
  </si>
  <si>
    <r>
      <rPr>
        <sz val="12"/>
        <color indexed="8"/>
        <rFont val="標楷體"/>
        <family val="4"/>
        <charset val="136"/>
      </rPr>
      <t>新北市政府工會「</t>
    </r>
    <r>
      <rPr>
        <sz val="12"/>
        <color indexed="8"/>
        <rFont val="Arial"/>
        <family val="2"/>
      </rPr>
      <t>105</t>
    </r>
    <r>
      <rPr>
        <sz val="12"/>
        <color indexed="8"/>
        <rFont val="標楷體"/>
        <family val="4"/>
        <charset val="136"/>
      </rPr>
      <t>年度</t>
    </r>
    <r>
      <rPr>
        <sz val="12"/>
        <color indexed="8"/>
        <rFont val="Arial"/>
        <family val="2"/>
      </rPr>
      <t>6</t>
    </r>
    <r>
      <rPr>
        <sz val="12"/>
        <color indexed="8"/>
        <rFont val="標楷體"/>
        <family val="4"/>
        <charset val="136"/>
      </rPr>
      <t>月份勞工教育」</t>
    </r>
  </si>
  <si>
    <r>
      <rPr>
        <sz val="12"/>
        <color indexed="8"/>
        <rFont val="標楷體"/>
        <family val="4"/>
        <charset val="136"/>
      </rPr>
      <t>新北市政府交通局工會「</t>
    </r>
    <r>
      <rPr>
        <sz val="12"/>
        <color indexed="8"/>
        <rFont val="Arial"/>
        <family val="2"/>
      </rPr>
      <t>105</t>
    </r>
    <r>
      <rPr>
        <sz val="12"/>
        <color indexed="8"/>
        <rFont val="標楷體"/>
        <family val="4"/>
        <charset val="136"/>
      </rPr>
      <t>年工會教育訓練」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</si>
  <si>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次幹部暨會員教育訓練」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</si>
  <si>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次幹部教育訓練」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</si>
  <si>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次會員教育訓練」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</si>
  <si>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3</t>
    </r>
    <r>
      <rPr>
        <sz val="12"/>
        <color indexed="8"/>
        <rFont val="標楷體"/>
        <family val="4"/>
        <charset val="136"/>
      </rPr>
      <t>次會員教育訓練」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</si>
  <si>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</si>
  <si>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4</t>
    </r>
    <r>
      <rPr>
        <sz val="12"/>
        <color indexed="8"/>
        <rFont val="標楷體"/>
        <family val="4"/>
        <charset val="136"/>
      </rPr>
      <t>次會員勞工教育訓練」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</si>
  <si>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5</t>
    </r>
    <r>
      <rPr>
        <sz val="12"/>
        <color indexed="8"/>
        <rFont val="標楷體"/>
        <family val="4"/>
        <charset val="136"/>
      </rPr>
      <t>次會員教育訓練」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</si>
  <si>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6</t>
    </r>
    <r>
      <rPr>
        <sz val="12"/>
        <color indexed="8"/>
        <rFont val="標楷體"/>
        <family val="4"/>
        <charset val="136"/>
      </rPr>
      <t>次會員教育訓練」</t>
    </r>
  </si>
  <si>
    <r>
      <rPr>
        <sz val="12"/>
        <color indexed="8"/>
        <rFont val="標楷體"/>
        <family val="4"/>
        <charset val="136"/>
      </rPr>
      <t>新北市政府環境保護局工會「</t>
    </r>
    <r>
      <rPr>
        <sz val="12"/>
        <color indexed="8"/>
        <rFont val="Arial"/>
        <family val="2"/>
      </rPr>
      <t>105</t>
    </r>
    <r>
      <rPr>
        <sz val="12"/>
        <color indexed="8"/>
        <rFont val="標楷體"/>
        <family val="4"/>
        <charset val="136"/>
      </rPr>
      <t>年第</t>
    </r>
    <r>
      <rPr>
        <sz val="12"/>
        <color indexed="8"/>
        <rFont val="Arial"/>
        <family val="2"/>
      </rPr>
      <t>7</t>
    </r>
    <r>
      <rPr>
        <sz val="12"/>
        <color indexed="8"/>
        <rFont val="標楷體"/>
        <family val="4"/>
        <charset val="136"/>
      </rPr>
      <t>次會員教育訓練」</t>
    </r>
  </si>
  <si>
    <r>
      <rPr>
        <sz val="12"/>
        <color indexed="8"/>
        <rFont val="標楷體"/>
        <family val="4"/>
        <charset val="136"/>
      </rPr>
      <t>新北市總工會「</t>
    </r>
    <r>
      <rPr>
        <sz val="12"/>
        <color indexed="8"/>
        <rFont val="Arial"/>
        <family val="2"/>
      </rPr>
      <t>105</t>
    </r>
    <r>
      <rPr>
        <sz val="12"/>
        <color indexed="8"/>
        <rFont val="標楷體"/>
        <family val="4"/>
        <charset val="136"/>
      </rPr>
      <t>年勞工教育研習會」</t>
    </r>
  </si>
  <si>
    <r>
      <rPr>
        <sz val="12"/>
        <color indexed="8"/>
        <rFont val="標楷體"/>
        <family val="4"/>
        <charset val="136"/>
      </rPr>
      <t>新北市總工會「</t>
    </r>
    <r>
      <rPr>
        <sz val="12"/>
        <color indexed="8"/>
        <rFont val="Arial"/>
        <family val="2"/>
      </rPr>
      <t>105</t>
    </r>
    <r>
      <rPr>
        <sz val="12"/>
        <color indexed="8"/>
        <rFont val="標楷體"/>
        <family val="4"/>
        <charset val="136"/>
      </rPr>
      <t>年勞動政策教育訓練」</t>
    </r>
  </si>
  <si>
    <r>
      <rPr>
        <sz val="12"/>
        <color indexed="8"/>
        <rFont val="標楷體"/>
        <family val="4"/>
        <charset val="136"/>
      </rPr>
      <t>新北市總工會「</t>
    </r>
    <r>
      <rPr>
        <sz val="12"/>
        <color indexed="8"/>
        <rFont val="Arial"/>
        <family val="2"/>
      </rPr>
      <t>105</t>
    </r>
    <r>
      <rPr>
        <sz val="12"/>
        <color indexed="8"/>
        <rFont val="標楷體"/>
        <family val="4"/>
        <charset val="136"/>
      </rPr>
      <t>年年金改革政策研討會」</t>
    </r>
  </si>
  <si>
    <r>
      <rPr>
        <sz val="12"/>
        <color indexed="8"/>
        <rFont val="標楷體"/>
        <family val="4"/>
        <charset val="136"/>
      </rPr>
      <t>新北市總工會「</t>
    </r>
    <r>
      <rPr>
        <sz val="12"/>
        <color indexed="8"/>
        <rFont val="Arial"/>
        <family val="2"/>
      </rPr>
      <t>105</t>
    </r>
    <r>
      <rPr>
        <sz val="12"/>
        <color indexed="8"/>
        <rFont val="標楷體"/>
        <family val="4"/>
        <charset val="136"/>
      </rPr>
      <t>年勞工教育研習會第</t>
    </r>
    <r>
      <rPr>
        <sz val="12"/>
        <color indexed="8"/>
        <rFont val="Arial"/>
        <family val="2"/>
      </rPr>
      <t>2</t>
    </r>
    <r>
      <rPr>
        <sz val="12"/>
        <color indexed="8"/>
        <rFont val="標楷體"/>
        <family val="4"/>
        <charset val="136"/>
      </rPr>
      <t>場」</t>
    </r>
  </si>
  <si>
    <r>
      <rPr>
        <sz val="12"/>
        <color indexed="8"/>
        <rFont val="標楷體"/>
        <family val="4"/>
        <charset val="136"/>
      </rPr>
      <t>新北市總工會「</t>
    </r>
    <r>
      <rPr>
        <sz val="12"/>
        <color indexed="8"/>
        <rFont val="Arial"/>
        <family val="2"/>
      </rPr>
      <t>105</t>
    </r>
    <r>
      <rPr>
        <sz val="12"/>
        <color indexed="8"/>
        <rFont val="標楷體"/>
        <family val="4"/>
        <charset val="136"/>
      </rPr>
      <t>年勞保法規暨勞工教育研習會」</t>
    </r>
  </si>
  <si>
    <r>
      <rPr>
        <sz val="12"/>
        <color indexed="8"/>
        <rFont val="標楷體"/>
        <family val="4"/>
        <charset val="136"/>
      </rPr>
      <t>新北市總工會「</t>
    </r>
    <r>
      <rPr>
        <sz val="12"/>
        <color indexed="8"/>
        <rFont val="Arial"/>
        <family val="2"/>
      </rPr>
      <t>105</t>
    </r>
    <r>
      <rPr>
        <sz val="12"/>
        <color indexed="8"/>
        <rFont val="標楷體"/>
        <family val="4"/>
        <charset val="136"/>
      </rPr>
      <t>年個人資料保護法教育研習會」</t>
    </r>
  </si>
  <si>
    <r>
      <rPr>
        <sz val="12"/>
        <color indexed="8"/>
        <rFont val="標楷體"/>
        <family val="4"/>
        <charset val="136"/>
      </rPr>
      <t>新北市總工會「</t>
    </r>
    <r>
      <rPr>
        <sz val="12"/>
        <color indexed="8"/>
        <rFont val="Arial"/>
        <family val="2"/>
      </rPr>
      <t>105</t>
    </r>
    <r>
      <rPr>
        <sz val="12"/>
        <color indexed="8"/>
        <rFont val="標楷體"/>
        <family val="4"/>
        <charset val="136"/>
      </rPr>
      <t>年勞工教育研習會第</t>
    </r>
    <r>
      <rPr>
        <sz val="12"/>
        <color indexed="8"/>
        <rFont val="Arial"/>
        <family val="2"/>
      </rPr>
      <t>3</t>
    </r>
    <r>
      <rPr>
        <sz val="12"/>
        <color indexed="8"/>
        <rFont val="標楷體"/>
        <family val="4"/>
        <charset val="136"/>
      </rPr>
      <t>場」</t>
    </r>
  </si>
  <si>
    <r>
      <rPr>
        <sz val="12"/>
        <color indexed="8"/>
        <rFont val="標楷體"/>
        <family val="4"/>
        <charset val="136"/>
      </rPr>
      <t>煤氣配送業職業工會「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</si>
  <si>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瑜珈教學人員職業工會「</t>
    </r>
    <r>
      <rPr>
        <sz val="12"/>
        <color indexed="8"/>
        <rFont val="Arial"/>
        <family val="2"/>
      </rPr>
      <t>105</t>
    </r>
    <r>
      <rPr>
        <sz val="12"/>
        <color indexed="8"/>
        <rFont val="標楷體"/>
        <family val="4"/>
        <charset val="136"/>
      </rPr>
      <t>年勞工教育研習活動」</t>
    </r>
  </si>
  <si>
    <r>
      <rPr>
        <sz val="12"/>
        <color indexed="8"/>
        <rFont val="標楷體"/>
        <family val="4"/>
        <charset val="136"/>
      </rPr>
      <t>遊樂場所服務職業工會「</t>
    </r>
    <r>
      <rPr>
        <sz val="12"/>
        <color indexed="8"/>
        <rFont val="Arial"/>
        <family val="2"/>
      </rPr>
      <t>105</t>
    </r>
    <r>
      <rPr>
        <sz val="12"/>
        <color indexed="8"/>
        <rFont val="標楷體"/>
        <family val="4"/>
        <charset val="136"/>
      </rPr>
      <t>年度會員勞工教育研習會」</t>
    </r>
  </si>
  <si>
    <r>
      <rPr>
        <sz val="12"/>
        <color indexed="8"/>
        <rFont val="標楷體"/>
        <family val="4"/>
        <charset val="136"/>
      </rPr>
      <t>運動場所服務職業工會「</t>
    </r>
    <r>
      <rPr>
        <sz val="12"/>
        <color indexed="8"/>
        <rFont val="Arial"/>
        <family val="2"/>
      </rPr>
      <t>105</t>
    </r>
    <r>
      <rPr>
        <sz val="12"/>
        <color indexed="8"/>
        <rFont val="標楷體"/>
        <family val="4"/>
        <charset val="136"/>
      </rPr>
      <t>年勞工教育暨職能提升研習會」</t>
    </r>
  </si>
  <si>
    <r>
      <rPr>
        <sz val="12"/>
        <color indexed="8"/>
        <rFont val="標楷體"/>
        <family val="4"/>
        <charset val="136"/>
      </rPr>
      <t>道士法師服務人員職業工會「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</si>
  <si>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電信人員職業工會「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</si>
  <si>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電信人員職業工會「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次會員勞工教育訓練」</t>
    </r>
  </si>
  <si>
    <r>
      <rPr>
        <sz val="12"/>
        <color indexed="8"/>
        <rFont val="標楷體"/>
        <family val="4"/>
        <charset val="136"/>
      </rPr>
      <t>電影電視演員業職業工會「</t>
    </r>
    <r>
      <rPr>
        <sz val="12"/>
        <color indexed="8"/>
        <rFont val="Arial"/>
        <family val="2"/>
      </rPr>
      <t>105</t>
    </r>
    <r>
      <rPr>
        <sz val="12"/>
        <color indexed="8"/>
        <rFont val="標楷體"/>
        <family val="4"/>
        <charset val="136"/>
      </rPr>
      <t>年勞工教育研習營」</t>
    </r>
  </si>
  <si>
    <r>
      <rPr>
        <sz val="12"/>
        <color indexed="8"/>
        <rFont val="標楷體"/>
        <family val="4"/>
        <charset val="136"/>
      </rPr>
      <t>電器裝修業職業工會「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</si>
  <si>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電器裝修業職業工會「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次勞工教育研習會」</t>
    </r>
  </si>
  <si>
    <r>
      <rPr>
        <sz val="12"/>
        <color indexed="8"/>
        <rFont val="標楷體"/>
        <family val="4"/>
        <charset val="136"/>
      </rPr>
      <t>電器裝修業職業工會「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次勞工教育訓練研習會」</t>
    </r>
  </si>
  <si>
    <r>
      <rPr>
        <sz val="12"/>
        <color indexed="8"/>
        <rFont val="標楷體"/>
        <family val="4"/>
        <charset val="136"/>
      </rPr>
      <t>電鍍業職業工會「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</si>
  <si>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演藝業產業工會「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次勞工教育訓練」</t>
    </r>
  </si>
  <si>
    <r>
      <rPr>
        <sz val="12"/>
        <color indexed="8"/>
        <rFont val="標楷體"/>
        <family val="4"/>
        <charset val="136"/>
      </rPr>
      <t>演藝經紀人職業工會「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</si>
  <si>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網路購物服務人員職業工會「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</si>
  <si>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臺灣港務股份有限公司基隆港務分公司臺北港營運處工會「</t>
    </r>
    <r>
      <rPr>
        <sz val="12"/>
        <color indexed="8"/>
        <rFont val="Arial"/>
        <family val="2"/>
      </rPr>
      <t>105</t>
    </r>
    <r>
      <rPr>
        <sz val="12"/>
        <color indexed="8"/>
        <rFont val="標楷體"/>
        <family val="4"/>
        <charset val="136"/>
      </rPr>
      <t>年會員勞工教育訓練」</t>
    </r>
  </si>
  <si>
    <r>
      <rPr>
        <sz val="12"/>
        <color indexed="8"/>
        <rFont val="標楷體"/>
        <family val="4"/>
        <charset val="136"/>
      </rPr>
      <t>臺灣菸酒股份有限公司臺北菸廠工會「</t>
    </r>
    <r>
      <rPr>
        <sz val="12"/>
        <color indexed="8"/>
        <rFont val="Arial"/>
        <family val="2"/>
      </rPr>
      <t>105</t>
    </r>
    <r>
      <rPr>
        <sz val="12"/>
        <color indexed="8"/>
        <rFont val="標楷體"/>
        <family val="4"/>
        <charset val="136"/>
      </rPr>
      <t>年勞工教育研習會」</t>
    </r>
  </si>
  <si>
    <r>
      <rPr>
        <sz val="12"/>
        <color indexed="8"/>
        <rFont val="標楷體"/>
        <family val="4"/>
        <charset val="136"/>
      </rPr>
      <t>舞蹈業職業工會「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</si>
  <si>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製茶業職業工會「</t>
    </r>
    <r>
      <rPr>
        <sz val="12"/>
        <color indexed="8"/>
        <rFont val="Arial"/>
        <family val="2"/>
      </rPr>
      <t>105</t>
    </r>
    <r>
      <rPr>
        <sz val="12"/>
        <color indexed="8"/>
        <rFont val="標楷體"/>
        <family val="4"/>
        <charset val="136"/>
      </rPr>
      <t>年會員勞工教育訓練研習會」</t>
    </r>
  </si>
  <si>
    <r>
      <rPr>
        <sz val="12"/>
        <color indexed="8"/>
        <rFont val="標楷體"/>
        <family val="4"/>
        <charset val="136"/>
      </rPr>
      <t>衛浴器材服務職業工會「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次勞工教育研習會」</t>
    </r>
  </si>
  <si>
    <r>
      <rPr>
        <sz val="12"/>
        <color indexed="8"/>
        <rFont val="標楷體"/>
        <family val="4"/>
        <charset val="136"/>
      </rPr>
      <t>機車貨物運送職業工會「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t>
    </r>
  </si>
  <si>
    <r>
      <rPr>
        <sz val="12"/>
        <color indexed="8"/>
        <rFont val="標楷體"/>
        <family val="4"/>
        <charset val="136"/>
      </rPr>
      <t>機車貨物運送職業工會「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次勞工教育活動」</t>
    </r>
  </si>
  <si>
    <r>
      <rPr>
        <sz val="12"/>
        <color indexed="8"/>
        <rFont val="標楷體"/>
        <family val="4"/>
        <charset val="136"/>
      </rPr>
      <t>機器製修業職業工會「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次會員勞工教育活動」</t>
    </r>
  </si>
  <si>
    <r>
      <rPr>
        <sz val="12"/>
        <color indexed="8"/>
        <rFont val="標楷體"/>
        <family val="4"/>
        <charset val="136"/>
      </rPr>
      <t>機器製修業職業工會「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</si>
  <si>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糕餅業職業工會「</t>
    </r>
    <r>
      <rPr>
        <sz val="12"/>
        <color indexed="8"/>
        <rFont val="Arial"/>
        <family val="2"/>
      </rPr>
      <t>105</t>
    </r>
    <r>
      <rPr>
        <sz val="12"/>
        <color indexed="8"/>
        <rFont val="標楷體"/>
        <family val="4"/>
        <charset val="136"/>
      </rPr>
      <t>年會員勞工教育講習」</t>
    </r>
  </si>
  <si>
    <r>
      <rPr>
        <sz val="12"/>
        <color indexed="8"/>
        <rFont val="標楷體"/>
        <family val="4"/>
        <charset val="136"/>
      </rPr>
      <t>糕餅業職業工會「</t>
    </r>
    <r>
      <rPr>
        <sz val="12"/>
        <color indexed="8"/>
        <rFont val="Arial"/>
        <family val="2"/>
      </rPr>
      <t>105</t>
    </r>
    <r>
      <rPr>
        <sz val="12"/>
        <color indexed="8"/>
        <rFont val="標楷體"/>
        <family val="4"/>
        <charset val="136"/>
      </rPr>
      <t>年提昇本業職能教育訓練」</t>
    </r>
  </si>
  <si>
    <r>
      <rPr>
        <sz val="12"/>
        <color indexed="8"/>
        <rFont val="標楷體"/>
        <family val="4"/>
        <charset val="136"/>
      </rPr>
      <t>糕餅業職業工會「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</si>
  <si>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糕餅業職業工會「</t>
    </r>
    <r>
      <rPr>
        <sz val="12"/>
        <color indexed="8"/>
        <rFont val="Arial"/>
        <family val="2"/>
      </rPr>
      <t>105</t>
    </r>
    <r>
      <rPr>
        <sz val="12"/>
        <color indexed="8"/>
        <rFont val="標楷體"/>
        <family val="4"/>
        <charset val="136"/>
      </rPr>
      <t>年會員代表勞工教育訓練研習會」</t>
    </r>
  </si>
  <si>
    <r>
      <rPr>
        <sz val="12"/>
        <color indexed="8"/>
        <rFont val="標楷體"/>
        <family val="4"/>
        <charset val="136"/>
      </rPr>
      <t>餐飲業產業工會「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次勞工教育活動」</t>
    </r>
  </si>
  <si>
    <r>
      <rPr>
        <sz val="12"/>
        <color indexed="8"/>
        <rFont val="標楷體"/>
        <family val="4"/>
        <charset val="136"/>
      </rPr>
      <t>餐飲業產業工會「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次勞工教育訓練」</t>
    </r>
  </si>
  <si>
    <r>
      <rPr>
        <sz val="12"/>
        <color indexed="8"/>
        <rFont val="標楷體"/>
        <family val="4"/>
        <charset val="136"/>
      </rPr>
      <t>餐飲業職業工會「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次勞工教育活動」</t>
    </r>
  </si>
  <si>
    <r>
      <rPr>
        <sz val="12"/>
        <color indexed="8"/>
        <rFont val="標楷體"/>
        <family val="4"/>
        <charset val="136"/>
      </rPr>
      <t>餐飲業職業工會「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次勞工教育研習會」</t>
    </r>
  </si>
  <si>
    <r>
      <rPr>
        <sz val="12"/>
        <color indexed="8"/>
        <rFont val="標楷體"/>
        <family val="4"/>
        <charset val="136"/>
      </rPr>
      <t>餐飲業職業工會「</t>
    </r>
    <r>
      <rPr>
        <sz val="12"/>
        <color indexed="8"/>
        <rFont val="Arial"/>
        <family val="2"/>
      </rPr>
      <t>105</t>
    </r>
    <r>
      <rPr>
        <sz val="12"/>
        <color indexed="8"/>
        <rFont val="標楷體"/>
        <family val="4"/>
        <charset val="136"/>
      </rPr>
      <t>年提昇本業職能教育訓練實施計畫」</t>
    </r>
  </si>
  <si>
    <r>
      <rPr>
        <sz val="12"/>
        <color indexed="8"/>
        <rFont val="標楷體"/>
        <family val="4"/>
        <charset val="136"/>
      </rPr>
      <t>聯合報股份有限公司工會「</t>
    </r>
    <r>
      <rPr>
        <sz val="12"/>
        <color indexed="8"/>
        <rFont val="Arial"/>
        <family val="2"/>
      </rPr>
      <t>105</t>
    </r>
    <r>
      <rPr>
        <sz val="12"/>
        <color indexed="8"/>
        <rFont val="標楷體"/>
        <family val="4"/>
        <charset val="136"/>
      </rPr>
      <t>年會員勞工教育訓練」</t>
    </r>
  </si>
  <si>
    <r>
      <rPr>
        <sz val="12"/>
        <color indexed="8"/>
        <rFont val="標楷體"/>
        <family val="4"/>
        <charset val="136"/>
      </rPr>
      <t>聯合報股份有限公司工會「</t>
    </r>
    <r>
      <rPr>
        <sz val="12"/>
        <color indexed="8"/>
        <rFont val="Arial"/>
        <family val="2"/>
      </rPr>
      <t>105</t>
    </r>
    <r>
      <rPr>
        <sz val="12"/>
        <color indexed="8"/>
        <rFont val="標楷體"/>
        <family val="4"/>
        <charset val="136"/>
      </rPr>
      <t>年女性幹部培訓暨會員勞工教育訓練」</t>
    </r>
  </si>
  <si>
    <r>
      <rPr>
        <sz val="12"/>
        <color indexed="8"/>
        <rFont val="標楷體"/>
        <family val="4"/>
        <charset val="136"/>
      </rPr>
      <t>聲寶股份有限公司工會「</t>
    </r>
    <r>
      <rPr>
        <sz val="12"/>
        <color indexed="8"/>
        <rFont val="Arial"/>
        <family val="2"/>
      </rPr>
      <t>105</t>
    </r>
    <r>
      <rPr>
        <sz val="12"/>
        <color indexed="8"/>
        <rFont val="標楷體"/>
        <family val="4"/>
        <charset val="136"/>
      </rPr>
      <t>年勞工教育訓練」</t>
    </r>
  </si>
  <si>
    <r>
      <rPr>
        <sz val="12"/>
        <color indexed="8"/>
        <rFont val="標楷體"/>
        <family val="4"/>
        <charset val="136"/>
      </rPr>
      <t>燿華電子股份有限公司工會「</t>
    </r>
    <r>
      <rPr>
        <sz val="12"/>
        <color indexed="8"/>
        <rFont val="Arial"/>
        <family val="2"/>
      </rPr>
      <t>105</t>
    </r>
    <r>
      <rPr>
        <sz val="12"/>
        <color indexed="8"/>
        <rFont val="標楷體"/>
        <family val="4"/>
        <charset val="136"/>
      </rPr>
      <t>年勞工教育研習會」</t>
    </r>
  </si>
  <si>
    <r>
      <rPr>
        <sz val="12"/>
        <color indexed="8"/>
        <rFont val="標楷體"/>
        <family val="4"/>
        <charset val="136"/>
      </rPr>
      <t>職業總工會「</t>
    </r>
    <r>
      <rPr>
        <sz val="12"/>
        <color indexed="8"/>
        <rFont val="Arial"/>
        <family val="2"/>
      </rPr>
      <t>105</t>
    </r>
    <r>
      <rPr>
        <sz val="12"/>
        <color indexed="8"/>
        <rFont val="標楷體"/>
        <family val="4"/>
        <charset val="136"/>
      </rPr>
      <t>年度市政宣導與勞保業務說明專案研習會」</t>
    </r>
  </si>
  <si>
    <r>
      <rPr>
        <sz val="12"/>
        <color indexed="8"/>
        <rFont val="標楷體"/>
        <family val="4"/>
        <charset val="136"/>
      </rPr>
      <t>職業總工會「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次勞工教育專案研習會」</t>
    </r>
  </si>
  <si>
    <r>
      <rPr>
        <sz val="12"/>
        <color indexed="8"/>
        <rFont val="標楷體"/>
        <family val="4"/>
        <charset val="136"/>
      </rPr>
      <t>職業總工會「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次勞工教育專業研習會」</t>
    </r>
  </si>
  <si>
    <r>
      <rPr>
        <sz val="12"/>
        <color indexed="8"/>
        <rFont val="標楷體"/>
        <family val="4"/>
        <charset val="136"/>
      </rPr>
      <t>職業總工會「</t>
    </r>
    <r>
      <rPr>
        <sz val="12"/>
        <color indexed="8"/>
        <rFont val="Arial"/>
        <family val="2"/>
      </rPr>
      <t>105</t>
    </r>
    <r>
      <rPr>
        <sz val="12"/>
        <color indexed="8"/>
        <rFont val="標楷體"/>
        <family val="4"/>
        <charset val="136"/>
      </rPr>
      <t>年幹部勞工教育及政令宣導」</t>
    </r>
  </si>
  <si>
    <r>
      <rPr>
        <sz val="12"/>
        <color indexed="8"/>
        <rFont val="標楷體"/>
        <family val="4"/>
        <charset val="136"/>
      </rPr>
      <t>職業總工會「</t>
    </r>
    <r>
      <rPr>
        <sz val="12"/>
        <color indexed="8"/>
        <rFont val="Arial"/>
        <family val="2"/>
      </rPr>
      <t>105</t>
    </r>
    <r>
      <rPr>
        <sz val="12"/>
        <color indexed="8"/>
        <rFont val="標楷體"/>
        <family val="4"/>
        <charset val="136"/>
      </rPr>
      <t>年</t>
    </r>
    <r>
      <rPr>
        <sz val="12"/>
        <color indexed="8"/>
        <rFont val="Arial"/>
        <family val="2"/>
      </rPr>
      <t>TTQS</t>
    </r>
    <r>
      <rPr>
        <sz val="12"/>
        <color indexed="8"/>
        <rFont val="標楷體"/>
        <family val="4"/>
        <charset val="136"/>
      </rPr>
      <t>訓練計畫撰寫班」</t>
    </r>
  </si>
  <si>
    <r>
      <rPr>
        <sz val="12"/>
        <color indexed="8"/>
        <rFont val="標楷體"/>
        <family val="4"/>
        <charset val="136"/>
      </rPr>
      <t>職業總工會「</t>
    </r>
    <r>
      <rPr>
        <sz val="12"/>
        <color indexed="8"/>
        <rFont val="Arial"/>
        <family val="2"/>
      </rPr>
      <t>105</t>
    </r>
    <r>
      <rPr>
        <sz val="12"/>
        <color indexed="8"/>
        <rFont val="標楷體"/>
        <family val="4"/>
        <charset val="136"/>
      </rPr>
      <t>年勞工勞保年金研習會」</t>
    </r>
  </si>
  <si>
    <r>
      <rPr>
        <sz val="12"/>
        <color indexed="8"/>
        <rFont val="標楷體"/>
        <family val="4"/>
        <charset val="136"/>
      </rPr>
      <t>職業總工會「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</si>
  <si>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職業總工會「</t>
    </r>
    <r>
      <rPr>
        <sz val="12"/>
        <color indexed="8"/>
        <rFont val="Arial"/>
        <family val="2"/>
      </rPr>
      <t>105</t>
    </r>
    <r>
      <rPr>
        <sz val="12"/>
        <color indexed="8"/>
        <rFont val="標楷體"/>
        <family val="4"/>
        <charset val="136"/>
      </rPr>
      <t>年第</t>
    </r>
    <r>
      <rPr>
        <sz val="12"/>
        <color indexed="8"/>
        <rFont val="Arial"/>
        <family val="2"/>
      </rPr>
      <t>3</t>
    </r>
    <r>
      <rPr>
        <sz val="12"/>
        <color indexed="8"/>
        <rFont val="標楷體"/>
        <family val="4"/>
        <charset val="136"/>
      </rPr>
      <t>次勞工教育專案研習會」</t>
    </r>
  </si>
  <si>
    <r>
      <rPr>
        <sz val="12"/>
        <color indexed="8"/>
        <rFont val="標楷體"/>
        <family val="4"/>
        <charset val="136"/>
      </rPr>
      <t>舊貨業職業工會「</t>
    </r>
    <r>
      <rPr>
        <sz val="12"/>
        <color indexed="8"/>
        <rFont val="Arial"/>
        <family val="2"/>
      </rPr>
      <t>105</t>
    </r>
    <r>
      <rPr>
        <sz val="12"/>
        <color indexed="8"/>
        <rFont val="標楷體"/>
        <family val="4"/>
        <charset val="136"/>
      </rPr>
      <t>年勞工教育訓練研習會」</t>
    </r>
  </si>
  <si>
    <r>
      <rPr>
        <sz val="12"/>
        <color indexed="8"/>
        <rFont val="標楷體"/>
        <family val="4"/>
        <charset val="136"/>
      </rPr>
      <t>舊貨業職業工會「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</si>
  <si>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鎖匙業職業工會「</t>
    </r>
    <r>
      <rPr>
        <sz val="12"/>
        <color indexed="8"/>
        <rFont val="Arial"/>
        <family val="2"/>
      </rPr>
      <t>105</t>
    </r>
    <r>
      <rPr>
        <sz val="12"/>
        <color indexed="8"/>
        <rFont val="標楷體"/>
        <family val="4"/>
        <charset val="136"/>
      </rPr>
      <t>年度網站平台維護升級實施計畫」</t>
    </r>
  </si>
  <si>
    <r>
      <rPr>
        <sz val="12"/>
        <color indexed="8"/>
        <rFont val="標楷體"/>
        <family val="4"/>
        <charset val="136"/>
      </rPr>
      <t>鎖匙業職業工會「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</si>
  <si>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藥妝運送服務業職業工會「</t>
    </r>
    <r>
      <rPr>
        <sz val="12"/>
        <color indexed="8"/>
        <rFont val="Arial"/>
        <family val="2"/>
      </rPr>
      <t>105</t>
    </r>
    <r>
      <rPr>
        <sz val="12"/>
        <color indexed="8"/>
        <rFont val="標楷體"/>
        <family val="4"/>
        <charset val="136"/>
      </rPr>
      <t>年勞工教育訓練研習會」</t>
    </r>
  </si>
  <si>
    <r>
      <rPr>
        <sz val="12"/>
        <color indexed="8"/>
        <rFont val="標楷體"/>
        <family val="4"/>
        <charset val="136"/>
      </rPr>
      <t>藥妝運送服務業職業工會「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</si>
  <si>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鐘錶眼鏡業職業工會「</t>
    </r>
    <r>
      <rPr>
        <sz val="12"/>
        <color indexed="8"/>
        <rFont val="Arial"/>
        <family val="2"/>
      </rPr>
      <t>105</t>
    </r>
    <r>
      <rPr>
        <sz val="12"/>
        <color indexed="8"/>
        <rFont val="標楷體"/>
        <family val="4"/>
        <charset val="136"/>
      </rPr>
      <t>年會員勞工教育講習」</t>
    </r>
  </si>
  <si>
    <r>
      <rPr>
        <sz val="12"/>
        <color indexed="8"/>
        <rFont val="標楷體"/>
        <family val="4"/>
        <charset val="136"/>
      </rPr>
      <t>鐘錶眼鏡業職業工會「</t>
    </r>
    <r>
      <rPr>
        <sz val="12"/>
        <color indexed="8"/>
        <rFont val="Arial"/>
        <family val="2"/>
      </rPr>
      <t>105</t>
    </r>
    <r>
      <rPr>
        <sz val="12"/>
        <color indexed="8"/>
        <rFont val="標楷體"/>
        <family val="4"/>
        <charset val="136"/>
      </rPr>
      <t>年提升本業職能教育訓練」</t>
    </r>
  </si>
  <si>
    <r>
      <rPr>
        <sz val="12"/>
        <color indexed="8"/>
        <rFont val="標楷體"/>
        <family val="4"/>
        <charset val="136"/>
      </rPr>
      <t>鐘錶眼鏡業職業工會「</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次會員勞工教育講習」</t>
    </r>
  </si>
  <si>
    <r>
      <rPr>
        <sz val="12"/>
        <color indexed="8"/>
        <rFont val="標楷體"/>
        <family val="4"/>
        <charset val="136"/>
      </rPr>
      <t>麵粉製品業職業工會「</t>
    </r>
    <r>
      <rPr>
        <sz val="12"/>
        <color indexed="8"/>
        <rFont val="Arial"/>
        <family val="2"/>
      </rPr>
      <t>105</t>
    </r>
    <r>
      <rPr>
        <sz val="12"/>
        <color indexed="8"/>
        <rFont val="標楷體"/>
        <family val="4"/>
        <charset val="136"/>
      </rPr>
      <t>年幹部勞工教育訓練」</t>
    </r>
  </si>
  <si>
    <r>
      <rPr>
        <sz val="12"/>
        <color indexed="8"/>
        <rFont val="標楷體"/>
        <family val="4"/>
        <charset val="136"/>
      </rPr>
      <t>攤販業職業工會「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次幹部勞工教育講習會」</t>
    </r>
  </si>
  <si>
    <r>
      <rPr>
        <sz val="12"/>
        <color indexed="8"/>
        <rFont val="標楷體"/>
        <family val="4"/>
        <charset val="136"/>
      </rPr>
      <t>鑄造人員職業工會「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次勞工教育研習會」</t>
    </r>
  </si>
  <si>
    <r>
      <rPr>
        <sz val="12"/>
        <color indexed="8"/>
        <rFont val="標楷體"/>
        <family val="4"/>
        <charset val="136"/>
      </rPr>
      <t>鑲牙齒模承造業職業工會「</t>
    </r>
    <r>
      <rPr>
        <sz val="12"/>
        <color indexed="8"/>
        <rFont val="Arial"/>
        <family val="2"/>
      </rPr>
      <t>105</t>
    </r>
    <r>
      <rPr>
        <sz val="12"/>
        <color indexed="8"/>
        <rFont val="標楷體"/>
        <family val="4"/>
        <charset val="136"/>
      </rPr>
      <t>年會員勞工教育訓練」</t>
    </r>
  </si>
  <si>
    <r>
      <rPr>
        <sz val="12"/>
        <color indexed="8"/>
        <rFont val="標楷體"/>
        <family val="4"/>
        <charset val="136"/>
      </rPr>
      <t>鑲牙齒模承造業職業工會「</t>
    </r>
    <r>
      <rPr>
        <sz val="12"/>
        <color indexed="8"/>
        <rFont val="Arial"/>
        <family val="2"/>
      </rPr>
      <t>105</t>
    </r>
    <r>
      <rPr>
        <sz val="12"/>
        <color indexed="8"/>
        <rFont val="標楷體"/>
        <family val="4"/>
        <charset val="136"/>
      </rPr>
      <t>年網站平台維護升級實施計畫」</t>
    </r>
  </si>
  <si>
    <r>
      <rPr>
        <sz val="12"/>
        <color indexed="8"/>
        <rFont val="標楷體"/>
        <family val="4"/>
        <charset val="136"/>
      </rPr>
      <t>鑿井業職業工會「</t>
    </r>
    <r>
      <rPr>
        <sz val="12"/>
        <color indexed="8"/>
        <rFont val="Arial"/>
        <family val="2"/>
      </rPr>
      <t>105</t>
    </r>
    <r>
      <rPr>
        <sz val="12"/>
        <color indexed="8"/>
        <rFont val="標楷體"/>
        <family val="4"/>
        <charset val="136"/>
      </rPr>
      <t>年勞工教育暨職能提升研習會」</t>
    </r>
  </si>
  <si>
    <r>
      <t>105</t>
    </r>
    <r>
      <rPr>
        <sz val="12"/>
        <color indexed="8"/>
        <rFont val="標楷體"/>
        <family val="4"/>
        <charset val="136"/>
      </rPr>
      <t>年度舞動春暉、</t>
    </r>
    <r>
      <rPr>
        <sz val="12"/>
        <color indexed="8"/>
        <rFont val="Arial"/>
        <family val="2"/>
      </rPr>
      <t>INA</t>
    </r>
    <r>
      <rPr>
        <sz val="12"/>
        <color indexed="8"/>
        <rFont val="標楷體"/>
        <family val="4"/>
        <charset val="136"/>
      </rPr>
      <t>的笑</t>
    </r>
  </si>
  <si>
    <r>
      <rPr>
        <sz val="12"/>
        <color indexed="8"/>
        <rFont val="標楷體"/>
        <family val="4"/>
        <charset val="136"/>
      </rPr>
      <t>新北市</t>
    </r>
    <r>
      <rPr>
        <sz val="12"/>
        <color indexed="8"/>
        <rFont val="Arial"/>
        <family val="2"/>
      </rPr>
      <t>105</t>
    </r>
    <r>
      <rPr>
        <sz val="12"/>
        <color indexed="8"/>
        <rFont val="標楷體"/>
        <family val="4"/>
        <charset val="136"/>
      </rPr>
      <t>年度議長盃第六屆龍舟錦標賽訓練活動</t>
    </r>
  </si>
  <si>
    <r>
      <rPr>
        <sz val="12"/>
        <color indexed="8"/>
        <rFont val="標楷體"/>
        <family val="4"/>
        <charset val="136"/>
      </rPr>
      <t>活力新女性</t>
    </r>
    <r>
      <rPr>
        <sz val="12"/>
        <color indexed="8"/>
        <rFont val="Arial"/>
        <family val="2"/>
      </rPr>
      <t>-</t>
    </r>
    <r>
      <rPr>
        <sz val="12"/>
        <color indexed="8"/>
        <rFont val="標楷體"/>
        <family val="4"/>
        <charset val="136"/>
      </rPr>
      <t>新北市原住民婦女幹部訓練研習</t>
    </r>
  </si>
  <si>
    <r>
      <rPr>
        <sz val="12"/>
        <color indexed="8"/>
        <rFont val="標楷體"/>
        <family val="4"/>
        <charset val="136"/>
      </rPr>
      <t>港口旅北同鄉會表揚</t>
    </r>
    <r>
      <rPr>
        <sz val="12"/>
        <color indexed="8"/>
        <rFont val="Arial"/>
        <family val="2"/>
      </rPr>
      <t>105</t>
    </r>
    <r>
      <rPr>
        <sz val="12"/>
        <color indexed="8"/>
        <rFont val="標楷體"/>
        <family val="4"/>
        <charset val="136"/>
      </rPr>
      <t>年度模範父親暨親子互動溫馨活動</t>
    </r>
  </si>
  <si>
    <r>
      <rPr>
        <sz val="12"/>
        <color indexed="8"/>
        <rFont val="標楷體"/>
        <family val="4"/>
        <charset val="136"/>
      </rPr>
      <t>糖尿病的預防與保健</t>
    </r>
    <r>
      <rPr>
        <sz val="12"/>
        <color indexed="8"/>
        <rFont val="Arial"/>
        <family val="2"/>
      </rPr>
      <t>-</t>
    </r>
    <r>
      <rPr>
        <sz val="12"/>
        <color indexed="8"/>
        <rFont val="標楷體"/>
        <family val="4"/>
        <charset val="136"/>
      </rPr>
      <t>老人健康講座</t>
    </r>
  </si>
  <si>
    <r>
      <t>Ama</t>
    </r>
    <r>
      <rPr>
        <sz val="12"/>
        <color indexed="8"/>
        <rFont val="標楷體"/>
        <family val="4"/>
        <charset val="136"/>
      </rPr>
      <t>我好愛您</t>
    </r>
    <r>
      <rPr>
        <sz val="12"/>
        <color indexed="8"/>
        <rFont val="Arial"/>
        <family val="2"/>
      </rPr>
      <t>~</t>
    </r>
    <r>
      <rPr>
        <sz val="12"/>
        <color indexed="8"/>
        <rFont val="標楷體"/>
        <family val="4"/>
        <charset val="136"/>
      </rPr>
      <t>原味爸爸溫馨感恩父親節活動</t>
    </r>
  </si>
  <si>
    <r>
      <t>105</t>
    </r>
    <r>
      <rPr>
        <sz val="12"/>
        <color indexed="8"/>
        <rFont val="標楷體"/>
        <family val="4"/>
        <charset val="136"/>
      </rPr>
      <t>年度原住民族</t>
    </r>
    <r>
      <rPr>
        <sz val="12"/>
        <color indexed="8"/>
        <rFont val="Arial"/>
        <family val="2"/>
      </rPr>
      <t>-</t>
    </r>
    <r>
      <rPr>
        <sz val="12"/>
        <color indexed="8"/>
        <rFont val="標楷體"/>
        <family val="4"/>
        <charset val="136"/>
      </rPr>
      <t>烏來泰雅農特產合作社農業觀摩參訪活動</t>
    </r>
  </si>
  <si>
    <r>
      <t>2016</t>
    </r>
    <r>
      <rPr>
        <sz val="12"/>
        <color indexed="8"/>
        <rFont val="標楷體"/>
        <family val="4"/>
        <charset val="136"/>
      </rPr>
      <t>年原住民</t>
    </r>
    <r>
      <rPr>
        <sz val="12"/>
        <color indexed="8"/>
        <rFont val="Arial"/>
        <family val="2"/>
      </rPr>
      <t>16</t>
    </r>
    <r>
      <rPr>
        <sz val="12"/>
        <color indexed="8"/>
        <rFont val="標楷體"/>
        <family val="4"/>
        <charset val="136"/>
      </rPr>
      <t>族聯合祈福祭祖儀式</t>
    </r>
  </si>
  <si>
    <r>
      <t>105</t>
    </r>
    <r>
      <rPr>
        <sz val="12"/>
        <color indexed="8"/>
        <rFont val="標楷體"/>
        <family val="4"/>
        <charset val="136"/>
      </rPr>
      <t>年度原住民學生課後扶植計畫</t>
    </r>
    <r>
      <rPr>
        <sz val="12"/>
        <color indexed="8"/>
        <rFont val="Arial"/>
        <family val="2"/>
      </rPr>
      <t xml:space="preserve"> </t>
    </r>
    <phoneticPr fontId="2" type="noConversion"/>
  </si>
  <si>
    <r>
      <t>105</t>
    </r>
    <r>
      <rPr>
        <sz val="12"/>
        <color indexed="8"/>
        <rFont val="標楷體"/>
        <family val="4"/>
        <charset val="136"/>
      </rPr>
      <t>年度部落課輔教室建置</t>
    </r>
    <r>
      <rPr>
        <sz val="12"/>
        <color indexed="8"/>
        <rFont val="Arial"/>
        <family val="2"/>
      </rPr>
      <t xml:space="preserve"> </t>
    </r>
    <phoneticPr fontId="2" type="noConversion"/>
  </si>
  <si>
    <r>
      <t>105</t>
    </r>
    <r>
      <rPr>
        <sz val="12"/>
        <color indexed="8"/>
        <rFont val="標楷體"/>
        <family val="4"/>
        <charset val="136"/>
      </rPr>
      <t>年度新北市原住民族青少年及兒童暑期多元學習發展計畫</t>
    </r>
    <r>
      <rPr>
        <sz val="12"/>
        <color indexed="8"/>
        <rFont val="Arial"/>
        <family val="2"/>
      </rPr>
      <t xml:space="preserve"> </t>
    </r>
    <phoneticPr fontId="2" type="noConversion"/>
  </si>
  <si>
    <r>
      <t xml:space="preserve"> </t>
    </r>
    <r>
      <rPr>
        <sz val="12"/>
        <color indexed="8"/>
        <rFont val="標楷體"/>
        <family val="4"/>
        <charset val="136"/>
      </rPr>
      <t>房租、水電及通訊費</t>
    </r>
    <r>
      <rPr>
        <sz val="12"/>
        <color indexed="8"/>
        <rFont val="Arial"/>
        <family val="2"/>
      </rPr>
      <t xml:space="preserve"> </t>
    </r>
  </si>
  <si>
    <r>
      <t xml:space="preserve"> </t>
    </r>
    <r>
      <rPr>
        <sz val="12"/>
        <color indexed="8"/>
        <rFont val="標楷體"/>
        <family val="4"/>
        <charset val="136"/>
      </rPr>
      <t>業務或技術研習</t>
    </r>
    <r>
      <rPr>
        <sz val="12"/>
        <color indexed="8"/>
        <rFont val="Arial"/>
        <family val="2"/>
      </rPr>
      <t xml:space="preserve"> </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</si>
  <si>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客家北管、國樂班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</si>
  <si>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民謠、鼓藝、舞蹈班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</si>
  <si>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舞蹈組甲等</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</si>
  <si>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客家語教師增能研習</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</si>
  <si>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最佳團結獎</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</si>
  <si>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其他才藝組甲等</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</si>
  <si>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舞蹈、歌謠、胡琴班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</si>
  <si>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弦樂組甲等</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</si>
  <si>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</si>
  <si>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歌謠、胡琴、舞蹈班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</si>
  <si>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歌謠組優等</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</si>
  <si>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歌唱、舞蹈班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</si>
  <si>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歌謠組甲等</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</si>
  <si>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舞蹈、胡琴、民謠班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</si>
  <si>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歌謠組特優</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</si>
  <si>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舞蹈組優等</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</si>
  <si>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二胡、太鼓舞蹈班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</si>
  <si>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歌謠、弦樂、舞蹈班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</si>
  <si>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歌謠班、舞蹈班、花鼓班</t>
    </r>
    <r>
      <rPr>
        <sz val="12"/>
        <color indexed="8"/>
        <rFont val="Arial"/>
        <family val="2"/>
      </rPr>
      <t>)</t>
    </r>
  </si>
  <si>
    <r>
      <rPr>
        <sz val="12"/>
        <color indexed="8"/>
        <rFont val="標楷體"/>
        <family val="4"/>
        <charset val="136"/>
      </rPr>
      <t xml:space="preserve">補助客家人民團體推展客家文化活動
</t>
    </r>
    <r>
      <rPr>
        <sz val="12"/>
        <color indexed="8"/>
        <rFont val="Arial"/>
        <family val="2"/>
      </rPr>
      <t>(</t>
    </r>
    <r>
      <rPr>
        <sz val="12"/>
        <color indexed="8"/>
        <rFont val="標楷體"/>
        <family val="4"/>
        <charset val="136"/>
      </rPr>
      <t>二胡、藍染、鼓藝班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</si>
  <si>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其他才藝組特優</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</si>
  <si>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鼓藝組特優</t>
    </r>
  </si>
  <si>
    <r>
      <rPr>
        <sz val="12"/>
        <color indexed="8"/>
        <rFont val="標楷體"/>
        <family val="4"/>
        <charset val="136"/>
      </rPr>
      <t xml:space="preserve">補助客家人民團體推展客家文化活動
</t>
    </r>
    <r>
      <rPr>
        <sz val="12"/>
        <color indexed="8"/>
        <rFont val="Arial"/>
        <family val="2"/>
      </rPr>
      <t>(</t>
    </r>
    <r>
      <rPr>
        <sz val="12"/>
        <color indexed="8"/>
        <rFont val="標楷體"/>
        <family val="4"/>
        <charset val="136"/>
      </rPr>
      <t>員山、員舞、弦樂、美音班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</si>
  <si>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民謠、舞蹈、胡琴弦鼓班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</si>
  <si>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音樂、舞蹈、文創班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</si>
  <si>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其他才藝組優等</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</si>
  <si>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弦樂組優等</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</si>
  <si>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民謠、胡琴、八音、舞蹈班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</si>
  <si>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弦樂組特優</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</si>
  <si>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歌唱、胡琴弦鼓班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</si>
  <si>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美音、舞蹈研習班、童謠唱遊班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</si>
  <si>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</si>
  <si>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民謠、書法、舞蹈班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</si>
  <si>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民謠演唱、舞蹈表演、客語研習班</t>
    </r>
    <r>
      <rPr>
        <sz val="12"/>
        <color indexed="8"/>
        <rFont val="Arial"/>
        <family val="2"/>
      </rPr>
      <t>)</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</si>
  <si>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最佳服裝造型獎</t>
    </r>
  </si>
  <si>
    <r>
      <rPr>
        <sz val="12"/>
        <color indexed="8"/>
        <rFont val="標楷體"/>
        <family val="4"/>
        <charset val="136"/>
      </rPr>
      <t>社團歌謠比賽</t>
    </r>
    <r>
      <rPr>
        <sz val="12"/>
        <color indexed="8"/>
        <rFont val="Arial"/>
        <family val="2"/>
      </rPr>
      <t>(</t>
    </r>
    <r>
      <rPr>
        <sz val="12"/>
        <color indexed="8"/>
        <rFont val="標楷體"/>
        <family val="4"/>
        <charset val="136"/>
      </rPr>
      <t>成果發表</t>
    </r>
    <r>
      <rPr>
        <sz val="12"/>
        <color indexed="8"/>
        <rFont val="Arial"/>
        <family val="2"/>
      </rPr>
      <t>)-</t>
    </r>
    <r>
      <rPr>
        <sz val="12"/>
        <color indexed="8"/>
        <rFont val="標楷體"/>
        <family val="4"/>
        <charset val="136"/>
      </rPr>
      <t>舞蹈組特優</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</si>
  <si>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板橋歌謠、中和歌謠、舞蹈班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</si>
  <si>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胡琴、歌唱、舞蹈班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</si>
  <si>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歌謠，舞蹈、二胡</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</si>
  <si>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民謠、舞蹈班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</si>
  <si>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歌謠、舞蹈、國樂班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</si>
  <si>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民謠歌唱、民俗弦樂、舞蹈戲劇班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</si>
  <si>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歌謠、二胡、舞蹈班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</si>
  <si>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鄉音合唱團、民俗舞蹈班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</si>
  <si>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胡琴、歌謠、舞蹈班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</si>
  <si>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客家民謠二胡研習班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</si>
  <si>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歌謠、舞蹈、胡琴班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</si>
  <si>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歌謠、歌劇班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</si>
  <si>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客語、舞蹈、胡琴班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</si>
  <si>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舞蹈、二胡班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</si>
  <si>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胡琴、舞蹈、合唱班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</si>
  <si>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讀書會班、歌謠班、傳統客家烹飪班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</si>
  <si>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歌謠、舞蹈、客家美食研習班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</si>
  <si>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客家傳統美食創意研習班</t>
    </r>
    <r>
      <rPr>
        <sz val="12"/>
        <color indexed="8"/>
        <rFont val="Arial"/>
        <family val="2"/>
      </rPr>
      <t>)</t>
    </r>
  </si>
  <si>
    <r>
      <rPr>
        <sz val="12"/>
        <color indexed="8"/>
        <rFont val="標楷體"/>
        <family val="4"/>
        <charset val="136"/>
      </rPr>
      <t>補助客家人民團體推展客家文化活動</t>
    </r>
    <r>
      <rPr>
        <sz val="12"/>
        <color indexed="8"/>
        <rFont val="Arial"/>
        <family val="2"/>
      </rPr>
      <t>(</t>
    </r>
    <r>
      <rPr>
        <sz val="12"/>
        <color indexed="8"/>
        <rFont val="標楷體"/>
        <family val="4"/>
        <charset val="136"/>
      </rPr>
      <t>北管弦樂、歌唱研習班</t>
    </r>
    <r>
      <rPr>
        <sz val="12"/>
        <color indexed="8"/>
        <rFont val="Arial"/>
        <family val="2"/>
      </rPr>
      <t>)</t>
    </r>
  </si>
  <si>
    <r>
      <rPr>
        <sz val="12"/>
        <color indexed="8"/>
        <rFont val="標楷體"/>
        <family val="4"/>
        <charset val="136"/>
      </rPr>
      <t>補助辦理</t>
    </r>
    <r>
      <rPr>
        <sz val="12"/>
        <color indexed="8"/>
        <rFont val="Arial"/>
        <family val="2"/>
      </rPr>
      <t>105</t>
    </r>
    <r>
      <rPr>
        <sz val="12"/>
        <color indexed="8"/>
        <rFont val="標楷體"/>
        <family val="4"/>
        <charset val="136"/>
      </rPr>
      <t>年慶收冬</t>
    </r>
    <r>
      <rPr>
        <sz val="12"/>
        <color indexed="8"/>
        <rFont val="Arial"/>
        <family val="2"/>
      </rPr>
      <t>-</t>
    </r>
    <r>
      <rPr>
        <sz val="12"/>
        <color indexed="8"/>
        <rFont val="標楷體"/>
        <family val="4"/>
        <charset val="136"/>
      </rPr>
      <t>新北客家綜藝之夜</t>
    </r>
  </si>
  <si>
    <r>
      <rPr>
        <sz val="12"/>
        <color indexed="8"/>
        <rFont val="標楷體"/>
        <family val="4"/>
        <charset val="136"/>
      </rPr>
      <t>補助辦理大臺北當代藝術雙年展</t>
    </r>
    <r>
      <rPr>
        <sz val="12"/>
        <color indexed="8"/>
        <rFont val="Arial"/>
        <family val="2"/>
      </rPr>
      <t>-</t>
    </r>
    <r>
      <rPr>
        <sz val="12"/>
        <color indexed="8"/>
        <rFont val="標楷體"/>
        <family val="4"/>
        <charset val="136"/>
      </rPr>
      <t>客家藝術家邀請參展計畫</t>
    </r>
  </si>
  <si>
    <r>
      <rPr>
        <sz val="12"/>
        <color indexed="8"/>
        <rFont val="標楷體"/>
        <family val="4"/>
        <charset val="136"/>
      </rPr>
      <t>耕莘健康專科管理學校</t>
    </r>
  </si>
  <si>
    <r>
      <rPr>
        <sz val="12"/>
        <color indexed="8"/>
        <rFont val="標楷體"/>
        <family val="4"/>
        <charset val="136"/>
      </rPr>
      <t>豫章工商</t>
    </r>
  </si>
  <si>
    <r>
      <rPr>
        <sz val="12"/>
        <color indexed="8"/>
        <rFont val="標楷體"/>
        <family val="4"/>
        <charset val="136"/>
      </rPr>
      <t>格致中學</t>
    </r>
  </si>
  <si>
    <r>
      <rPr>
        <sz val="12"/>
        <color indexed="8"/>
        <rFont val="標楷體"/>
        <family val="4"/>
        <charset val="136"/>
      </rPr>
      <t>國立空中大學</t>
    </r>
  </si>
  <si>
    <r>
      <rPr>
        <sz val="12"/>
        <color indexed="8"/>
        <rFont val="標楷體"/>
        <family val="4"/>
        <charset val="136"/>
      </rPr>
      <t>新北市政府委託新北市幼兒托育職業工會辦理新莊德明公共托育中心</t>
    </r>
  </si>
  <si>
    <r>
      <rPr>
        <sz val="12"/>
        <color indexed="8"/>
        <rFont val="標楷體"/>
        <family val="4"/>
        <charset val="136"/>
      </rPr>
      <t>中華兒童與家庭促進協會</t>
    </r>
  </si>
  <si>
    <r>
      <rPr>
        <sz val="12"/>
        <color indexed="8"/>
        <rFont val="標楷體"/>
        <family val="4"/>
        <charset val="136"/>
      </rPr>
      <t>財團法人亞人文化基金會</t>
    </r>
  </si>
  <si>
    <r>
      <rPr>
        <sz val="12"/>
        <color indexed="8"/>
        <rFont val="標楷體"/>
        <family val="4"/>
        <charset val="136"/>
      </rPr>
      <t>新北市政府委託長庚學校財團法人長庚科技大學辦理三重台北橋公共托育中心</t>
    </r>
  </si>
  <si>
    <r>
      <rPr>
        <sz val="12"/>
        <color indexed="8"/>
        <rFont val="標楷體"/>
        <family val="4"/>
        <charset val="136"/>
      </rPr>
      <t>新北市政府委託耕莘健康管理專科學校辦理新店安康公共托育中心</t>
    </r>
  </si>
  <si>
    <r>
      <rPr>
        <sz val="12"/>
        <color indexed="8"/>
        <rFont val="標楷體"/>
        <family val="4"/>
        <charset val="136"/>
      </rPr>
      <t>新北市保母協會</t>
    </r>
  </si>
  <si>
    <r>
      <rPr>
        <sz val="12"/>
        <color indexed="8"/>
        <rFont val="標楷體"/>
        <family val="4"/>
        <charset val="136"/>
      </rPr>
      <t>中華培愛全人關懷協會</t>
    </r>
  </si>
  <si>
    <r>
      <rPr>
        <sz val="12"/>
        <color indexed="8"/>
        <rFont val="標楷體"/>
        <family val="4"/>
        <charset val="136"/>
      </rPr>
      <t>輔仁大學</t>
    </r>
  </si>
  <si>
    <r>
      <rPr>
        <sz val="12"/>
        <color indexed="8"/>
        <rFont val="標楷體"/>
        <family val="4"/>
        <charset val="136"/>
      </rPr>
      <t>中華外內丹功運動協會</t>
    </r>
  </si>
  <si>
    <r>
      <rPr>
        <sz val="12"/>
        <color indexed="8"/>
        <rFont val="標楷體"/>
        <family val="4"/>
        <charset val="136"/>
      </rPr>
      <t>中華民國柔道總會</t>
    </r>
  </si>
  <si>
    <r>
      <rPr>
        <sz val="12"/>
        <color indexed="8"/>
        <rFont val="標楷體"/>
        <family val="4"/>
        <charset val="136"/>
      </rPr>
      <t>中華民國田徑協會</t>
    </r>
  </si>
  <si>
    <r>
      <rPr>
        <sz val="12"/>
        <color indexed="8"/>
        <rFont val="標楷體"/>
        <family val="4"/>
        <charset val="136"/>
      </rPr>
      <t>中華民國羽球協會</t>
    </r>
  </si>
  <si>
    <r>
      <rPr>
        <sz val="12"/>
        <color indexed="8"/>
        <rFont val="標楷體"/>
        <family val="4"/>
        <charset val="136"/>
      </rPr>
      <t>中華民國自由車協會</t>
    </r>
  </si>
  <si>
    <r>
      <rPr>
        <sz val="12"/>
        <color indexed="8"/>
        <rFont val="標楷體"/>
        <family val="4"/>
        <charset val="136"/>
      </rPr>
      <t>中華民國鐵人三項運動協會</t>
    </r>
  </si>
  <si>
    <r>
      <rPr>
        <sz val="12"/>
        <color indexed="8"/>
        <rFont val="標楷體"/>
        <family val="4"/>
        <charset val="136"/>
      </rPr>
      <t>新北市三峽區體育會</t>
    </r>
  </si>
  <si>
    <r>
      <rPr>
        <sz val="12"/>
        <color indexed="8"/>
        <rFont val="標楷體"/>
        <family val="4"/>
        <charset val="136"/>
      </rPr>
      <t>新北市三芝區體育會</t>
    </r>
  </si>
  <si>
    <r>
      <rPr>
        <sz val="12"/>
        <color indexed="8"/>
        <rFont val="標楷體"/>
        <family val="4"/>
        <charset val="136"/>
      </rPr>
      <t>新北市三重區體育會</t>
    </r>
  </si>
  <si>
    <r>
      <rPr>
        <sz val="12"/>
        <color indexed="8"/>
        <rFont val="標楷體"/>
        <family val="4"/>
        <charset val="136"/>
      </rPr>
      <t>新北市五股區體育會</t>
    </r>
  </si>
  <si>
    <r>
      <rPr>
        <sz val="12"/>
        <color indexed="8"/>
        <rFont val="標楷體"/>
        <family val="4"/>
        <charset val="136"/>
      </rPr>
      <t>新北市土城區體育會</t>
    </r>
  </si>
  <si>
    <r>
      <rPr>
        <sz val="12"/>
        <color indexed="8"/>
        <rFont val="標楷體"/>
        <family val="4"/>
        <charset val="136"/>
      </rPr>
      <t>新北市平溪區體育會</t>
    </r>
  </si>
  <si>
    <r>
      <rPr>
        <sz val="12"/>
        <color indexed="8"/>
        <rFont val="標楷體"/>
        <family val="4"/>
        <charset val="136"/>
      </rPr>
      <t>新北市新店區體育會</t>
    </r>
  </si>
  <si>
    <r>
      <rPr>
        <sz val="12"/>
        <color indexed="8"/>
        <rFont val="標楷體"/>
        <family val="4"/>
        <charset val="136"/>
      </rPr>
      <t>新北市新莊區體育會</t>
    </r>
  </si>
  <si>
    <r>
      <rPr>
        <sz val="12"/>
        <color indexed="8"/>
        <rFont val="標楷體"/>
        <family val="4"/>
        <charset val="136"/>
      </rPr>
      <t>新北市板橋區體育會</t>
    </r>
  </si>
  <si>
    <r>
      <rPr>
        <sz val="12"/>
        <color indexed="8"/>
        <rFont val="標楷體"/>
        <family val="4"/>
        <charset val="136"/>
      </rPr>
      <t>新北市林口區體育會</t>
    </r>
  </si>
  <si>
    <r>
      <rPr>
        <sz val="12"/>
        <color indexed="8"/>
        <rFont val="標楷體"/>
        <family val="4"/>
        <charset val="136"/>
      </rPr>
      <t>新北市樹林區體育會</t>
    </r>
  </si>
  <si>
    <r>
      <rPr>
        <sz val="12"/>
        <color indexed="8"/>
        <rFont val="標楷體"/>
        <family val="4"/>
        <charset val="136"/>
      </rPr>
      <t>新北市永和區體育會</t>
    </r>
  </si>
  <si>
    <r>
      <rPr>
        <sz val="12"/>
        <color indexed="8"/>
        <rFont val="標楷體"/>
        <family val="4"/>
        <charset val="136"/>
      </rPr>
      <t>新北市汐止區體育會</t>
    </r>
  </si>
  <si>
    <r>
      <rPr>
        <sz val="12"/>
        <color indexed="8"/>
        <rFont val="標楷體"/>
        <family val="4"/>
        <charset val="136"/>
      </rPr>
      <t>新北市淡水區體育會</t>
    </r>
  </si>
  <si>
    <r>
      <rPr>
        <sz val="12"/>
        <color indexed="8"/>
        <rFont val="標楷體"/>
        <family val="4"/>
        <charset val="136"/>
      </rPr>
      <t>新北市烏來區體育會</t>
    </r>
  </si>
  <si>
    <r>
      <rPr>
        <sz val="12"/>
        <color indexed="8"/>
        <rFont val="標楷體"/>
        <family val="4"/>
        <charset val="136"/>
      </rPr>
      <t>新北市瑞芳區體育會</t>
    </r>
  </si>
  <si>
    <r>
      <rPr>
        <sz val="12"/>
        <color indexed="8"/>
        <rFont val="標楷體"/>
        <family val="4"/>
        <charset val="136"/>
      </rPr>
      <t>新北市金山區體育會</t>
    </r>
  </si>
  <si>
    <r>
      <rPr>
        <sz val="12"/>
        <color indexed="8"/>
        <rFont val="標楷體"/>
        <family val="4"/>
        <charset val="136"/>
      </rPr>
      <t>新北市體育總會</t>
    </r>
  </si>
  <si>
    <r>
      <rPr>
        <sz val="12"/>
        <color indexed="8"/>
        <rFont val="標楷體"/>
        <family val="4"/>
        <charset val="136"/>
      </rPr>
      <t>新北市鶯歌區體育會</t>
    </r>
  </si>
  <si>
    <r>
      <rPr>
        <sz val="12"/>
        <color indexed="8"/>
        <rFont val="標楷體"/>
        <family val="4"/>
        <charset val="136"/>
      </rPr>
      <t>中華民國國際運動舞蹈發展協會</t>
    </r>
  </si>
  <si>
    <r>
      <rPr>
        <sz val="12"/>
        <color indexed="8"/>
        <rFont val="標楷體"/>
        <family val="4"/>
        <charset val="136"/>
      </rPr>
      <t>中華民國殘障體育運動總會</t>
    </r>
  </si>
  <si>
    <r>
      <rPr>
        <sz val="12"/>
        <color indexed="8"/>
        <rFont val="標楷體"/>
        <family val="4"/>
        <charset val="136"/>
      </rPr>
      <t>新北市蘆洲區體育會</t>
    </r>
  </si>
  <si>
    <r>
      <rPr>
        <sz val="12"/>
        <color indexed="8"/>
        <rFont val="標楷體"/>
        <family val="4"/>
        <charset val="136"/>
      </rPr>
      <t>新北市坪林區體育會</t>
    </r>
  </si>
  <si>
    <r>
      <rPr>
        <sz val="12"/>
        <color indexed="8"/>
        <rFont val="標楷體"/>
        <family val="4"/>
        <charset val="136"/>
      </rPr>
      <t>舊視界文化藝術有限公司</t>
    </r>
  </si>
  <si>
    <r>
      <rPr>
        <sz val="12"/>
        <color indexed="8"/>
        <rFont val="標楷體"/>
        <family val="4"/>
        <charset val="136"/>
      </rPr>
      <t>長興影視有限公司</t>
    </r>
  </si>
  <si>
    <r>
      <rPr>
        <sz val="12"/>
        <color indexed="8"/>
        <rFont val="標楷體"/>
        <family val="4"/>
        <charset val="136"/>
      </rPr>
      <t>新莊苳天宮宗教文化團</t>
    </r>
  </si>
  <si>
    <r>
      <rPr>
        <sz val="12"/>
        <color indexed="8"/>
        <rFont val="標楷體"/>
        <family val="4"/>
        <charset val="136"/>
      </rPr>
      <t>坪林區婦女合唱團</t>
    </r>
  </si>
  <si>
    <r>
      <rPr>
        <sz val="12"/>
        <color indexed="8"/>
        <rFont val="標楷體"/>
        <family val="4"/>
        <charset val="136"/>
      </rPr>
      <t>新北市宗教廟宇文化團</t>
    </r>
  </si>
  <si>
    <r>
      <rPr>
        <sz val="12"/>
        <color indexed="8"/>
        <rFont val="標楷體"/>
        <family val="4"/>
        <charset val="136"/>
      </rPr>
      <t>新北市古蹟文化協會</t>
    </r>
  </si>
  <si>
    <r>
      <rPr>
        <sz val="12"/>
        <color indexed="8"/>
        <rFont val="標楷體"/>
        <family val="4"/>
        <charset val="136"/>
      </rPr>
      <t>新北市愛尼優文化工藝藝術團</t>
    </r>
  </si>
  <si>
    <r>
      <rPr>
        <sz val="12"/>
        <color indexed="8"/>
        <rFont val="標楷體"/>
        <family val="4"/>
        <charset val="136"/>
      </rPr>
      <t>櫻花文化藝術團</t>
    </r>
  </si>
  <si>
    <r>
      <rPr>
        <sz val="12"/>
        <color indexed="8"/>
        <rFont val="標楷體"/>
        <family val="4"/>
        <charset val="136"/>
      </rPr>
      <t>臺北縣原住民文化藝術團</t>
    </r>
  </si>
  <si>
    <r>
      <rPr>
        <sz val="12"/>
        <color indexed="8"/>
        <rFont val="標楷體"/>
        <family val="4"/>
        <charset val="136"/>
      </rPr>
      <t>阿里巴巴文化藝術團</t>
    </r>
  </si>
  <si>
    <r>
      <rPr>
        <sz val="12"/>
        <color indexed="8"/>
        <rFont val="標楷體"/>
        <family val="4"/>
        <charset val="136"/>
      </rPr>
      <t>坪林區民俗文化演藝團</t>
    </r>
  </si>
  <si>
    <r>
      <rPr>
        <sz val="12"/>
        <color indexed="8"/>
        <rFont val="標楷體"/>
        <family val="4"/>
        <charset val="136"/>
      </rPr>
      <t>萬麗文化藝術團</t>
    </r>
  </si>
  <si>
    <r>
      <rPr>
        <sz val="12"/>
        <color indexed="8"/>
        <rFont val="標楷體"/>
        <family val="4"/>
        <charset val="136"/>
      </rPr>
      <t>原舞動文化藝術團</t>
    </r>
  </si>
  <si>
    <r>
      <rPr>
        <sz val="12"/>
        <color indexed="8"/>
        <rFont val="標楷體"/>
        <family val="4"/>
        <charset val="136"/>
      </rPr>
      <t>扁擔文化藝術團</t>
    </r>
  </si>
  <si>
    <r>
      <rPr>
        <sz val="12"/>
        <color indexed="8"/>
        <rFont val="標楷體"/>
        <family val="4"/>
        <charset val="136"/>
      </rPr>
      <t>吉拉卡樣文化藝術團</t>
    </r>
  </si>
  <si>
    <r>
      <rPr>
        <sz val="12"/>
        <color indexed="8"/>
        <rFont val="標楷體"/>
        <family val="4"/>
        <charset val="136"/>
      </rPr>
      <t>原鄉多元文化藝術團</t>
    </r>
  </si>
  <si>
    <r>
      <rPr>
        <sz val="12"/>
        <color indexed="8"/>
        <rFont val="標楷體"/>
        <family val="4"/>
        <charset val="136"/>
      </rPr>
      <t>舞碼安文化藝術團</t>
    </r>
  </si>
  <si>
    <r>
      <rPr>
        <sz val="12"/>
        <color indexed="8"/>
        <rFont val="標楷體"/>
        <family val="4"/>
        <charset val="136"/>
      </rPr>
      <t>海洋文化藝術團</t>
    </r>
  </si>
  <si>
    <r>
      <rPr>
        <sz val="12"/>
        <color indexed="8"/>
        <rFont val="標楷體"/>
        <family val="4"/>
        <charset val="136"/>
      </rPr>
      <t>新北市原住民文化藝術團</t>
    </r>
  </si>
  <si>
    <r>
      <rPr>
        <sz val="12"/>
        <color indexed="8"/>
        <rFont val="標楷體"/>
        <family val="4"/>
        <charset val="136"/>
      </rPr>
      <t>賽夏文化藝術團</t>
    </r>
  </si>
  <si>
    <r>
      <rPr>
        <sz val="12"/>
        <color indexed="8"/>
        <rFont val="標楷體"/>
        <family val="4"/>
        <charset val="136"/>
      </rPr>
      <t>台北簪纓國樂團</t>
    </r>
  </si>
  <si>
    <r>
      <rPr>
        <sz val="12"/>
        <color indexed="8"/>
        <rFont val="標楷體"/>
        <family val="4"/>
        <charset val="136"/>
      </rPr>
      <t>酷拉雷文化藝術團</t>
    </r>
  </si>
  <si>
    <r>
      <rPr>
        <sz val="12"/>
        <color indexed="8"/>
        <rFont val="標楷體"/>
        <family val="4"/>
        <charset val="136"/>
      </rPr>
      <t>臺北傳統戲劇團</t>
    </r>
  </si>
  <si>
    <r>
      <t>Ting ku li</t>
    </r>
    <r>
      <rPr>
        <sz val="12"/>
        <color indexed="8"/>
        <rFont val="標楷體"/>
        <family val="4"/>
        <charset val="136"/>
      </rPr>
      <t>多元文化藝術團</t>
    </r>
  </si>
  <si>
    <r>
      <rPr>
        <sz val="12"/>
        <color indexed="8"/>
        <rFont val="標楷體"/>
        <family val="4"/>
        <charset val="136"/>
      </rPr>
      <t>膽蔓文化藝術團</t>
    </r>
  </si>
  <si>
    <r>
      <rPr>
        <sz val="12"/>
        <color indexed="8"/>
        <rFont val="標楷體"/>
        <family val="4"/>
        <charset val="136"/>
      </rPr>
      <t>山舞土城文化藝術團</t>
    </r>
  </si>
  <si>
    <r>
      <rPr>
        <sz val="12"/>
        <color indexed="8"/>
        <rFont val="標楷體"/>
        <family val="4"/>
        <charset val="136"/>
      </rPr>
      <t>文蒂舞蹈團</t>
    </r>
  </si>
  <si>
    <r>
      <rPr>
        <sz val="12"/>
        <color indexed="8"/>
        <rFont val="標楷體"/>
        <family val="4"/>
        <charset val="136"/>
      </rPr>
      <t>海明觀音合唱團</t>
    </r>
  </si>
  <si>
    <r>
      <rPr>
        <sz val="12"/>
        <color indexed="8"/>
        <rFont val="標楷體"/>
        <family val="4"/>
        <charset val="136"/>
      </rPr>
      <t>雙和文化藝術團</t>
    </r>
  </si>
  <si>
    <r>
      <rPr>
        <sz val="12"/>
        <color indexed="8"/>
        <rFont val="標楷體"/>
        <family val="4"/>
        <charset val="136"/>
      </rPr>
      <t>板橋潮和社</t>
    </r>
  </si>
  <si>
    <r>
      <rPr>
        <sz val="12"/>
        <color indexed="8"/>
        <rFont val="標楷體"/>
        <family val="4"/>
        <charset val="136"/>
      </rPr>
      <t>瑪舞懀原住民文化藝術團</t>
    </r>
  </si>
  <si>
    <r>
      <t>ABC</t>
    </r>
    <r>
      <rPr>
        <sz val="12"/>
        <color indexed="8"/>
        <rFont val="標楷體"/>
        <family val="4"/>
        <charset val="136"/>
      </rPr>
      <t>合唱團</t>
    </r>
  </si>
  <si>
    <r>
      <rPr>
        <sz val="12"/>
        <color indexed="8"/>
        <rFont val="標楷體"/>
        <family val="4"/>
        <charset val="136"/>
      </rPr>
      <t>渡米洋斯文化藝術團</t>
    </r>
  </si>
  <si>
    <r>
      <rPr>
        <sz val="12"/>
        <color indexed="8"/>
        <rFont val="標楷體"/>
        <family val="4"/>
        <charset val="136"/>
      </rPr>
      <t>台北縣原住民排灣族文化藝術團</t>
    </r>
  </si>
  <si>
    <r>
      <rPr>
        <sz val="12"/>
        <color indexed="8"/>
        <rFont val="標楷體"/>
        <family val="4"/>
        <charset val="136"/>
      </rPr>
      <t>海岸文化藝術團</t>
    </r>
  </si>
  <si>
    <r>
      <rPr>
        <sz val="12"/>
        <color indexed="8"/>
        <rFont val="標楷體"/>
        <family val="4"/>
        <charset val="136"/>
      </rPr>
      <t>樹林紅玫瑰樂舞團</t>
    </r>
  </si>
  <si>
    <r>
      <rPr>
        <sz val="12"/>
        <color indexed="8"/>
        <rFont val="標楷體"/>
        <family val="4"/>
        <charset val="136"/>
      </rPr>
      <t>四維山地舞蹈團</t>
    </r>
  </si>
  <si>
    <r>
      <rPr>
        <sz val="12"/>
        <color indexed="8"/>
        <rFont val="標楷體"/>
        <family val="4"/>
        <charset val="136"/>
      </rPr>
      <t>文鶴舞蹈團</t>
    </r>
  </si>
  <si>
    <r>
      <rPr>
        <sz val="12"/>
        <color indexed="8"/>
        <rFont val="標楷體"/>
        <family val="4"/>
        <charset val="136"/>
      </rPr>
      <t>新北市二二八總會</t>
    </r>
  </si>
  <si>
    <r>
      <rPr>
        <sz val="12"/>
        <color indexed="8"/>
        <rFont val="標楷體"/>
        <family val="4"/>
        <charset val="136"/>
      </rPr>
      <t>珊芘撈文化藝術團</t>
    </r>
  </si>
  <si>
    <r>
      <rPr>
        <sz val="12"/>
        <color indexed="8"/>
        <rFont val="標楷體"/>
        <family val="4"/>
        <charset val="136"/>
      </rPr>
      <t>海鷗文化藝術團</t>
    </r>
  </si>
  <si>
    <r>
      <rPr>
        <sz val="12"/>
        <color indexed="8"/>
        <rFont val="標楷體"/>
        <family val="4"/>
        <charset val="136"/>
      </rPr>
      <t>新北市雙溪區上林社區發展協會</t>
    </r>
  </si>
  <si>
    <r>
      <rPr>
        <sz val="12"/>
        <color indexed="8"/>
        <rFont val="標楷體"/>
        <family val="4"/>
        <charset val="136"/>
      </rPr>
      <t>長虹文化藝術團</t>
    </r>
  </si>
  <si>
    <r>
      <rPr>
        <sz val="12"/>
        <color indexed="8"/>
        <rFont val="標楷體"/>
        <family val="4"/>
        <charset val="136"/>
      </rPr>
      <t>奇馬多元文化藝術團</t>
    </r>
  </si>
  <si>
    <r>
      <rPr>
        <sz val="12"/>
        <color indexed="8"/>
        <rFont val="標楷體"/>
        <family val="4"/>
        <charset val="136"/>
      </rPr>
      <t>溪口旅北吉卡穌岸文化藝術團</t>
    </r>
  </si>
  <si>
    <r>
      <rPr>
        <sz val="12"/>
        <color indexed="8"/>
        <rFont val="標楷體"/>
        <family val="4"/>
        <charset val="136"/>
      </rPr>
      <t>海燕原住民族文化藝術團</t>
    </r>
  </si>
  <si>
    <r>
      <rPr>
        <sz val="12"/>
        <color indexed="8"/>
        <rFont val="標楷體"/>
        <family val="4"/>
        <charset val="136"/>
      </rPr>
      <t>巴特紅岸噶瑪蘭文化藝術團</t>
    </r>
  </si>
  <si>
    <r>
      <rPr>
        <sz val="12"/>
        <color indexed="8"/>
        <rFont val="標楷體"/>
        <family val="4"/>
        <charset val="136"/>
      </rPr>
      <t>靜浦超越藝術團</t>
    </r>
  </si>
  <si>
    <r>
      <rPr>
        <sz val="12"/>
        <color indexed="8"/>
        <rFont val="標楷體"/>
        <family val="4"/>
        <charset val="136"/>
      </rPr>
      <t>大馬蘭文化藝術團</t>
    </r>
  </si>
  <si>
    <r>
      <rPr>
        <sz val="12"/>
        <color indexed="8"/>
        <rFont val="標楷體"/>
        <family val="4"/>
        <charset val="136"/>
      </rPr>
      <t>馬拉桑文化藝術團</t>
    </r>
  </si>
  <si>
    <r>
      <rPr>
        <sz val="12"/>
        <color indexed="8"/>
        <rFont val="標楷體"/>
        <family val="4"/>
        <charset val="136"/>
      </rPr>
      <t>紅螞蟻文化藝術團</t>
    </r>
  </si>
  <si>
    <r>
      <rPr>
        <sz val="12"/>
        <color indexed="8"/>
        <rFont val="標楷體"/>
        <family val="4"/>
        <charset val="136"/>
      </rPr>
      <t>芭奈雅文化藝術團</t>
    </r>
  </si>
  <si>
    <r>
      <rPr>
        <sz val="12"/>
        <color indexed="8"/>
        <rFont val="標楷體"/>
        <family val="4"/>
        <charset val="136"/>
      </rPr>
      <t>梅苓永和打擊樂團</t>
    </r>
  </si>
  <si>
    <r>
      <rPr>
        <sz val="12"/>
        <color indexed="8"/>
        <rFont val="標楷體"/>
        <family val="4"/>
        <charset val="136"/>
      </rPr>
      <t>巴里豊文化藝術團</t>
    </r>
  </si>
  <si>
    <r>
      <rPr>
        <sz val="12"/>
        <color indexed="8"/>
        <rFont val="標楷體"/>
        <family val="4"/>
        <charset val="136"/>
      </rPr>
      <t>拉碧茲文化藝術團</t>
    </r>
  </si>
  <si>
    <r>
      <rPr>
        <sz val="12"/>
        <color indexed="8"/>
        <rFont val="標楷體"/>
        <family val="4"/>
        <charset val="136"/>
      </rPr>
      <t>財團法人台灣幸福文化藝術基金會</t>
    </r>
  </si>
  <si>
    <r>
      <rPr>
        <sz val="12"/>
        <color indexed="8"/>
        <rFont val="標楷體"/>
        <family val="4"/>
        <charset val="136"/>
      </rPr>
      <t>新北市原住民永福文化藝術團</t>
    </r>
  </si>
  <si>
    <r>
      <rPr>
        <sz val="12"/>
        <color indexed="8"/>
        <rFont val="標楷體"/>
        <family val="4"/>
        <charset val="136"/>
      </rPr>
      <t>旅北都蘭部落文化藝術團</t>
    </r>
  </si>
  <si>
    <r>
      <rPr>
        <sz val="12"/>
        <color indexed="8"/>
        <rFont val="標楷體"/>
        <family val="4"/>
        <charset val="136"/>
      </rPr>
      <t>禾拉呼伊樂舞藝術團</t>
    </r>
  </si>
  <si>
    <r>
      <rPr>
        <sz val="12"/>
        <color indexed="8"/>
        <rFont val="標楷體"/>
        <family val="4"/>
        <charset val="136"/>
      </rPr>
      <t>海山文化藝術團</t>
    </r>
  </si>
  <si>
    <r>
      <rPr>
        <sz val="12"/>
        <color indexed="8"/>
        <rFont val="標楷體"/>
        <family val="4"/>
        <charset val="136"/>
      </rPr>
      <t>噶瑪蘭文化藝術團</t>
    </r>
  </si>
  <si>
    <r>
      <rPr>
        <sz val="12"/>
        <color indexed="8"/>
        <rFont val="標楷體"/>
        <family val="4"/>
        <charset val="136"/>
      </rPr>
      <t>旅北德魯固文化藝術團</t>
    </r>
  </si>
  <si>
    <r>
      <rPr>
        <sz val="12"/>
        <color indexed="8"/>
        <rFont val="標楷體"/>
        <family val="4"/>
        <charset val="136"/>
      </rPr>
      <t>吉拉米代文化藝術團</t>
    </r>
  </si>
  <si>
    <r>
      <rPr>
        <sz val="12"/>
        <color indexed="8"/>
        <rFont val="標楷體"/>
        <family val="4"/>
        <charset val="136"/>
      </rPr>
      <t>八一原住民族新文化藝術團</t>
    </r>
  </si>
  <si>
    <r>
      <rPr>
        <sz val="12"/>
        <color indexed="8"/>
        <rFont val="標楷體"/>
        <family val="4"/>
        <charset val="136"/>
      </rPr>
      <t>吉娜魯岸文化藝術團</t>
    </r>
  </si>
  <si>
    <r>
      <rPr>
        <sz val="12"/>
        <color indexed="8"/>
        <rFont val="標楷體"/>
        <family val="4"/>
        <charset val="136"/>
      </rPr>
      <t>吾旎雅偌文化藝術團</t>
    </r>
  </si>
  <si>
    <r>
      <rPr>
        <sz val="12"/>
        <color indexed="8"/>
        <rFont val="標楷體"/>
        <family val="4"/>
        <charset val="136"/>
      </rPr>
      <t>飛鼠文化藝術團</t>
    </r>
  </si>
  <si>
    <r>
      <rPr>
        <sz val="12"/>
        <color indexed="8"/>
        <rFont val="標楷體"/>
        <family val="4"/>
        <charset val="136"/>
      </rPr>
      <t>美美舞蹈團</t>
    </r>
  </si>
  <si>
    <r>
      <rPr>
        <sz val="12"/>
        <color indexed="8"/>
        <rFont val="標楷體"/>
        <family val="4"/>
        <charset val="136"/>
      </rPr>
      <t>炬輪老殘綜藝表演團</t>
    </r>
  </si>
  <si>
    <r>
      <rPr>
        <sz val="12"/>
        <color indexed="8"/>
        <rFont val="標楷體"/>
        <family val="4"/>
        <charset val="136"/>
      </rPr>
      <t>新北市北大特區聯合策進會</t>
    </r>
  </si>
  <si>
    <r>
      <rPr>
        <sz val="12"/>
        <color indexed="8"/>
        <rFont val="標楷體"/>
        <family val="4"/>
        <charset val="136"/>
      </rPr>
      <t>向陽兒童劇團</t>
    </r>
  </si>
  <si>
    <r>
      <rPr>
        <sz val="12"/>
        <color indexed="8"/>
        <rFont val="標楷體"/>
        <family val="4"/>
        <charset val="136"/>
      </rPr>
      <t>新北市原音瑪麗怪獸文化藝術團</t>
    </r>
  </si>
  <si>
    <r>
      <rPr>
        <sz val="12"/>
        <color indexed="8"/>
        <rFont val="標楷體"/>
        <family val="4"/>
        <charset val="136"/>
      </rPr>
      <t>舞鄉舞團</t>
    </r>
  </si>
  <si>
    <r>
      <rPr>
        <sz val="12"/>
        <color indexed="8"/>
        <rFont val="標楷體"/>
        <family val="4"/>
        <charset val="136"/>
      </rPr>
      <t>新莊宮廟表演團</t>
    </r>
  </si>
  <si>
    <r>
      <rPr>
        <sz val="12"/>
        <color indexed="8"/>
        <rFont val="標楷體"/>
        <family val="4"/>
        <charset val="136"/>
      </rPr>
      <t>丹鳳文化藝術團</t>
    </r>
  </si>
  <si>
    <r>
      <rPr>
        <sz val="12"/>
        <color indexed="8"/>
        <rFont val="標楷體"/>
        <family val="4"/>
        <charset val="136"/>
      </rPr>
      <t>新北市淡水區青山長青關懷協會</t>
    </r>
  </si>
  <si>
    <r>
      <rPr>
        <sz val="12"/>
        <color indexed="8"/>
        <rFont val="標楷體"/>
        <family val="4"/>
        <charset val="136"/>
      </rPr>
      <t>新北市樹林區山佳社區發展協會</t>
    </r>
  </si>
  <si>
    <r>
      <rPr>
        <sz val="12"/>
        <color indexed="8"/>
        <rFont val="標楷體"/>
        <family val="4"/>
        <charset val="136"/>
      </rPr>
      <t>新北市文史學會</t>
    </r>
  </si>
  <si>
    <r>
      <rPr>
        <sz val="12"/>
        <color indexed="8"/>
        <rFont val="標楷體"/>
        <family val="4"/>
        <charset val="136"/>
      </rPr>
      <t>社團法人新北市全民終身教育發展協會</t>
    </r>
  </si>
  <si>
    <r>
      <rPr>
        <sz val="12"/>
        <color indexed="8"/>
        <rFont val="標楷體"/>
        <family val="4"/>
        <charset val="136"/>
      </rPr>
      <t>遠雄紫京城社區管理委員會</t>
    </r>
  </si>
  <si>
    <r>
      <rPr>
        <sz val="12"/>
        <color indexed="8"/>
        <rFont val="標楷體"/>
        <family val="4"/>
        <charset val="136"/>
      </rPr>
      <t>台北春大地社區管理委員會</t>
    </r>
  </si>
  <si>
    <r>
      <rPr>
        <sz val="12"/>
        <color indexed="8"/>
        <rFont val="標楷體"/>
        <family val="4"/>
        <charset val="136"/>
      </rPr>
      <t>新北市泰山區大科社區發展協會</t>
    </r>
  </si>
  <si>
    <r>
      <rPr>
        <sz val="12"/>
        <color indexed="8"/>
        <rFont val="標楷體"/>
        <family val="4"/>
        <charset val="136"/>
      </rPr>
      <t>新北市吳仔厝文化發展協會</t>
    </r>
  </si>
  <si>
    <r>
      <rPr>
        <sz val="12"/>
        <color indexed="8"/>
        <rFont val="標楷體"/>
        <family val="4"/>
        <charset val="136"/>
      </rPr>
      <t>新北市平溪健康城市促進協會</t>
    </r>
  </si>
  <si>
    <r>
      <rPr>
        <sz val="12"/>
        <color indexed="8"/>
        <rFont val="標楷體"/>
        <family val="4"/>
        <charset val="136"/>
      </rPr>
      <t>社團法人新北市愛鄉協會</t>
    </r>
  </si>
  <si>
    <r>
      <rPr>
        <sz val="12"/>
        <color indexed="8"/>
        <rFont val="標楷體"/>
        <family val="4"/>
        <charset val="136"/>
      </rPr>
      <t>七星生活美學傳統戲劇團</t>
    </r>
  </si>
  <si>
    <r>
      <rPr>
        <sz val="12"/>
        <color indexed="8"/>
        <rFont val="標楷體"/>
        <family val="4"/>
        <charset val="136"/>
      </rPr>
      <t>台北絲竹樂團</t>
    </r>
  </si>
  <si>
    <r>
      <rPr>
        <sz val="12"/>
        <color indexed="8"/>
        <rFont val="標楷體"/>
        <family val="4"/>
        <charset val="136"/>
      </rPr>
      <t>新北市枋橋文化協會</t>
    </r>
  </si>
  <si>
    <r>
      <rPr>
        <sz val="12"/>
        <color indexed="8"/>
        <rFont val="標楷體"/>
        <family val="4"/>
        <charset val="136"/>
      </rPr>
      <t>新北市板橋區埤墘社區發展協會</t>
    </r>
  </si>
  <si>
    <r>
      <rPr>
        <sz val="12"/>
        <color indexed="8"/>
        <rFont val="標楷體"/>
        <family val="4"/>
        <charset val="136"/>
      </rPr>
      <t>財團法人崇光女中文教基金會</t>
    </r>
  </si>
  <si>
    <r>
      <rPr>
        <sz val="12"/>
        <color indexed="8"/>
        <rFont val="標楷體"/>
        <family val="4"/>
        <charset val="136"/>
      </rPr>
      <t>新北市歡樂銀髮協會</t>
    </r>
  </si>
  <si>
    <r>
      <rPr>
        <sz val="12"/>
        <color indexed="8"/>
        <rFont val="標楷體"/>
        <family val="4"/>
        <charset val="136"/>
      </rPr>
      <t>新北市新店區中山社區發展協會</t>
    </r>
  </si>
  <si>
    <r>
      <rPr>
        <sz val="12"/>
        <color indexed="8"/>
        <rFont val="標楷體"/>
        <family val="4"/>
        <charset val="136"/>
      </rPr>
      <t>新北市雙溪區泰平社區發展協會</t>
    </r>
  </si>
  <si>
    <r>
      <rPr>
        <sz val="12"/>
        <color indexed="8"/>
        <rFont val="標楷體"/>
        <family val="4"/>
        <charset val="136"/>
      </rPr>
      <t>社團法人中華社區生活品質協進會</t>
    </r>
  </si>
  <si>
    <r>
      <rPr>
        <sz val="12"/>
        <color indexed="8"/>
        <rFont val="標楷體"/>
        <family val="4"/>
        <charset val="136"/>
      </rPr>
      <t>新北市鄉土文藝推廣協會</t>
    </r>
  </si>
  <si>
    <r>
      <rPr>
        <sz val="12"/>
        <color indexed="8"/>
        <rFont val="標楷體"/>
        <family val="4"/>
        <charset val="136"/>
      </rPr>
      <t>社團法人新北市成人學習推廣協會</t>
    </r>
  </si>
  <si>
    <r>
      <rPr>
        <sz val="12"/>
        <color indexed="8"/>
        <rFont val="標楷體"/>
        <family val="4"/>
        <charset val="136"/>
      </rPr>
      <t>馥華大台北公寓大廈管理委員會</t>
    </r>
  </si>
  <si>
    <r>
      <rPr>
        <sz val="12"/>
        <color indexed="8"/>
        <rFont val="標楷體"/>
        <family val="4"/>
        <charset val="136"/>
      </rPr>
      <t>臺北縣淡水鎮街道文化促進會</t>
    </r>
  </si>
  <si>
    <r>
      <rPr>
        <sz val="12"/>
        <color indexed="8"/>
        <rFont val="標楷體"/>
        <family val="4"/>
        <charset val="136"/>
      </rPr>
      <t>社團法人新北市共同學習推廣協會</t>
    </r>
  </si>
  <si>
    <r>
      <rPr>
        <sz val="12"/>
        <color indexed="8"/>
        <rFont val="標楷體"/>
        <family val="4"/>
        <charset val="136"/>
      </rPr>
      <t>社團法人新北市知識重建促進會</t>
    </r>
  </si>
  <si>
    <r>
      <rPr>
        <sz val="12"/>
        <color indexed="8"/>
        <rFont val="標楷體"/>
        <family val="4"/>
        <charset val="136"/>
      </rPr>
      <t>台灣綠社區規劃協會</t>
    </r>
  </si>
  <si>
    <r>
      <rPr>
        <sz val="12"/>
        <color indexed="8"/>
        <rFont val="標楷體"/>
        <family val="4"/>
        <charset val="136"/>
      </rPr>
      <t>新北市淡水區屯山社區發展協會</t>
    </r>
  </si>
  <si>
    <r>
      <rPr>
        <sz val="12"/>
        <color indexed="8"/>
        <rFont val="標楷體"/>
        <family val="4"/>
        <charset val="136"/>
      </rPr>
      <t>瑪古達愛文化藝術團</t>
    </r>
  </si>
  <si>
    <r>
      <rPr>
        <sz val="12"/>
        <color indexed="8"/>
        <rFont val="標楷體"/>
        <family val="4"/>
        <charset val="136"/>
      </rPr>
      <t>歸原文化藝術團</t>
    </r>
  </si>
  <si>
    <r>
      <rPr>
        <sz val="12"/>
        <color indexed="8"/>
        <rFont val="標楷體"/>
        <family val="4"/>
        <charset val="136"/>
      </rPr>
      <t>海芙蓉多元文化藝術團</t>
    </r>
  </si>
  <si>
    <r>
      <rPr>
        <sz val="12"/>
        <color indexed="8"/>
        <rFont val="標楷體"/>
        <family val="4"/>
        <charset val="136"/>
      </rPr>
      <t>民樂劇團</t>
    </r>
  </si>
  <si>
    <r>
      <rPr>
        <sz val="12"/>
        <color indexed="8"/>
        <rFont val="標楷體"/>
        <family val="4"/>
        <charset val="136"/>
      </rPr>
      <t>堤娜舞蹈團</t>
    </r>
  </si>
  <si>
    <r>
      <rPr>
        <sz val="12"/>
        <color indexed="8"/>
        <rFont val="標楷體"/>
        <family val="4"/>
        <charset val="136"/>
      </rPr>
      <t>嵐海原住民民族文化藝術團</t>
    </r>
  </si>
  <si>
    <r>
      <rPr>
        <sz val="12"/>
        <color indexed="8"/>
        <rFont val="標楷體"/>
        <family val="4"/>
        <charset val="136"/>
      </rPr>
      <t>永和南樂社</t>
    </r>
  </si>
  <si>
    <r>
      <rPr>
        <sz val="12"/>
        <color indexed="8"/>
        <rFont val="標楷體"/>
        <family val="4"/>
        <charset val="136"/>
      </rPr>
      <t>榮芳客家北管國樂團</t>
    </r>
  </si>
  <si>
    <r>
      <rPr>
        <sz val="12"/>
        <color indexed="8"/>
        <rFont val="標楷體"/>
        <family val="4"/>
        <charset val="136"/>
      </rPr>
      <t>天堂鳥口琴樂團</t>
    </r>
  </si>
  <si>
    <r>
      <rPr>
        <sz val="12"/>
        <color indexed="8"/>
        <rFont val="標楷體"/>
        <family val="4"/>
        <charset val="136"/>
      </rPr>
      <t>新北市畫眉鳥樂團</t>
    </r>
  </si>
  <si>
    <r>
      <rPr>
        <sz val="12"/>
        <color indexed="8"/>
        <rFont val="標楷體"/>
        <family val="4"/>
        <charset val="136"/>
      </rPr>
      <t>築夢舞團</t>
    </r>
  </si>
  <si>
    <r>
      <rPr>
        <sz val="12"/>
        <color indexed="8"/>
        <rFont val="標楷體"/>
        <family val="4"/>
        <charset val="136"/>
      </rPr>
      <t>極光婦女合唱團</t>
    </r>
  </si>
  <si>
    <r>
      <rPr>
        <sz val="12"/>
        <color indexed="8"/>
        <rFont val="標楷體"/>
        <family val="4"/>
        <charset val="136"/>
      </rPr>
      <t>秀朗愛樂合唱團</t>
    </r>
  </si>
  <si>
    <r>
      <rPr>
        <sz val="12"/>
        <color indexed="8"/>
        <rFont val="標楷體"/>
        <family val="4"/>
        <charset val="136"/>
      </rPr>
      <t>故事工廠</t>
    </r>
  </si>
  <si>
    <r>
      <rPr>
        <sz val="12"/>
        <color indexed="8"/>
        <rFont val="標楷體"/>
        <family val="4"/>
        <charset val="136"/>
      </rPr>
      <t>三芝金獅團</t>
    </r>
  </si>
  <si>
    <r>
      <rPr>
        <sz val="12"/>
        <color indexed="8"/>
        <rFont val="標楷體"/>
        <family val="4"/>
        <charset val="136"/>
      </rPr>
      <t>新莊宗教民俗團</t>
    </r>
  </si>
  <si>
    <r>
      <rPr>
        <sz val="12"/>
        <color indexed="8"/>
        <rFont val="標楷體"/>
        <family val="4"/>
        <charset val="136"/>
      </rPr>
      <t>天下一家長青合唱團</t>
    </r>
  </si>
  <si>
    <r>
      <rPr>
        <sz val="12"/>
        <color indexed="8"/>
        <rFont val="標楷體"/>
        <family val="4"/>
        <charset val="136"/>
      </rPr>
      <t>谷音文化藝術團</t>
    </r>
  </si>
  <si>
    <r>
      <rPr>
        <sz val="12"/>
        <color indexed="8"/>
        <rFont val="標楷體"/>
        <family val="4"/>
        <charset val="136"/>
      </rPr>
      <t>社團法人中華民國身心障礙者藝文推廣協會</t>
    </r>
  </si>
  <si>
    <r>
      <rPr>
        <sz val="12"/>
        <color indexed="8"/>
        <rFont val="標楷體"/>
        <family val="4"/>
        <charset val="136"/>
      </rPr>
      <t>粉紅合唱團</t>
    </r>
  </si>
  <si>
    <r>
      <rPr>
        <sz val="12"/>
        <color indexed="8"/>
        <rFont val="標楷體"/>
        <family val="4"/>
        <charset val="136"/>
      </rPr>
      <t>全西園掌中劇團</t>
    </r>
  </si>
  <si>
    <r>
      <rPr>
        <sz val="12"/>
        <color indexed="8"/>
        <rFont val="標楷體"/>
        <family val="4"/>
        <charset val="136"/>
      </rPr>
      <t>新韻合唱團</t>
    </r>
  </si>
  <si>
    <r>
      <rPr>
        <sz val="12"/>
        <color indexed="8"/>
        <rFont val="標楷體"/>
        <family val="4"/>
        <charset val="136"/>
      </rPr>
      <t>文和傳奇戲劇團</t>
    </r>
  </si>
  <si>
    <r>
      <rPr>
        <sz val="12"/>
        <color indexed="8"/>
        <rFont val="標楷體"/>
        <family val="4"/>
        <charset val="136"/>
      </rPr>
      <t>樹光文化藝術團</t>
    </r>
  </si>
  <si>
    <r>
      <rPr>
        <sz val="12"/>
        <color indexed="8"/>
        <rFont val="標楷體"/>
        <family val="4"/>
        <charset val="136"/>
      </rPr>
      <t>中國舞蹈團</t>
    </r>
  </si>
  <si>
    <r>
      <rPr>
        <sz val="12"/>
        <color indexed="8"/>
        <rFont val="標楷體"/>
        <family val="4"/>
        <charset val="136"/>
      </rPr>
      <t>中國舞團</t>
    </r>
  </si>
  <si>
    <r>
      <rPr>
        <sz val="12"/>
        <color indexed="8"/>
        <rFont val="標楷體"/>
        <family val="4"/>
        <charset val="136"/>
      </rPr>
      <t>中和文化藝術團</t>
    </r>
  </si>
  <si>
    <r>
      <rPr>
        <sz val="12"/>
        <color indexed="8"/>
        <rFont val="標楷體"/>
        <family val="4"/>
        <charset val="136"/>
      </rPr>
      <t>儒瑩國樂團</t>
    </r>
  </si>
  <si>
    <r>
      <rPr>
        <sz val="12"/>
        <color indexed="8"/>
        <rFont val="標楷體"/>
        <family val="4"/>
        <charset val="136"/>
      </rPr>
      <t>礦山劇場</t>
    </r>
  </si>
  <si>
    <r>
      <rPr>
        <sz val="12"/>
        <color indexed="8"/>
        <rFont val="標楷體"/>
        <family val="4"/>
        <charset val="136"/>
      </rPr>
      <t>海灣文化藝術團</t>
    </r>
  </si>
  <si>
    <r>
      <rPr>
        <sz val="12"/>
        <color indexed="8"/>
        <rFont val="標楷體"/>
        <family val="4"/>
        <charset val="136"/>
      </rPr>
      <t>黑門山上的劇團</t>
    </r>
  </si>
  <si>
    <r>
      <rPr>
        <sz val="12"/>
        <color indexed="8"/>
        <rFont val="標楷體"/>
        <family val="4"/>
        <charset val="136"/>
      </rPr>
      <t>蘋果劇團</t>
    </r>
  </si>
  <si>
    <r>
      <rPr>
        <sz val="12"/>
        <color indexed="8"/>
        <rFont val="標楷體"/>
        <family val="4"/>
        <charset val="136"/>
      </rPr>
      <t>臺北木偶劇團</t>
    </r>
  </si>
  <si>
    <r>
      <rPr>
        <sz val="12"/>
        <color indexed="8"/>
        <rFont val="標楷體"/>
        <family val="4"/>
        <charset val="136"/>
      </rPr>
      <t>原彩文化藝術團</t>
    </r>
  </si>
  <si>
    <r>
      <rPr>
        <sz val="12"/>
        <color indexed="8"/>
        <rFont val="標楷體"/>
        <family val="4"/>
        <charset val="136"/>
      </rPr>
      <t>哈歌浪開文化藝術團</t>
    </r>
  </si>
  <si>
    <r>
      <rPr>
        <sz val="12"/>
        <color indexed="8"/>
        <rFont val="標楷體"/>
        <family val="4"/>
        <charset val="136"/>
      </rPr>
      <t>達瑪沙度文化藝術團</t>
    </r>
  </si>
  <si>
    <r>
      <rPr>
        <sz val="12"/>
        <color indexed="8"/>
        <rFont val="標楷體"/>
        <family val="4"/>
        <charset val="136"/>
      </rPr>
      <t>白雲飛文化藝術團</t>
    </r>
  </si>
  <si>
    <r>
      <rPr>
        <sz val="12"/>
        <color indexed="8"/>
        <rFont val="標楷體"/>
        <family val="4"/>
        <charset val="136"/>
      </rPr>
      <t>糖果盆當代樂團</t>
    </r>
  </si>
  <si>
    <r>
      <rPr>
        <sz val="12"/>
        <color indexed="8"/>
        <rFont val="標楷體"/>
        <family val="4"/>
        <charset val="136"/>
      </rPr>
      <t>旅北泰雅族文化藝術團</t>
    </r>
  </si>
  <si>
    <r>
      <rPr>
        <sz val="12"/>
        <color indexed="8"/>
        <rFont val="標楷體"/>
        <family val="4"/>
        <charset val="136"/>
      </rPr>
      <t>巴赫納利亞台灣室內樂團</t>
    </r>
  </si>
  <si>
    <r>
      <rPr>
        <sz val="12"/>
        <color indexed="8"/>
        <rFont val="標楷體"/>
        <family val="4"/>
        <charset val="136"/>
      </rPr>
      <t>深坑簪纓合唱團</t>
    </r>
  </si>
  <si>
    <r>
      <rPr>
        <sz val="12"/>
        <color indexed="8"/>
        <rFont val="標楷體"/>
        <family val="4"/>
        <charset val="136"/>
      </rPr>
      <t>藝音室內樂</t>
    </r>
  </si>
  <si>
    <r>
      <rPr>
        <sz val="12"/>
        <color indexed="8"/>
        <rFont val="標楷體"/>
        <family val="4"/>
        <charset val="136"/>
      </rPr>
      <t>藍韻合唱團</t>
    </r>
  </si>
  <si>
    <r>
      <rPr>
        <sz val="12"/>
        <color indexed="8"/>
        <rFont val="標楷體"/>
        <family val="4"/>
        <charset val="136"/>
      </rPr>
      <t>台南人劇團</t>
    </r>
  </si>
  <si>
    <r>
      <rPr>
        <sz val="12"/>
        <color indexed="8"/>
        <rFont val="標楷體"/>
        <family val="4"/>
        <charset val="136"/>
      </rPr>
      <t>野百合文化藝術團</t>
    </r>
  </si>
  <si>
    <r>
      <rPr>
        <sz val="12"/>
        <color indexed="8"/>
        <rFont val="標楷體"/>
        <family val="4"/>
        <charset val="136"/>
      </rPr>
      <t>台北華新兒童合唱團</t>
    </r>
  </si>
  <si>
    <r>
      <rPr>
        <sz val="12"/>
        <color indexed="8"/>
        <rFont val="標楷體"/>
        <family val="4"/>
        <charset val="136"/>
      </rPr>
      <t>台北曲藝團</t>
    </r>
  </si>
  <si>
    <r>
      <rPr>
        <sz val="12"/>
        <color indexed="8"/>
        <rFont val="標楷體"/>
        <family val="4"/>
        <charset val="136"/>
      </rPr>
      <t>拉瓦山原住民文化藝術團</t>
    </r>
  </si>
  <si>
    <r>
      <rPr>
        <sz val="12"/>
        <color indexed="8"/>
        <rFont val="標楷體"/>
        <family val="4"/>
        <charset val="136"/>
      </rPr>
      <t>馬耀文化藝術團</t>
    </r>
  </si>
  <si>
    <r>
      <rPr>
        <sz val="12"/>
        <color indexed="8"/>
        <rFont val="標楷體"/>
        <family val="4"/>
        <charset val="136"/>
      </rPr>
      <t>瑪黎柏莎樂舞藝術團</t>
    </r>
  </si>
  <si>
    <r>
      <rPr>
        <sz val="12"/>
        <color indexed="8"/>
        <rFont val="標楷體"/>
        <family val="4"/>
        <charset val="136"/>
      </rPr>
      <t>小巨人絲竹樂團</t>
    </r>
  </si>
  <si>
    <r>
      <rPr>
        <sz val="12"/>
        <color indexed="8"/>
        <rFont val="標楷體"/>
        <family val="4"/>
        <charset val="136"/>
      </rPr>
      <t>薪傳歌仔戲劇團</t>
    </r>
  </si>
  <si>
    <r>
      <rPr>
        <sz val="12"/>
        <color indexed="8"/>
        <rFont val="標楷體"/>
        <family val="4"/>
        <charset val="136"/>
      </rPr>
      <t>天宏園掌中劇團</t>
    </r>
  </si>
  <si>
    <r>
      <rPr>
        <sz val="12"/>
        <color indexed="8"/>
        <rFont val="標楷體"/>
        <family val="4"/>
        <charset val="136"/>
      </rPr>
      <t>湯泉愛樂合唱團</t>
    </r>
  </si>
  <si>
    <r>
      <rPr>
        <sz val="12"/>
        <color indexed="8"/>
        <rFont val="標楷體"/>
        <family val="4"/>
        <charset val="136"/>
      </rPr>
      <t>雲林五洲小桃源掌中劇團</t>
    </r>
  </si>
  <si>
    <r>
      <rPr>
        <sz val="12"/>
        <color indexed="8"/>
        <rFont val="標楷體"/>
        <family val="4"/>
        <charset val="136"/>
      </rPr>
      <t>再一次拒絕長大劇團</t>
    </r>
  </si>
  <si>
    <r>
      <rPr>
        <sz val="12"/>
        <color indexed="8"/>
        <rFont val="標楷體"/>
        <family val="4"/>
        <charset val="136"/>
      </rPr>
      <t>錦飛鳳傀儡戲劇團</t>
    </r>
  </si>
  <si>
    <r>
      <rPr>
        <sz val="12"/>
        <color indexed="8"/>
        <rFont val="標楷體"/>
        <family val="4"/>
        <charset val="136"/>
      </rPr>
      <t>山宛然劇團</t>
    </r>
  </si>
  <si>
    <r>
      <rPr>
        <sz val="12"/>
        <color indexed="8"/>
        <rFont val="標楷體"/>
        <family val="4"/>
        <charset val="136"/>
      </rPr>
      <t>紅瓦民族舞蹈團</t>
    </r>
  </si>
  <si>
    <r>
      <rPr>
        <sz val="12"/>
        <color indexed="8"/>
        <rFont val="標楷體"/>
        <family val="4"/>
        <charset val="136"/>
      </rPr>
      <t>宋坤傳藝</t>
    </r>
  </si>
  <si>
    <r>
      <rPr>
        <sz val="12"/>
        <color indexed="8"/>
        <rFont val="標楷體"/>
        <family val="4"/>
        <charset val="136"/>
      </rPr>
      <t>玉山菊元合奏團</t>
    </r>
  </si>
  <si>
    <r>
      <rPr>
        <sz val="12"/>
        <color indexed="8"/>
        <rFont val="標楷體"/>
        <family val="4"/>
        <charset val="136"/>
      </rPr>
      <t>風動室內樂團</t>
    </r>
  </si>
  <si>
    <r>
      <rPr>
        <sz val="12"/>
        <color indexed="8"/>
        <rFont val="標楷體"/>
        <family val="4"/>
        <charset val="136"/>
      </rPr>
      <t>新北市淡水青年管樂團</t>
    </r>
  </si>
  <si>
    <r>
      <rPr>
        <sz val="12"/>
        <color indexed="8"/>
        <rFont val="標楷體"/>
        <family val="4"/>
        <charset val="136"/>
      </rPr>
      <t>麗園女聲合唱團</t>
    </r>
  </si>
  <si>
    <r>
      <rPr>
        <sz val="12"/>
        <color indexed="8"/>
        <rFont val="標楷體"/>
        <family val="4"/>
        <charset val="136"/>
      </rPr>
      <t>田園國樂團</t>
    </r>
  </si>
  <si>
    <r>
      <rPr>
        <sz val="12"/>
        <color indexed="8"/>
        <rFont val="標楷體"/>
        <family val="4"/>
        <charset val="136"/>
      </rPr>
      <t>明興閣掌中劇團</t>
    </r>
  </si>
  <si>
    <r>
      <rPr>
        <sz val="12"/>
        <color indexed="8"/>
        <rFont val="標楷體"/>
        <family val="4"/>
        <charset val="136"/>
      </rPr>
      <t>末路小花</t>
    </r>
  </si>
  <si>
    <r>
      <rPr>
        <sz val="12"/>
        <color indexed="8"/>
        <rFont val="標楷體"/>
        <family val="4"/>
        <charset val="136"/>
      </rPr>
      <t>偶偶偶劇團</t>
    </r>
  </si>
  <si>
    <r>
      <rPr>
        <sz val="12"/>
        <color indexed="8"/>
        <rFont val="標楷體"/>
        <family val="4"/>
        <charset val="136"/>
      </rPr>
      <t>圓園方坊</t>
    </r>
  </si>
  <si>
    <r>
      <rPr>
        <sz val="12"/>
        <color indexed="8"/>
        <rFont val="標楷體"/>
        <family val="4"/>
        <charset val="136"/>
      </rPr>
      <t>新北市交響樂團</t>
    </r>
  </si>
  <si>
    <r>
      <t>furkid</t>
    </r>
    <r>
      <rPr>
        <sz val="12"/>
        <color indexed="8"/>
        <rFont val="標楷體"/>
        <family val="4"/>
        <charset val="136"/>
      </rPr>
      <t>菲比劇坊</t>
    </r>
  </si>
  <si>
    <r>
      <rPr>
        <sz val="12"/>
        <color indexed="8"/>
        <rFont val="標楷體"/>
        <family val="4"/>
        <charset val="136"/>
      </rPr>
      <t>紅舞舞蹈團</t>
    </r>
  </si>
  <si>
    <r>
      <rPr>
        <sz val="12"/>
        <color indexed="8"/>
        <rFont val="標楷體"/>
        <family val="4"/>
        <charset val="136"/>
      </rPr>
      <t>翔絮芭蕾舞團</t>
    </r>
  </si>
  <si>
    <r>
      <rPr>
        <sz val="12"/>
        <color indexed="8"/>
        <rFont val="標楷體"/>
        <family val="4"/>
        <charset val="136"/>
      </rPr>
      <t>歐陽慧珍舞蹈團</t>
    </r>
  </si>
  <si>
    <r>
      <rPr>
        <sz val="12"/>
        <color indexed="8"/>
        <rFont val="標楷體"/>
        <family val="4"/>
        <charset val="136"/>
      </rPr>
      <t>汐止樂英社</t>
    </r>
  </si>
  <si>
    <r>
      <rPr>
        <sz val="12"/>
        <color indexed="8"/>
        <rFont val="標楷體"/>
        <family val="4"/>
        <charset val="136"/>
      </rPr>
      <t>青少年表演藝術聯盟</t>
    </r>
  </si>
  <si>
    <r>
      <rPr>
        <sz val="12"/>
        <color indexed="8"/>
        <rFont val="標楷體"/>
        <family val="4"/>
        <charset val="136"/>
      </rPr>
      <t>采風樂坊</t>
    </r>
  </si>
  <si>
    <r>
      <rPr>
        <sz val="12"/>
        <color indexed="8"/>
        <rFont val="標楷體"/>
        <family val="4"/>
        <charset val="136"/>
      </rPr>
      <t>方相舞蹈團</t>
    </r>
  </si>
  <si>
    <r>
      <rPr>
        <sz val="12"/>
        <color indexed="8"/>
        <rFont val="標楷體"/>
        <family val="4"/>
        <charset val="136"/>
      </rPr>
      <t>台北打擊樂團</t>
    </r>
  </si>
  <si>
    <r>
      <rPr>
        <sz val="12"/>
        <color indexed="8"/>
        <rFont val="標楷體"/>
        <family val="4"/>
        <charset val="136"/>
      </rPr>
      <t>中華演藝總工會</t>
    </r>
  </si>
  <si>
    <r>
      <rPr>
        <sz val="12"/>
        <color indexed="8"/>
        <rFont val="標楷體"/>
        <family val="4"/>
        <charset val="136"/>
      </rPr>
      <t>財團法人采苑藝術文教基金會</t>
    </r>
  </si>
  <si>
    <r>
      <rPr>
        <sz val="12"/>
        <color indexed="8"/>
        <rFont val="標楷體"/>
        <family val="4"/>
        <charset val="136"/>
      </rPr>
      <t>敦煌箏樂團</t>
    </r>
  </si>
  <si>
    <r>
      <rPr>
        <sz val="12"/>
        <color indexed="8"/>
        <rFont val="標楷體"/>
        <family val="4"/>
        <charset val="136"/>
      </rPr>
      <t>歐普思室內樂集</t>
    </r>
  </si>
  <si>
    <r>
      <rPr>
        <sz val="12"/>
        <color indexed="8"/>
        <rFont val="標楷體"/>
        <family val="4"/>
        <charset val="136"/>
      </rPr>
      <t>台灣絲竹室內樂團</t>
    </r>
  </si>
  <si>
    <r>
      <rPr>
        <sz val="12"/>
        <color indexed="8"/>
        <rFont val="標楷體"/>
        <family val="4"/>
        <charset val="136"/>
      </rPr>
      <t>財團法人台北市新合唱文化藝術基金會</t>
    </r>
  </si>
  <si>
    <r>
      <rPr>
        <sz val="12"/>
        <color indexed="8"/>
        <rFont val="標楷體"/>
        <family val="4"/>
        <charset val="136"/>
      </rPr>
      <t>台灣絃樂團</t>
    </r>
  </si>
  <si>
    <r>
      <rPr>
        <sz val="12"/>
        <color indexed="8"/>
        <rFont val="標楷體"/>
        <family val="4"/>
        <charset val="136"/>
      </rPr>
      <t>馨雁舞集</t>
    </r>
  </si>
  <si>
    <r>
      <rPr>
        <sz val="12"/>
        <color indexed="8"/>
        <rFont val="標楷體"/>
        <family val="4"/>
        <charset val="136"/>
      </rPr>
      <t>昇平五洲園</t>
    </r>
  </si>
  <si>
    <r>
      <rPr>
        <sz val="12"/>
        <color indexed="8"/>
        <rFont val="標楷體"/>
        <family val="4"/>
        <charset val="136"/>
      </rPr>
      <t>戲偶子劇團</t>
    </r>
  </si>
  <si>
    <r>
      <rPr>
        <sz val="12"/>
        <color indexed="8"/>
        <rFont val="標楷體"/>
        <family val="4"/>
        <charset val="136"/>
      </rPr>
      <t>美江舞蹈團</t>
    </r>
  </si>
  <si>
    <r>
      <rPr>
        <sz val="12"/>
        <color indexed="8"/>
        <rFont val="標楷體"/>
        <family val="4"/>
        <charset val="136"/>
      </rPr>
      <t>比西里岸旅北文化藝術團</t>
    </r>
  </si>
  <si>
    <r>
      <rPr>
        <sz val="12"/>
        <color indexed="8"/>
        <rFont val="標楷體"/>
        <family val="4"/>
        <charset val="136"/>
      </rPr>
      <t>真快樂掌中劇團</t>
    </r>
  </si>
  <si>
    <r>
      <rPr>
        <sz val="12"/>
        <color indexed="8"/>
        <rFont val="標楷體"/>
        <family val="4"/>
        <charset val="136"/>
      </rPr>
      <t>新西園掌中劇團</t>
    </r>
  </si>
  <si>
    <r>
      <rPr>
        <sz val="12"/>
        <color indexed="8"/>
        <rFont val="標楷體"/>
        <family val="4"/>
        <charset val="136"/>
      </rPr>
      <t>台北室內合唱團</t>
    </r>
  </si>
  <si>
    <r>
      <rPr>
        <sz val="12"/>
        <color indexed="8"/>
        <rFont val="標楷體"/>
        <family val="4"/>
        <charset val="136"/>
      </rPr>
      <t>光環舞集舞蹈團</t>
    </r>
  </si>
  <si>
    <r>
      <rPr>
        <sz val="12"/>
        <color indexed="8"/>
        <rFont val="標楷體"/>
        <family val="4"/>
        <charset val="136"/>
      </rPr>
      <t>弘宛然古典布袋戲團</t>
    </r>
  </si>
  <si>
    <r>
      <rPr>
        <sz val="12"/>
        <color indexed="8"/>
        <rFont val="標楷體"/>
        <family val="4"/>
        <charset val="136"/>
      </rPr>
      <t>廷威醒獅劇團</t>
    </r>
  </si>
  <si>
    <r>
      <rPr>
        <sz val="12"/>
        <color indexed="8"/>
        <rFont val="標楷體"/>
        <family val="4"/>
        <charset val="136"/>
      </rPr>
      <t>香頌室內樂團</t>
    </r>
  </si>
  <si>
    <r>
      <rPr>
        <sz val="12"/>
        <color indexed="8"/>
        <rFont val="標楷體"/>
        <family val="4"/>
        <charset val="136"/>
      </rPr>
      <t>大觀箏樂團</t>
    </r>
  </si>
  <si>
    <r>
      <rPr>
        <sz val="12"/>
        <color indexed="8"/>
        <rFont val="標楷體"/>
        <family val="4"/>
        <charset val="136"/>
      </rPr>
      <t>水影舞集</t>
    </r>
  </si>
  <si>
    <r>
      <rPr>
        <sz val="12"/>
        <color indexed="8"/>
        <rFont val="標楷體"/>
        <family val="4"/>
        <charset val="136"/>
      </rPr>
      <t>組合語言舞團</t>
    </r>
  </si>
  <si>
    <r>
      <rPr>
        <sz val="12"/>
        <color indexed="8"/>
        <rFont val="標楷體"/>
        <family val="4"/>
        <charset val="136"/>
      </rPr>
      <t>新象創作劇團</t>
    </r>
  </si>
  <si>
    <r>
      <rPr>
        <sz val="12"/>
        <color indexed="8"/>
        <rFont val="標楷體"/>
        <family val="4"/>
        <charset val="136"/>
      </rPr>
      <t>民權歌劇團</t>
    </r>
  </si>
  <si>
    <r>
      <rPr>
        <sz val="12"/>
        <color indexed="8"/>
        <rFont val="標楷體"/>
        <family val="4"/>
        <charset val="136"/>
      </rPr>
      <t>亦宛然掌中劇團</t>
    </r>
  </si>
  <si>
    <r>
      <rPr>
        <sz val="12"/>
        <color indexed="8"/>
        <rFont val="標楷體"/>
        <family val="4"/>
        <charset val="136"/>
      </rPr>
      <t>回看工作室</t>
    </r>
  </si>
  <si>
    <r>
      <rPr>
        <sz val="12"/>
        <color indexed="8"/>
        <rFont val="標楷體"/>
        <family val="4"/>
        <charset val="136"/>
      </rPr>
      <t>新北市樂集</t>
    </r>
  </si>
  <si>
    <r>
      <t>PSquare</t>
    </r>
    <r>
      <rPr>
        <sz val="12"/>
        <color indexed="8"/>
        <rFont val="標楷體"/>
        <family val="4"/>
        <charset val="136"/>
      </rPr>
      <t>媒體實驗室</t>
    </r>
  </si>
  <si>
    <r>
      <rPr>
        <sz val="12"/>
        <color indexed="8"/>
        <rFont val="標楷體"/>
        <family val="4"/>
        <charset val="136"/>
      </rPr>
      <t>聲動樂團</t>
    </r>
  </si>
  <si>
    <r>
      <rPr>
        <sz val="12"/>
        <color indexed="8"/>
        <rFont val="標楷體"/>
        <family val="4"/>
        <charset val="136"/>
      </rPr>
      <t>舞蹈生態系創意團隊</t>
    </r>
  </si>
  <si>
    <r>
      <rPr>
        <sz val="12"/>
        <color indexed="8"/>
        <rFont val="標楷體"/>
        <family val="4"/>
        <charset val="136"/>
      </rPr>
      <t>森巴坊打擊樂團</t>
    </r>
  </si>
  <si>
    <r>
      <rPr>
        <sz val="12"/>
        <color indexed="8"/>
        <rFont val="標楷體"/>
        <family val="4"/>
        <charset val="136"/>
      </rPr>
      <t>恆冠創意股份有限公司</t>
    </r>
  </si>
  <si>
    <r>
      <rPr>
        <sz val="12"/>
        <color indexed="8"/>
        <rFont val="標楷體"/>
        <family val="4"/>
        <charset val="136"/>
      </rPr>
      <t>愛普力創意視覺有限公司</t>
    </r>
  </si>
  <si>
    <r>
      <rPr>
        <sz val="12"/>
        <color indexed="8"/>
        <rFont val="標楷體"/>
        <family val="4"/>
        <charset val="136"/>
      </rPr>
      <t>南北軒</t>
    </r>
  </si>
  <si>
    <r>
      <rPr>
        <sz val="12"/>
        <color indexed="8"/>
        <rFont val="標楷體"/>
        <family val="4"/>
        <charset val="136"/>
      </rPr>
      <t>財團法人蘆洲李宅古蹟維護文教基金會</t>
    </r>
  </si>
  <si>
    <r>
      <rPr>
        <sz val="12"/>
        <color indexed="8"/>
        <rFont val="標楷體"/>
        <family val="4"/>
        <charset val="136"/>
      </rPr>
      <t>台灣唸歌團</t>
    </r>
  </si>
  <si>
    <r>
      <rPr>
        <sz val="12"/>
        <color indexed="8"/>
        <rFont val="標楷體"/>
        <family val="4"/>
        <charset val="136"/>
      </rPr>
      <t>社團法人台灣二十一世紀議程協會</t>
    </r>
  </si>
  <si>
    <r>
      <rPr>
        <sz val="12"/>
        <color indexed="8"/>
        <rFont val="標楷體"/>
        <family val="4"/>
        <charset val="136"/>
      </rPr>
      <t>財團法人淡水文化基金會</t>
    </r>
  </si>
  <si>
    <r>
      <rPr>
        <sz val="12"/>
        <color indexed="8"/>
        <rFont val="標楷體"/>
        <family val="4"/>
        <charset val="136"/>
      </rPr>
      <t>台灣城鄉特色發展協會</t>
    </r>
  </si>
  <si>
    <r>
      <rPr>
        <sz val="12"/>
        <color indexed="8"/>
        <rFont val="標楷體"/>
        <family val="4"/>
        <charset val="136"/>
      </rPr>
      <t>新平溪煤礦股份有限公司</t>
    </r>
  </si>
  <si>
    <r>
      <rPr>
        <sz val="12"/>
        <color indexed="8"/>
        <rFont val="標楷體"/>
        <family val="4"/>
        <charset val="136"/>
      </rPr>
      <t>財團法人世界宗教博物館發展基金會</t>
    </r>
  </si>
  <si>
    <r>
      <rPr>
        <sz val="12"/>
        <color indexed="8"/>
        <rFont val="標楷體"/>
        <family val="4"/>
        <charset val="136"/>
      </rPr>
      <t>新北市農地再生發展協會</t>
    </r>
  </si>
  <si>
    <r>
      <rPr>
        <sz val="12"/>
        <color indexed="8"/>
        <rFont val="標楷體"/>
        <family val="4"/>
        <charset val="136"/>
      </rPr>
      <t>新北市農會文山茶共同產銷推廣中心</t>
    </r>
  </si>
  <si>
    <r>
      <rPr>
        <sz val="12"/>
        <color indexed="8"/>
        <rFont val="標楷體"/>
        <family val="4"/>
        <charset val="136"/>
      </rPr>
      <t>瑞芳地區農會雙溪地區</t>
    </r>
  </si>
  <si>
    <r>
      <rPr>
        <sz val="12"/>
        <color indexed="8"/>
        <rFont val="標楷體"/>
        <family val="4"/>
        <charset val="136"/>
      </rPr>
      <t>農地再生發展協會</t>
    </r>
  </si>
  <si>
    <r>
      <rPr>
        <sz val="12"/>
        <color indexed="8"/>
        <rFont val="標楷體"/>
        <family val="4"/>
        <charset val="136"/>
      </rPr>
      <t>新北市農會</t>
    </r>
  </si>
  <si>
    <r>
      <rPr>
        <sz val="12"/>
        <color indexed="8"/>
        <rFont val="標楷體"/>
        <family val="4"/>
        <charset val="136"/>
      </rPr>
      <t>新北市農會文山茶推廣中心</t>
    </r>
  </si>
  <si>
    <r>
      <rPr>
        <sz val="12"/>
        <color indexed="8"/>
        <rFont val="標楷體"/>
        <family val="4"/>
        <charset val="136"/>
      </rPr>
      <t>新北市養豬協會</t>
    </r>
  </si>
  <si>
    <r>
      <rPr>
        <sz val="12"/>
        <color indexed="8"/>
        <rFont val="標楷體"/>
        <family val="4"/>
        <charset val="136"/>
      </rPr>
      <t>新北市肉品市場</t>
    </r>
  </si>
  <si>
    <r>
      <rPr>
        <sz val="12"/>
        <color indexed="8"/>
        <rFont val="標楷體"/>
        <family val="4"/>
        <charset val="136"/>
      </rPr>
      <t>瑞芳區漁會</t>
    </r>
  </si>
  <si>
    <r>
      <rPr>
        <sz val="12"/>
        <color indexed="8"/>
        <rFont val="標楷體"/>
        <family val="4"/>
        <charset val="136"/>
      </rPr>
      <t>淡水區漁會</t>
    </r>
  </si>
  <si>
    <r>
      <rPr>
        <sz val="12"/>
        <color indexed="8"/>
        <rFont val="標楷體"/>
        <family val="4"/>
        <charset val="136"/>
      </rPr>
      <t>金山區漁會</t>
    </r>
  </si>
  <si>
    <r>
      <rPr>
        <sz val="12"/>
        <color indexed="8"/>
        <rFont val="標楷體"/>
        <family val="4"/>
        <charset val="136"/>
      </rPr>
      <t>社團法人新北市綠耕生活協會</t>
    </r>
  </si>
  <si>
    <r>
      <rPr>
        <sz val="12"/>
        <color indexed="8"/>
        <rFont val="標楷體"/>
        <family val="4"/>
        <charset val="136"/>
      </rPr>
      <t>台灣農民組合協會</t>
    </r>
  </si>
  <si>
    <r>
      <rPr>
        <sz val="12"/>
        <color indexed="8"/>
        <rFont val="標楷體"/>
        <family val="4"/>
        <charset val="136"/>
      </rPr>
      <t>新北市流浪動物保護協會</t>
    </r>
  </si>
  <si>
    <r>
      <rPr>
        <sz val="12"/>
        <color indexed="8"/>
        <rFont val="標楷體"/>
        <family val="4"/>
        <charset val="136"/>
      </rPr>
      <t>台灣街貓文創協會</t>
    </r>
  </si>
  <si>
    <r>
      <rPr>
        <sz val="12"/>
        <color indexed="8"/>
        <rFont val="標楷體"/>
        <family val="4"/>
        <charset val="136"/>
      </rPr>
      <t>台灣貓狗人協會</t>
    </r>
  </si>
  <si>
    <r>
      <rPr>
        <sz val="12"/>
        <color indexed="8"/>
        <rFont val="標楷體"/>
        <family val="4"/>
        <charset val="136"/>
      </rPr>
      <t>佳林動物醫院</t>
    </r>
  </si>
  <si>
    <r>
      <rPr>
        <sz val="12"/>
        <color indexed="8"/>
        <rFont val="標楷體"/>
        <family val="4"/>
        <charset val="136"/>
      </rPr>
      <t>社團法人新北市流浪貓狗再生保護協會</t>
    </r>
  </si>
  <si>
    <r>
      <rPr>
        <sz val="12"/>
        <color indexed="8"/>
        <rFont val="標楷體"/>
        <family val="4"/>
        <charset val="136"/>
      </rPr>
      <t>新北市流浪動物生命關懷協會</t>
    </r>
  </si>
  <si>
    <r>
      <rPr>
        <sz val="12"/>
        <color indexed="8"/>
        <rFont val="標楷體"/>
        <family val="4"/>
        <charset val="136"/>
      </rPr>
      <t>中華民國流浪天使護佑生命協會</t>
    </r>
  </si>
  <si>
    <r>
      <rPr>
        <sz val="12"/>
        <color indexed="8"/>
        <rFont val="標楷體"/>
        <family val="4"/>
        <charset val="136"/>
      </rPr>
      <t>社團法人台灣懷生相信動物協會</t>
    </r>
  </si>
  <si>
    <r>
      <rPr>
        <sz val="12"/>
        <color indexed="8"/>
        <rFont val="標楷體"/>
        <family val="4"/>
        <charset val="136"/>
      </rPr>
      <t>法國賞公寓大廈管理委員會</t>
    </r>
  </si>
  <si>
    <r>
      <rPr>
        <sz val="12"/>
        <color indexed="8"/>
        <rFont val="標楷體"/>
        <family val="4"/>
        <charset val="136"/>
      </rPr>
      <t>正隆天第公寓大廈管理委員會</t>
    </r>
  </si>
  <si>
    <r>
      <rPr>
        <sz val="12"/>
        <color indexed="8"/>
        <rFont val="標楷體"/>
        <family val="4"/>
        <charset val="136"/>
      </rPr>
      <t>新站國寶公寓大廈管理委員會</t>
    </r>
  </si>
  <si>
    <r>
      <rPr>
        <sz val="12"/>
        <color indexed="8"/>
        <rFont val="標楷體"/>
        <family val="4"/>
        <charset val="136"/>
      </rPr>
      <t>高更社區管理委員會</t>
    </r>
  </si>
  <si>
    <r>
      <rPr>
        <sz val="12"/>
        <color indexed="8"/>
        <rFont val="標楷體"/>
        <family val="4"/>
        <charset val="136"/>
      </rPr>
      <t>懷德晶華公寓大廈管理委員會</t>
    </r>
  </si>
  <si>
    <r>
      <rPr>
        <sz val="12"/>
        <color indexed="8"/>
        <rFont val="標楷體"/>
        <family val="4"/>
        <charset val="136"/>
      </rPr>
      <t>遠揚加州社區管理委員會</t>
    </r>
  </si>
  <si>
    <r>
      <rPr>
        <sz val="12"/>
        <color indexed="8"/>
        <rFont val="標楷體"/>
        <family val="4"/>
        <charset val="136"/>
      </rPr>
      <t>社團法人中華民國天元慈善功德會</t>
    </r>
  </si>
  <si>
    <r>
      <rPr>
        <sz val="12"/>
        <color indexed="8"/>
        <rFont val="標楷體"/>
        <family val="4"/>
        <charset val="136"/>
      </rPr>
      <t>新站歐洲管理委員會</t>
    </r>
  </si>
  <si>
    <r>
      <rPr>
        <sz val="12"/>
        <color indexed="8"/>
        <rFont val="標楷體"/>
        <family val="4"/>
        <charset val="136"/>
      </rPr>
      <t>智富連城工商園區管理委員會</t>
    </r>
  </si>
  <si>
    <r>
      <rPr>
        <sz val="12"/>
        <color indexed="8"/>
        <rFont val="標楷體"/>
        <family val="4"/>
        <charset val="136"/>
      </rPr>
      <t>新北市中和區莒西社區發展協會</t>
    </r>
  </si>
  <si>
    <r>
      <rPr>
        <sz val="12"/>
        <color indexed="8"/>
        <rFont val="標楷體"/>
        <family val="4"/>
        <charset val="136"/>
      </rPr>
      <t>新北市中和區山北社區發展協會</t>
    </r>
  </si>
  <si>
    <r>
      <rPr>
        <sz val="12"/>
        <color indexed="8"/>
        <rFont val="標楷體"/>
        <family val="4"/>
        <charset val="136"/>
      </rPr>
      <t>新北市中和區員穗社區發展協會</t>
    </r>
  </si>
  <si>
    <r>
      <rPr>
        <sz val="12"/>
        <color indexed="8"/>
        <rFont val="標楷體"/>
        <family val="4"/>
        <charset val="136"/>
      </rPr>
      <t>新北市中和區民安社區發展協會</t>
    </r>
  </si>
  <si>
    <r>
      <rPr>
        <sz val="12"/>
        <color indexed="8"/>
        <rFont val="標楷體"/>
        <family val="4"/>
        <charset val="136"/>
      </rPr>
      <t>新北市中和區碧湖社區發展協會</t>
    </r>
  </si>
  <si>
    <r>
      <rPr>
        <sz val="12"/>
        <color indexed="8"/>
        <rFont val="標楷體"/>
        <family val="4"/>
        <charset val="136"/>
      </rPr>
      <t>經典歐洲公寓大廈管理委員會</t>
    </r>
  </si>
  <si>
    <r>
      <rPr>
        <sz val="12"/>
        <color indexed="8"/>
        <rFont val="標楷體"/>
        <family val="4"/>
        <charset val="136"/>
      </rPr>
      <t>大順名門社區管理委員會</t>
    </r>
  </si>
  <si>
    <r>
      <rPr>
        <sz val="12"/>
        <color indexed="8"/>
        <rFont val="標楷體"/>
        <family val="4"/>
        <charset val="136"/>
      </rPr>
      <t>台北智慧王公寓大廈管理委員會</t>
    </r>
  </si>
  <si>
    <r>
      <rPr>
        <sz val="12"/>
        <color indexed="8"/>
        <rFont val="標楷體"/>
        <family val="4"/>
        <charset val="136"/>
      </rPr>
      <t>泰隆柏園大廈管理委員會</t>
    </r>
  </si>
  <si>
    <r>
      <rPr>
        <sz val="12"/>
        <color indexed="8"/>
        <rFont val="標楷體"/>
        <family val="4"/>
        <charset val="136"/>
      </rPr>
      <t>凱旋門紅鑽社區管理委員會</t>
    </r>
  </si>
  <si>
    <r>
      <rPr>
        <sz val="12"/>
        <color indexed="8"/>
        <rFont val="標楷體"/>
        <family val="4"/>
        <charset val="136"/>
      </rPr>
      <t>樣樣紅大廈管理委員會</t>
    </r>
  </si>
  <si>
    <r>
      <rPr>
        <sz val="12"/>
        <color indexed="8"/>
        <rFont val="標楷體"/>
        <family val="4"/>
        <charset val="136"/>
      </rPr>
      <t>成功大第公寓大廈管理委員會</t>
    </r>
  </si>
  <si>
    <r>
      <rPr>
        <sz val="12"/>
        <color indexed="8"/>
        <rFont val="標楷體"/>
        <family val="4"/>
        <charset val="136"/>
      </rPr>
      <t>北京公寓大廈管理委員會</t>
    </r>
  </si>
  <si>
    <r>
      <rPr>
        <sz val="12"/>
        <color indexed="8"/>
        <rFont val="標楷體"/>
        <family val="4"/>
        <charset val="136"/>
      </rPr>
      <t>米蘭之星社區管理委員會</t>
    </r>
  </si>
  <si>
    <r>
      <rPr>
        <sz val="12"/>
        <color indexed="8"/>
        <rFont val="標楷體"/>
        <family val="4"/>
        <charset val="136"/>
      </rPr>
      <t>夏卡爾社區管理委員會</t>
    </r>
  </si>
  <si>
    <r>
      <rPr>
        <sz val="12"/>
        <color indexed="8"/>
        <rFont val="標楷體"/>
        <family val="4"/>
        <charset val="136"/>
      </rPr>
      <t>竹城金澤公寓大廈管理委員會</t>
    </r>
  </si>
  <si>
    <r>
      <rPr>
        <sz val="12"/>
        <color indexed="8"/>
        <rFont val="標楷體"/>
        <family val="4"/>
        <charset val="136"/>
      </rPr>
      <t>心六藝社區管理委員會</t>
    </r>
  </si>
  <si>
    <r>
      <rPr>
        <sz val="12"/>
        <color indexed="8"/>
        <rFont val="標楷體"/>
        <family val="4"/>
        <charset val="136"/>
      </rPr>
      <t>麗寶世紀館公寓大廈管理委員會</t>
    </r>
  </si>
  <si>
    <r>
      <rPr>
        <sz val="12"/>
        <color indexed="8"/>
        <rFont val="標楷體"/>
        <family val="4"/>
        <charset val="136"/>
      </rPr>
      <t>孩子王公寓大廈管理委會</t>
    </r>
  </si>
  <si>
    <r>
      <rPr>
        <sz val="12"/>
        <color indexed="8"/>
        <rFont val="標楷體"/>
        <family val="4"/>
        <charset val="136"/>
      </rPr>
      <t>北美館社區管理委員會</t>
    </r>
  </si>
  <si>
    <r>
      <rPr>
        <sz val="12"/>
        <color indexed="8"/>
        <rFont val="標楷體"/>
        <family val="4"/>
        <charset val="136"/>
      </rPr>
      <t>遠雄碧連天社區管理委員會</t>
    </r>
  </si>
  <si>
    <r>
      <rPr>
        <sz val="12"/>
        <color indexed="8"/>
        <rFont val="標楷體"/>
        <family val="4"/>
        <charset val="136"/>
      </rPr>
      <t>新北市樹林區原住民族發展協進會</t>
    </r>
  </si>
  <si>
    <r>
      <rPr>
        <sz val="12"/>
        <color indexed="8"/>
        <rFont val="標楷體"/>
        <family val="4"/>
        <charset val="136"/>
      </rPr>
      <t>新北市泰山區楓樹社區發展協會</t>
    </r>
  </si>
  <si>
    <r>
      <rPr>
        <sz val="12"/>
        <color indexed="8"/>
        <rFont val="標楷體"/>
        <family val="4"/>
        <charset val="136"/>
      </rPr>
      <t>海德堡公寓大廈管理委員會</t>
    </r>
  </si>
  <si>
    <r>
      <rPr>
        <sz val="12"/>
        <color indexed="8"/>
        <rFont val="標楷體"/>
        <family val="4"/>
        <charset val="136"/>
      </rPr>
      <t>亞昕細見公寓大廈管理委員會</t>
    </r>
  </si>
  <si>
    <r>
      <rPr>
        <sz val="12"/>
        <color indexed="8"/>
        <rFont val="標楷體"/>
        <family val="4"/>
        <charset val="136"/>
      </rPr>
      <t>輔大金財神大廈管理委員會</t>
    </r>
  </si>
  <si>
    <r>
      <rPr>
        <sz val="12"/>
        <color indexed="8"/>
        <rFont val="標楷體"/>
        <family val="4"/>
        <charset val="136"/>
      </rPr>
      <t>國泰新莊園管理委員會</t>
    </r>
  </si>
  <si>
    <r>
      <rPr>
        <sz val="12"/>
        <color indexed="8"/>
        <rFont val="標楷體"/>
        <family val="4"/>
        <charset val="136"/>
      </rPr>
      <t>富綠旺大廈管理委員會</t>
    </r>
  </si>
  <si>
    <r>
      <rPr>
        <sz val="12"/>
        <color indexed="8"/>
        <rFont val="標楷體"/>
        <family val="4"/>
        <charset val="136"/>
      </rPr>
      <t>昔詩管理委員會</t>
    </r>
  </si>
  <si>
    <r>
      <rPr>
        <sz val="12"/>
        <color indexed="8"/>
        <rFont val="標楷體"/>
        <family val="4"/>
        <charset val="136"/>
      </rPr>
      <t>台北居易第三區管理委員會</t>
    </r>
  </si>
  <si>
    <r>
      <rPr>
        <sz val="12"/>
        <color indexed="8"/>
        <rFont val="標楷體"/>
        <family val="4"/>
        <charset val="136"/>
      </rPr>
      <t>向陽社區公寓大廈管理委員會</t>
    </r>
  </si>
  <si>
    <r>
      <rPr>
        <sz val="12"/>
        <color indexed="8"/>
        <rFont val="標楷體"/>
        <family val="4"/>
        <charset val="136"/>
      </rPr>
      <t>時尚女人香管理委員會</t>
    </r>
  </si>
  <si>
    <r>
      <rPr>
        <sz val="12"/>
        <color indexed="8"/>
        <rFont val="標楷體"/>
        <family val="4"/>
        <charset val="136"/>
      </rPr>
      <t>新北市新莊區牡丹心社區發展協會</t>
    </r>
  </si>
  <si>
    <r>
      <rPr>
        <sz val="12"/>
        <color indexed="8"/>
        <rFont val="標楷體"/>
        <family val="4"/>
        <charset val="136"/>
      </rPr>
      <t>雙鳳社區管理委員會</t>
    </r>
  </si>
  <si>
    <r>
      <rPr>
        <sz val="12"/>
        <color indexed="8"/>
        <rFont val="標楷體"/>
        <family val="4"/>
        <charset val="136"/>
      </rPr>
      <t>新北市五股區興珍社區發展協會</t>
    </r>
  </si>
  <si>
    <r>
      <rPr>
        <sz val="12"/>
        <color indexed="8"/>
        <rFont val="標楷體"/>
        <family val="4"/>
        <charset val="136"/>
      </rPr>
      <t>台北夢公園社區管理委員會</t>
    </r>
  </si>
  <si>
    <r>
      <rPr>
        <sz val="12"/>
        <color indexed="8"/>
        <rFont val="標楷體"/>
        <family val="4"/>
        <charset val="136"/>
      </rPr>
      <t>未來城二期公寓大廈管理委員會</t>
    </r>
  </si>
  <si>
    <r>
      <rPr>
        <sz val="12"/>
        <color indexed="8"/>
        <rFont val="標楷體"/>
        <family val="4"/>
        <charset val="136"/>
      </rPr>
      <t>文化馥都社區管理委員會</t>
    </r>
  </si>
  <si>
    <r>
      <rPr>
        <sz val="12"/>
        <color indexed="8"/>
        <rFont val="標楷體"/>
        <family val="4"/>
        <charset val="136"/>
      </rPr>
      <t>巴黎香榭社區管理委員會</t>
    </r>
  </si>
  <si>
    <r>
      <rPr>
        <sz val="12"/>
        <color indexed="8"/>
        <rFont val="標楷體"/>
        <family val="4"/>
        <charset val="136"/>
      </rPr>
      <t>天地之美社區管理委員會</t>
    </r>
  </si>
  <si>
    <r>
      <rPr>
        <sz val="12"/>
        <color indexed="8"/>
        <rFont val="標楷體"/>
        <family val="4"/>
        <charset val="136"/>
      </rPr>
      <t>春城麗池公寓大廈管理委員會</t>
    </r>
  </si>
  <si>
    <r>
      <rPr>
        <sz val="12"/>
        <color indexed="8"/>
        <rFont val="標楷體"/>
        <family val="4"/>
        <charset val="136"/>
      </rPr>
      <t>社團法人新北市志願服務協會</t>
    </r>
  </si>
  <si>
    <r>
      <rPr>
        <sz val="12"/>
        <color indexed="8"/>
        <rFont val="標楷體"/>
        <family val="4"/>
        <charset val="136"/>
      </rPr>
      <t>亞昕奇瓦頌大廈管理委員會</t>
    </r>
  </si>
  <si>
    <r>
      <rPr>
        <sz val="12"/>
        <color indexed="8"/>
        <rFont val="標楷體"/>
        <family val="4"/>
        <charset val="136"/>
      </rPr>
      <t>林口民權大樓</t>
    </r>
  </si>
  <si>
    <r>
      <rPr>
        <sz val="12"/>
        <color indexed="8"/>
        <rFont val="標楷體"/>
        <family val="4"/>
        <charset val="136"/>
      </rPr>
      <t>竹城埼玉公寓大廈管理委員會</t>
    </r>
  </si>
  <si>
    <r>
      <rPr>
        <sz val="12"/>
        <color indexed="8"/>
        <rFont val="標楷體"/>
        <family val="4"/>
        <charset val="136"/>
      </rPr>
      <t>亞昕水花園社區管理委員會</t>
    </r>
  </si>
  <si>
    <r>
      <rPr>
        <sz val="12"/>
        <color indexed="8"/>
        <rFont val="標楷體"/>
        <family val="4"/>
        <charset val="136"/>
      </rPr>
      <t>春城麗緻公寓大廈管理委員會</t>
    </r>
  </si>
  <si>
    <r>
      <rPr>
        <sz val="12"/>
        <color indexed="8"/>
        <rFont val="標楷體"/>
        <family val="4"/>
        <charset val="136"/>
      </rPr>
      <t>東煒泰和公寓大廈管理委員會</t>
    </r>
  </si>
  <si>
    <r>
      <rPr>
        <sz val="12"/>
        <color indexed="8"/>
        <rFont val="標楷體"/>
        <family val="4"/>
        <charset val="136"/>
      </rPr>
      <t>陸江當代社區管理委員會</t>
    </r>
  </si>
  <si>
    <r>
      <rPr>
        <sz val="12"/>
        <color indexed="8"/>
        <rFont val="標楷體"/>
        <family val="4"/>
        <charset val="136"/>
      </rPr>
      <t>阿爾卑斯大廈管理委員會</t>
    </r>
  </si>
  <si>
    <r>
      <rPr>
        <sz val="12"/>
        <color indexed="8"/>
        <rFont val="標楷體"/>
        <family val="4"/>
        <charset val="136"/>
      </rPr>
      <t>日健昇大廈管理委員會</t>
    </r>
  </si>
  <si>
    <r>
      <rPr>
        <sz val="12"/>
        <color indexed="8"/>
        <rFont val="標楷體"/>
        <family val="4"/>
        <charset val="136"/>
      </rPr>
      <t>西班牙水花園社區管理委員會</t>
    </r>
  </si>
  <si>
    <r>
      <rPr>
        <sz val="12"/>
        <color indexed="8"/>
        <rFont val="標楷體"/>
        <family val="4"/>
        <charset val="136"/>
      </rPr>
      <t>築城經典社區管理委員會</t>
    </r>
  </si>
  <si>
    <r>
      <rPr>
        <sz val="12"/>
        <color indexed="8"/>
        <rFont val="標楷體"/>
        <family val="4"/>
        <charset val="136"/>
      </rPr>
      <t>大歐園國王區公寓大廈管理委員會</t>
    </r>
  </si>
  <si>
    <r>
      <rPr>
        <sz val="12"/>
        <color indexed="8"/>
        <rFont val="標楷體"/>
        <family val="4"/>
        <charset val="136"/>
      </rPr>
      <t>榮耀巴黎社區管理委員會</t>
    </r>
  </si>
  <si>
    <r>
      <rPr>
        <sz val="12"/>
        <color indexed="8"/>
        <rFont val="標楷體"/>
        <family val="4"/>
        <charset val="136"/>
      </rPr>
      <t>雙捷京站社區管理委員會</t>
    </r>
  </si>
  <si>
    <r>
      <rPr>
        <sz val="12"/>
        <color indexed="8"/>
        <rFont val="標楷體"/>
        <family val="4"/>
        <charset val="136"/>
      </rPr>
      <t>巧克力花園大廈社區管理委員會</t>
    </r>
  </si>
  <si>
    <r>
      <rPr>
        <sz val="12"/>
        <color indexed="8"/>
        <rFont val="標楷體"/>
        <family val="4"/>
        <charset val="136"/>
      </rPr>
      <t>城堡花園管理委員會</t>
    </r>
  </si>
  <si>
    <r>
      <rPr>
        <sz val="12"/>
        <color indexed="8"/>
        <rFont val="標楷體"/>
        <family val="4"/>
        <charset val="136"/>
      </rPr>
      <t>和合如意社區管理委員會</t>
    </r>
  </si>
  <si>
    <r>
      <rPr>
        <sz val="12"/>
        <color indexed="8"/>
        <rFont val="標楷體"/>
        <family val="4"/>
        <charset val="136"/>
      </rPr>
      <t>景闊社區管理委員會</t>
    </r>
  </si>
  <si>
    <r>
      <rPr>
        <sz val="12"/>
        <color indexed="8"/>
        <rFont val="標楷體"/>
        <family val="4"/>
        <charset val="136"/>
      </rPr>
      <t>綠山棧公寓大廈管理委員會</t>
    </r>
  </si>
  <si>
    <r>
      <rPr>
        <sz val="12"/>
        <color indexed="8"/>
        <rFont val="標楷體"/>
        <family val="4"/>
        <charset val="136"/>
      </rPr>
      <t>台北灣觀海社區管理委員會</t>
    </r>
  </si>
  <si>
    <r>
      <rPr>
        <sz val="12"/>
        <color indexed="8"/>
        <rFont val="標楷體"/>
        <family val="4"/>
        <charset val="136"/>
      </rPr>
      <t>山林溪公寓大廈管理委員會</t>
    </r>
  </si>
  <si>
    <r>
      <rPr>
        <sz val="12"/>
        <color indexed="8"/>
        <rFont val="標楷體"/>
        <family val="4"/>
        <charset val="136"/>
      </rPr>
      <t>水蓮山莊公寓大廈管理委員會</t>
    </r>
  </si>
  <si>
    <r>
      <rPr>
        <sz val="12"/>
        <color indexed="8"/>
        <rFont val="標楷體"/>
        <family val="4"/>
        <charset val="136"/>
      </rPr>
      <t>麗湖山莊社區公寓大廈管理委員會</t>
    </r>
  </si>
  <si>
    <r>
      <rPr>
        <sz val="12"/>
        <color indexed="8"/>
        <rFont val="標楷體"/>
        <family val="4"/>
        <charset val="136"/>
      </rPr>
      <t>新北市瑞芳區吉安社區發展協會</t>
    </r>
  </si>
  <si>
    <r>
      <rPr>
        <sz val="12"/>
        <color indexed="8"/>
        <rFont val="標楷體"/>
        <family val="4"/>
        <charset val="136"/>
      </rPr>
      <t>新北市金山區六三社區發展協會</t>
    </r>
  </si>
  <si>
    <r>
      <rPr>
        <sz val="12"/>
        <color indexed="8"/>
        <rFont val="標楷體"/>
        <family val="4"/>
        <charset val="136"/>
      </rPr>
      <t>悅灣悠悅社區</t>
    </r>
  </si>
  <si>
    <r>
      <rPr>
        <sz val="12"/>
        <color indexed="8"/>
        <rFont val="標楷體"/>
        <family val="4"/>
        <charset val="136"/>
      </rPr>
      <t>達人生活達人館管理委員會</t>
    </r>
  </si>
  <si>
    <r>
      <rPr>
        <sz val="12"/>
        <color indexed="8"/>
        <rFont val="標楷體"/>
        <family val="4"/>
        <charset val="136"/>
      </rPr>
      <t>台北國寶社區管理委員會</t>
    </r>
  </si>
  <si>
    <r>
      <rPr>
        <sz val="12"/>
        <color indexed="8"/>
        <rFont val="標楷體"/>
        <family val="4"/>
        <charset val="136"/>
      </rPr>
      <t>萬竑企業有限公司</t>
    </r>
  </si>
  <si>
    <r>
      <rPr>
        <sz val="12"/>
        <color indexed="8"/>
        <rFont val="標楷體"/>
        <family val="4"/>
        <charset val="136"/>
      </rPr>
      <t>吉志實業有限公司</t>
    </r>
  </si>
  <si>
    <r>
      <rPr>
        <sz val="12"/>
        <color indexed="8"/>
        <rFont val="標楷體"/>
        <family val="4"/>
        <charset val="136"/>
      </rPr>
      <t>長虹光電股公司</t>
    </r>
  </si>
  <si>
    <r>
      <rPr>
        <sz val="12"/>
        <color indexed="8"/>
        <rFont val="標楷體"/>
        <family val="4"/>
        <charset val="136"/>
      </rPr>
      <t>新北市中華老齡產業發展促進會</t>
    </r>
  </si>
  <si>
    <r>
      <rPr>
        <sz val="12"/>
        <color indexed="8"/>
        <rFont val="標楷體"/>
        <family val="4"/>
        <charset val="136"/>
      </rPr>
      <t>采恩國際有限公司</t>
    </r>
  </si>
  <si>
    <r>
      <rPr>
        <sz val="12"/>
        <color indexed="8"/>
        <rFont val="標楷體"/>
        <family val="4"/>
        <charset val="136"/>
      </rPr>
      <t>波多美客國際有限公司</t>
    </r>
  </si>
  <si>
    <r>
      <rPr>
        <sz val="12"/>
        <color indexed="8"/>
        <rFont val="標楷體"/>
        <family val="4"/>
        <charset val="136"/>
      </rPr>
      <t>台捷有限公司</t>
    </r>
  </si>
  <si>
    <r>
      <rPr>
        <sz val="12"/>
        <color indexed="8"/>
        <rFont val="標楷體"/>
        <family val="4"/>
        <charset val="136"/>
      </rPr>
      <t>得聿興業公司</t>
    </r>
  </si>
  <si>
    <r>
      <rPr>
        <sz val="12"/>
        <color indexed="8"/>
        <rFont val="標楷體"/>
        <family val="4"/>
        <charset val="136"/>
      </rPr>
      <t>頡懋實業公司</t>
    </r>
  </si>
  <si>
    <r>
      <rPr>
        <sz val="12"/>
        <color indexed="8"/>
        <rFont val="標楷體"/>
        <family val="4"/>
        <charset val="136"/>
      </rPr>
      <t>鉅彥實業公司</t>
    </r>
  </si>
  <si>
    <r>
      <rPr>
        <sz val="12"/>
        <color indexed="8"/>
        <rFont val="標楷體"/>
        <family val="4"/>
        <charset val="136"/>
      </rPr>
      <t>峰明機械公司</t>
    </r>
  </si>
  <si>
    <r>
      <rPr>
        <sz val="12"/>
        <color indexed="8"/>
        <rFont val="標楷體"/>
        <family val="4"/>
        <charset val="136"/>
      </rPr>
      <t>科基企業公司</t>
    </r>
  </si>
  <si>
    <r>
      <rPr>
        <sz val="12"/>
        <color indexed="8"/>
        <rFont val="標楷體"/>
        <family val="4"/>
        <charset val="136"/>
      </rPr>
      <t>新北市綠色能源產業聯盟</t>
    </r>
  </si>
  <si>
    <r>
      <rPr>
        <sz val="12"/>
        <color indexed="8"/>
        <rFont val="標楷體"/>
        <family val="4"/>
        <charset val="136"/>
      </rPr>
      <t>台灣區電機電子工業同業公會</t>
    </r>
  </si>
  <si>
    <r>
      <rPr>
        <sz val="12"/>
        <color indexed="8"/>
        <rFont val="標楷體"/>
        <family val="4"/>
        <charset val="136"/>
      </rPr>
      <t>因特林企業有限公司</t>
    </r>
  </si>
  <si>
    <r>
      <rPr>
        <sz val="12"/>
        <color indexed="8"/>
        <rFont val="標楷體"/>
        <family val="4"/>
        <charset val="136"/>
      </rPr>
      <t>程炬企業有限公司</t>
    </r>
  </si>
  <si>
    <r>
      <rPr>
        <sz val="12"/>
        <color indexed="8"/>
        <rFont val="標楷體"/>
        <family val="4"/>
        <charset val="136"/>
      </rPr>
      <t>開嶸實業有限公司</t>
    </r>
  </si>
  <si>
    <r>
      <rPr>
        <sz val="12"/>
        <color indexed="8"/>
        <rFont val="標楷體"/>
        <family val="4"/>
        <charset val="136"/>
      </rPr>
      <t>固緯國際企業有限公司</t>
    </r>
  </si>
  <si>
    <r>
      <rPr>
        <sz val="12"/>
        <color indexed="8"/>
        <rFont val="標楷體"/>
        <family val="4"/>
        <charset val="136"/>
      </rPr>
      <t>阿曼塔國際貿易有限公司</t>
    </r>
  </si>
  <si>
    <r>
      <rPr>
        <sz val="12"/>
        <color indexed="8"/>
        <rFont val="標楷體"/>
        <family val="4"/>
        <charset val="136"/>
      </rPr>
      <t>女子話題美容企業有限公司</t>
    </r>
  </si>
  <si>
    <r>
      <rPr>
        <sz val="12"/>
        <color indexed="8"/>
        <rFont val="標楷體"/>
        <family val="4"/>
        <charset val="136"/>
      </rPr>
      <t>贏家風采國際事業有限公司</t>
    </r>
  </si>
  <si>
    <r>
      <rPr>
        <sz val="12"/>
        <color indexed="8"/>
        <rFont val="標楷體"/>
        <family val="4"/>
        <charset val="136"/>
      </rPr>
      <t>淨麗有限公司</t>
    </r>
  </si>
  <si>
    <r>
      <rPr>
        <sz val="12"/>
        <color indexed="8"/>
        <rFont val="標楷體"/>
        <family val="4"/>
        <charset val="136"/>
      </rPr>
      <t>亞琦股份有限公司</t>
    </r>
  </si>
  <si>
    <r>
      <rPr>
        <sz val="12"/>
        <color indexed="8"/>
        <rFont val="標楷體"/>
        <family val="4"/>
        <charset val="136"/>
      </rPr>
      <t>采妃姿國際有限公司</t>
    </r>
  </si>
  <si>
    <r>
      <rPr>
        <sz val="12"/>
        <color indexed="8"/>
        <rFont val="標楷體"/>
        <family val="4"/>
        <charset val="136"/>
      </rPr>
      <t>欣蒂有限公司</t>
    </r>
  </si>
  <si>
    <r>
      <rPr>
        <sz val="12"/>
        <color indexed="8"/>
        <rFont val="標楷體"/>
        <family val="4"/>
        <charset val="136"/>
      </rPr>
      <t>偉聖國際股份有限公司</t>
    </r>
  </si>
  <si>
    <r>
      <rPr>
        <sz val="12"/>
        <color indexed="8"/>
        <rFont val="標楷體"/>
        <family val="4"/>
        <charset val="136"/>
      </rPr>
      <t>喬越公司</t>
    </r>
  </si>
  <si>
    <r>
      <rPr>
        <sz val="12"/>
        <color indexed="8"/>
        <rFont val="標楷體"/>
        <family val="4"/>
        <charset val="136"/>
      </rPr>
      <t>矽摩爾科技公司</t>
    </r>
  </si>
  <si>
    <r>
      <rPr>
        <sz val="12"/>
        <color indexed="8"/>
        <rFont val="標楷體"/>
        <family val="4"/>
        <charset val="136"/>
      </rPr>
      <t>阿多瑪生物科技有限公司</t>
    </r>
  </si>
  <si>
    <r>
      <rPr>
        <sz val="12"/>
        <color indexed="8"/>
        <rFont val="標楷體"/>
        <family val="4"/>
        <charset val="136"/>
      </rPr>
      <t>丞展實業股份有限公司</t>
    </r>
  </si>
  <si>
    <r>
      <rPr>
        <sz val="12"/>
        <color indexed="8"/>
        <rFont val="標楷體"/>
        <family val="4"/>
        <charset val="136"/>
      </rPr>
      <t>亞琦化妝品股份有限公司</t>
    </r>
  </si>
  <si>
    <r>
      <rPr>
        <sz val="12"/>
        <color indexed="8"/>
        <rFont val="標楷體"/>
        <family val="4"/>
        <charset val="136"/>
      </rPr>
      <t>采妃姿國際生技股份有限公司</t>
    </r>
  </si>
  <si>
    <r>
      <rPr>
        <sz val="12"/>
        <color indexed="8"/>
        <rFont val="標楷體"/>
        <family val="4"/>
        <charset val="136"/>
      </rPr>
      <t>波多美客有限公司</t>
    </r>
  </si>
  <si>
    <r>
      <rPr>
        <sz val="12"/>
        <color indexed="8"/>
        <rFont val="標楷體"/>
        <family val="4"/>
        <charset val="136"/>
      </rPr>
      <t>樂氫科技有限公司</t>
    </r>
  </si>
  <si>
    <r>
      <rPr>
        <sz val="12"/>
        <color indexed="8"/>
        <rFont val="標楷體"/>
        <family val="4"/>
        <charset val="136"/>
      </rPr>
      <t>紅韻生技企業社</t>
    </r>
  </si>
  <si>
    <r>
      <rPr>
        <sz val="12"/>
        <color indexed="8"/>
        <rFont val="標楷體"/>
        <family val="4"/>
        <charset val="136"/>
      </rPr>
      <t>旺寶企業社</t>
    </r>
  </si>
  <si>
    <r>
      <rPr>
        <sz val="12"/>
        <color indexed="8"/>
        <rFont val="標楷體"/>
        <family val="4"/>
        <charset val="136"/>
      </rPr>
      <t>予揚有限公司</t>
    </r>
  </si>
  <si>
    <r>
      <rPr>
        <sz val="12"/>
        <color indexed="8"/>
        <rFont val="標楷體"/>
        <family val="4"/>
        <charset val="136"/>
      </rPr>
      <t>天機有限公司</t>
    </r>
  </si>
  <si>
    <r>
      <rPr>
        <sz val="12"/>
        <color indexed="8"/>
        <rFont val="標楷體"/>
        <family val="4"/>
        <charset val="136"/>
      </rPr>
      <t>智祥有限公司</t>
    </r>
  </si>
  <si>
    <r>
      <rPr>
        <sz val="12"/>
        <color indexed="8"/>
        <rFont val="標楷體"/>
        <family val="4"/>
        <charset val="136"/>
      </rPr>
      <t>德爾菲有限公司</t>
    </r>
  </si>
  <si>
    <r>
      <rPr>
        <sz val="12"/>
        <color indexed="8"/>
        <rFont val="標楷體"/>
        <family val="4"/>
        <charset val="136"/>
      </rPr>
      <t>金湛坊有限公司</t>
    </r>
  </si>
  <si>
    <r>
      <rPr>
        <sz val="12"/>
        <color indexed="8"/>
        <rFont val="標楷體"/>
        <family val="4"/>
        <charset val="136"/>
      </rPr>
      <t>以法蓮有限公司</t>
    </r>
  </si>
  <si>
    <r>
      <rPr>
        <sz val="12"/>
        <color indexed="8"/>
        <rFont val="標楷體"/>
        <family val="4"/>
        <charset val="136"/>
      </rPr>
      <t>詩婷安企業社</t>
    </r>
  </si>
  <si>
    <r>
      <rPr>
        <sz val="12"/>
        <color indexed="8"/>
        <rFont val="標楷體"/>
        <family val="4"/>
        <charset val="136"/>
      </rPr>
      <t>凰庭時尚創意企業社</t>
    </r>
  </si>
  <si>
    <r>
      <rPr>
        <sz val="12"/>
        <color indexed="8"/>
        <rFont val="標楷體"/>
        <family val="4"/>
        <charset val="136"/>
      </rPr>
      <t>婕晶有限公司</t>
    </r>
  </si>
  <si>
    <r>
      <rPr>
        <sz val="12"/>
        <color indexed="8"/>
        <rFont val="標楷體"/>
        <family val="4"/>
        <charset val="136"/>
      </rPr>
      <t>浿斯股份有限公司</t>
    </r>
  </si>
  <si>
    <r>
      <rPr>
        <sz val="12"/>
        <color indexed="8"/>
        <rFont val="標楷體"/>
        <family val="4"/>
        <charset val="136"/>
      </rPr>
      <t>皓茂興業股份有限公司</t>
    </r>
  </si>
  <si>
    <r>
      <rPr>
        <sz val="12"/>
        <color indexed="8"/>
        <rFont val="標楷體"/>
        <family val="4"/>
        <charset val="136"/>
      </rPr>
      <t>東力電機股份有限公司</t>
    </r>
  </si>
  <si>
    <r>
      <rPr>
        <sz val="12"/>
        <color indexed="8"/>
        <rFont val="標楷體"/>
        <family val="4"/>
        <charset val="136"/>
      </rPr>
      <t>三園立企業股份有限公司</t>
    </r>
  </si>
  <si>
    <r>
      <rPr>
        <sz val="12"/>
        <color indexed="8"/>
        <rFont val="標楷體"/>
        <family val="4"/>
        <charset val="136"/>
      </rPr>
      <t>景億有限公司</t>
    </r>
  </si>
  <si>
    <r>
      <rPr>
        <sz val="12"/>
        <color indexed="8"/>
        <rFont val="標楷體"/>
        <family val="4"/>
        <charset val="136"/>
      </rPr>
      <t>新北市生技產業發展聯盟</t>
    </r>
  </si>
  <si>
    <r>
      <rPr>
        <sz val="12"/>
        <color indexed="8"/>
        <rFont val="標楷體"/>
        <family val="4"/>
        <charset val="136"/>
      </rPr>
      <t>新北市食品流通商業同業公會</t>
    </r>
  </si>
  <si>
    <r>
      <rPr>
        <sz val="12"/>
        <color indexed="8"/>
        <rFont val="標楷體"/>
        <family val="4"/>
        <charset val="136"/>
      </rPr>
      <t>炘燐精密科技有限公司</t>
    </r>
  </si>
  <si>
    <r>
      <rPr>
        <sz val="12"/>
        <color indexed="8"/>
        <rFont val="標楷體"/>
        <family val="4"/>
        <charset val="136"/>
      </rPr>
      <t>神鐳光電股份有限公司</t>
    </r>
  </si>
  <si>
    <r>
      <rPr>
        <sz val="12"/>
        <color indexed="8"/>
        <rFont val="標楷體"/>
        <family val="4"/>
        <charset val="136"/>
      </rPr>
      <t>和錩工業有限公司</t>
    </r>
  </si>
  <si>
    <r>
      <rPr>
        <sz val="12"/>
        <color indexed="8"/>
        <rFont val="標楷體"/>
        <family val="4"/>
        <charset val="136"/>
      </rPr>
      <t>宜城企業有限公司</t>
    </r>
  </si>
  <si>
    <r>
      <rPr>
        <sz val="12"/>
        <color indexed="8"/>
        <rFont val="標楷體"/>
        <family val="4"/>
        <charset val="136"/>
      </rPr>
      <t>新北市電腦商業同業公會</t>
    </r>
  </si>
  <si>
    <r>
      <rPr>
        <sz val="12"/>
        <color indexed="8"/>
        <rFont val="標楷體"/>
        <family val="4"/>
        <charset val="136"/>
      </rPr>
      <t>宏謀實業有限公司</t>
    </r>
  </si>
  <si>
    <r>
      <rPr>
        <sz val="12"/>
        <color indexed="8"/>
        <rFont val="標楷體"/>
        <family val="4"/>
        <charset val="136"/>
      </rPr>
      <t>英特寧國際企業有限公司</t>
    </r>
  </si>
  <si>
    <r>
      <rPr>
        <sz val="12"/>
        <color indexed="8"/>
        <rFont val="標楷體"/>
        <family val="4"/>
        <charset val="136"/>
      </rPr>
      <t>春沺電子科技股份有限公司</t>
    </r>
  </si>
  <si>
    <r>
      <rPr>
        <sz val="12"/>
        <color indexed="8"/>
        <rFont val="標楷體"/>
        <family val="4"/>
        <charset val="136"/>
      </rPr>
      <t>靖登實業有限公司</t>
    </r>
  </si>
  <si>
    <r>
      <rPr>
        <sz val="12"/>
        <color indexed="8"/>
        <rFont val="標楷體"/>
        <family val="4"/>
        <charset val="136"/>
      </rPr>
      <t>萊電科技有限公司</t>
    </r>
  </si>
  <si>
    <r>
      <rPr>
        <sz val="12"/>
        <color indexed="8"/>
        <rFont val="標楷體"/>
        <family val="4"/>
        <charset val="136"/>
      </rPr>
      <t>匯樂國際有限公司</t>
    </r>
  </si>
  <si>
    <r>
      <rPr>
        <sz val="12"/>
        <color indexed="8"/>
        <rFont val="標楷體"/>
        <family val="4"/>
        <charset val="136"/>
      </rPr>
      <t>亮群股份有限公司</t>
    </r>
  </si>
  <si>
    <r>
      <rPr>
        <sz val="12"/>
        <color indexed="8"/>
        <rFont val="標楷體"/>
        <family val="4"/>
        <charset val="136"/>
      </rPr>
      <t>冠賓貿易有限公司</t>
    </r>
  </si>
  <si>
    <r>
      <rPr>
        <sz val="12"/>
        <color indexed="8"/>
        <rFont val="標楷體"/>
        <family val="4"/>
        <charset val="136"/>
      </rPr>
      <t>韋向企業有限公司</t>
    </r>
  </si>
  <si>
    <r>
      <rPr>
        <sz val="12"/>
        <color indexed="8"/>
        <rFont val="標楷體"/>
        <family val="4"/>
        <charset val="136"/>
      </rPr>
      <t>喜仕達實業有限公司</t>
    </r>
  </si>
  <si>
    <r>
      <rPr>
        <sz val="12"/>
        <color indexed="8"/>
        <rFont val="標楷體"/>
        <family val="4"/>
        <charset val="136"/>
      </rPr>
      <t>美吉樂有限公司</t>
    </r>
  </si>
  <si>
    <r>
      <rPr>
        <sz val="12"/>
        <color indexed="8"/>
        <rFont val="標楷體"/>
        <family val="4"/>
        <charset val="136"/>
      </rPr>
      <t>益麟企業有限公司</t>
    </r>
  </si>
  <si>
    <r>
      <rPr>
        <sz val="12"/>
        <color indexed="8"/>
        <rFont val="標楷體"/>
        <family val="4"/>
        <charset val="136"/>
      </rPr>
      <t>大正刺繡有限公司</t>
    </r>
  </si>
  <si>
    <r>
      <rPr>
        <sz val="12"/>
        <color indexed="8"/>
        <rFont val="標楷體"/>
        <family val="4"/>
        <charset val="136"/>
      </rPr>
      <t>崇裕科技股份有限公司</t>
    </r>
  </si>
  <si>
    <r>
      <rPr>
        <sz val="12"/>
        <color indexed="8"/>
        <rFont val="標楷體"/>
        <family val="4"/>
        <charset val="136"/>
      </rPr>
      <t>俋拓企業有限公司</t>
    </r>
  </si>
  <si>
    <r>
      <rPr>
        <sz val="12"/>
        <color indexed="8"/>
        <rFont val="標楷體"/>
        <family val="4"/>
        <charset val="136"/>
      </rPr>
      <t>通鷁實業有限公司</t>
    </r>
  </si>
  <si>
    <r>
      <rPr>
        <sz val="12"/>
        <color indexed="8"/>
        <rFont val="標楷體"/>
        <family val="4"/>
        <charset val="136"/>
      </rPr>
      <t>及邇實業股份有限公司</t>
    </r>
  </si>
  <si>
    <r>
      <rPr>
        <sz val="12"/>
        <color indexed="8"/>
        <rFont val="標楷體"/>
        <family val="4"/>
        <charset val="136"/>
      </rPr>
      <t>義義企業有限公司</t>
    </r>
  </si>
  <si>
    <r>
      <rPr>
        <sz val="12"/>
        <color indexed="8"/>
        <rFont val="標楷體"/>
        <family val="4"/>
        <charset val="136"/>
      </rPr>
      <t>祐亞實業有限公司</t>
    </r>
  </si>
  <si>
    <r>
      <rPr>
        <sz val="12"/>
        <color indexed="8"/>
        <rFont val="標楷體"/>
        <family val="4"/>
        <charset val="136"/>
      </rPr>
      <t>飛佳企業有限公司</t>
    </r>
  </si>
  <si>
    <r>
      <rPr>
        <sz val="12"/>
        <color indexed="8"/>
        <rFont val="標楷體"/>
        <family val="4"/>
        <charset val="136"/>
      </rPr>
      <t>慧碩貿易有限公司</t>
    </r>
  </si>
  <si>
    <r>
      <rPr>
        <sz val="12"/>
        <color indexed="8"/>
        <rFont val="標楷體"/>
        <family val="4"/>
        <charset val="136"/>
      </rPr>
      <t>日印達科技股份有限公司</t>
    </r>
  </si>
  <si>
    <r>
      <rPr>
        <sz val="12"/>
        <color indexed="8"/>
        <rFont val="標楷體"/>
        <family val="4"/>
        <charset val="136"/>
      </rPr>
      <t>果舖創意股份有限公司</t>
    </r>
  </si>
  <si>
    <r>
      <rPr>
        <sz val="12"/>
        <color indexed="8"/>
        <rFont val="標楷體"/>
        <family val="4"/>
        <charset val="136"/>
      </rPr>
      <t>凱華實業股份有限公司</t>
    </r>
  </si>
  <si>
    <r>
      <rPr>
        <sz val="12"/>
        <color indexed="8"/>
        <rFont val="標楷體"/>
        <family val="4"/>
        <charset val="136"/>
      </rPr>
      <t>傑爾富貿易有限公司</t>
    </r>
  </si>
  <si>
    <r>
      <rPr>
        <sz val="12"/>
        <color indexed="8"/>
        <rFont val="標楷體"/>
        <family val="4"/>
        <charset val="136"/>
      </rPr>
      <t>仁頡實業有限公司</t>
    </r>
  </si>
  <si>
    <r>
      <rPr>
        <sz val="12"/>
        <color indexed="8"/>
        <rFont val="標楷體"/>
        <family val="4"/>
        <charset val="136"/>
      </rPr>
      <t>喬昇企業有限公司</t>
    </r>
  </si>
  <si>
    <r>
      <rPr>
        <sz val="12"/>
        <color indexed="8"/>
        <rFont val="標楷體"/>
        <family val="4"/>
        <charset val="136"/>
      </rPr>
      <t>冠源工業有限公司</t>
    </r>
  </si>
  <si>
    <r>
      <rPr>
        <sz val="12"/>
        <color indexed="8"/>
        <rFont val="標楷體"/>
        <family val="4"/>
        <charset val="136"/>
      </rPr>
      <t>博暉實業有限公司</t>
    </r>
  </si>
  <si>
    <r>
      <rPr>
        <sz val="12"/>
        <color indexed="8"/>
        <rFont val="標楷體"/>
        <family val="4"/>
        <charset val="136"/>
      </rPr>
      <t>亞裕貿易有限公司</t>
    </r>
  </si>
  <si>
    <r>
      <rPr>
        <sz val="12"/>
        <color indexed="8"/>
        <rFont val="標楷體"/>
        <family val="4"/>
        <charset val="136"/>
      </rPr>
      <t>長毅國際有限公司</t>
    </r>
  </si>
  <si>
    <r>
      <rPr>
        <sz val="12"/>
        <color indexed="8"/>
        <rFont val="標楷體"/>
        <family val="4"/>
        <charset val="136"/>
      </rPr>
      <t>募力氏實業股份有限公司</t>
    </r>
  </si>
  <si>
    <r>
      <rPr>
        <sz val="12"/>
        <color indexed="8"/>
        <rFont val="標楷體"/>
        <family val="4"/>
        <charset val="136"/>
      </rPr>
      <t>三禾泰企業有限公司</t>
    </r>
  </si>
  <si>
    <r>
      <rPr>
        <sz val="12"/>
        <color indexed="8"/>
        <rFont val="標楷體"/>
        <family val="4"/>
        <charset val="136"/>
      </rPr>
      <t>全樂悅股份有限公司</t>
    </r>
  </si>
  <si>
    <r>
      <rPr>
        <sz val="12"/>
        <color indexed="8"/>
        <rFont val="標楷體"/>
        <family val="4"/>
        <charset val="136"/>
      </rPr>
      <t>洪門壓克力有限公司</t>
    </r>
  </si>
  <si>
    <r>
      <rPr>
        <sz val="12"/>
        <color indexed="8"/>
        <rFont val="標楷體"/>
        <family val="4"/>
        <charset val="136"/>
      </rPr>
      <t>捷傲有限公司</t>
    </r>
  </si>
  <si>
    <r>
      <rPr>
        <sz val="12"/>
        <color indexed="8"/>
        <rFont val="標楷體"/>
        <family val="4"/>
        <charset val="136"/>
      </rPr>
      <t>嵩灃實業有限公司</t>
    </r>
  </si>
  <si>
    <r>
      <rPr>
        <sz val="12"/>
        <color indexed="8"/>
        <rFont val="標楷體"/>
        <family val="4"/>
        <charset val="136"/>
      </rPr>
      <t>詠冠國際有限公司</t>
    </r>
  </si>
  <si>
    <r>
      <rPr>
        <sz val="12"/>
        <color indexed="8"/>
        <rFont val="標楷體"/>
        <family val="4"/>
        <charset val="136"/>
      </rPr>
      <t>茂昕興業有限公司</t>
    </r>
  </si>
  <si>
    <r>
      <rPr>
        <sz val="12"/>
        <color indexed="8"/>
        <rFont val="標楷體"/>
        <family val="4"/>
        <charset val="136"/>
      </rPr>
      <t>可貫創藝有限公司</t>
    </r>
  </si>
  <si>
    <r>
      <rPr>
        <sz val="12"/>
        <color indexed="8"/>
        <rFont val="標楷體"/>
        <family val="4"/>
        <charset val="136"/>
      </rPr>
      <t>天暢有限公司</t>
    </r>
  </si>
  <si>
    <r>
      <rPr>
        <sz val="12"/>
        <color indexed="8"/>
        <rFont val="標楷體"/>
        <family val="4"/>
        <charset val="136"/>
      </rPr>
      <t>同寶股份有限公司</t>
    </r>
  </si>
  <si>
    <r>
      <rPr>
        <sz val="12"/>
        <color indexed="8"/>
        <rFont val="標楷體"/>
        <family val="4"/>
        <charset val="136"/>
      </rPr>
      <t>震通實業有限公司</t>
    </r>
  </si>
  <si>
    <r>
      <rPr>
        <sz val="12"/>
        <color indexed="8"/>
        <rFont val="標楷體"/>
        <family val="4"/>
        <charset val="136"/>
      </rPr>
      <t>恆台企業有限公司</t>
    </r>
  </si>
  <si>
    <r>
      <rPr>
        <sz val="12"/>
        <color indexed="8"/>
        <rFont val="標楷體"/>
        <family val="4"/>
        <charset val="136"/>
      </rPr>
      <t>翼碩創意禮品有限公司</t>
    </r>
  </si>
  <si>
    <r>
      <rPr>
        <sz val="12"/>
        <color indexed="8"/>
        <rFont val="標楷體"/>
        <family val="4"/>
        <charset val="136"/>
      </rPr>
      <t>良凱企業有限公司</t>
    </r>
  </si>
  <si>
    <r>
      <rPr>
        <sz val="12"/>
        <color indexed="8"/>
        <rFont val="標楷體"/>
        <family val="4"/>
        <charset val="136"/>
      </rPr>
      <t>佰仕美國際企業有限公司</t>
    </r>
  </si>
  <si>
    <r>
      <rPr>
        <sz val="12"/>
        <color indexed="8"/>
        <rFont val="標楷體"/>
        <family val="4"/>
        <charset val="136"/>
      </rPr>
      <t>艾迪爾有限公司</t>
    </r>
  </si>
  <si>
    <r>
      <rPr>
        <sz val="12"/>
        <color indexed="8"/>
        <rFont val="標楷體"/>
        <family val="4"/>
        <charset val="136"/>
      </rPr>
      <t>宜昀承實業股份有限公司</t>
    </r>
  </si>
  <si>
    <r>
      <rPr>
        <sz val="12"/>
        <color indexed="8"/>
        <rFont val="標楷體"/>
        <family val="4"/>
        <charset val="136"/>
      </rPr>
      <t>竑億國際有限公司</t>
    </r>
  </si>
  <si>
    <r>
      <rPr>
        <sz val="12"/>
        <color indexed="8"/>
        <rFont val="標楷體"/>
        <family val="4"/>
        <charset val="136"/>
      </rPr>
      <t>雅利有限公司</t>
    </r>
  </si>
  <si>
    <r>
      <rPr>
        <sz val="12"/>
        <color indexed="8"/>
        <rFont val="標楷體"/>
        <family val="4"/>
        <charset val="136"/>
      </rPr>
      <t>逸盛科技股份有限公司</t>
    </r>
  </si>
  <si>
    <r>
      <rPr>
        <sz val="12"/>
        <color indexed="8"/>
        <rFont val="標楷體"/>
        <family val="4"/>
        <charset val="136"/>
      </rPr>
      <t>萬久平塑膠工業股份有限公司</t>
    </r>
  </si>
  <si>
    <r>
      <rPr>
        <sz val="12"/>
        <color indexed="8"/>
        <rFont val="標楷體"/>
        <family val="4"/>
        <charset val="136"/>
      </rPr>
      <t>錸立康科技股份有限公司</t>
    </r>
  </si>
  <si>
    <r>
      <rPr>
        <sz val="12"/>
        <color indexed="8"/>
        <rFont val="標楷體"/>
        <family val="4"/>
        <charset val="136"/>
      </rPr>
      <t>英屬維京群島商方案三三股份有限公司台灣分公司</t>
    </r>
  </si>
  <si>
    <r>
      <rPr>
        <sz val="12"/>
        <color indexed="8"/>
        <rFont val="標楷體"/>
        <family val="4"/>
        <charset val="136"/>
      </rPr>
      <t>贏家風釆國際事業有限公司</t>
    </r>
  </si>
  <si>
    <r>
      <rPr>
        <sz val="12"/>
        <color indexed="8"/>
        <rFont val="標楷體"/>
        <family val="4"/>
        <charset val="136"/>
      </rPr>
      <t>長倫有限公司</t>
    </r>
  </si>
  <si>
    <r>
      <rPr>
        <sz val="12"/>
        <color indexed="8"/>
        <rFont val="標楷體"/>
        <family val="4"/>
        <charset val="136"/>
      </rPr>
      <t>家郁有限公司</t>
    </r>
  </si>
  <si>
    <r>
      <rPr>
        <sz val="12"/>
        <color indexed="8"/>
        <rFont val="標楷體"/>
        <family val="4"/>
        <charset val="136"/>
      </rPr>
      <t>洋旭有限公司</t>
    </r>
  </si>
  <si>
    <r>
      <rPr>
        <sz val="12"/>
        <color indexed="8"/>
        <rFont val="標楷體"/>
        <family val="4"/>
        <charset val="136"/>
      </rPr>
      <t>振發國際有限公司</t>
    </r>
  </si>
  <si>
    <r>
      <rPr>
        <sz val="12"/>
        <color indexed="8"/>
        <rFont val="標楷體"/>
        <family val="4"/>
        <charset val="136"/>
      </rPr>
      <t>康群科技實業社</t>
    </r>
  </si>
  <si>
    <r>
      <rPr>
        <sz val="12"/>
        <color indexed="8"/>
        <rFont val="標楷體"/>
        <family val="4"/>
        <charset val="136"/>
      </rPr>
      <t>銘鵬科技股份有限公司</t>
    </r>
  </si>
  <si>
    <r>
      <rPr>
        <sz val="12"/>
        <color indexed="8"/>
        <rFont val="標楷體"/>
        <family val="4"/>
        <charset val="136"/>
      </rPr>
      <t>凱能電子有限公司</t>
    </r>
  </si>
  <si>
    <r>
      <rPr>
        <sz val="12"/>
        <color indexed="8"/>
        <rFont val="標楷體"/>
        <family val="4"/>
        <charset val="136"/>
      </rPr>
      <t>帝均科技有限公司</t>
    </r>
  </si>
  <si>
    <r>
      <rPr>
        <sz val="12"/>
        <color indexed="8"/>
        <rFont val="標楷體"/>
        <family val="4"/>
        <charset val="136"/>
      </rPr>
      <t>美歐德企業股份有限公司</t>
    </r>
  </si>
  <si>
    <r>
      <rPr>
        <sz val="12"/>
        <color indexed="8"/>
        <rFont val="標楷體"/>
        <family val="4"/>
        <charset val="136"/>
      </rPr>
      <t>金恩科技股份有限公司</t>
    </r>
  </si>
  <si>
    <r>
      <rPr>
        <sz val="12"/>
        <color indexed="8"/>
        <rFont val="標楷體"/>
        <family val="4"/>
        <charset val="136"/>
      </rPr>
      <t>葆得電子科技股份有限公司</t>
    </r>
  </si>
  <si>
    <r>
      <rPr>
        <sz val="12"/>
        <color indexed="8"/>
        <rFont val="標楷體"/>
        <family val="4"/>
        <charset val="136"/>
      </rPr>
      <t>宏景科技股份有限公司</t>
    </r>
  </si>
  <si>
    <r>
      <rPr>
        <sz val="12"/>
        <color indexed="8"/>
        <rFont val="標楷體"/>
        <family val="4"/>
        <charset val="136"/>
      </rPr>
      <t>友碁科技股份有限公司</t>
    </r>
  </si>
  <si>
    <r>
      <rPr>
        <sz val="12"/>
        <color indexed="8"/>
        <rFont val="標楷體"/>
        <family val="4"/>
        <charset val="136"/>
      </rPr>
      <t>基米科技股份有限公司</t>
    </r>
  </si>
  <si>
    <r>
      <rPr>
        <sz val="12"/>
        <color indexed="8"/>
        <rFont val="標楷體"/>
        <family val="4"/>
        <charset val="136"/>
      </rPr>
      <t>群茂精密科技有限公司</t>
    </r>
  </si>
  <si>
    <r>
      <rPr>
        <sz val="12"/>
        <color indexed="8"/>
        <rFont val="標楷體"/>
        <family val="4"/>
        <charset val="136"/>
      </rPr>
      <t>金湛坊國際有限公司</t>
    </r>
  </si>
  <si>
    <r>
      <rPr>
        <sz val="12"/>
        <color indexed="8"/>
        <rFont val="標楷體"/>
        <family val="4"/>
        <charset val="136"/>
      </rPr>
      <t>精樺化工有限公司</t>
    </r>
  </si>
  <si>
    <r>
      <rPr>
        <sz val="12"/>
        <color indexed="8"/>
        <rFont val="標楷體"/>
        <family val="4"/>
        <charset val="136"/>
      </rPr>
      <t>永陞企業社</t>
    </r>
  </si>
  <si>
    <r>
      <rPr>
        <sz val="12"/>
        <color indexed="8"/>
        <rFont val="標楷體"/>
        <family val="4"/>
        <charset val="136"/>
      </rPr>
      <t>慧谷科技有限公司</t>
    </r>
  </si>
  <si>
    <r>
      <rPr>
        <sz val="12"/>
        <color indexed="8"/>
        <rFont val="標楷體"/>
        <family val="4"/>
        <charset val="136"/>
      </rPr>
      <t>風雷電影股份有限公司</t>
    </r>
  </si>
  <si>
    <r>
      <rPr>
        <sz val="12"/>
        <color indexed="8"/>
        <rFont val="標楷體"/>
        <family val="4"/>
        <charset val="136"/>
      </rPr>
      <t>卓霖股份有限公司</t>
    </r>
  </si>
  <si>
    <r>
      <rPr>
        <sz val="12"/>
        <color indexed="8"/>
        <rFont val="標楷體"/>
        <family val="4"/>
        <charset val="136"/>
      </rPr>
      <t>頡懋實業股份有限公司</t>
    </r>
  </si>
  <si>
    <r>
      <rPr>
        <sz val="12"/>
        <color indexed="8"/>
        <rFont val="標楷體"/>
        <family val="4"/>
        <charset val="136"/>
      </rPr>
      <t>糖果屋漫畫精品店</t>
    </r>
  </si>
  <si>
    <r>
      <rPr>
        <sz val="12"/>
        <color indexed="8"/>
        <rFont val="標楷體"/>
        <family val="4"/>
        <charset val="136"/>
      </rPr>
      <t>舞田蘿莉文化社</t>
    </r>
  </si>
  <si>
    <r>
      <rPr>
        <sz val="12"/>
        <color indexed="8"/>
        <rFont val="標楷體"/>
        <family val="4"/>
        <charset val="136"/>
      </rPr>
      <t>台灣可思文化社</t>
    </r>
  </si>
  <si>
    <r>
      <rPr>
        <sz val="12"/>
        <color indexed="8"/>
        <rFont val="標楷體"/>
        <family val="4"/>
        <charset val="136"/>
      </rPr>
      <t>奇異果漫畫實業社</t>
    </r>
  </si>
  <si>
    <r>
      <rPr>
        <sz val="12"/>
        <color indexed="8"/>
        <rFont val="標楷體"/>
        <family val="4"/>
        <charset val="136"/>
      </rPr>
      <t>博海文化事業有限公司</t>
    </r>
  </si>
  <si>
    <r>
      <rPr>
        <sz val="12"/>
        <color indexed="8"/>
        <rFont val="標楷體"/>
        <family val="4"/>
        <charset val="136"/>
      </rPr>
      <t>草莓漫畫設計工作室</t>
    </r>
  </si>
  <si>
    <r>
      <rPr>
        <sz val="12"/>
        <color indexed="8"/>
        <rFont val="標楷體"/>
        <family val="4"/>
        <charset val="136"/>
      </rPr>
      <t>美工科技出版社</t>
    </r>
  </si>
  <si>
    <r>
      <rPr>
        <sz val="12"/>
        <color indexed="8"/>
        <rFont val="標楷體"/>
        <family val="4"/>
        <charset val="136"/>
      </rPr>
      <t>視傳文化事業有限公司</t>
    </r>
  </si>
  <si>
    <r>
      <rPr>
        <sz val="12"/>
        <color indexed="8"/>
        <rFont val="標楷體"/>
        <family val="4"/>
        <charset val="136"/>
      </rPr>
      <t>新一代圖書有限公司</t>
    </r>
  </si>
  <si>
    <r>
      <rPr>
        <sz val="12"/>
        <color indexed="8"/>
        <rFont val="標楷體"/>
        <family val="4"/>
        <charset val="136"/>
      </rPr>
      <t>新北市工業會</t>
    </r>
  </si>
  <si>
    <r>
      <rPr>
        <sz val="12"/>
        <color indexed="8"/>
        <rFont val="標楷體"/>
        <family val="4"/>
        <charset val="136"/>
      </rPr>
      <t>新北市樹林區廠商協進會</t>
    </r>
  </si>
  <si>
    <r>
      <rPr>
        <sz val="12"/>
        <color indexed="8"/>
        <rFont val="標楷體"/>
        <family val="4"/>
        <charset val="136"/>
      </rPr>
      <t>新北市林口區廠商協進會</t>
    </r>
  </si>
  <si>
    <r>
      <rPr>
        <sz val="12"/>
        <color indexed="8"/>
        <rFont val="標楷體"/>
        <family val="4"/>
        <charset val="136"/>
      </rPr>
      <t>新北市土城區廠商協進會</t>
    </r>
  </si>
  <si>
    <r>
      <rPr>
        <sz val="12"/>
        <color indexed="8"/>
        <rFont val="標楷體"/>
        <family val="4"/>
        <charset val="136"/>
      </rPr>
      <t>新北市新莊區廠商協進會</t>
    </r>
  </si>
  <si>
    <r>
      <rPr>
        <sz val="12"/>
        <color indexed="8"/>
        <rFont val="標楷體"/>
        <family val="4"/>
        <charset val="136"/>
      </rPr>
      <t>新北市瑞芳區廠商協進會</t>
    </r>
  </si>
  <si>
    <r>
      <rPr>
        <sz val="12"/>
        <color indexed="8"/>
        <rFont val="標楷體"/>
        <family val="4"/>
        <charset val="136"/>
      </rPr>
      <t>新北市廠商發展促進會</t>
    </r>
  </si>
  <si>
    <r>
      <rPr>
        <sz val="12"/>
        <color indexed="8"/>
        <rFont val="標楷體"/>
        <family val="4"/>
        <charset val="136"/>
      </rPr>
      <t>新北市工商發展投資策進會</t>
    </r>
  </si>
  <si>
    <r>
      <rPr>
        <sz val="12"/>
        <color indexed="8"/>
        <rFont val="標楷體"/>
        <family val="4"/>
        <charset val="136"/>
      </rPr>
      <t>祐泰科技股份有限公司</t>
    </r>
  </si>
  <si>
    <r>
      <rPr>
        <sz val="12"/>
        <color indexed="8"/>
        <rFont val="標楷體"/>
        <family val="4"/>
        <charset val="136"/>
      </rPr>
      <t>宏通數碼科技股份有限公司</t>
    </r>
  </si>
  <si>
    <r>
      <rPr>
        <sz val="12"/>
        <color indexed="8"/>
        <rFont val="標楷體"/>
        <family val="4"/>
        <charset val="136"/>
      </rPr>
      <t>瑪居禮電波工業股份有限公司</t>
    </r>
  </si>
  <si>
    <r>
      <rPr>
        <sz val="12"/>
        <color indexed="8"/>
        <rFont val="標楷體"/>
        <family val="4"/>
        <charset val="136"/>
      </rPr>
      <t>宏明科技有限公司</t>
    </r>
  </si>
  <si>
    <r>
      <rPr>
        <sz val="12"/>
        <color indexed="8"/>
        <rFont val="標楷體"/>
        <family val="4"/>
        <charset val="136"/>
      </rPr>
      <t>綠源科技股份有限公司</t>
    </r>
  </si>
  <si>
    <r>
      <rPr>
        <sz val="12"/>
        <color indexed="8"/>
        <rFont val="標楷體"/>
        <family val="4"/>
        <charset val="136"/>
      </rPr>
      <t>宏遠機電股份有限公司</t>
    </r>
  </si>
  <si>
    <r>
      <rPr>
        <sz val="12"/>
        <color indexed="8"/>
        <rFont val="標楷體"/>
        <family val="4"/>
        <charset val="136"/>
      </rPr>
      <t>亞設王設計有限公司</t>
    </r>
  </si>
  <si>
    <r>
      <rPr>
        <sz val="12"/>
        <color indexed="8"/>
        <rFont val="標楷體"/>
        <family val="4"/>
        <charset val="136"/>
      </rPr>
      <t>昇飛機械自動化科技有限公司</t>
    </r>
  </si>
  <si>
    <r>
      <rPr>
        <sz val="12"/>
        <color indexed="8"/>
        <rFont val="標楷體"/>
        <family val="4"/>
        <charset val="136"/>
      </rPr>
      <t>鈞翔工業股份有限公司</t>
    </r>
  </si>
  <si>
    <r>
      <rPr>
        <sz val="12"/>
        <color indexed="8"/>
        <rFont val="標楷體"/>
        <family val="4"/>
        <charset val="136"/>
      </rPr>
      <t>武倢工業有限公司</t>
    </r>
  </si>
  <si>
    <r>
      <rPr>
        <sz val="12"/>
        <color indexed="8"/>
        <rFont val="標楷體"/>
        <family val="4"/>
        <charset val="136"/>
      </rPr>
      <t>巨淋機械有限公司</t>
    </r>
  </si>
  <si>
    <r>
      <rPr>
        <sz val="12"/>
        <color indexed="8"/>
        <rFont val="標楷體"/>
        <family val="4"/>
        <charset val="136"/>
      </rPr>
      <t>泰利達貿易有限公司</t>
    </r>
  </si>
  <si>
    <r>
      <rPr>
        <sz val="12"/>
        <color indexed="8"/>
        <rFont val="標楷體"/>
        <family val="4"/>
        <charset val="136"/>
      </rPr>
      <t>崑山電機有限公司</t>
    </r>
  </si>
  <si>
    <r>
      <rPr>
        <sz val="12"/>
        <color indexed="8"/>
        <rFont val="標楷體"/>
        <family val="4"/>
        <charset val="136"/>
      </rPr>
      <t>亞欣環保科技有限公司</t>
    </r>
  </si>
  <si>
    <r>
      <rPr>
        <sz val="12"/>
        <color indexed="8"/>
        <rFont val="標楷體"/>
        <family val="4"/>
        <charset val="136"/>
      </rPr>
      <t>相信典子有限公司</t>
    </r>
  </si>
  <si>
    <r>
      <rPr>
        <sz val="12"/>
        <color indexed="8"/>
        <rFont val="標楷體"/>
        <family val="4"/>
        <charset val="136"/>
      </rPr>
      <t>七泰電子股份有限公司</t>
    </r>
  </si>
  <si>
    <r>
      <rPr>
        <sz val="12"/>
        <color indexed="8"/>
        <rFont val="標楷體"/>
        <family val="4"/>
        <charset val="136"/>
      </rPr>
      <t>超鼎科技股份有限公司</t>
    </r>
  </si>
  <si>
    <r>
      <rPr>
        <sz val="12"/>
        <color indexed="8"/>
        <rFont val="標楷體"/>
        <family val="4"/>
        <charset val="136"/>
      </rPr>
      <t>樂印科技股份有限公司</t>
    </r>
  </si>
  <si>
    <r>
      <rPr>
        <sz val="12"/>
        <color indexed="8"/>
        <rFont val="標楷體"/>
        <family val="4"/>
        <charset val="136"/>
      </rPr>
      <t>南章科技有限公司</t>
    </r>
  </si>
  <si>
    <r>
      <rPr>
        <sz val="12"/>
        <color indexed="8"/>
        <rFont val="標楷體"/>
        <family val="4"/>
        <charset val="136"/>
      </rPr>
      <t>星安科技股份有限公司</t>
    </r>
  </si>
  <si>
    <r>
      <rPr>
        <sz val="12"/>
        <color indexed="8"/>
        <rFont val="標楷體"/>
        <family val="4"/>
        <charset val="136"/>
      </rPr>
      <t>維星科技股份有限公司</t>
    </r>
  </si>
  <si>
    <r>
      <rPr>
        <sz val="12"/>
        <color indexed="8"/>
        <rFont val="標楷體"/>
        <family val="4"/>
        <charset val="136"/>
      </rPr>
      <t>五母科技有限公司</t>
    </r>
  </si>
  <si>
    <r>
      <rPr>
        <sz val="12"/>
        <color indexed="8"/>
        <rFont val="標楷體"/>
        <family val="4"/>
        <charset val="136"/>
      </rPr>
      <t>智新資通股份有限公司</t>
    </r>
  </si>
  <si>
    <r>
      <rPr>
        <sz val="12"/>
        <color indexed="8"/>
        <rFont val="標楷體"/>
        <family val="4"/>
        <charset val="136"/>
      </rPr>
      <t>雲台有限公司</t>
    </r>
  </si>
  <si>
    <r>
      <rPr>
        <sz val="12"/>
        <color indexed="8"/>
        <rFont val="標楷體"/>
        <family val="4"/>
        <charset val="136"/>
      </rPr>
      <t>雋馬國際有限公司</t>
    </r>
  </si>
  <si>
    <r>
      <rPr>
        <sz val="12"/>
        <color indexed="8"/>
        <rFont val="標楷體"/>
        <family val="4"/>
        <charset val="136"/>
      </rPr>
      <t>大漢酵素生物科技股份有限公司</t>
    </r>
  </si>
  <si>
    <r>
      <rPr>
        <sz val="12"/>
        <color indexed="8"/>
        <rFont val="標楷體"/>
        <family val="4"/>
        <charset val="136"/>
      </rPr>
      <t>太極光光電股份有限公司</t>
    </r>
  </si>
  <si>
    <r>
      <rPr>
        <sz val="12"/>
        <color indexed="8"/>
        <rFont val="標楷體"/>
        <family val="4"/>
        <charset val="136"/>
      </rPr>
      <t>百衛生物科技股份有限公司</t>
    </r>
  </si>
  <si>
    <r>
      <rPr>
        <sz val="12"/>
        <color indexed="8"/>
        <rFont val="標楷體"/>
        <family val="4"/>
        <charset val="136"/>
      </rPr>
      <t>衡奕精密工業股份有限公司</t>
    </r>
  </si>
  <si>
    <r>
      <rPr>
        <sz val="12"/>
        <color indexed="8"/>
        <rFont val="標楷體"/>
        <family val="4"/>
        <charset val="136"/>
      </rPr>
      <t>利醫電子股份有限公司</t>
    </r>
  </si>
  <si>
    <r>
      <rPr>
        <sz val="12"/>
        <color indexed="8"/>
        <rFont val="標楷體"/>
        <family val="4"/>
        <charset val="136"/>
      </rPr>
      <t>磁量生技股份有限公司</t>
    </r>
  </si>
  <si>
    <r>
      <rPr>
        <sz val="12"/>
        <color indexed="8"/>
        <rFont val="標楷體"/>
        <family val="4"/>
        <charset val="136"/>
      </rPr>
      <t>醫博科技股份有限公司</t>
    </r>
  </si>
  <si>
    <r>
      <rPr>
        <sz val="12"/>
        <color indexed="8"/>
        <rFont val="標楷體"/>
        <family val="4"/>
        <charset val="136"/>
      </rPr>
      <t>傑安生技股份有限公司</t>
    </r>
  </si>
  <si>
    <r>
      <rPr>
        <sz val="12"/>
        <color indexed="8"/>
        <rFont val="標楷體"/>
        <family val="4"/>
        <charset val="136"/>
      </rPr>
      <t>百聚股份有限公司</t>
    </r>
  </si>
  <si>
    <r>
      <rPr>
        <sz val="12"/>
        <color indexed="8"/>
        <rFont val="標楷體"/>
        <family val="4"/>
        <charset val="136"/>
      </rPr>
      <t>邦迪設計印刷有限公司</t>
    </r>
  </si>
  <si>
    <r>
      <rPr>
        <sz val="12"/>
        <color indexed="8"/>
        <rFont val="標楷體"/>
        <family val="4"/>
        <charset val="136"/>
      </rPr>
      <t>鴻承國際有限公司</t>
    </r>
  </si>
  <si>
    <r>
      <rPr>
        <sz val="12"/>
        <color indexed="8"/>
        <rFont val="標楷體"/>
        <family val="4"/>
        <charset val="136"/>
      </rPr>
      <t>京峯數位服務有限公司</t>
    </r>
  </si>
  <si>
    <r>
      <rPr>
        <sz val="12"/>
        <color indexed="8"/>
        <rFont val="標楷體"/>
        <family val="4"/>
        <charset val="136"/>
      </rPr>
      <t>德創奈米科技股份有限公司</t>
    </r>
  </si>
  <si>
    <r>
      <rPr>
        <sz val="12"/>
        <color indexed="8"/>
        <rFont val="標楷體"/>
        <family val="4"/>
        <charset val="136"/>
      </rPr>
      <t>仁豪科技股份有限公司</t>
    </r>
  </si>
  <si>
    <r>
      <rPr>
        <sz val="12"/>
        <color indexed="8"/>
        <rFont val="標楷體"/>
        <family val="4"/>
        <charset val="136"/>
      </rPr>
      <t>橡王股份有限公司</t>
    </r>
  </si>
  <si>
    <r>
      <rPr>
        <sz val="12"/>
        <color indexed="8"/>
        <rFont val="標楷體"/>
        <family val="4"/>
        <charset val="136"/>
      </rPr>
      <t>翠山房事業有限公司</t>
    </r>
  </si>
  <si>
    <r>
      <rPr>
        <sz val="12"/>
        <color indexed="8"/>
        <rFont val="標楷體"/>
        <family val="4"/>
        <charset val="136"/>
      </rPr>
      <t>光十視覺有限公司</t>
    </r>
  </si>
  <si>
    <r>
      <rPr>
        <sz val="12"/>
        <color indexed="8"/>
        <rFont val="標楷體"/>
        <family val="4"/>
        <charset val="136"/>
      </rPr>
      <t>怡智科技有限公司</t>
    </r>
  </si>
  <si>
    <r>
      <rPr>
        <sz val="12"/>
        <color indexed="8"/>
        <rFont val="標楷體"/>
        <family val="4"/>
        <charset val="136"/>
      </rPr>
      <t>三達彩色印刷股份有限公司</t>
    </r>
  </si>
  <si>
    <r>
      <rPr>
        <sz val="12"/>
        <color indexed="8"/>
        <rFont val="標楷體"/>
        <family val="4"/>
        <charset val="136"/>
      </rPr>
      <t>昇鴻科技股份有限公司</t>
    </r>
  </si>
  <si>
    <r>
      <rPr>
        <sz val="12"/>
        <color indexed="8"/>
        <rFont val="標楷體"/>
        <family val="4"/>
        <charset val="136"/>
      </rPr>
      <t>清輝窯業股份有限公司</t>
    </r>
  </si>
  <si>
    <r>
      <rPr>
        <sz val="12"/>
        <color indexed="8"/>
        <rFont val="標楷體"/>
        <family val="4"/>
        <charset val="136"/>
      </rPr>
      <t>和旺昌噴霧股份有限公司</t>
    </r>
  </si>
  <si>
    <r>
      <rPr>
        <sz val="12"/>
        <color indexed="8"/>
        <rFont val="標楷體"/>
        <family val="4"/>
        <charset val="136"/>
      </rPr>
      <t>威饌股份有限公司</t>
    </r>
  </si>
  <si>
    <r>
      <rPr>
        <sz val="12"/>
        <color indexed="8"/>
        <rFont val="標楷體"/>
        <family val="4"/>
        <charset val="136"/>
      </rPr>
      <t>新北市商業會</t>
    </r>
  </si>
  <si>
    <r>
      <rPr>
        <sz val="12"/>
        <color indexed="8"/>
        <rFont val="標楷體"/>
        <family val="4"/>
        <charset val="136"/>
      </rPr>
      <t>商圈聯合發展協會</t>
    </r>
  </si>
  <si>
    <r>
      <rPr>
        <sz val="12"/>
        <color indexed="8"/>
        <rFont val="標楷體"/>
        <family val="4"/>
        <charset val="136"/>
      </rPr>
      <t>旺發工業公司</t>
    </r>
  </si>
  <si>
    <r>
      <rPr>
        <sz val="12"/>
        <color indexed="8"/>
        <rFont val="標楷體"/>
        <family val="4"/>
        <charset val="136"/>
      </rPr>
      <t>西蓮淨苑</t>
    </r>
  </si>
  <si>
    <r>
      <rPr>
        <sz val="12"/>
        <color indexed="8"/>
        <rFont val="標楷體"/>
        <family val="4"/>
        <charset val="136"/>
      </rPr>
      <t>六福資產公司</t>
    </r>
  </si>
  <si>
    <r>
      <rPr>
        <sz val="12"/>
        <color indexed="8"/>
        <rFont val="標楷體"/>
        <family val="4"/>
        <charset val="136"/>
      </rPr>
      <t>城逸企業社</t>
    </r>
  </si>
  <si>
    <r>
      <rPr>
        <sz val="12"/>
        <color indexed="8"/>
        <rFont val="標楷體"/>
        <family val="4"/>
        <charset val="136"/>
      </rPr>
      <t>統一生活事業股份有限公司</t>
    </r>
  </si>
  <si>
    <r>
      <rPr>
        <sz val="12"/>
        <color indexed="8"/>
        <rFont val="標楷體"/>
        <family val="4"/>
        <charset val="136"/>
      </rPr>
      <t>全家便利商店股份有限公司</t>
    </r>
  </si>
  <si>
    <r>
      <rPr>
        <sz val="12"/>
        <color indexed="8"/>
        <rFont val="標楷體"/>
        <family val="4"/>
        <charset val="136"/>
      </rPr>
      <t>中華電信股份有限公司</t>
    </r>
  </si>
  <si>
    <r>
      <rPr>
        <sz val="12"/>
        <color indexed="8"/>
        <rFont val="標楷體"/>
        <family val="4"/>
        <charset val="136"/>
      </rPr>
      <t>三井資訊公司</t>
    </r>
  </si>
  <si>
    <r>
      <rPr>
        <sz val="12"/>
        <color indexed="8"/>
        <rFont val="標楷體"/>
        <family val="4"/>
        <charset val="136"/>
      </rPr>
      <t>雙和醫院</t>
    </r>
  </si>
  <si>
    <r>
      <rPr>
        <sz val="12"/>
        <color indexed="8"/>
        <rFont val="標楷體"/>
        <family val="4"/>
        <charset val="136"/>
      </rPr>
      <t>中華佛學研究所</t>
    </r>
  </si>
  <si>
    <r>
      <rPr>
        <sz val="12"/>
        <color indexed="8"/>
        <rFont val="標楷體"/>
        <family val="4"/>
        <charset val="136"/>
      </rPr>
      <t>耕莘醫院</t>
    </r>
  </si>
  <si>
    <r>
      <rPr>
        <sz val="12"/>
        <color indexed="8"/>
        <rFont val="標楷體"/>
        <family val="4"/>
        <charset val="136"/>
      </rPr>
      <t>富信大飯店股份有限公司</t>
    </r>
  </si>
  <si>
    <r>
      <rPr>
        <sz val="12"/>
        <color indexed="8"/>
        <rFont val="標楷體"/>
        <family val="4"/>
        <charset val="136"/>
      </rPr>
      <t>聯合報股份有限公司</t>
    </r>
  </si>
  <si>
    <r>
      <rPr>
        <sz val="12"/>
        <color indexed="8"/>
        <rFont val="標楷體"/>
        <family val="4"/>
        <charset val="136"/>
      </rPr>
      <t>遠東板橋新站分公司</t>
    </r>
  </si>
  <si>
    <r>
      <rPr>
        <sz val="12"/>
        <color indexed="8"/>
        <rFont val="標楷體"/>
        <family val="4"/>
        <charset val="136"/>
      </rPr>
      <t>遠傳股份有限公司</t>
    </r>
  </si>
  <si>
    <r>
      <rPr>
        <sz val="12"/>
        <color indexed="8"/>
        <rFont val="標楷體"/>
        <family val="4"/>
        <charset val="136"/>
      </rPr>
      <t>新世紀公司</t>
    </r>
  </si>
  <si>
    <r>
      <rPr>
        <sz val="12"/>
        <color indexed="8"/>
        <rFont val="標楷體"/>
        <family val="4"/>
        <charset val="136"/>
      </rPr>
      <t>單井工業公司</t>
    </r>
  </si>
  <si>
    <r>
      <rPr>
        <sz val="12"/>
        <color indexed="8"/>
        <rFont val="標楷體"/>
        <family val="4"/>
        <charset val="136"/>
      </rPr>
      <t>百衛生物科技</t>
    </r>
  </si>
  <si>
    <r>
      <rPr>
        <sz val="12"/>
        <color indexed="8"/>
        <rFont val="標楷體"/>
        <family val="4"/>
        <charset val="136"/>
      </rPr>
      <t>陞泰科技</t>
    </r>
  </si>
  <si>
    <r>
      <rPr>
        <sz val="12"/>
        <color indexed="8"/>
        <rFont val="標楷體"/>
        <family val="4"/>
        <charset val="136"/>
      </rPr>
      <t>博來科技股份有限公司</t>
    </r>
  </si>
  <si>
    <r>
      <rPr>
        <sz val="12"/>
        <color indexed="8"/>
        <rFont val="標楷體"/>
        <family val="4"/>
        <charset val="136"/>
      </rPr>
      <t>源一生技股份有限公司</t>
    </r>
  </si>
  <si>
    <r>
      <rPr>
        <sz val="12"/>
        <color indexed="8"/>
        <rFont val="標楷體"/>
        <family val="4"/>
        <charset val="136"/>
      </rPr>
      <t>創夢市集股份有限公司</t>
    </r>
  </si>
  <si>
    <r>
      <rPr>
        <sz val="12"/>
        <color indexed="8"/>
        <rFont val="標楷體"/>
        <family val="4"/>
        <charset val="136"/>
      </rPr>
      <t>台康生技股份有限公司</t>
    </r>
  </si>
  <si>
    <r>
      <rPr>
        <sz val="12"/>
        <color indexed="8"/>
        <rFont val="標楷體"/>
        <family val="4"/>
        <charset val="136"/>
      </rPr>
      <t>輝能科技股份有限公司</t>
    </r>
  </si>
  <si>
    <r>
      <rPr>
        <sz val="12"/>
        <color indexed="8"/>
        <rFont val="標楷體"/>
        <family val="4"/>
        <charset val="136"/>
      </rPr>
      <t>寶騰生醫股份有限公司</t>
    </r>
  </si>
  <si>
    <r>
      <rPr>
        <sz val="12"/>
        <color indexed="8"/>
        <rFont val="標楷體"/>
        <family val="4"/>
        <charset val="136"/>
      </rPr>
      <t>佐臻股份有限公司</t>
    </r>
  </si>
  <si>
    <r>
      <rPr>
        <sz val="12"/>
        <color indexed="8"/>
        <rFont val="標楷體"/>
        <family val="4"/>
        <charset val="136"/>
      </rPr>
      <t>誠研科技股份有限公司</t>
    </r>
  </si>
  <si>
    <r>
      <rPr>
        <sz val="12"/>
        <color indexed="8"/>
        <rFont val="標楷體"/>
        <family val="4"/>
        <charset val="136"/>
      </rPr>
      <t>崴方科技股份有限公司</t>
    </r>
  </si>
  <si>
    <r>
      <rPr>
        <sz val="12"/>
        <color indexed="8"/>
        <rFont val="標楷體"/>
        <family val="4"/>
        <charset val="136"/>
      </rPr>
      <t>勤力生物股份有限公司</t>
    </r>
  </si>
  <si>
    <r>
      <rPr>
        <sz val="12"/>
        <color indexed="8"/>
        <rFont val="標楷體"/>
        <family val="4"/>
        <charset val="136"/>
      </rPr>
      <t>全球傳動股份有限公司</t>
    </r>
  </si>
  <si>
    <r>
      <rPr>
        <sz val="12"/>
        <color indexed="8"/>
        <rFont val="標楷體"/>
        <family val="4"/>
        <charset val="136"/>
      </rPr>
      <t>京晨科技股份有限公司</t>
    </r>
  </si>
  <si>
    <r>
      <rPr>
        <sz val="12"/>
        <color indexed="8"/>
        <rFont val="標楷體"/>
        <family val="4"/>
        <charset val="136"/>
      </rPr>
      <t>朗捷科技股份有限公司</t>
    </r>
  </si>
  <si>
    <r>
      <rPr>
        <sz val="12"/>
        <color indexed="8"/>
        <rFont val="標楷體"/>
        <family val="4"/>
        <charset val="136"/>
      </rPr>
      <t>鑫品生醫公司</t>
    </r>
  </si>
  <si>
    <r>
      <rPr>
        <sz val="12"/>
        <color indexed="8"/>
        <rFont val="標楷體"/>
        <family val="4"/>
        <charset val="136"/>
      </rPr>
      <t>元晶太陽能科技股份有限公司</t>
    </r>
  </si>
  <si>
    <r>
      <rPr>
        <sz val="12"/>
        <color indexed="8"/>
        <rFont val="標楷體"/>
        <family val="4"/>
        <charset val="136"/>
      </rPr>
      <t>亞東電子商務股份有限公司</t>
    </r>
  </si>
  <si>
    <r>
      <rPr>
        <sz val="12"/>
        <color indexed="8"/>
        <rFont val="標楷體"/>
        <family val="4"/>
        <charset val="136"/>
      </rPr>
      <t>實創國際股份有限公司</t>
    </r>
  </si>
  <si>
    <r>
      <rPr>
        <sz val="12"/>
        <color indexed="8"/>
        <rFont val="標楷體"/>
        <family val="4"/>
        <charset val="136"/>
      </rPr>
      <t>全科綜電股份有限公司</t>
    </r>
  </si>
  <si>
    <r>
      <rPr>
        <sz val="12"/>
        <color indexed="8"/>
        <rFont val="標楷體"/>
        <family val="4"/>
        <charset val="136"/>
      </rPr>
      <t>鼎鼎聯合行銷股份有限公司</t>
    </r>
  </si>
  <si>
    <r>
      <rPr>
        <sz val="12"/>
        <color indexed="8"/>
        <rFont val="標楷體"/>
        <family val="4"/>
        <charset val="136"/>
      </rPr>
      <t>堂朝數位整合股份有限公司</t>
    </r>
  </si>
  <si>
    <r>
      <rPr>
        <sz val="12"/>
        <color indexed="8"/>
        <rFont val="標楷體"/>
        <family val="4"/>
        <charset val="136"/>
      </rPr>
      <t>精宇科技有限公司</t>
    </r>
  </si>
  <si>
    <r>
      <rPr>
        <sz val="12"/>
        <color indexed="8"/>
        <rFont val="標楷體"/>
        <family val="4"/>
        <charset val="136"/>
      </rPr>
      <t>速博思股份有限公司</t>
    </r>
  </si>
  <si>
    <r>
      <rPr>
        <sz val="12"/>
        <color indexed="8"/>
        <rFont val="標楷體"/>
        <family val="4"/>
        <charset val="136"/>
      </rPr>
      <t>創價知識工程股份有限公司</t>
    </r>
  </si>
  <si>
    <r>
      <rPr>
        <sz val="12"/>
        <color indexed="8"/>
        <rFont val="標楷體"/>
        <family val="4"/>
        <charset val="136"/>
      </rPr>
      <t>綺灝國際有限公司</t>
    </r>
  </si>
  <si>
    <r>
      <rPr>
        <sz val="12"/>
        <color indexed="8"/>
        <rFont val="標楷體"/>
        <family val="4"/>
        <charset val="136"/>
      </rPr>
      <t>雙永股份有限公司</t>
    </r>
  </si>
  <si>
    <r>
      <rPr>
        <sz val="12"/>
        <color indexed="8"/>
        <rFont val="標楷體"/>
        <family val="4"/>
        <charset val="136"/>
      </rPr>
      <t>翔翰鋼鋁實業有限公司</t>
    </r>
  </si>
  <si>
    <r>
      <rPr>
        <sz val="12"/>
        <color indexed="8"/>
        <rFont val="標楷體"/>
        <family val="4"/>
        <charset val="136"/>
      </rPr>
      <t>雷益地有限公司</t>
    </r>
  </si>
  <si>
    <r>
      <rPr>
        <sz val="12"/>
        <color indexed="8"/>
        <rFont val="標楷體"/>
        <family val="4"/>
        <charset val="136"/>
      </rPr>
      <t>富享生物科技股份有限公司</t>
    </r>
  </si>
  <si>
    <r>
      <rPr>
        <sz val="12"/>
        <color indexed="8"/>
        <rFont val="標楷體"/>
        <family val="4"/>
        <charset val="136"/>
      </rPr>
      <t>信璽國際股份有限公司</t>
    </r>
  </si>
  <si>
    <r>
      <rPr>
        <sz val="12"/>
        <color indexed="8"/>
        <rFont val="標楷體"/>
        <family val="4"/>
        <charset val="136"/>
      </rPr>
      <t>叄五設計股份有限公司</t>
    </r>
  </si>
  <si>
    <r>
      <rPr>
        <sz val="12"/>
        <color indexed="8"/>
        <rFont val="標楷體"/>
        <family val="4"/>
        <charset val="136"/>
      </rPr>
      <t>巨名陶瓷有限公司</t>
    </r>
  </si>
  <si>
    <r>
      <rPr>
        <sz val="12"/>
        <color indexed="8"/>
        <rFont val="標楷體"/>
        <family val="4"/>
        <charset val="136"/>
      </rPr>
      <t>元信豐企業股份有限公司</t>
    </r>
  </si>
  <si>
    <r>
      <rPr>
        <sz val="12"/>
        <color indexed="8"/>
        <rFont val="標楷體"/>
        <family val="4"/>
        <charset val="136"/>
      </rPr>
      <t>凱傑林企業股份有限公司</t>
    </r>
  </si>
  <si>
    <r>
      <rPr>
        <sz val="12"/>
        <color indexed="8"/>
        <rFont val="標楷體"/>
        <family val="4"/>
        <charset val="136"/>
      </rPr>
      <t>中唱數位娛樂股份有限公司</t>
    </r>
  </si>
  <si>
    <r>
      <rPr>
        <sz val="12"/>
        <color indexed="8"/>
        <rFont val="標楷體"/>
        <family val="4"/>
        <charset val="136"/>
      </rPr>
      <t>紅雀系統有限公司</t>
    </r>
  </si>
  <si>
    <r>
      <rPr>
        <sz val="12"/>
        <color indexed="8"/>
        <rFont val="標楷體"/>
        <family val="4"/>
        <charset val="136"/>
      </rPr>
      <t>亞蘭夢藤國際設計股份有限公司</t>
    </r>
  </si>
  <si>
    <r>
      <rPr>
        <sz val="12"/>
        <color indexed="8"/>
        <rFont val="標楷體"/>
        <family val="4"/>
        <charset val="136"/>
      </rPr>
      <t>昕穎生醫技術股份有限公司</t>
    </r>
  </si>
  <si>
    <r>
      <rPr>
        <sz val="12"/>
        <color indexed="8"/>
        <rFont val="標楷體"/>
        <family val="4"/>
        <charset val="136"/>
      </rPr>
      <t>新浦樂生化科技有限公司</t>
    </r>
  </si>
  <si>
    <r>
      <rPr>
        <sz val="12"/>
        <color indexed="8"/>
        <rFont val="標楷體"/>
        <family val="4"/>
        <charset val="136"/>
      </rPr>
      <t>中詮微動股份有限公司</t>
    </r>
  </si>
  <si>
    <r>
      <rPr>
        <sz val="12"/>
        <color indexed="8"/>
        <rFont val="標楷體"/>
        <family val="4"/>
        <charset val="136"/>
      </rPr>
      <t>好物有限公司</t>
    </r>
  </si>
  <si>
    <r>
      <rPr>
        <sz val="12"/>
        <color indexed="8"/>
        <rFont val="標楷體"/>
        <family val="4"/>
        <charset val="136"/>
      </rPr>
      <t>英宏國際有限公司</t>
    </r>
  </si>
  <si>
    <r>
      <rPr>
        <sz val="12"/>
        <color indexed="8"/>
        <rFont val="標楷體"/>
        <family val="4"/>
        <charset val="136"/>
      </rPr>
      <t>牧騰生物科技股份有限公司</t>
    </r>
  </si>
  <si>
    <r>
      <rPr>
        <sz val="12"/>
        <color indexed="8"/>
        <rFont val="標楷體"/>
        <family val="4"/>
        <charset val="136"/>
      </rPr>
      <t>醣光子股份有限公司</t>
    </r>
  </si>
  <si>
    <r>
      <rPr>
        <sz val="12"/>
        <color indexed="8"/>
        <rFont val="標楷體"/>
        <family val="4"/>
        <charset val="136"/>
      </rPr>
      <t>宏彬興業股份有限公司</t>
    </r>
  </si>
  <si>
    <r>
      <rPr>
        <sz val="12"/>
        <color indexed="8"/>
        <rFont val="標楷體"/>
        <family val="4"/>
        <charset val="136"/>
      </rPr>
      <t>圓廣創意印刷有限公司</t>
    </r>
  </si>
  <si>
    <r>
      <rPr>
        <sz val="12"/>
        <color indexed="8"/>
        <rFont val="標楷體"/>
        <family val="4"/>
        <charset val="136"/>
      </rPr>
      <t>碩擎科技股份有限公司</t>
    </r>
  </si>
  <si>
    <r>
      <rPr>
        <sz val="12"/>
        <color indexed="8"/>
        <rFont val="標楷體"/>
        <family val="4"/>
        <charset val="136"/>
      </rPr>
      <t>立宏科技有限公司</t>
    </r>
  </si>
  <si>
    <r>
      <rPr>
        <sz val="12"/>
        <color indexed="8"/>
        <rFont val="標楷體"/>
        <family val="4"/>
        <charset val="136"/>
      </rPr>
      <t>鼎昇國際開發有限公司</t>
    </r>
  </si>
  <si>
    <r>
      <rPr>
        <sz val="12"/>
        <color indexed="8"/>
        <rFont val="標楷體"/>
        <family val="4"/>
        <charset val="136"/>
      </rPr>
      <t>歐德斯電通科技股份有限公司</t>
    </r>
  </si>
  <si>
    <r>
      <rPr>
        <sz val="12"/>
        <color indexed="8"/>
        <rFont val="標楷體"/>
        <family val="4"/>
        <charset val="136"/>
      </rPr>
      <t>瑞聚科技股份有限公司</t>
    </r>
  </si>
  <si>
    <r>
      <rPr>
        <sz val="12"/>
        <color indexed="8"/>
        <rFont val="標楷體"/>
        <family val="4"/>
        <charset val="136"/>
      </rPr>
      <t>周老爸食品有限公司</t>
    </r>
  </si>
  <si>
    <r>
      <rPr>
        <sz val="12"/>
        <color indexed="8"/>
        <rFont val="標楷體"/>
        <family val="4"/>
        <charset val="136"/>
      </rPr>
      <t>台灣尼德有限公司</t>
    </r>
  </si>
  <si>
    <r>
      <rPr>
        <sz val="12"/>
        <color indexed="8"/>
        <rFont val="標楷體"/>
        <family val="4"/>
        <charset val="136"/>
      </rPr>
      <t>瑞豐產業有限公司</t>
    </r>
  </si>
  <si>
    <r>
      <rPr>
        <sz val="12"/>
        <color indexed="8"/>
        <rFont val="標楷體"/>
        <family val="4"/>
        <charset val="136"/>
      </rPr>
      <t>美之嵐機械工業有限公司</t>
    </r>
  </si>
  <si>
    <r>
      <rPr>
        <sz val="12"/>
        <color indexed="8"/>
        <rFont val="標楷體"/>
        <family val="4"/>
        <charset val="136"/>
      </rPr>
      <t>雍富實業有限公司</t>
    </r>
  </si>
  <si>
    <r>
      <rPr>
        <sz val="12"/>
        <color indexed="8"/>
        <rFont val="標楷體"/>
        <family val="4"/>
        <charset val="136"/>
      </rPr>
      <t>太和光股份有限公司</t>
    </r>
  </si>
  <si>
    <r>
      <rPr>
        <sz val="12"/>
        <color indexed="8"/>
        <rFont val="標楷體"/>
        <family val="4"/>
        <charset val="136"/>
      </rPr>
      <t>巨太國際股份有限公司</t>
    </r>
  </si>
  <si>
    <r>
      <rPr>
        <sz val="12"/>
        <color indexed="8"/>
        <rFont val="標楷體"/>
        <family val="4"/>
        <charset val="136"/>
      </rPr>
      <t>亞比斯國際企業股份有限公司</t>
    </r>
  </si>
  <si>
    <r>
      <rPr>
        <sz val="12"/>
        <color indexed="8"/>
        <rFont val="標楷體"/>
        <family val="4"/>
        <charset val="136"/>
      </rPr>
      <t>安美得生醫股份有限公司</t>
    </r>
  </si>
  <si>
    <r>
      <rPr>
        <sz val="12"/>
        <color indexed="8"/>
        <rFont val="標楷體"/>
        <family val="4"/>
        <charset val="136"/>
      </rPr>
      <t>伸遠工業股份有限公司</t>
    </r>
  </si>
  <si>
    <r>
      <rPr>
        <sz val="12"/>
        <color indexed="8"/>
        <rFont val="標楷體"/>
        <family val="4"/>
        <charset val="136"/>
      </rPr>
      <t>一人一千瓦社會企業股份有限公司</t>
    </r>
  </si>
  <si>
    <r>
      <rPr>
        <sz val="12"/>
        <color indexed="8"/>
        <rFont val="標楷體"/>
        <family val="4"/>
        <charset val="136"/>
      </rPr>
      <t>華冠通訊股份有限公司設置太陽光電案</t>
    </r>
  </si>
  <si>
    <r>
      <rPr>
        <sz val="12"/>
        <color indexed="8"/>
        <rFont val="標楷體"/>
        <family val="4"/>
        <charset val="136"/>
      </rPr>
      <t>社團法人中華黃○禪學會設置太陽光電案</t>
    </r>
    <phoneticPr fontId="2" type="noConversion"/>
  </si>
  <si>
    <r>
      <rPr>
        <sz val="12"/>
        <color indexed="8"/>
        <rFont val="標楷體"/>
        <family val="4"/>
        <charset val="136"/>
      </rPr>
      <t>新北市中和區民享公有零售市場自治會</t>
    </r>
  </si>
  <si>
    <r>
      <rPr>
        <sz val="12"/>
        <color indexed="8"/>
        <rFont val="標楷體"/>
        <family val="4"/>
        <charset val="136"/>
      </rPr>
      <t>新北市汐止區林森公有攤販集中區自治會</t>
    </r>
  </si>
  <si>
    <r>
      <rPr>
        <sz val="12"/>
        <color indexed="8"/>
        <rFont val="標楷體"/>
        <family val="4"/>
        <charset val="136"/>
      </rPr>
      <t>新北市汐止區觀光公有攤販集中區自治會</t>
    </r>
  </si>
  <si>
    <r>
      <rPr>
        <sz val="12"/>
        <color indexed="8"/>
        <rFont val="標楷體"/>
        <family val="4"/>
        <charset val="136"/>
      </rPr>
      <t>新北市瑞芳區第二公有零售市場自治會</t>
    </r>
  </si>
  <si>
    <r>
      <rPr>
        <sz val="12"/>
        <color indexed="8"/>
        <rFont val="標楷體"/>
        <family val="4"/>
        <charset val="136"/>
      </rPr>
      <t>新北市汐止區金龍公有零售市場自治會</t>
    </r>
  </si>
  <si>
    <r>
      <rPr>
        <sz val="12"/>
        <color indexed="8"/>
        <rFont val="標楷體"/>
        <family val="4"/>
        <charset val="136"/>
      </rPr>
      <t>新北市金山區第一公有零售市場自治會</t>
    </r>
  </si>
  <si>
    <r>
      <rPr>
        <sz val="12"/>
        <color indexed="8"/>
        <rFont val="標楷體"/>
        <family val="4"/>
        <charset val="136"/>
      </rPr>
      <t>新北市汐止區黃昏公有攤販集中區自治會</t>
    </r>
  </si>
  <si>
    <r>
      <rPr>
        <sz val="12"/>
        <color indexed="8"/>
        <rFont val="標楷體"/>
        <family val="4"/>
        <charset val="136"/>
      </rPr>
      <t>新北市永和區永安公有零售市場自治會</t>
    </r>
  </si>
  <si>
    <r>
      <rPr>
        <sz val="12"/>
        <color indexed="8"/>
        <rFont val="標楷體"/>
        <family val="4"/>
        <charset val="136"/>
      </rPr>
      <t>新北市瑞芳區第一公有零售市場自治會</t>
    </r>
  </si>
  <si>
    <r>
      <rPr>
        <sz val="12"/>
        <color indexed="8"/>
        <rFont val="標楷體"/>
        <family val="4"/>
        <charset val="136"/>
      </rPr>
      <t>新北市三峽區三峽公有零售市場自治會</t>
    </r>
  </si>
  <si>
    <r>
      <rPr>
        <sz val="12"/>
        <color indexed="8"/>
        <rFont val="標楷體"/>
        <family val="4"/>
        <charset val="136"/>
      </rPr>
      <t>新北市泰山區泰山公有零售市場自治會</t>
    </r>
  </si>
  <si>
    <r>
      <rPr>
        <sz val="12"/>
        <color indexed="8"/>
        <rFont val="標楷體"/>
        <family val="4"/>
        <charset val="136"/>
      </rPr>
      <t>中華保釣協會－東海與南海海洋資源開發展望研習會</t>
    </r>
  </si>
  <si>
    <r>
      <rPr>
        <sz val="12"/>
        <color indexed="8"/>
        <rFont val="標楷體"/>
        <family val="4"/>
        <charset val="136"/>
      </rPr>
      <t>中華民國福慧愛心慈善會－社會福利救助宣導；暨關懷弱勢慰問低收入，愛心物資發放活動</t>
    </r>
  </si>
  <si>
    <r>
      <rPr>
        <sz val="12"/>
        <color indexed="8"/>
        <rFont val="標楷體"/>
        <family val="4"/>
        <charset val="136"/>
      </rPr>
      <t>補助中華民國紳士協會辦理志工基礎教育訓練</t>
    </r>
  </si>
  <si>
    <r>
      <rPr>
        <sz val="12"/>
        <color indexed="8"/>
        <rFont val="標楷體"/>
        <family val="4"/>
        <charset val="136"/>
      </rPr>
      <t>國際同濟會臺灣總會新北市板橋同濟會辦理關懷弱勢暨同濟研習活動</t>
    </r>
  </si>
  <si>
    <r>
      <rPr>
        <sz val="12"/>
        <color indexed="8"/>
        <rFont val="標楷體"/>
        <family val="4"/>
        <charset val="136"/>
      </rPr>
      <t>補助天主教耕莘醫院財團法人耕莘醫院辦理衛生福利部北區老人之家頤苑自費安養中心新北市公設民營及財團法人社會福利機構申請台電公司生活扶助計畫</t>
    </r>
  </si>
  <si>
    <r>
      <rPr>
        <sz val="12"/>
        <color indexed="8"/>
        <rFont val="標楷體"/>
        <family val="4"/>
        <charset val="136"/>
      </rPr>
      <t>補助三峽區中正社區發展協會辦理績優社區參訪活動</t>
    </r>
  </si>
  <si>
    <r>
      <rPr>
        <sz val="12"/>
        <color indexed="8"/>
        <rFont val="標楷體"/>
        <family val="4"/>
        <charset val="136"/>
      </rPr>
      <t>補助三峽區中興社區發展協會辦理端午佳節包粽子暨健康檢查及講座活動</t>
    </r>
  </si>
  <si>
    <r>
      <rPr>
        <sz val="12"/>
        <color indexed="8"/>
        <rFont val="標楷體"/>
        <family val="4"/>
        <charset val="136"/>
      </rPr>
      <t>補助三峽區仁愛社區發展協會辦理推動社區節能減碳、農村再生、優質社區市外觀摩研習</t>
    </r>
  </si>
  <si>
    <r>
      <rPr>
        <sz val="12"/>
        <color indexed="8"/>
        <rFont val="標楷體"/>
        <family val="4"/>
        <charset val="136"/>
      </rPr>
      <t>補助三峽區介壽社區發展協會辦理參訪縣外社區觀摩研習活動</t>
    </r>
  </si>
  <si>
    <r>
      <rPr>
        <sz val="12"/>
        <color indexed="8"/>
        <rFont val="標楷體"/>
        <family val="4"/>
        <charset val="136"/>
      </rPr>
      <t>補助三峽區和平社區發展協會辦理績優社區觀摩研習活動</t>
    </r>
  </si>
  <si>
    <r>
      <rPr>
        <sz val="12"/>
        <color indexed="8"/>
        <rFont val="標楷體"/>
        <family val="4"/>
        <charset val="136"/>
      </rPr>
      <t>補助三峽區大埔社區發展協會辦理幸福．中秋社區藝文暨社福宣導活動</t>
    </r>
  </si>
  <si>
    <r>
      <rPr>
        <sz val="12"/>
        <color indexed="8"/>
        <rFont val="標楷體"/>
        <family val="4"/>
        <charset val="136"/>
      </rPr>
      <t>補助三峽區大埔社區發展協會辦理銀髮族傳統美食、薪火相傳活動</t>
    </r>
  </si>
  <si>
    <r>
      <rPr>
        <sz val="12"/>
        <color indexed="8"/>
        <rFont val="標楷體"/>
        <family val="4"/>
        <charset val="136"/>
      </rPr>
      <t>補助三峽區安和社區發展協會辦理推動社區發展市外觀摩研習活動</t>
    </r>
  </si>
  <si>
    <r>
      <rPr>
        <sz val="12"/>
        <color indexed="8"/>
        <rFont val="標楷體"/>
        <family val="4"/>
        <charset val="136"/>
      </rPr>
      <t>補助三峽區忠孝社區發展協會辦理營造樂活社區市外知性觀摩研習活動</t>
    </r>
  </si>
  <si>
    <r>
      <rPr>
        <sz val="12"/>
        <color indexed="8"/>
        <rFont val="標楷體"/>
        <family val="4"/>
        <charset val="136"/>
      </rPr>
      <t>補助三峽區成福社區發展協會辦理績優社區觀摩研習活動</t>
    </r>
  </si>
  <si>
    <r>
      <rPr>
        <sz val="12"/>
        <color indexed="8"/>
        <rFont val="標楷體"/>
        <family val="4"/>
        <charset val="136"/>
      </rPr>
      <t>補助三峽區添福社區發展協會辦理全民反毒反詐騙暨健康講座宣導活動</t>
    </r>
  </si>
  <si>
    <r>
      <rPr>
        <sz val="12"/>
        <color indexed="8"/>
        <rFont val="標楷體"/>
        <family val="4"/>
        <charset val="136"/>
      </rPr>
      <t>補助三峽區添福社區發展協會辦理手工皂班</t>
    </r>
  </si>
  <si>
    <r>
      <rPr>
        <sz val="12"/>
        <color indexed="8"/>
        <rFont val="標楷體"/>
        <family val="4"/>
        <charset val="136"/>
      </rPr>
      <t>補助三峽區添福社區發展協會辦理歌唱班</t>
    </r>
  </si>
  <si>
    <r>
      <rPr>
        <sz val="12"/>
        <color indexed="8"/>
        <rFont val="標楷體"/>
        <family val="4"/>
        <charset val="136"/>
      </rPr>
      <t>補助三峽區添福社區發展協會辦理社區烘焙班</t>
    </r>
  </si>
  <si>
    <r>
      <rPr>
        <sz val="12"/>
        <color indexed="8"/>
        <rFont val="標楷體"/>
        <family val="4"/>
        <charset val="136"/>
      </rPr>
      <t>補助三峽區礁溪社區發展協會辦理推廣社區營造深耕計畫縣外觀摩研習活動</t>
    </r>
  </si>
  <si>
    <r>
      <rPr>
        <sz val="12"/>
        <color indexed="8"/>
        <rFont val="標楷體"/>
        <family val="4"/>
        <charset val="136"/>
      </rPr>
      <t>補助三峽區礁溪社區發展協會辦理社區媽媽及銀髮族舞蹈研習班</t>
    </r>
  </si>
  <si>
    <r>
      <rPr>
        <sz val="12"/>
        <color indexed="8"/>
        <rFont val="標楷體"/>
        <family val="4"/>
        <charset val="136"/>
      </rPr>
      <t>補助三峽區竹崙社區發展協會辦理績優社區觀摩研習活動</t>
    </r>
  </si>
  <si>
    <r>
      <rPr>
        <sz val="12"/>
        <color indexed="8"/>
        <rFont val="標楷體"/>
        <family val="4"/>
        <charset val="136"/>
      </rPr>
      <t>補助三峽區自強社區發展協會辦理社區市外觀摩活動</t>
    </r>
  </si>
  <si>
    <r>
      <rPr>
        <sz val="12"/>
        <color indexed="8"/>
        <rFont val="標楷體"/>
        <family val="4"/>
        <charset val="136"/>
      </rPr>
      <t>補助三峽區龍埔社區發展協會辦理績優社區觀摩研習活動</t>
    </r>
  </si>
  <si>
    <r>
      <rPr>
        <sz val="12"/>
        <color indexed="8"/>
        <rFont val="標楷體"/>
        <family val="4"/>
        <charset val="136"/>
      </rPr>
      <t>新北市三峽阿四坑福德福安會－福德正神文化參訪活動</t>
    </r>
  </si>
  <si>
    <r>
      <rPr>
        <sz val="12"/>
        <color indexed="8"/>
        <rFont val="標楷體"/>
        <family val="4"/>
        <charset val="136"/>
      </rPr>
      <t>補助三芝區三和社區發展協會辦理傳統米食手工藝傳承研習</t>
    </r>
  </si>
  <si>
    <r>
      <rPr>
        <sz val="12"/>
        <color indexed="8"/>
        <rFont val="標楷體"/>
        <family val="4"/>
        <charset val="136"/>
      </rPr>
      <t>補助三芝區三和社區發展協會辦理社區關懷暨生態觀摩研習</t>
    </r>
  </si>
  <si>
    <r>
      <rPr>
        <sz val="12"/>
        <color indexed="8"/>
        <rFont val="標楷體"/>
        <family val="4"/>
        <charset val="136"/>
      </rPr>
      <t>補助三芝區共榮社區發展協會辦理社區環境生態研習交流活動</t>
    </r>
  </si>
  <si>
    <r>
      <rPr>
        <sz val="12"/>
        <color indexed="8"/>
        <rFont val="標楷體"/>
        <family val="4"/>
        <charset val="136"/>
      </rPr>
      <t>補助三芝區共榮社區發展協會辦理購置社區行政設備</t>
    </r>
  </si>
  <si>
    <r>
      <rPr>
        <sz val="12"/>
        <color indexed="8"/>
        <rFont val="標楷體"/>
        <family val="4"/>
        <charset val="136"/>
      </rPr>
      <t>補助三芝區有恆社區發展協會辦理仲秋之夜心靈饗宴暨性別平等宣導活動</t>
    </r>
  </si>
  <si>
    <r>
      <rPr>
        <sz val="12"/>
        <color indexed="8"/>
        <rFont val="標楷體"/>
        <family val="4"/>
        <charset val="136"/>
      </rPr>
      <t>補助三芝區樂天社區發展協會辦理社區交流活動</t>
    </r>
  </si>
  <si>
    <r>
      <rPr>
        <sz val="12"/>
        <color indexed="8"/>
        <rFont val="標楷體"/>
        <family val="4"/>
        <charset val="136"/>
      </rPr>
      <t>補助三芝區三和社區發展協會辦理購置社區行政設備經費</t>
    </r>
  </si>
  <si>
    <r>
      <rPr>
        <sz val="12"/>
        <color indexed="8"/>
        <rFont val="標楷體"/>
        <family val="4"/>
        <charset val="136"/>
      </rPr>
      <t>補助三重區三合社區發展協會辦理參訪宜蘭縣中山社區發展協會觀摩研習活動</t>
    </r>
  </si>
  <si>
    <r>
      <rPr>
        <sz val="12"/>
        <color indexed="8"/>
        <rFont val="標楷體"/>
        <family val="4"/>
        <charset val="136"/>
      </rPr>
      <t>補助三重區三合社區發展協會辦理購置多功能事務機等設備</t>
    </r>
  </si>
  <si>
    <r>
      <rPr>
        <sz val="12"/>
        <color indexed="8"/>
        <rFont val="標楷體"/>
        <family val="4"/>
        <charset val="136"/>
      </rPr>
      <t>補助三重區仁愛社區發展協會辦理參訪板頭、橋南社區觀摩研習活動</t>
    </r>
  </si>
  <si>
    <r>
      <rPr>
        <sz val="12"/>
        <color indexed="8"/>
        <rFont val="標楷體"/>
        <family val="4"/>
        <charset val="136"/>
      </rPr>
      <t>補助三重區光輝社區發展協會辦理參訪嘉義縣北崙社區觀摩研習活動</t>
    </r>
  </si>
  <si>
    <r>
      <rPr>
        <sz val="12"/>
        <color indexed="8"/>
        <rFont val="標楷體"/>
        <family val="4"/>
        <charset val="136"/>
      </rPr>
      <t>補助三重區六合社區發展協會辦理福利政策與政策方向研習活動</t>
    </r>
  </si>
  <si>
    <r>
      <rPr>
        <sz val="12"/>
        <color indexed="8"/>
        <rFont val="標楷體"/>
        <family val="4"/>
        <charset val="136"/>
      </rPr>
      <t>補助三重區厚德社區發展協會辦理參訪宜蘭縣冬山鄉南興社區觀摩研習活動</t>
    </r>
  </si>
  <si>
    <r>
      <rPr>
        <sz val="12"/>
        <color indexed="8"/>
        <rFont val="標楷體"/>
        <family val="4"/>
        <charset val="136"/>
      </rPr>
      <t>補助三重區大愛社區發展協會辦理社區觀摩暨文化、自然生態研習活動</t>
    </r>
  </si>
  <si>
    <r>
      <rPr>
        <sz val="12"/>
        <color indexed="8"/>
        <rFont val="標楷體"/>
        <family val="4"/>
        <charset val="136"/>
      </rPr>
      <t>補助三重區大智社區發展協會辦理台中市楓樹社區發展協會研習活動</t>
    </r>
  </si>
  <si>
    <r>
      <rPr>
        <sz val="12"/>
        <color indexed="8"/>
        <rFont val="標楷體"/>
        <family val="4"/>
        <charset val="136"/>
      </rPr>
      <t>補助三重區大智社區發展協會辦理購買辦公桌椅等設備</t>
    </r>
  </si>
  <si>
    <r>
      <rPr>
        <sz val="12"/>
        <color indexed="8"/>
        <rFont val="標楷體"/>
        <family val="4"/>
        <charset val="136"/>
      </rPr>
      <t>補助三重區崇德社區發展協會辦理社區參訪研習</t>
    </r>
  </si>
  <si>
    <r>
      <rPr>
        <sz val="12"/>
        <color indexed="8"/>
        <rFont val="標楷體"/>
        <family val="4"/>
        <charset val="136"/>
      </rPr>
      <t>補助三重區正義社區發展協會辦理參訪宜蘭縣礁溪鄉林美社區觀摩研習活動</t>
    </r>
  </si>
  <si>
    <r>
      <rPr>
        <sz val="12"/>
        <color indexed="8"/>
        <rFont val="標楷體"/>
        <family val="4"/>
        <charset val="136"/>
      </rPr>
      <t>補助三重區永合社區發展協會辦理參訪港邊社區暨文化產業研習活動</t>
    </r>
  </si>
  <si>
    <r>
      <rPr>
        <sz val="12"/>
        <color indexed="8"/>
        <rFont val="標楷體"/>
        <family val="4"/>
        <charset val="136"/>
      </rPr>
      <t>補助三重區福華社區發展協會辦理社區觀摩研習活動</t>
    </r>
  </si>
  <si>
    <r>
      <rPr>
        <sz val="12"/>
        <color indexed="8"/>
        <rFont val="標楷體"/>
        <family val="4"/>
        <charset val="136"/>
      </rPr>
      <t>補助三重區福華社區發展協會辦理購置行政設備</t>
    </r>
  </si>
  <si>
    <r>
      <rPr>
        <sz val="12"/>
        <color indexed="8"/>
        <rFont val="標楷體"/>
        <family val="4"/>
        <charset val="136"/>
      </rPr>
      <t>補助三重區正義社區發展協會辦理松年大學健康活力秀經費</t>
    </r>
  </si>
  <si>
    <r>
      <rPr>
        <sz val="12"/>
        <color indexed="8"/>
        <rFont val="標楷體"/>
        <family val="4"/>
        <charset val="136"/>
      </rPr>
      <t>新北市三重區孝順道德促進會辦理社會福利宣導暨親職教育研習活動</t>
    </r>
  </si>
  <si>
    <r>
      <rPr>
        <sz val="12"/>
        <color indexed="8"/>
        <rFont val="標楷體"/>
        <family val="4"/>
        <charset val="136"/>
      </rPr>
      <t>新北市三重區康福養生運動協會辦理社會福利宣導暨健康研習活動</t>
    </r>
  </si>
  <si>
    <r>
      <rPr>
        <sz val="12"/>
        <color indexed="8"/>
        <rFont val="標楷體"/>
        <family val="4"/>
        <charset val="136"/>
      </rPr>
      <t>新北市三重區羽球推廣協會辦理關懷弱勢暨體育動能體能研習活動</t>
    </r>
  </si>
  <si>
    <r>
      <rPr>
        <sz val="12"/>
        <color indexed="8"/>
        <rFont val="標楷體"/>
        <family val="4"/>
        <charset val="136"/>
      </rPr>
      <t>新北市三鶯北極玄天上帝會辦理社會福利宣導暨祭祖研習活動</t>
    </r>
  </si>
  <si>
    <r>
      <rPr>
        <sz val="12"/>
        <color indexed="8"/>
        <rFont val="標楷體"/>
        <family val="4"/>
        <charset val="136"/>
      </rPr>
      <t>新北市中和區健康活力推廣協會辦理關懷弱勢暨推廣健康活力活動</t>
    </r>
  </si>
  <si>
    <r>
      <rPr>
        <sz val="12"/>
        <color indexed="8"/>
        <rFont val="標楷體"/>
        <family val="4"/>
        <charset val="136"/>
      </rPr>
      <t>補助中和區中正社區發展協會辦理市外優良社區參訪交流活動</t>
    </r>
    <phoneticPr fontId="15" type="noConversion"/>
  </si>
  <si>
    <r>
      <rPr>
        <sz val="12"/>
        <color indexed="8"/>
        <rFont val="標楷體"/>
        <family val="4"/>
        <charset val="136"/>
      </rPr>
      <t>補助中和區和東社區發展協會辦理社區參訪交流</t>
    </r>
    <phoneticPr fontId="15" type="noConversion"/>
  </si>
  <si>
    <r>
      <rPr>
        <sz val="12"/>
        <color indexed="8"/>
        <rFont val="標楷體"/>
        <family val="4"/>
        <charset val="136"/>
      </rPr>
      <t>補助中和區和東社區發展協會辦理談性別工作平等法與職場性騷擾防治</t>
    </r>
  </si>
  <si>
    <r>
      <rPr>
        <sz val="12"/>
        <color indexed="8"/>
        <rFont val="標楷體"/>
        <family val="4"/>
        <charset val="136"/>
      </rPr>
      <t>補助中和區員穗社區發展協會辦理市外優良社區參訪交流</t>
    </r>
  </si>
  <si>
    <r>
      <rPr>
        <sz val="12"/>
        <color indexed="8"/>
        <rFont val="標楷體"/>
        <family val="4"/>
        <charset val="136"/>
      </rPr>
      <t>補助中和區員穗社區發展協會辦理市外優良社區參訪交流活動</t>
    </r>
  </si>
  <si>
    <r>
      <rPr>
        <sz val="12"/>
        <color indexed="8"/>
        <rFont val="標楷體"/>
        <family val="4"/>
        <charset val="136"/>
      </rPr>
      <t>補助中和區尖山腳社區發展協會辦理參訪苗栗縣頭屋鄉明德社區</t>
    </r>
  </si>
  <si>
    <r>
      <rPr>
        <sz val="12"/>
        <color indexed="8"/>
        <rFont val="標楷體"/>
        <family val="4"/>
        <charset val="136"/>
      </rPr>
      <t>補助中和區山北社區發展協會辦理社區參訪交流研習</t>
    </r>
  </si>
  <si>
    <r>
      <rPr>
        <sz val="12"/>
        <color indexed="8"/>
        <rFont val="標楷體"/>
        <family val="4"/>
        <charset val="136"/>
      </rPr>
      <t>補助中和區東南社區發展協會辦理社區參訪交流活動</t>
    </r>
  </si>
  <si>
    <r>
      <rPr>
        <sz val="12"/>
        <color indexed="8"/>
        <rFont val="標楷體"/>
        <family val="4"/>
        <charset val="136"/>
      </rPr>
      <t>補助中和區民安社區發展協會辦理市外優良社區參訪交流活動</t>
    </r>
  </si>
  <si>
    <r>
      <rPr>
        <sz val="12"/>
        <color indexed="8"/>
        <rFont val="標楷體"/>
        <family val="4"/>
        <charset val="136"/>
      </rPr>
      <t>補助中和區碧湖社區發展協會辦理市外優良社區參訪交流活動</t>
    </r>
  </si>
  <si>
    <r>
      <rPr>
        <sz val="12"/>
        <color indexed="8"/>
        <rFont val="標楷體"/>
        <family val="4"/>
        <charset val="136"/>
      </rPr>
      <t>補助中和區莒東社區發展協會辦理市外優良社區參訪交流活動</t>
    </r>
  </si>
  <si>
    <r>
      <rPr>
        <sz val="12"/>
        <color indexed="8"/>
        <rFont val="標楷體"/>
        <family val="4"/>
        <charset val="136"/>
      </rPr>
      <t>補助中和區莒西社區發展協會辦理市外優良社區參訪觀摩交流</t>
    </r>
  </si>
  <si>
    <r>
      <rPr>
        <sz val="12"/>
        <color indexed="8"/>
        <rFont val="標楷體"/>
        <family val="4"/>
        <charset val="136"/>
      </rPr>
      <t>補助中和區莒西社區發展協會辦理行政設備購置</t>
    </r>
  </si>
  <si>
    <r>
      <rPr>
        <sz val="12"/>
        <color indexed="8"/>
        <rFont val="標楷體"/>
        <family val="4"/>
        <charset val="136"/>
      </rPr>
      <t>補助中和區碧湖社區發展協會辦理行政設備購置</t>
    </r>
  </si>
  <si>
    <r>
      <rPr>
        <sz val="12"/>
        <color indexed="8"/>
        <rFont val="標楷體"/>
        <family val="4"/>
        <charset val="136"/>
      </rPr>
      <t>新北市中和區工商婦女企業管理協會辦理關懷弱勢團體暨企業社會責任研習活動</t>
    </r>
  </si>
  <si>
    <r>
      <rPr>
        <sz val="12"/>
        <color indexed="8"/>
        <rFont val="標楷體"/>
        <family val="4"/>
        <charset val="136"/>
      </rPr>
      <t>新北市中和區龍韻慈善協會－愛心關懷暨優質社區觀摩參訪活動</t>
    </r>
  </si>
  <si>
    <r>
      <rPr>
        <sz val="12"/>
        <color indexed="8"/>
        <rFont val="標楷體"/>
        <family val="4"/>
        <charset val="136"/>
      </rPr>
      <t>新北市中和珍愛婦幼關懷協會辦理關懷弱勢暨珍愛婦幼活動</t>
    </r>
  </si>
  <si>
    <r>
      <rPr>
        <sz val="12"/>
        <color indexed="8"/>
        <rFont val="標楷體"/>
        <family val="4"/>
        <charset val="136"/>
      </rPr>
      <t>補助五股區陸一社區發展協會辦理預防流感暨節能減碳宣導活動</t>
    </r>
  </si>
  <si>
    <r>
      <rPr>
        <sz val="12"/>
        <color indexed="8"/>
        <rFont val="標楷體"/>
        <family val="4"/>
        <charset val="136"/>
      </rPr>
      <t>補助五股區集福社區發展協會辦理居家防災安全研習講座</t>
    </r>
  </si>
  <si>
    <r>
      <rPr>
        <sz val="12"/>
        <color indexed="8"/>
        <rFont val="標楷體"/>
        <family val="4"/>
        <charset val="136"/>
      </rPr>
      <t>補助五股區集福社區發展協會辦理縣外參訪暨長者社區照顧宣導活動</t>
    </r>
  </si>
  <si>
    <r>
      <rPr>
        <sz val="12"/>
        <color indexed="8"/>
        <rFont val="標楷體"/>
        <family val="4"/>
        <charset val="136"/>
      </rPr>
      <t>補助五股區更新社區發展協會辦理購買社區設備</t>
    </r>
  </si>
  <si>
    <r>
      <rPr>
        <sz val="12"/>
        <color indexed="8"/>
        <rFont val="標楷體"/>
        <family val="4"/>
        <charset val="136"/>
      </rPr>
      <t>新北市五股區工商婦女企業管理協會辦理關懷弱勢團體暨社會福利宣導活動</t>
    </r>
  </si>
  <si>
    <r>
      <rPr>
        <sz val="12"/>
        <color indexed="8"/>
        <rFont val="標楷體"/>
        <family val="4"/>
        <charset val="136"/>
      </rPr>
      <t>新北市兒童關懷協會辦理送愛心關懷育幼院研習活動</t>
    </r>
  </si>
  <si>
    <r>
      <rPr>
        <sz val="12"/>
        <color indexed="8"/>
        <rFont val="標楷體"/>
        <family val="4"/>
        <charset val="136"/>
      </rPr>
      <t>補助八里區下罟社區發展協會辦理有氧舞蹈研習班</t>
    </r>
  </si>
  <si>
    <r>
      <rPr>
        <sz val="12"/>
        <color indexed="8"/>
        <rFont val="標楷體"/>
        <family val="4"/>
        <charset val="136"/>
      </rPr>
      <t>補助八里區下罟社區發展協會辦理社區業務交流參訪活動</t>
    </r>
  </si>
  <si>
    <r>
      <rPr>
        <sz val="12"/>
        <color indexed="8"/>
        <rFont val="標楷體"/>
        <family val="4"/>
        <charset val="136"/>
      </rPr>
      <t>補助八里區大埤頂社區發展協會辦理健康講座</t>
    </r>
  </si>
  <si>
    <r>
      <rPr>
        <sz val="12"/>
        <color indexed="8"/>
        <rFont val="標楷體"/>
        <family val="4"/>
        <charset val="136"/>
      </rPr>
      <t>補助八里區大埤頂社區發展協會辦理社區業務交流參訪</t>
    </r>
  </si>
  <si>
    <r>
      <rPr>
        <sz val="12"/>
        <color indexed="8"/>
        <rFont val="標楷體"/>
        <family val="4"/>
        <charset val="136"/>
      </rPr>
      <t>補助八里區米倉社區發展協會辦理社區業務交流參訪</t>
    </r>
  </si>
  <si>
    <r>
      <rPr>
        <sz val="12"/>
        <color indexed="8"/>
        <rFont val="標楷體"/>
        <family val="4"/>
        <charset val="136"/>
      </rPr>
      <t>補助八里區米倉社區發展協會辦理行政設備採購</t>
    </r>
  </si>
  <si>
    <r>
      <rPr>
        <sz val="12"/>
        <color indexed="8"/>
        <rFont val="標楷體"/>
        <family val="4"/>
        <charset val="136"/>
      </rPr>
      <t>補助八里區舊城社區發展協會辦理社區業務交流參訪</t>
    </r>
  </si>
  <si>
    <r>
      <rPr>
        <sz val="12"/>
        <color indexed="8"/>
        <rFont val="標楷體"/>
        <family val="4"/>
        <charset val="136"/>
      </rPr>
      <t>補助八里區舊城社區發展協會辦理社福工藝創作研習</t>
    </r>
  </si>
  <si>
    <r>
      <rPr>
        <sz val="12"/>
        <color indexed="8"/>
        <rFont val="標楷體"/>
        <family val="4"/>
        <charset val="136"/>
      </rPr>
      <t>補助八里區訊塘社區發展協會辦理社區業務交流參訪</t>
    </r>
  </si>
  <si>
    <r>
      <rPr>
        <sz val="12"/>
        <color indexed="8"/>
        <rFont val="標楷體"/>
        <family val="4"/>
        <charset val="136"/>
      </rPr>
      <t>補助八里區龍米社區發展協會辦理社區業務交流參訪</t>
    </r>
  </si>
  <si>
    <r>
      <rPr>
        <sz val="12"/>
        <color indexed="8"/>
        <rFont val="標楷體"/>
        <family val="4"/>
        <charset val="136"/>
      </rPr>
      <t>補助八里區龍米社區發展協會辦理龍米社刊</t>
    </r>
  </si>
  <si>
    <r>
      <rPr>
        <sz val="12"/>
        <color indexed="8"/>
        <rFont val="標楷體"/>
        <family val="4"/>
        <charset val="136"/>
      </rPr>
      <t>補助八里區大埤頂社區發展協會辦理設備設施</t>
    </r>
  </si>
  <si>
    <r>
      <rPr>
        <sz val="12"/>
        <color indexed="8"/>
        <rFont val="標楷體"/>
        <family val="4"/>
        <charset val="136"/>
      </rPr>
      <t>補助八里區訊塘社區發展協會辦理行政設備採購</t>
    </r>
  </si>
  <si>
    <r>
      <rPr>
        <sz val="12"/>
        <color indexed="8"/>
        <rFont val="標楷體"/>
        <family val="4"/>
        <charset val="136"/>
      </rPr>
      <t>新北市公寓大廈服務協會辦理績優社區參訪暨社會福利宣導活動</t>
    </r>
  </si>
  <si>
    <r>
      <rPr>
        <sz val="12"/>
        <color indexed="8"/>
        <rFont val="標楷體"/>
        <family val="4"/>
        <charset val="136"/>
      </rPr>
      <t>新北市南海登山健行協會辦理登山健行活動暨社會福利宣導講習活動</t>
    </r>
  </si>
  <si>
    <r>
      <rPr>
        <sz val="12"/>
        <color indexed="8"/>
        <rFont val="標楷體"/>
        <family val="4"/>
        <charset val="136"/>
      </rPr>
      <t>新北市原生愛心關懷協會辦理送愛心關懷弱勢活動</t>
    </r>
  </si>
  <si>
    <r>
      <rPr>
        <sz val="12"/>
        <color indexed="8"/>
        <rFont val="標楷體"/>
        <family val="4"/>
        <charset val="136"/>
      </rPr>
      <t>新北市國際太極氣功全民運動推廣協會辦理社會福利宣導暨太極氣功全民健身運動研習活動</t>
    </r>
  </si>
  <si>
    <r>
      <rPr>
        <sz val="12"/>
        <color indexed="8"/>
        <rFont val="標楷體"/>
        <family val="4"/>
        <charset val="136"/>
      </rPr>
      <t>補助土城區和化社區發展協會辦理社區產業暨關懷據點觀摩活動</t>
    </r>
  </si>
  <si>
    <r>
      <rPr>
        <sz val="12"/>
        <color indexed="8"/>
        <rFont val="標楷體"/>
        <family val="4"/>
        <charset val="136"/>
      </rPr>
      <t>補助土城區員仁社區發展協會辦理國標舞班</t>
    </r>
  </si>
  <si>
    <r>
      <rPr>
        <sz val="12"/>
        <color indexed="8"/>
        <rFont val="標楷體"/>
        <family val="4"/>
        <charset val="136"/>
      </rPr>
      <t>補助土城區員仁社區發展協會辦理手工皂班</t>
    </r>
  </si>
  <si>
    <r>
      <rPr>
        <sz val="12"/>
        <color indexed="8"/>
        <rFont val="標楷體"/>
        <family val="4"/>
        <charset val="136"/>
      </rPr>
      <t>補助土城區員仁社區發展協會辦理歌唱班</t>
    </r>
  </si>
  <si>
    <r>
      <rPr>
        <sz val="12"/>
        <color indexed="8"/>
        <rFont val="標楷體"/>
        <family val="4"/>
        <charset val="136"/>
      </rPr>
      <t>補助土城區員仁社區發展協會辦理社區參訪交流</t>
    </r>
  </si>
  <si>
    <r>
      <rPr>
        <sz val="12"/>
        <color indexed="8"/>
        <rFont val="標楷體"/>
        <family val="4"/>
        <charset val="136"/>
      </rPr>
      <t>補助土城區員仁社區發展協會辦理社區烘焙班</t>
    </r>
  </si>
  <si>
    <r>
      <rPr>
        <sz val="12"/>
        <color indexed="8"/>
        <rFont val="標楷體"/>
        <family val="4"/>
        <charset val="136"/>
      </rPr>
      <t>補助土城區員仁社區發展協會辦理蝶古巴特班</t>
    </r>
  </si>
  <si>
    <r>
      <rPr>
        <sz val="12"/>
        <color indexed="8"/>
        <rFont val="標楷體"/>
        <family val="4"/>
        <charset val="136"/>
      </rPr>
      <t>補助土城區員福社區發展協會辦理社區居家安全暨反詐騙宣導</t>
    </r>
  </si>
  <si>
    <r>
      <rPr>
        <sz val="12"/>
        <color indexed="8"/>
        <rFont val="標楷體"/>
        <family val="4"/>
        <charset val="136"/>
      </rPr>
      <t>補助土城區員福社區發展協會辦理績優社區參訪研習</t>
    </r>
  </si>
  <si>
    <r>
      <rPr>
        <sz val="12"/>
        <color indexed="8"/>
        <rFont val="標楷體"/>
        <family val="4"/>
        <charset val="136"/>
      </rPr>
      <t>補助土城區埤塘社區發展協會辦理社區居民績優社區參訪活動</t>
    </r>
  </si>
  <si>
    <r>
      <rPr>
        <sz val="12"/>
        <color indexed="8"/>
        <rFont val="標楷體"/>
        <family val="4"/>
        <charset val="136"/>
      </rPr>
      <t>補助土城區埤塘社區發展協會辦理長者健康促進研習</t>
    </r>
  </si>
  <si>
    <r>
      <rPr>
        <sz val="12"/>
        <color indexed="8"/>
        <rFont val="標楷體"/>
        <family val="4"/>
        <charset val="136"/>
      </rPr>
      <t>補助土城區埤林社區發展協會辦理人身安全保護研習活動</t>
    </r>
  </si>
  <si>
    <r>
      <rPr>
        <sz val="12"/>
        <color indexed="8"/>
        <rFont val="標楷體"/>
        <family val="4"/>
        <charset val="136"/>
      </rPr>
      <t>補助土城區埤林社區發展協會辦理兒童創意美術班</t>
    </r>
  </si>
  <si>
    <r>
      <rPr>
        <sz val="12"/>
        <color indexed="8"/>
        <rFont val="標楷體"/>
        <family val="4"/>
        <charset val="136"/>
      </rPr>
      <t>補助土城區埤林社區發展協會辦理兒童肚皮舞班</t>
    </r>
  </si>
  <si>
    <r>
      <rPr>
        <sz val="12"/>
        <color indexed="8"/>
        <rFont val="標楷體"/>
        <family val="4"/>
        <charset val="136"/>
      </rPr>
      <t>補助土城區埤林社區發展協會辦理參訪思源社區發展協會研習活動</t>
    </r>
  </si>
  <si>
    <r>
      <rPr>
        <sz val="12"/>
        <color indexed="8"/>
        <rFont val="標楷體"/>
        <family val="4"/>
        <charset val="136"/>
      </rPr>
      <t>補助土城區埤林社區發展協會辦理手工皂班</t>
    </r>
  </si>
  <si>
    <r>
      <rPr>
        <sz val="12"/>
        <color indexed="8"/>
        <rFont val="標楷體"/>
        <family val="4"/>
        <charset val="136"/>
      </rPr>
      <t>補助土城區埤林社區發展協會辦理皮拉提斯班</t>
    </r>
  </si>
  <si>
    <r>
      <rPr>
        <sz val="12"/>
        <color indexed="8"/>
        <rFont val="標楷體"/>
        <family val="4"/>
        <charset val="136"/>
      </rPr>
      <t>補助土城區埤林社區發展協會辦理社區瑜珈班</t>
    </r>
  </si>
  <si>
    <r>
      <rPr>
        <sz val="12"/>
        <color indexed="8"/>
        <rFont val="標楷體"/>
        <family val="4"/>
        <charset val="136"/>
      </rPr>
      <t>補助土城區媽祖田社區發展協會辦理社區參訪交流</t>
    </r>
  </si>
  <si>
    <r>
      <rPr>
        <sz val="12"/>
        <color indexed="8"/>
        <rFont val="標楷體"/>
        <family val="4"/>
        <charset val="136"/>
      </rPr>
      <t>補助土城區媽祖田社區發展協會辦理績優社區深度參訪交流</t>
    </r>
  </si>
  <si>
    <r>
      <rPr>
        <sz val="12"/>
        <color indexed="8"/>
        <rFont val="標楷體"/>
        <family val="4"/>
        <charset val="136"/>
      </rPr>
      <t>補助土城區媽祖田社區發展協會辦理購置行政設備</t>
    </r>
  </si>
  <si>
    <r>
      <rPr>
        <sz val="12"/>
        <color indexed="8"/>
        <rFont val="標楷體"/>
        <family val="4"/>
        <charset val="136"/>
      </rPr>
      <t>補助土城區學府社區發展協會辦理社區參訪暨自然生態研習活動</t>
    </r>
  </si>
  <si>
    <r>
      <rPr>
        <sz val="12"/>
        <color indexed="8"/>
        <rFont val="標楷體"/>
        <family val="4"/>
        <charset val="136"/>
      </rPr>
      <t>補助土城區安和社區發展協會辦理社區居民績優社區參訪活動</t>
    </r>
  </si>
  <si>
    <r>
      <rPr>
        <sz val="12"/>
        <color indexed="8"/>
        <rFont val="標楷體"/>
        <family val="4"/>
        <charset val="136"/>
      </rPr>
      <t>補助土城區安和社區發展協會辦理花藝設計研習班</t>
    </r>
  </si>
  <si>
    <r>
      <rPr>
        <sz val="12"/>
        <color indexed="8"/>
        <rFont val="標楷體"/>
        <family val="4"/>
        <charset val="136"/>
      </rPr>
      <t>補助土城區峯廷社區發展協會辦理健康生活暨社福宣導研習</t>
    </r>
  </si>
  <si>
    <r>
      <rPr>
        <sz val="12"/>
        <color indexed="8"/>
        <rFont val="標楷體"/>
        <family val="4"/>
        <charset val="136"/>
      </rPr>
      <t>補助土城區平和社區發展協會辦理績優社區參訪活動</t>
    </r>
  </si>
  <si>
    <r>
      <rPr>
        <sz val="12"/>
        <color indexed="8"/>
        <rFont val="標楷體"/>
        <family val="4"/>
        <charset val="136"/>
      </rPr>
      <t>補助土城區廣福社區發展協會辦理中東肚皮舞班</t>
    </r>
  </si>
  <si>
    <r>
      <rPr>
        <sz val="12"/>
        <color indexed="8"/>
        <rFont val="標楷體"/>
        <family val="4"/>
        <charset val="136"/>
      </rPr>
      <t>補助土城區廣福社區發展協會辦理日文歌唱班</t>
    </r>
  </si>
  <si>
    <r>
      <rPr>
        <sz val="12"/>
        <color indexed="8"/>
        <rFont val="標楷體"/>
        <family val="4"/>
        <charset val="136"/>
      </rPr>
      <t>補助土城區廣福社區發展協會辦理瑜珈進階班</t>
    </r>
  </si>
  <si>
    <r>
      <rPr>
        <sz val="12"/>
        <color indexed="8"/>
        <rFont val="標楷體"/>
        <family val="4"/>
        <charset val="136"/>
      </rPr>
      <t>補助土城區廣福社區發展協會辦理環境保護暨政令宣導研習活動</t>
    </r>
  </si>
  <si>
    <r>
      <rPr>
        <sz val="12"/>
        <color indexed="8"/>
        <rFont val="標楷體"/>
        <family val="4"/>
        <charset val="136"/>
      </rPr>
      <t>補助土城區廣福社區發展協會辦理社區參訪交流</t>
    </r>
  </si>
  <si>
    <r>
      <rPr>
        <sz val="12"/>
        <color indexed="8"/>
        <rFont val="標楷體"/>
        <family val="4"/>
        <charset val="136"/>
      </rPr>
      <t>補助土城區廣福社區發展協會辦理素描班</t>
    </r>
  </si>
  <si>
    <r>
      <rPr>
        <sz val="12"/>
        <color indexed="8"/>
        <rFont val="標楷體"/>
        <family val="4"/>
        <charset val="136"/>
      </rPr>
      <t>補助土城區廣福社區發展協會辦理蝶古巴特班</t>
    </r>
  </si>
  <si>
    <r>
      <rPr>
        <sz val="12"/>
        <color indexed="8"/>
        <rFont val="標楷體"/>
        <family val="4"/>
        <charset val="136"/>
      </rPr>
      <t>補助土城區延吉社區發展協會辦理社區參訪暨環境生態維護研習活動</t>
    </r>
  </si>
  <si>
    <r>
      <rPr>
        <sz val="12"/>
        <color indexed="8"/>
        <rFont val="標楷體"/>
        <family val="4"/>
        <charset val="136"/>
      </rPr>
      <t>補助土城區延壽社區發展協會辦理社區參訪交流</t>
    </r>
  </si>
  <si>
    <r>
      <rPr>
        <sz val="12"/>
        <color indexed="8"/>
        <rFont val="標楷體"/>
        <family val="4"/>
        <charset val="136"/>
      </rPr>
      <t>補助土城區廷寮社區發展協會辦理災害防治宣導</t>
    </r>
  </si>
  <si>
    <r>
      <rPr>
        <sz val="12"/>
        <color indexed="8"/>
        <rFont val="標楷體"/>
        <family val="4"/>
        <charset val="136"/>
      </rPr>
      <t>補助土城區廷寮社區發展協會辦理社區參訪活動</t>
    </r>
  </si>
  <si>
    <r>
      <rPr>
        <sz val="12"/>
        <color indexed="8"/>
        <rFont val="標楷體"/>
        <family val="4"/>
        <charset val="136"/>
      </rPr>
      <t>補助土城區日和社區發展協會辦理優良社區觀摩暨文化交流活動</t>
    </r>
  </si>
  <si>
    <r>
      <rPr>
        <sz val="12"/>
        <color indexed="8"/>
        <rFont val="標楷體"/>
        <family val="4"/>
        <charset val="136"/>
      </rPr>
      <t>補助土城區日新社區發展協會辦理績優社區參訪活動</t>
    </r>
  </si>
  <si>
    <r>
      <rPr>
        <sz val="12"/>
        <color indexed="8"/>
        <rFont val="標楷體"/>
        <family val="4"/>
        <charset val="136"/>
      </rPr>
      <t>補助土城區柑林社區發展協會辦理礁溪林美社區暨環保觀摩參訪活動</t>
    </r>
  </si>
  <si>
    <r>
      <rPr>
        <sz val="12"/>
        <color indexed="8"/>
        <rFont val="標楷體"/>
        <family val="4"/>
        <charset val="136"/>
      </rPr>
      <t>補助土城區柑林社區發展協會辦理社區參訪暨自然生態研習</t>
    </r>
  </si>
  <si>
    <r>
      <rPr>
        <sz val="12"/>
        <color indexed="8"/>
        <rFont val="標楷體"/>
        <family val="4"/>
        <charset val="136"/>
      </rPr>
      <t>補助土城區永寧社區發展協會辦理五禽之戲班研習活動</t>
    </r>
  </si>
  <si>
    <r>
      <rPr>
        <sz val="12"/>
        <color indexed="8"/>
        <rFont val="標楷體"/>
        <family val="4"/>
        <charset val="136"/>
      </rPr>
      <t>補助土城區永寧社區發展協會辦理健康促進研習活動</t>
    </r>
  </si>
  <si>
    <r>
      <rPr>
        <sz val="12"/>
        <color indexed="8"/>
        <rFont val="標楷體"/>
        <family val="4"/>
        <charset val="136"/>
      </rPr>
      <t>補助土城區永寧社區發展協會辦理太極拳班研習活動</t>
    </r>
  </si>
  <si>
    <r>
      <rPr>
        <sz val="12"/>
        <color indexed="8"/>
        <rFont val="標楷體"/>
        <family val="4"/>
        <charset val="136"/>
      </rPr>
      <t>補助土城區永寧社區發展協會辦理排舞班研習活動</t>
    </r>
  </si>
  <si>
    <r>
      <rPr>
        <sz val="12"/>
        <color indexed="8"/>
        <rFont val="標楷體"/>
        <family val="4"/>
        <charset val="136"/>
      </rPr>
      <t>補助土城區永寧社區發展協會辦理有氧舞蹈班研習活動</t>
    </r>
  </si>
  <si>
    <r>
      <rPr>
        <sz val="12"/>
        <color indexed="8"/>
        <rFont val="標楷體"/>
        <family val="4"/>
        <charset val="136"/>
      </rPr>
      <t>補助土城區永寧社區發展協會辦理社區居民績優社區參訪活動</t>
    </r>
  </si>
  <si>
    <r>
      <rPr>
        <sz val="12"/>
        <color indexed="8"/>
        <rFont val="標楷體"/>
        <family val="4"/>
        <charset val="136"/>
      </rPr>
      <t>補助土城區沛陂社區發展協會辦理社區婦女排舞班</t>
    </r>
  </si>
  <si>
    <r>
      <rPr>
        <sz val="12"/>
        <color indexed="8"/>
        <rFont val="標楷體"/>
        <family val="4"/>
        <charset val="136"/>
      </rPr>
      <t>補助土城區沛陂社區發展協會辦理經絡瑜珈班</t>
    </r>
  </si>
  <si>
    <r>
      <rPr>
        <sz val="12"/>
        <color indexed="8"/>
        <rFont val="標楷體"/>
        <family val="4"/>
        <charset val="136"/>
      </rPr>
      <t>補助土城區沛陂社區發展協會辦理苗栗縣銅鑼鄉竹森社區觀摩研習活動</t>
    </r>
  </si>
  <si>
    <r>
      <rPr>
        <sz val="12"/>
        <color indexed="8"/>
        <rFont val="標楷體"/>
        <family val="4"/>
        <charset val="136"/>
      </rPr>
      <t>補助土城區沛陂社區發展協會辦理進階瑜珈班</t>
    </r>
  </si>
  <si>
    <r>
      <rPr>
        <sz val="12"/>
        <color indexed="8"/>
        <rFont val="標楷體"/>
        <family val="4"/>
        <charset val="136"/>
      </rPr>
      <t>補助土城區沛陂社區發展協會辦理重陽敬老社福宣導暨健康服務活動</t>
    </r>
  </si>
  <si>
    <r>
      <rPr>
        <sz val="12"/>
        <color indexed="8"/>
        <rFont val="標楷體"/>
        <family val="4"/>
        <charset val="136"/>
      </rPr>
      <t>補助土城區沛陂社區發展協會辦理韻律舞班</t>
    </r>
  </si>
  <si>
    <r>
      <rPr>
        <sz val="12"/>
        <color indexed="8"/>
        <rFont val="標楷體"/>
        <family val="4"/>
        <charset val="136"/>
      </rPr>
      <t>補助土城區清水社區發展協會辦理優良社區參訪活動</t>
    </r>
  </si>
  <si>
    <r>
      <rPr>
        <sz val="12"/>
        <color indexed="8"/>
        <rFont val="標楷體"/>
        <family val="4"/>
        <charset val="136"/>
      </rPr>
      <t>補助土城區清水社區發展協會辦理認識慢性病與防治及保護自己防止詐騙講習活動</t>
    </r>
  </si>
  <si>
    <r>
      <rPr>
        <sz val="12"/>
        <color indexed="8"/>
        <rFont val="標楷體"/>
        <family val="4"/>
        <charset val="136"/>
      </rPr>
      <t>補助土城區裕生社區發展協會辦理社區營造觀摩研習活動</t>
    </r>
  </si>
  <si>
    <r>
      <rPr>
        <sz val="12"/>
        <color indexed="8"/>
        <rFont val="標楷體"/>
        <family val="4"/>
        <charset val="136"/>
      </rPr>
      <t>補助土城區裕生社區發展協會辦理預防三高及用藥安全宣導</t>
    </r>
  </si>
  <si>
    <r>
      <rPr>
        <sz val="12"/>
        <color indexed="8"/>
        <rFont val="標楷體"/>
        <family val="4"/>
        <charset val="136"/>
      </rPr>
      <t>補助土城區豐富社區發展協會辦理社區安全研習活動</t>
    </r>
  </si>
  <si>
    <r>
      <rPr>
        <sz val="12"/>
        <color indexed="8"/>
        <rFont val="標楷體"/>
        <family val="4"/>
        <charset val="136"/>
      </rPr>
      <t>補助土城區貨饒社區發展協會辦理歌唱班研習活動</t>
    </r>
  </si>
  <si>
    <r>
      <rPr>
        <sz val="12"/>
        <color indexed="8"/>
        <rFont val="標楷體"/>
        <family val="4"/>
        <charset val="136"/>
      </rPr>
      <t>補助土城區貨饒社區發展協會辦理社區交流參訪研習活動</t>
    </r>
  </si>
  <si>
    <r>
      <rPr>
        <sz val="12"/>
        <color indexed="8"/>
        <rFont val="標楷體"/>
        <family val="4"/>
        <charset val="136"/>
      </rPr>
      <t>補助土城區雲溪社區發展協會辦理中式料理烘焙班</t>
    </r>
  </si>
  <si>
    <r>
      <rPr>
        <sz val="12"/>
        <color indexed="8"/>
        <rFont val="標楷體"/>
        <family val="4"/>
        <charset val="136"/>
      </rPr>
      <t>補助土城區雲溪社區發展協會辦理優良社區參訪活動</t>
    </r>
  </si>
  <si>
    <r>
      <rPr>
        <sz val="12"/>
        <color indexed="8"/>
        <rFont val="標楷體"/>
        <family val="4"/>
        <charset val="136"/>
      </rPr>
      <t>補助土城區雲溪社區發展協會辦理西點烘焙班</t>
    </r>
  </si>
  <si>
    <r>
      <rPr>
        <sz val="12"/>
        <color indexed="8"/>
        <rFont val="標楷體"/>
        <family val="4"/>
        <charset val="136"/>
      </rPr>
      <t>補助土城區頂埔社區發展協會辦理太極扇四十二式第一期</t>
    </r>
  </si>
  <si>
    <r>
      <rPr>
        <sz val="12"/>
        <color indexed="8"/>
        <rFont val="標楷體"/>
        <family val="4"/>
        <charset val="136"/>
      </rPr>
      <t>補助土城區頂埔社區發展協會辦理太極扇研習班</t>
    </r>
  </si>
  <si>
    <r>
      <rPr>
        <sz val="12"/>
        <color indexed="8"/>
        <rFont val="標楷體"/>
        <family val="4"/>
        <charset val="136"/>
      </rPr>
      <t>補助土城區頂埔社區發展協會辦理用藥安全宣導活動</t>
    </r>
  </si>
  <si>
    <r>
      <rPr>
        <sz val="12"/>
        <color indexed="8"/>
        <rFont val="標楷體"/>
        <family val="4"/>
        <charset val="136"/>
      </rPr>
      <t>補助土城區頂埔社區發展協會辦理社區觀摩學習參訪</t>
    </r>
  </si>
  <si>
    <r>
      <rPr>
        <sz val="12"/>
        <color indexed="8"/>
        <rFont val="標楷體"/>
        <family val="4"/>
        <charset val="136"/>
      </rPr>
      <t>補助土城區頂埔社區發展協會辦理社區關懷學習參訪</t>
    </r>
  </si>
  <si>
    <r>
      <rPr>
        <sz val="12"/>
        <color indexed="8"/>
        <rFont val="標楷體"/>
        <family val="4"/>
        <charset val="136"/>
      </rPr>
      <t>補助土城區頂埔社區發展協會辦理頂埔歌唱研習班</t>
    </r>
  </si>
  <si>
    <r>
      <rPr>
        <sz val="12"/>
        <color indexed="8"/>
        <rFont val="標楷體"/>
        <family val="4"/>
        <charset val="136"/>
      </rPr>
      <t>補助土城區頂欣社區發展協會辦理合唱團研習活動</t>
    </r>
  </si>
  <si>
    <r>
      <rPr>
        <sz val="12"/>
        <color indexed="8"/>
        <rFont val="標楷體"/>
        <family val="4"/>
        <charset val="136"/>
      </rPr>
      <t>補助土城區頂欣社區發展協會辦理大頂埔美麗ㄟ好所在社區總體營造</t>
    </r>
  </si>
  <si>
    <r>
      <rPr>
        <sz val="12"/>
        <color indexed="8"/>
        <rFont val="標楷體"/>
        <family val="4"/>
        <charset val="136"/>
      </rPr>
      <t>補助土城區頂欣社區發展協會辦理銀髮族膳食料理教學研習活動</t>
    </r>
  </si>
  <si>
    <r>
      <rPr>
        <sz val="12"/>
        <color indexed="8"/>
        <rFont val="標楷體"/>
        <family val="4"/>
        <charset val="136"/>
      </rPr>
      <t>補助土城區頂欣社區發展協會辦理頂欣風情社區刊物</t>
    </r>
  </si>
  <si>
    <r>
      <rPr>
        <sz val="12"/>
        <color indexed="8"/>
        <rFont val="標楷體"/>
        <family val="4"/>
        <charset val="136"/>
      </rPr>
      <t>補助土城區頂欣社區發展協會辦理養生素食料理教學研習活動</t>
    </r>
  </si>
  <si>
    <r>
      <rPr>
        <sz val="12"/>
        <color indexed="8"/>
        <rFont val="標楷體"/>
        <family val="4"/>
        <charset val="136"/>
      </rPr>
      <t>補助土城區頂福社區發展協會辦理排舞班研習</t>
    </r>
  </si>
  <si>
    <r>
      <rPr>
        <sz val="12"/>
        <color indexed="8"/>
        <rFont val="標楷體"/>
        <family val="4"/>
        <charset val="136"/>
      </rPr>
      <t>補助土城區頂福社區發展協會辦理社區交流研習</t>
    </r>
  </si>
  <si>
    <r>
      <rPr>
        <sz val="12"/>
        <color indexed="8"/>
        <rFont val="標楷體"/>
        <family val="4"/>
        <charset val="136"/>
      </rPr>
      <t>補助土城區頂福社區發展協會辦理社區參訪研習</t>
    </r>
  </si>
  <si>
    <r>
      <rPr>
        <sz val="12"/>
        <color indexed="8"/>
        <rFont val="標楷體"/>
        <family val="4"/>
        <charset val="136"/>
      </rPr>
      <t>補助土城區員福社區發展協會辦理購置行政設備</t>
    </r>
  </si>
  <si>
    <r>
      <rPr>
        <sz val="12"/>
        <color indexed="8"/>
        <rFont val="標楷體"/>
        <family val="4"/>
        <charset val="136"/>
      </rPr>
      <t>補助土城區平和社區發展協會辦理購置行政設備</t>
    </r>
  </si>
  <si>
    <r>
      <rPr>
        <sz val="12"/>
        <color indexed="8"/>
        <rFont val="標楷體"/>
        <family val="4"/>
        <charset val="136"/>
      </rPr>
      <t>補助土城區雲溪社區發展協會辦理購置行政設備</t>
    </r>
  </si>
  <si>
    <r>
      <rPr>
        <sz val="12"/>
        <color indexed="8"/>
        <rFont val="標楷體"/>
        <family val="4"/>
        <charset val="136"/>
      </rPr>
      <t>新北市土城區婦女公益推展協會辦理關懷弱勢團體參訪暨社會福利宣導活動</t>
    </r>
  </si>
  <si>
    <r>
      <rPr>
        <sz val="12"/>
        <color indexed="8"/>
        <rFont val="標楷體"/>
        <family val="4"/>
        <charset val="136"/>
      </rPr>
      <t>新北市土城區愛心會辦理社會福利宣導暨愛心送暖活動</t>
    </r>
  </si>
  <si>
    <r>
      <rPr>
        <sz val="12"/>
        <color indexed="8"/>
        <rFont val="標楷體"/>
        <family val="4"/>
        <charset val="136"/>
      </rPr>
      <t>新北市土城區舞蹈推廣協會辦理「健身舞蹈藝能研習暨社會福利宣導活動」</t>
    </r>
  </si>
  <si>
    <r>
      <rPr>
        <sz val="12"/>
        <color indexed="8"/>
        <rFont val="標楷體"/>
        <family val="4"/>
        <charset val="136"/>
      </rPr>
      <t>補助坪林區坪林社區發展協會辦理績優社區參訪觀摩學習</t>
    </r>
    <phoneticPr fontId="15" type="noConversion"/>
  </si>
  <si>
    <r>
      <rPr>
        <sz val="12"/>
        <color indexed="8"/>
        <rFont val="標楷體"/>
        <family val="4"/>
        <charset val="136"/>
      </rPr>
      <t>補助坪林區坪林社區發展協會辦理購置社區行政設備計畫</t>
    </r>
    <phoneticPr fontId="15" type="noConversion"/>
  </si>
  <si>
    <r>
      <rPr>
        <sz val="12"/>
        <color indexed="8"/>
        <rFont val="標楷體"/>
        <family val="4"/>
        <charset val="136"/>
      </rPr>
      <t>新北市大自然休閒戶外推廣協會辦理「康輔義工及自然生態解說員觀摩研習活動」</t>
    </r>
  </si>
  <si>
    <r>
      <rPr>
        <sz val="12"/>
        <color indexed="8"/>
        <rFont val="標楷體"/>
        <family val="4"/>
        <charset val="136"/>
      </rPr>
      <t>新北市天使愛心關懷協會辦理關懷弱勢暨社會福利宣導活動</t>
    </r>
  </si>
  <si>
    <r>
      <rPr>
        <sz val="12"/>
        <color indexed="8"/>
        <rFont val="標楷體"/>
        <family val="4"/>
        <charset val="136"/>
      </rPr>
      <t>補助新北市婦女關懷協會辦理「社區婦女動律舞蹈研習班」</t>
    </r>
  </si>
  <si>
    <r>
      <rPr>
        <sz val="12"/>
        <color indexed="8"/>
        <rFont val="標楷體"/>
        <family val="4"/>
        <charset val="136"/>
      </rPr>
      <t>新北市家庭互愛關懷協會辦理關懷花蓮禪光教養院及美崙啟能中心暨弱勢族群研習活動</t>
    </r>
  </si>
  <si>
    <r>
      <rPr>
        <sz val="12"/>
        <color indexed="8"/>
        <rFont val="標楷體"/>
        <family val="4"/>
        <charset val="136"/>
      </rPr>
      <t>新北市工商婦女公益推展協會辦理關懷弱勢團體暨社會福利宣導活動</t>
    </r>
  </si>
  <si>
    <r>
      <rPr>
        <sz val="12"/>
        <color indexed="8"/>
        <rFont val="標楷體"/>
        <family val="4"/>
        <charset val="136"/>
      </rPr>
      <t>補助平溪區嶺腳社區發展協會辦理社區參訪交流活動</t>
    </r>
  </si>
  <si>
    <r>
      <rPr>
        <sz val="12"/>
        <color indexed="8"/>
        <rFont val="標楷體"/>
        <family val="4"/>
        <charset val="136"/>
      </rPr>
      <t>補助平溪區平石社區發展協會辦理社區訪視交流活動</t>
    </r>
  </si>
  <si>
    <r>
      <rPr>
        <sz val="12"/>
        <color indexed="8"/>
        <rFont val="標楷體"/>
        <family val="4"/>
        <charset val="136"/>
      </rPr>
      <t>補助平溪區龍安社區發展協會辦理社區訪視交流活動</t>
    </r>
  </si>
  <si>
    <r>
      <rPr>
        <sz val="12"/>
        <color indexed="8"/>
        <rFont val="標楷體"/>
        <family val="4"/>
        <charset val="136"/>
      </rPr>
      <t>新北市幸福美滿推廣協會－社會福利宣導暨健康生活研習活動</t>
    </r>
  </si>
  <si>
    <r>
      <rPr>
        <sz val="12"/>
        <color indexed="8"/>
        <rFont val="標楷體"/>
        <family val="4"/>
        <charset val="136"/>
      </rPr>
      <t>新北市彭姓宗親會辦理關懷弱勢團體活動</t>
    </r>
  </si>
  <si>
    <r>
      <rPr>
        <sz val="12"/>
        <color indexed="8"/>
        <rFont val="標楷體"/>
        <family val="4"/>
        <charset val="136"/>
      </rPr>
      <t>新北市德恩關懷協會辦理關懷弱勢暨社會福利宣導研習活動</t>
    </r>
  </si>
  <si>
    <r>
      <rPr>
        <sz val="12"/>
        <color indexed="8"/>
        <rFont val="標楷體"/>
        <family val="4"/>
        <charset val="136"/>
      </rPr>
      <t>補助社團法人臺北市基督教教會聯合會辦理汐止少年福利服務中心設施設備添購計畫</t>
    </r>
  </si>
  <si>
    <r>
      <rPr>
        <sz val="12"/>
        <color indexed="8"/>
        <rFont val="標楷體"/>
        <family val="4"/>
        <charset val="136"/>
      </rPr>
      <t>補助新店區北宜社區發展協會辦理關懷社區研習</t>
    </r>
  </si>
  <si>
    <r>
      <rPr>
        <sz val="12"/>
        <color indexed="8"/>
        <rFont val="標楷體"/>
        <family val="4"/>
        <charset val="136"/>
      </rPr>
      <t>補助新店區北新社區發展協會辦理參訪暨環保生態研習</t>
    </r>
  </si>
  <si>
    <r>
      <rPr>
        <sz val="12"/>
        <color indexed="8"/>
        <rFont val="標楷體"/>
        <family val="4"/>
        <charset val="136"/>
      </rPr>
      <t>補助新店區大鵬忠孝社區發展協會辦理社會福利社區化研習活動</t>
    </r>
  </si>
  <si>
    <r>
      <rPr>
        <sz val="12"/>
        <color indexed="8"/>
        <rFont val="標楷體"/>
        <family val="4"/>
        <charset val="136"/>
      </rPr>
      <t>補助新店區大鵬忠孝社區發展協會辦理購置行政設備</t>
    </r>
  </si>
  <si>
    <r>
      <rPr>
        <sz val="12"/>
        <color indexed="8"/>
        <rFont val="標楷體"/>
        <family val="4"/>
        <charset val="136"/>
      </rPr>
      <t>補助新店區屈尺社區發展協會辦理婦女成長學習舞蹈班</t>
    </r>
  </si>
  <si>
    <r>
      <rPr>
        <sz val="12"/>
        <color indexed="8"/>
        <rFont val="標楷體"/>
        <family val="4"/>
        <charset val="136"/>
      </rPr>
      <t>補助新店區屈尺社區發展協會辦理推動社區人才資源培力研習活動</t>
    </r>
  </si>
  <si>
    <r>
      <rPr>
        <sz val="12"/>
        <color indexed="8"/>
        <rFont val="標楷體"/>
        <family val="4"/>
        <charset val="136"/>
      </rPr>
      <t>補助新店區屈尺社區發展協會辦理推動社會福利社區化研習活動</t>
    </r>
  </si>
  <si>
    <r>
      <rPr>
        <sz val="12"/>
        <color indexed="8"/>
        <rFont val="標楷體"/>
        <family val="4"/>
        <charset val="136"/>
      </rPr>
      <t>補助新店區平潭社區發展協會辦理參訪暨環保生態研習</t>
    </r>
  </si>
  <si>
    <r>
      <rPr>
        <sz val="12"/>
        <color indexed="8"/>
        <rFont val="標楷體"/>
        <family val="4"/>
        <charset val="136"/>
      </rPr>
      <t>補助新店區德安社區發展協會辦理社會福利社區化研習活動</t>
    </r>
  </si>
  <si>
    <r>
      <rPr>
        <sz val="12"/>
        <color indexed="8"/>
        <rFont val="標楷體"/>
        <family val="4"/>
        <charset val="136"/>
      </rPr>
      <t>補助新店區德安社區發展協會辦理長青婦女歌唱班</t>
    </r>
  </si>
  <si>
    <r>
      <rPr>
        <sz val="12"/>
        <color indexed="8"/>
        <rFont val="標楷體"/>
        <family val="4"/>
        <charset val="136"/>
      </rPr>
      <t>補助新店區明德社區發展協會辦理社會福利社區化研習活動</t>
    </r>
  </si>
  <si>
    <r>
      <rPr>
        <sz val="12"/>
        <color indexed="8"/>
        <rFont val="標楷體"/>
        <family val="4"/>
        <charset val="136"/>
      </rPr>
      <t>補助新店區玫瑰社區發展協會辦理社區成長研習活動</t>
    </r>
  </si>
  <si>
    <r>
      <rPr>
        <sz val="12"/>
        <color indexed="8"/>
        <rFont val="標楷體"/>
        <family val="4"/>
        <charset val="136"/>
      </rPr>
      <t>補助新店區百忍社區發展協會辦理推動社會福利社區化研習</t>
    </r>
  </si>
  <si>
    <r>
      <rPr>
        <sz val="12"/>
        <color indexed="8"/>
        <rFont val="標楷體"/>
        <family val="4"/>
        <charset val="136"/>
      </rPr>
      <t>補助新店區百忍社區發展協會辦理體適能瑜珈婦女成長研習班</t>
    </r>
  </si>
  <si>
    <r>
      <rPr>
        <sz val="12"/>
        <color indexed="8"/>
        <rFont val="標楷體"/>
        <family val="4"/>
        <charset val="136"/>
      </rPr>
      <t>補助新店區雙城社區發展協會辦理歌唱研習活動成長班及老人手語研習成長班</t>
    </r>
  </si>
  <si>
    <r>
      <rPr>
        <sz val="12"/>
        <color indexed="8"/>
        <rFont val="標楷體"/>
        <family val="4"/>
        <charset val="136"/>
      </rPr>
      <t>補助新店區雙城社區發展協會辦理社會福利社區化研習活動</t>
    </r>
  </si>
  <si>
    <r>
      <rPr>
        <sz val="12"/>
        <color indexed="8"/>
        <rFont val="標楷體"/>
        <family val="4"/>
        <charset val="136"/>
      </rPr>
      <t>補助新店區雙城社區發展協會辦理購置社區行政設備</t>
    </r>
  </si>
  <si>
    <r>
      <rPr>
        <sz val="12"/>
        <color indexed="8"/>
        <rFont val="標楷體"/>
        <family val="4"/>
        <charset val="136"/>
      </rPr>
      <t>補助新店區下城社區發展協會辦理購置設施設備</t>
    </r>
  </si>
  <si>
    <r>
      <rPr>
        <sz val="12"/>
        <color indexed="8"/>
        <rFont val="標楷體"/>
        <family val="4"/>
        <charset val="136"/>
      </rPr>
      <t>補助新店區屈尺社區發展協會辦理社區設施設備購置</t>
    </r>
  </si>
  <si>
    <r>
      <rPr>
        <sz val="12"/>
        <color indexed="8"/>
        <rFont val="標楷體"/>
        <family val="4"/>
        <charset val="136"/>
      </rPr>
      <t>補助新店區德安社區發展協會辦理購置行政設備</t>
    </r>
  </si>
  <si>
    <r>
      <rPr>
        <sz val="12"/>
        <color indexed="8"/>
        <rFont val="標楷體"/>
        <family val="4"/>
        <charset val="136"/>
      </rPr>
      <t>新北市新店區國樂推廣協會辦理「國樂合奏班活動」</t>
    </r>
  </si>
  <si>
    <r>
      <rPr>
        <sz val="12"/>
        <color indexed="8"/>
        <rFont val="標楷體"/>
        <family val="4"/>
        <charset val="136"/>
      </rPr>
      <t>新北市新店區志工協會辦理「關懷弱勢送愛心活動」</t>
    </r>
  </si>
  <si>
    <r>
      <rPr>
        <sz val="12"/>
        <color indexed="8"/>
        <rFont val="標楷體"/>
        <family val="4"/>
        <charset val="136"/>
      </rPr>
      <t>新北市新店區志青協會辦理「健康舞蹈研習暨社會福利宣導活動」</t>
    </r>
  </si>
  <si>
    <r>
      <rPr>
        <sz val="12"/>
        <color indexed="8"/>
        <rFont val="標楷體"/>
        <family val="4"/>
        <charset val="136"/>
      </rPr>
      <t>新北市新店區長青會辦理「外丹功研習班及社會福利宣導活動」</t>
    </r>
  </si>
  <si>
    <r>
      <rPr>
        <sz val="12"/>
        <color indexed="8"/>
        <rFont val="標楷體"/>
        <family val="4"/>
        <charset val="136"/>
      </rPr>
      <t>補助新北市新店地區農會辦理松年大學健康活力秀實施計畫經費</t>
    </r>
  </si>
  <si>
    <r>
      <rPr>
        <sz val="12"/>
        <color indexed="8"/>
        <rFont val="標楷體"/>
        <family val="4"/>
        <charset val="136"/>
      </rPr>
      <t>補助新北市新店地區農會辦理松年大學成果展實施計畫經費</t>
    </r>
  </si>
  <si>
    <r>
      <rPr>
        <sz val="12"/>
        <color indexed="8"/>
        <rFont val="標楷體"/>
        <family val="4"/>
        <charset val="136"/>
      </rPr>
      <t>補助新莊區中港第三社區發展協會辦理參訪績優社區暨社會福利宣導研習活動</t>
    </r>
  </si>
  <si>
    <r>
      <rPr>
        <sz val="12"/>
        <color indexed="8"/>
        <rFont val="標楷體"/>
        <family val="4"/>
        <charset val="136"/>
      </rPr>
      <t>補助新莊區丹鳳社區發展協會辦理參訪績優社區暨社會福利宣導研習活動</t>
    </r>
  </si>
  <si>
    <r>
      <rPr>
        <sz val="12"/>
        <color indexed="8"/>
        <rFont val="標楷體"/>
        <family val="4"/>
        <charset val="136"/>
      </rPr>
      <t>補助新莊區仁愛社區發展協會辦理參訪績優社區及社會福利宣導</t>
    </r>
  </si>
  <si>
    <r>
      <rPr>
        <sz val="12"/>
        <color indexed="8"/>
        <rFont val="標楷體"/>
        <family val="4"/>
        <charset val="136"/>
      </rPr>
      <t>補助新莊區全安社區發展協會辦理參訪績優社區及社會福利宣導研習</t>
    </r>
  </si>
  <si>
    <r>
      <rPr>
        <sz val="12"/>
        <color indexed="8"/>
        <rFont val="標楷體"/>
        <family val="4"/>
        <charset val="136"/>
      </rPr>
      <t>補助新莊區化成社區發展協會辦理參訪績優社區及社會福利宣導</t>
    </r>
  </si>
  <si>
    <r>
      <rPr>
        <sz val="12"/>
        <color indexed="8"/>
        <rFont val="標楷體"/>
        <family val="4"/>
        <charset val="136"/>
      </rPr>
      <t>補助新莊區富裕社區發展協會辦理參訪績優社區暨社會福利宣導研習活動</t>
    </r>
  </si>
  <si>
    <r>
      <rPr>
        <sz val="12"/>
        <color indexed="8"/>
        <rFont val="標楷體"/>
        <family val="4"/>
        <charset val="136"/>
      </rPr>
      <t>補助新莊區幸福社區發展協會辦理參訪績優社區研習活動</t>
    </r>
  </si>
  <si>
    <r>
      <rPr>
        <sz val="12"/>
        <color indexed="8"/>
        <rFont val="標楷體"/>
        <family val="4"/>
        <charset val="136"/>
      </rPr>
      <t>補助新莊區思源社區發展協會辦理參訪績優社區及社會福利宣導研習</t>
    </r>
  </si>
  <si>
    <r>
      <rPr>
        <sz val="12"/>
        <color indexed="8"/>
        <rFont val="標楷體"/>
        <family val="4"/>
        <charset val="136"/>
      </rPr>
      <t>補助新莊區文明社區發展協會辦理社區發展工作知能成長研習活動</t>
    </r>
  </si>
  <si>
    <r>
      <rPr>
        <sz val="12"/>
        <color indexed="8"/>
        <rFont val="標楷體"/>
        <family val="4"/>
        <charset val="136"/>
      </rPr>
      <t>補助新莊區文明社區發展協會辦理社會福利宣導暨關懷老人研習活動</t>
    </r>
  </si>
  <si>
    <r>
      <rPr>
        <sz val="12"/>
        <color indexed="8"/>
        <rFont val="標楷體"/>
        <family val="4"/>
        <charset val="136"/>
      </rPr>
      <t>補助新莊區文衡社區發展協會辦理參訪績優社區暨社會福利宣導研習活動</t>
    </r>
  </si>
  <si>
    <r>
      <rPr>
        <sz val="12"/>
        <color indexed="8"/>
        <rFont val="標楷體"/>
        <family val="4"/>
        <charset val="136"/>
      </rPr>
      <t>補助新莊區新光社區發展協會辦理參訪績優社區及社會福利宣導研習</t>
    </r>
  </si>
  <si>
    <r>
      <rPr>
        <sz val="12"/>
        <color indexed="8"/>
        <rFont val="標楷體"/>
        <family val="4"/>
        <charset val="136"/>
      </rPr>
      <t>補助新莊區榮和社區發展協會辦參訪績優社區暨社會福利宣導研習活動</t>
    </r>
  </si>
  <si>
    <r>
      <rPr>
        <sz val="12"/>
        <color indexed="8"/>
        <rFont val="標楷體"/>
        <family val="4"/>
        <charset val="136"/>
      </rPr>
      <t>補助新莊區海山社區發展協會辦理社區發展業務工作暨參訪研習活動</t>
    </r>
  </si>
  <si>
    <r>
      <rPr>
        <sz val="12"/>
        <color indexed="8"/>
        <rFont val="標楷體"/>
        <family val="4"/>
        <charset val="136"/>
      </rPr>
      <t>補助新莊區營盤社區發展協會辦理參訪績優社區及社會福利宣導研習</t>
    </r>
  </si>
  <si>
    <r>
      <rPr>
        <sz val="12"/>
        <color indexed="8"/>
        <rFont val="標楷體"/>
        <family val="4"/>
        <charset val="136"/>
      </rPr>
      <t>補助新莊區瓊林社區發展協會辦理音符飛揚在瓊林及一日參訪研習活動</t>
    </r>
  </si>
  <si>
    <r>
      <rPr>
        <sz val="12"/>
        <color indexed="8"/>
        <rFont val="標楷體"/>
        <family val="4"/>
        <charset val="136"/>
      </rPr>
      <t>補助新莊區興漢社區發展協會辦理參訪東部績優社區一日研習活動</t>
    </r>
  </si>
  <si>
    <r>
      <rPr>
        <sz val="12"/>
        <color indexed="8"/>
        <rFont val="標楷體"/>
        <family val="4"/>
        <charset val="136"/>
      </rPr>
      <t>補助新莊區興漢社區發展協會辦理參訪績優社區及社會福利宣導研習</t>
    </r>
  </si>
  <si>
    <r>
      <rPr>
        <sz val="12"/>
        <color indexed="8"/>
        <rFont val="標楷體"/>
        <family val="4"/>
        <charset val="136"/>
      </rPr>
      <t>補助新莊區西盛社區發展協會辦理參訪績優社區及社會福利宣導研習</t>
    </r>
  </si>
  <si>
    <r>
      <rPr>
        <sz val="12"/>
        <color indexed="8"/>
        <rFont val="標楷體"/>
        <family val="4"/>
        <charset val="136"/>
      </rPr>
      <t>新北市新莊區公益推展協會－關懷弱勢暨預防地震發生研習活動</t>
    </r>
  </si>
  <si>
    <r>
      <rPr>
        <sz val="12"/>
        <color indexed="8"/>
        <rFont val="標楷體"/>
        <family val="4"/>
        <charset val="136"/>
      </rPr>
      <t>新北市新莊區敬老服務協會辦理「老人社會福利教養及修身養生系列研習活動」</t>
    </r>
  </si>
  <si>
    <r>
      <rPr>
        <sz val="12"/>
        <color indexed="8"/>
        <rFont val="標楷體"/>
        <family val="4"/>
        <charset val="136"/>
      </rPr>
      <t>新北市新莊區早覺會辦理愛心關懷社區暨社會福利宣導研習活動</t>
    </r>
  </si>
  <si>
    <r>
      <rPr>
        <sz val="12"/>
        <color indexed="8"/>
        <rFont val="標楷體"/>
        <family val="4"/>
        <charset val="136"/>
      </rPr>
      <t>新北市新莊區生活環境關懷協會辦理生活環境關懷暨社會福利宣導活動</t>
    </r>
  </si>
  <si>
    <r>
      <rPr>
        <sz val="12"/>
        <color indexed="8"/>
        <rFont val="標楷體"/>
        <family val="4"/>
        <charset val="136"/>
      </rPr>
      <t>補助新北市新莊紳士協會辦理松年大學成果展實施計畫經費</t>
    </r>
  </si>
  <si>
    <r>
      <rPr>
        <sz val="12"/>
        <color indexed="8"/>
        <rFont val="標楷體"/>
        <family val="4"/>
        <charset val="136"/>
      </rPr>
      <t>新北市李派太極拳運動推展協會辦理關懷弱勢社會福利宣導暨學術文化研習會活動</t>
    </r>
  </si>
  <si>
    <r>
      <rPr>
        <sz val="12"/>
        <color indexed="8"/>
        <rFont val="標楷體"/>
        <family val="4"/>
        <charset val="136"/>
      </rPr>
      <t>新北市板橋區乒乓球協會辦理春季錦標賽暨社會福利服務宣導會活動</t>
    </r>
  </si>
  <si>
    <r>
      <rPr>
        <sz val="12"/>
        <color indexed="8"/>
        <rFont val="標楷體"/>
        <family val="4"/>
        <charset val="136"/>
      </rPr>
      <t>新北市板橋區健康促進成長協會辦理關懷身、心障礙暨生態保育維護活動</t>
    </r>
  </si>
  <si>
    <r>
      <rPr>
        <sz val="12"/>
        <color indexed="8"/>
        <rFont val="標楷體"/>
        <family val="4"/>
        <charset val="136"/>
      </rPr>
      <t>新北市板橋區健康養生協會辦理「保生長期照顧中心暨聖方濟育幼院關懷活動」</t>
    </r>
  </si>
  <si>
    <r>
      <rPr>
        <sz val="12"/>
        <color indexed="8"/>
        <rFont val="標楷體"/>
        <family val="4"/>
        <charset val="136"/>
      </rPr>
      <t>補助板橋區中山社區發展協會辦理「志工在職訓練」</t>
    </r>
  </si>
  <si>
    <r>
      <rPr>
        <sz val="12"/>
        <color indexed="8"/>
        <rFont val="標楷體"/>
        <family val="4"/>
        <charset val="136"/>
      </rPr>
      <t>補助板橋區金華社區發展協會辦理志願服務工作人員基礎暨特殊教育訓練</t>
    </r>
  </si>
  <si>
    <r>
      <rPr>
        <sz val="12"/>
        <color indexed="8"/>
        <rFont val="標楷體"/>
        <family val="4"/>
        <charset val="136"/>
      </rPr>
      <t>補助板橋區三民社區發展協會辦理社區歌唱研習班</t>
    </r>
  </si>
  <si>
    <r>
      <rPr>
        <sz val="12"/>
        <color indexed="8"/>
        <rFont val="標楷體"/>
        <family val="4"/>
        <charset val="136"/>
      </rPr>
      <t>補助板橋區三民社區發展協會辦理社區銀髮桌球班</t>
    </r>
  </si>
  <si>
    <r>
      <rPr>
        <sz val="12"/>
        <color indexed="8"/>
        <rFont val="標楷體"/>
        <family val="4"/>
        <charset val="136"/>
      </rPr>
      <t>補助板橋區三民社區發展協會辦理購置行政設備</t>
    </r>
  </si>
  <si>
    <r>
      <rPr>
        <sz val="12"/>
        <color indexed="8"/>
        <rFont val="標楷體"/>
        <family val="4"/>
        <charset val="136"/>
      </rPr>
      <t>補助板橋區中山社區發展協會辦理中秋佳節暨社會福利宣導活動</t>
    </r>
  </si>
  <si>
    <r>
      <rPr>
        <sz val="12"/>
        <color indexed="8"/>
        <rFont val="標楷體"/>
        <family val="4"/>
        <charset val="136"/>
      </rPr>
      <t>補助板橋區中山社區發展協會辦理社區觀摩交流活動</t>
    </r>
  </si>
  <si>
    <r>
      <rPr>
        <sz val="12"/>
        <color indexed="8"/>
        <rFont val="標楷體"/>
        <family val="4"/>
        <charset val="136"/>
      </rPr>
      <t>補助板橋區仁愛社區發展協會辦理中秋餐會社會福利宣導暨消防宣導活動</t>
    </r>
  </si>
  <si>
    <r>
      <rPr>
        <sz val="12"/>
        <color indexed="8"/>
        <rFont val="標楷體"/>
        <family val="4"/>
        <charset val="136"/>
      </rPr>
      <t>補助板橋區仁愛社區發展協會辦理社區遠見發展交流活動</t>
    </r>
  </si>
  <si>
    <r>
      <rPr>
        <sz val="12"/>
        <color indexed="8"/>
        <rFont val="標楷體"/>
        <family val="4"/>
        <charset val="136"/>
      </rPr>
      <t>補助板橋區公館社區發展協會辦理社區觀摩暨社會福利政策宣導公益活動</t>
    </r>
  </si>
  <si>
    <r>
      <rPr>
        <sz val="12"/>
        <color indexed="8"/>
        <rFont val="標楷體"/>
        <family val="4"/>
        <charset val="136"/>
      </rPr>
      <t>補助板橋區四汴頭社區發展協會辦淨山健行與社會福利宣導</t>
    </r>
  </si>
  <si>
    <r>
      <rPr>
        <sz val="12"/>
        <color indexed="8"/>
        <rFont val="標楷體"/>
        <family val="4"/>
        <charset val="136"/>
      </rPr>
      <t>補助板橋區四汴頭社區發展協會辦理敬老養生暨社會福利宣導</t>
    </r>
  </si>
  <si>
    <r>
      <rPr>
        <sz val="12"/>
        <color indexed="8"/>
        <rFont val="標楷體"/>
        <family val="4"/>
        <charset val="136"/>
      </rPr>
      <t>補助板橋區四汴頭社區發展協會辦理治安及社福宣導講座</t>
    </r>
  </si>
  <si>
    <r>
      <rPr>
        <sz val="12"/>
        <color indexed="8"/>
        <rFont val="標楷體"/>
        <family val="4"/>
        <charset val="136"/>
      </rPr>
      <t>補助板橋區四汴頭社區發展協會辦理消防暨社會福利宣導講座</t>
    </r>
  </si>
  <si>
    <r>
      <rPr>
        <sz val="12"/>
        <color indexed="8"/>
        <rFont val="標楷體"/>
        <family val="4"/>
        <charset val="136"/>
      </rPr>
      <t>補助板橋區四汴頭社區發展協會辦理社區發展交流活動</t>
    </r>
  </si>
  <si>
    <r>
      <rPr>
        <sz val="12"/>
        <color indexed="8"/>
        <rFont val="標楷體"/>
        <family val="4"/>
        <charset val="136"/>
      </rPr>
      <t>補助板橋區埤墘社區發展協會辦理中秋月光晚會暨社區老人、兒童少年、婦女及身心障礙社會福利宣導活動</t>
    </r>
  </si>
  <si>
    <r>
      <rPr>
        <sz val="12"/>
        <color indexed="8"/>
        <rFont val="標楷體"/>
        <family val="4"/>
        <charset val="136"/>
      </rPr>
      <t>補助板橋區埤墘社區發展協會辦理慶祝父親節暨表揚模範父親活動</t>
    </r>
  </si>
  <si>
    <r>
      <rPr>
        <sz val="12"/>
        <color indexed="8"/>
        <rFont val="標楷體"/>
        <family val="4"/>
        <charset val="136"/>
      </rPr>
      <t>補助板橋區埤墘社區發展協會辦理歌仔戲研習班</t>
    </r>
  </si>
  <si>
    <r>
      <rPr>
        <sz val="12"/>
        <color indexed="8"/>
        <rFont val="標楷體"/>
        <family val="4"/>
        <charset val="136"/>
      </rPr>
      <t>補助板橋區埤墘社區發展協會辦理社區發展交流參訪活動</t>
    </r>
  </si>
  <si>
    <r>
      <rPr>
        <sz val="12"/>
        <color indexed="8"/>
        <rFont val="標楷體"/>
        <family val="4"/>
        <charset val="136"/>
      </rPr>
      <t>補助板橋區埤墘社區發展協會辦理社會福利宣導暨關懷弱勢聖誕活動</t>
    </r>
  </si>
  <si>
    <r>
      <rPr>
        <sz val="12"/>
        <color indexed="8"/>
        <rFont val="標楷體"/>
        <family val="4"/>
        <charset val="136"/>
      </rPr>
      <t>補助板橋區埤墘社區發展協會辦理購置行政設施設備</t>
    </r>
  </si>
  <si>
    <r>
      <rPr>
        <sz val="12"/>
        <color indexed="8"/>
        <rFont val="標楷體"/>
        <family val="4"/>
        <charset val="136"/>
      </rPr>
      <t>補助板橋區埤墘社區發展協會辦理重陽敬老及關懷身心障礙者福利宣導活動</t>
    </r>
  </si>
  <si>
    <r>
      <rPr>
        <sz val="12"/>
        <color indexed="8"/>
        <rFont val="標楷體"/>
        <family val="4"/>
        <charset val="136"/>
      </rPr>
      <t>補助板橋區大安社區發展協會辦理社區婦女舞蹈研習活動</t>
    </r>
  </si>
  <si>
    <r>
      <rPr>
        <sz val="12"/>
        <color indexed="8"/>
        <rFont val="標楷體"/>
        <family val="4"/>
        <charset val="136"/>
      </rPr>
      <t>補助板橋區大安社區發展協會辦理社區工作發展交流參訪活動</t>
    </r>
  </si>
  <si>
    <r>
      <rPr>
        <sz val="12"/>
        <color indexed="8"/>
        <rFont val="標楷體"/>
        <family val="4"/>
        <charset val="136"/>
      </rPr>
      <t>補助板橋區宏翠社區發展協會辦理社區觀摩發展交流活動</t>
    </r>
  </si>
  <si>
    <r>
      <rPr>
        <sz val="12"/>
        <color indexed="8"/>
        <rFont val="標楷體"/>
        <family val="4"/>
        <charset val="136"/>
      </rPr>
      <t>補助板橋區市中心社區發展協會辦理績優社區交流及生態環境觀摩</t>
    </r>
  </si>
  <si>
    <r>
      <rPr>
        <sz val="12"/>
        <color indexed="8"/>
        <rFont val="標楷體"/>
        <family val="4"/>
        <charset val="136"/>
      </rPr>
      <t>補助板橋區德翠社區發展協會辦理中秋寄情暨社會福利宣導活動</t>
    </r>
  </si>
  <si>
    <r>
      <rPr>
        <sz val="12"/>
        <color indexed="8"/>
        <rFont val="標楷體"/>
        <family val="4"/>
        <charset val="136"/>
      </rPr>
      <t>補助板橋區德翠社區發展協會辦理社區生態永續經營參訪活動</t>
    </r>
  </si>
  <si>
    <r>
      <rPr>
        <sz val="12"/>
        <color indexed="8"/>
        <rFont val="標楷體"/>
        <family val="4"/>
        <charset val="136"/>
      </rPr>
      <t>補助板橋區忠翠社區發展協會辦理社區觀摩參訪交流</t>
    </r>
  </si>
  <si>
    <r>
      <rPr>
        <sz val="12"/>
        <color indexed="8"/>
        <rFont val="標楷體"/>
        <family val="4"/>
        <charset val="136"/>
      </rPr>
      <t>補助板橋區忠翠社區發展協會辦理粽橫四海社會福利宣導活動</t>
    </r>
  </si>
  <si>
    <r>
      <rPr>
        <sz val="12"/>
        <color indexed="8"/>
        <rFont val="標楷體"/>
        <family val="4"/>
        <charset val="136"/>
      </rPr>
      <t>補助板橋區忠翠社區發展協會辦理購置設備</t>
    </r>
  </si>
  <si>
    <r>
      <rPr>
        <sz val="12"/>
        <color indexed="8"/>
        <rFont val="標楷體"/>
        <family val="4"/>
        <charset val="136"/>
      </rPr>
      <t>補助板橋區文福社區發展協會辦理推動社區人文生態研習</t>
    </r>
  </si>
  <si>
    <r>
      <rPr>
        <sz val="12"/>
        <color indexed="8"/>
        <rFont val="標楷體"/>
        <family val="4"/>
        <charset val="136"/>
      </rPr>
      <t>補助板橋區文福社區發展協會辦理社區觀摩參訪</t>
    </r>
  </si>
  <si>
    <r>
      <rPr>
        <sz val="12"/>
        <color indexed="8"/>
        <rFont val="標楷體"/>
        <family val="4"/>
        <charset val="136"/>
      </rPr>
      <t>補助板橋區文福社區發展協會辦理端午粽香慰鄉情暨社會福利宣導、重陽敬老自我保護暨社會福利宣導活動</t>
    </r>
  </si>
  <si>
    <r>
      <rPr>
        <sz val="12"/>
        <color indexed="8"/>
        <rFont val="標楷體"/>
        <family val="4"/>
        <charset val="136"/>
      </rPr>
      <t>補助板橋區新埔社區發展協會辦理社區永續經營參訪活動</t>
    </r>
  </si>
  <si>
    <r>
      <rPr>
        <sz val="12"/>
        <color indexed="8"/>
        <rFont val="標楷體"/>
        <family val="4"/>
        <charset val="136"/>
      </rPr>
      <t>補助板橋區景福社區發展協會辦理社區觀摩參訪交流活動</t>
    </r>
  </si>
  <si>
    <r>
      <rPr>
        <sz val="12"/>
        <color indexed="8"/>
        <rFont val="標楷體"/>
        <family val="4"/>
        <charset val="136"/>
      </rPr>
      <t>補助板橋區松嵐社區發展協會辦理社區觀摩參訪活動</t>
    </r>
  </si>
  <si>
    <r>
      <rPr>
        <sz val="12"/>
        <color indexed="8"/>
        <rFont val="標楷體"/>
        <family val="4"/>
        <charset val="136"/>
      </rPr>
      <t>補助板橋區松嵐社區發展協會辦理績優社區觀摩參訪活動</t>
    </r>
  </si>
  <si>
    <r>
      <rPr>
        <sz val="12"/>
        <color indexed="8"/>
        <rFont val="標楷體"/>
        <family val="4"/>
        <charset val="136"/>
      </rPr>
      <t>補助板橋區歡園社區發展協會辦理歡園雙月刊編印</t>
    </r>
  </si>
  <si>
    <r>
      <rPr>
        <sz val="12"/>
        <color indexed="8"/>
        <rFont val="標楷體"/>
        <family val="4"/>
        <charset val="136"/>
      </rPr>
      <t>補助板橋區歡園社區發展協會辦理社區參訪交流活動</t>
    </r>
  </si>
  <si>
    <r>
      <rPr>
        <sz val="12"/>
        <color indexed="8"/>
        <rFont val="標楷體"/>
        <family val="4"/>
        <charset val="136"/>
      </rPr>
      <t>補助板橋區歡園社區發展協會辦理紓解壓力創意動感健康舞蹈活動</t>
    </r>
  </si>
  <si>
    <r>
      <rPr>
        <sz val="12"/>
        <color indexed="8"/>
        <rFont val="標楷體"/>
        <family val="4"/>
        <charset val="136"/>
      </rPr>
      <t>補助板橋區海安社區發展協會辦理社區永續經營參訪活動</t>
    </r>
  </si>
  <si>
    <r>
      <rPr>
        <sz val="12"/>
        <color indexed="8"/>
        <rFont val="標楷體"/>
        <family val="4"/>
        <charset val="136"/>
      </rPr>
      <t>補助板橋區深福社區發展協會辦理社區發展交流參訪活動</t>
    </r>
  </si>
  <si>
    <r>
      <rPr>
        <sz val="12"/>
        <color indexed="8"/>
        <rFont val="標楷體"/>
        <family val="4"/>
        <charset val="136"/>
      </rPr>
      <t>補助板橋區溪崑社區發展協會辦理推動社區發展交流活動</t>
    </r>
  </si>
  <si>
    <r>
      <rPr>
        <sz val="12"/>
        <color indexed="8"/>
        <rFont val="標楷體"/>
        <family val="4"/>
        <charset val="136"/>
      </rPr>
      <t>補助板橋區溪崑社區發展協會辦理重陽敬老及健康促進活動</t>
    </r>
  </si>
  <si>
    <r>
      <rPr>
        <sz val="12"/>
        <color indexed="8"/>
        <rFont val="標楷體"/>
        <family val="4"/>
        <charset val="136"/>
      </rPr>
      <t>補助板橋區玉光社區發展協會辦理民俗文化祭典暨關懷弱勢社會福利宣導活動</t>
    </r>
  </si>
  <si>
    <r>
      <rPr>
        <sz val="12"/>
        <color indexed="8"/>
        <rFont val="標楷體"/>
        <family val="4"/>
        <charset val="136"/>
      </rPr>
      <t>補助板橋區玉光社區發展協會辦理玉光心中秋情暨關懷弱勢族群社會福利宣導活動</t>
    </r>
  </si>
  <si>
    <r>
      <rPr>
        <sz val="12"/>
        <color indexed="8"/>
        <rFont val="標楷體"/>
        <family val="4"/>
        <charset val="136"/>
      </rPr>
      <t>補助板橋區玉光社區發展協會辦理社區工作發展交流參訪活動</t>
    </r>
  </si>
  <si>
    <r>
      <rPr>
        <sz val="12"/>
        <color indexed="8"/>
        <rFont val="標楷體"/>
        <family val="4"/>
        <charset val="136"/>
      </rPr>
      <t>補助板橋區玉光社區發展協會辦理粽香迎端午關懷弱勢族群社會福利宣導活動</t>
    </r>
  </si>
  <si>
    <r>
      <rPr>
        <sz val="12"/>
        <color indexed="8"/>
        <rFont val="標楷體"/>
        <family val="4"/>
        <charset val="136"/>
      </rPr>
      <t>補助板橋區百壽社區發展協會辦理社區參訪觀摩交流</t>
    </r>
  </si>
  <si>
    <r>
      <rPr>
        <sz val="12"/>
        <color indexed="8"/>
        <rFont val="標楷體"/>
        <family val="4"/>
        <charset val="136"/>
      </rPr>
      <t>補助板橋區百壽社區發展協會辦理社區參訪觀摩交流活動</t>
    </r>
  </si>
  <si>
    <r>
      <rPr>
        <sz val="12"/>
        <color indexed="8"/>
        <rFont val="標楷體"/>
        <family val="4"/>
        <charset val="136"/>
      </rPr>
      <t>補助板橋區自光社區發展協會辦理社區參訪交流活動</t>
    </r>
  </si>
  <si>
    <r>
      <rPr>
        <sz val="12"/>
        <color indexed="8"/>
        <rFont val="標楷體"/>
        <family val="4"/>
        <charset val="136"/>
      </rPr>
      <t>補助板橋區華東社區發展協會辦理慶祝端午節關懷弱勢</t>
    </r>
  </si>
  <si>
    <r>
      <rPr>
        <sz val="12"/>
        <color indexed="8"/>
        <rFont val="標楷體"/>
        <family val="4"/>
        <charset val="136"/>
      </rPr>
      <t>補助板橋區華東社區發展協會辦理社區工作發展交流參訪活動</t>
    </r>
  </si>
  <si>
    <r>
      <rPr>
        <sz val="12"/>
        <color indexed="8"/>
        <rFont val="標楷體"/>
        <family val="4"/>
        <charset val="136"/>
      </rPr>
      <t>補助板橋區華東社區發展協會辦理重陽敬老關懷弱勢族群社會福利宣導活動</t>
    </r>
  </si>
  <si>
    <r>
      <rPr>
        <sz val="12"/>
        <color indexed="8"/>
        <rFont val="標楷體"/>
        <family val="4"/>
        <charset val="136"/>
      </rPr>
      <t>補助板橋區鄉雲社區發展協會辦理推動社區發展交流活動</t>
    </r>
  </si>
  <si>
    <r>
      <rPr>
        <sz val="12"/>
        <color indexed="8"/>
        <rFont val="標楷體"/>
        <family val="4"/>
        <charset val="136"/>
      </rPr>
      <t>補助板橋區重慶社區發展協會辦理社區觀摩交流活動</t>
    </r>
  </si>
  <si>
    <r>
      <rPr>
        <sz val="12"/>
        <color indexed="8"/>
        <rFont val="標楷體"/>
        <family val="4"/>
        <charset val="136"/>
      </rPr>
      <t>補助板橋區金華社區發展協會辦理健康啟航暨社會福利宣導</t>
    </r>
  </si>
  <si>
    <r>
      <rPr>
        <sz val="12"/>
        <color indexed="8"/>
        <rFont val="標楷體"/>
        <family val="4"/>
        <charset val="136"/>
      </rPr>
      <t>補助板橋區金華社區發展協會辦理樂活重陽暨社會福利宣導活動</t>
    </r>
  </si>
  <si>
    <r>
      <rPr>
        <sz val="12"/>
        <color indexed="8"/>
        <rFont val="標楷體"/>
        <family val="4"/>
        <charset val="136"/>
      </rPr>
      <t>補助板橋區金華社區發展協會辦理社區交流暨永續經營活動</t>
    </r>
  </si>
  <si>
    <r>
      <rPr>
        <sz val="12"/>
        <color indexed="8"/>
        <rFont val="標楷體"/>
        <family val="4"/>
        <charset val="136"/>
      </rPr>
      <t>補助板橋區金華社區發展協會辦理粽香傳愛暨社會福利宣導</t>
    </r>
  </si>
  <si>
    <r>
      <rPr>
        <sz val="12"/>
        <color indexed="8"/>
        <rFont val="標楷體"/>
        <family val="4"/>
        <charset val="136"/>
      </rPr>
      <t>補助板橋區長埔社區發展協會辦理九九重陽關懷弱勢族群社會福利宣導活動</t>
    </r>
  </si>
  <si>
    <r>
      <rPr>
        <sz val="12"/>
        <color indexed="8"/>
        <rFont val="標楷體"/>
        <family val="4"/>
        <charset val="136"/>
      </rPr>
      <t>補助板橋區雙新社區發展協會辦理重陽敬老關懷弱勢族群社會福利宣導活動</t>
    </r>
  </si>
  <si>
    <r>
      <rPr>
        <sz val="12"/>
        <color indexed="8"/>
        <rFont val="標楷體"/>
        <family val="4"/>
        <charset val="136"/>
      </rPr>
      <t>補助板橋區雙新社區發展協會辦理雙新慶中秋關懷弱勢族群社會福利宣導活動</t>
    </r>
  </si>
  <si>
    <r>
      <rPr>
        <sz val="12"/>
        <color indexed="8"/>
        <rFont val="標楷體"/>
        <family val="4"/>
        <charset val="136"/>
      </rPr>
      <t>補助板橋區雙新社區發展協會辦理雙新慶端午關懷弱勢族群福利宣導活動</t>
    </r>
  </si>
  <si>
    <r>
      <rPr>
        <sz val="12"/>
        <color indexed="8"/>
        <rFont val="標楷體"/>
        <family val="4"/>
        <charset val="136"/>
      </rPr>
      <t>補助板橋區龍興社區發展協會辦理樂活龍興藝響社區</t>
    </r>
  </si>
  <si>
    <r>
      <rPr>
        <sz val="12"/>
        <color indexed="8"/>
        <rFont val="標楷體"/>
        <family val="4"/>
        <charset val="136"/>
      </rPr>
      <t>補助板橋區龍興社區發展協會辦理社區觀摩參訪交流活動</t>
    </r>
  </si>
  <si>
    <r>
      <rPr>
        <sz val="12"/>
        <color indexed="8"/>
        <rFont val="標楷體"/>
        <family val="4"/>
        <charset val="136"/>
      </rPr>
      <t>補助板橋區龍興社區發展協會辦理社區關懷銀髮族研習活動</t>
    </r>
  </si>
  <si>
    <r>
      <rPr>
        <sz val="12"/>
        <color indexed="8"/>
        <rFont val="標楷體"/>
        <family val="4"/>
        <charset val="136"/>
      </rPr>
      <t>補助板橋區龍興社區發展協會辦理福利登高重陽禮讚活動</t>
    </r>
  </si>
  <si>
    <r>
      <rPr>
        <sz val="12"/>
        <color indexed="8"/>
        <rFont val="標楷體"/>
        <family val="4"/>
        <charset val="136"/>
      </rPr>
      <t>補助板橋區松嵐社區發展協會辦理行政設備購置</t>
    </r>
  </si>
  <si>
    <r>
      <rPr>
        <sz val="12"/>
        <color indexed="8"/>
        <rFont val="標楷體"/>
        <family val="4"/>
        <charset val="136"/>
      </rPr>
      <t>補助板橋區玉光社區發展協會辦理行政設備實施計畫</t>
    </r>
  </si>
  <si>
    <r>
      <rPr>
        <sz val="12"/>
        <color indexed="8"/>
        <rFont val="標楷體"/>
        <family val="4"/>
        <charset val="136"/>
      </rPr>
      <t>補助板橋區長埔社區發展協會辦理行政設備購置</t>
    </r>
  </si>
  <si>
    <r>
      <rPr>
        <sz val="12"/>
        <color indexed="8"/>
        <rFont val="標楷體"/>
        <family val="4"/>
        <charset val="136"/>
      </rPr>
      <t>補助板橋區龍興社區發展協會、板新社區發展協會辦理購置電腦等設備</t>
    </r>
  </si>
  <si>
    <r>
      <rPr>
        <sz val="12"/>
        <color indexed="8"/>
        <rFont val="標楷體"/>
        <family val="4"/>
        <charset val="136"/>
      </rPr>
      <t>補助板橋區三民社區發展協會辦理松年大學成果展實施計畫經費</t>
    </r>
  </si>
  <si>
    <r>
      <rPr>
        <sz val="12"/>
        <color indexed="8"/>
        <rFont val="標楷體"/>
        <family val="4"/>
        <charset val="136"/>
      </rPr>
      <t>補助新北市板橋區生活發展協會辦理「婦女權益暨婦幼節宣導活動」</t>
    </r>
  </si>
  <si>
    <r>
      <rPr>
        <sz val="12"/>
        <color indexed="8"/>
        <rFont val="標楷體"/>
        <family val="4"/>
        <charset val="136"/>
      </rPr>
      <t>補助新北市板橋區家庭關懷協會辦理松年大學健康活力秀實施計畫經費</t>
    </r>
  </si>
  <si>
    <r>
      <rPr>
        <sz val="12"/>
        <color indexed="8"/>
        <rFont val="標楷體"/>
        <family val="4"/>
        <charset val="136"/>
      </rPr>
      <t>新北市板橋區志工學習推廣協會辦理淨山愛地球暨關懷弱勢活動</t>
    </r>
  </si>
  <si>
    <r>
      <rPr>
        <sz val="12"/>
        <color indexed="8"/>
        <rFont val="標楷體"/>
        <family val="4"/>
        <charset val="136"/>
      </rPr>
      <t>新北市板橋區慈愛促進會－愛心關懷公益活動</t>
    </r>
  </si>
  <si>
    <r>
      <rPr>
        <sz val="12"/>
        <color indexed="8"/>
        <rFont val="標楷體"/>
        <family val="4"/>
        <charset val="136"/>
      </rPr>
      <t>新北市板橋區新故鄉休閒推廣協會辦理關懷弱勢團體暨重視自然生態活動</t>
    </r>
  </si>
  <si>
    <r>
      <rPr>
        <sz val="12"/>
        <color indexed="8"/>
        <rFont val="標楷體"/>
        <family val="4"/>
        <charset val="136"/>
      </rPr>
      <t>新北市板橋區象棋協會辦理社區棋藝推廣升段研習暨社會福利宣導活動</t>
    </r>
  </si>
  <si>
    <r>
      <rPr>
        <sz val="12"/>
        <color indexed="8"/>
        <rFont val="標楷體"/>
        <family val="4"/>
        <charset val="136"/>
      </rPr>
      <t>新北市板橋文教推展協會辦理「關懷弱勢族群暨社會福利宣導活動」</t>
    </r>
  </si>
  <si>
    <r>
      <rPr>
        <sz val="12"/>
        <color indexed="8"/>
        <rFont val="標楷體"/>
        <family val="4"/>
        <charset val="136"/>
      </rPr>
      <t>補助新北市板橋紳士協會辦理松年大學健康活力秀實施計畫經費</t>
    </r>
  </si>
  <si>
    <r>
      <rPr>
        <sz val="12"/>
        <color indexed="8"/>
        <rFont val="標楷體"/>
        <family val="4"/>
        <charset val="136"/>
      </rPr>
      <t>補助新北市板橋紳士協會辦理松年大學成果展實施計畫經費</t>
    </r>
  </si>
  <si>
    <r>
      <rPr>
        <sz val="12"/>
        <color indexed="8"/>
        <rFont val="標楷體"/>
        <family val="4"/>
        <charset val="136"/>
      </rPr>
      <t>補助新北市林口區東林社區發展協會辦理新北市林口區志願服務團隊基礎訓練計畫</t>
    </r>
  </si>
  <si>
    <r>
      <rPr>
        <sz val="12"/>
        <color indexed="8"/>
        <rFont val="標楷體"/>
        <family val="4"/>
        <charset val="136"/>
      </rPr>
      <t>補助林口區中菁社區發展協會辦理社區特色發展教育請益研習活動</t>
    </r>
  </si>
  <si>
    <r>
      <rPr>
        <sz val="12"/>
        <color indexed="8"/>
        <rFont val="標楷體"/>
        <family val="4"/>
        <charset val="136"/>
      </rPr>
      <t>補助林口區嘉瑞社區發展協會辦理社區文化特色及發展教育研習活動</t>
    </r>
  </si>
  <si>
    <r>
      <rPr>
        <sz val="12"/>
        <color indexed="8"/>
        <rFont val="標楷體"/>
        <family val="4"/>
        <charset val="136"/>
      </rPr>
      <t>補助林口區太平社區發展協會辦理社區文化特色及觀摩交流研習活動</t>
    </r>
  </si>
  <si>
    <r>
      <rPr>
        <sz val="12"/>
        <color indexed="8"/>
        <rFont val="標楷體"/>
        <family val="4"/>
        <charset val="136"/>
      </rPr>
      <t>補助林口區東林社區發展協會辦理社區特色發展教育請益研習活動</t>
    </r>
  </si>
  <si>
    <r>
      <rPr>
        <sz val="12"/>
        <color indexed="8"/>
        <rFont val="標楷體"/>
        <family val="4"/>
        <charset val="136"/>
      </rPr>
      <t>補助林口區湖北社區發展協會辦理社區文化特色及發展教育研習活動</t>
    </r>
  </si>
  <si>
    <r>
      <rPr>
        <sz val="12"/>
        <color indexed="8"/>
        <rFont val="標楷體"/>
        <family val="4"/>
        <charset val="136"/>
      </rPr>
      <t>補助林口區興福社區發展協會辦理社區文化特色及發展教育研習活動</t>
    </r>
  </si>
  <si>
    <r>
      <rPr>
        <sz val="12"/>
        <color indexed="8"/>
        <rFont val="標楷體"/>
        <family val="4"/>
        <charset val="136"/>
      </rPr>
      <t>補助林口區雙林社區發展協會辦理社區文化特色暨自然生態研習</t>
    </r>
  </si>
  <si>
    <r>
      <rPr>
        <sz val="12"/>
        <color indexed="8"/>
        <rFont val="標楷體"/>
        <family val="4"/>
        <charset val="136"/>
      </rPr>
      <t>補助林口區雙林社區發展協會辦理購置辦公處行政設備</t>
    </r>
  </si>
  <si>
    <r>
      <rPr>
        <sz val="12"/>
        <color indexed="8"/>
        <rFont val="標楷體"/>
        <family val="4"/>
        <charset val="136"/>
      </rPr>
      <t>補助林口區雙林社區發展協會辦理重陽敬老、健康講座暨社福宣導活動</t>
    </r>
  </si>
  <si>
    <r>
      <rPr>
        <sz val="12"/>
        <color indexed="8"/>
        <rFont val="標楷體"/>
        <family val="4"/>
        <charset val="136"/>
      </rPr>
      <t>補助林口區東林社區發展協會辦理購置辦公設備</t>
    </r>
  </si>
  <si>
    <r>
      <rPr>
        <sz val="12"/>
        <color indexed="8"/>
        <rFont val="標楷體"/>
        <family val="4"/>
        <charset val="136"/>
      </rPr>
      <t>補助林口區湖南社區發展協會辦理購置行政設備</t>
    </r>
  </si>
  <si>
    <r>
      <rPr>
        <sz val="12"/>
        <color indexed="8"/>
        <rFont val="標楷體"/>
        <family val="4"/>
        <charset val="136"/>
      </rPr>
      <t>新北市林口區彰化同鄉會－愛心關懷暨社會福利宣導活動</t>
    </r>
  </si>
  <si>
    <r>
      <rPr>
        <sz val="12"/>
        <color indexed="8"/>
        <rFont val="標楷體"/>
        <family val="4"/>
        <charset val="136"/>
      </rPr>
      <t>新北市樂活訓練服務協會－１０５年生態環保參訪訓練暨社會福利宣導活動</t>
    </r>
  </si>
  <si>
    <r>
      <rPr>
        <sz val="12"/>
        <color indexed="8"/>
        <rFont val="標楷體"/>
        <family val="4"/>
        <charset val="136"/>
      </rPr>
      <t>補助本市樹林區博愛社區發展協會辦理市外社區發展工作觀摩活動</t>
    </r>
  </si>
  <si>
    <r>
      <rPr>
        <sz val="12"/>
        <color indexed="8"/>
        <rFont val="標楷體"/>
        <family val="4"/>
        <charset val="136"/>
      </rPr>
      <t>補助本市樹林區東園社區發展協會辦理市外社區發展工作觀摩活動</t>
    </r>
  </si>
  <si>
    <r>
      <rPr>
        <sz val="12"/>
        <color indexed="8"/>
        <rFont val="標楷體"/>
        <family val="4"/>
        <charset val="136"/>
      </rPr>
      <t>補助樹林區北園社區發展協會辦理市外社區發展工作觀摩活動</t>
    </r>
  </si>
  <si>
    <r>
      <rPr>
        <sz val="12"/>
        <color indexed="8"/>
        <rFont val="標楷體"/>
        <family val="4"/>
        <charset val="136"/>
      </rPr>
      <t>補助樹林區南園社區發展協會辦理市外社區發展工作觀摩活動</t>
    </r>
  </si>
  <si>
    <r>
      <rPr>
        <sz val="12"/>
        <color indexed="8"/>
        <rFont val="標楷體"/>
        <family val="4"/>
        <charset val="136"/>
      </rPr>
      <t>補助樹林區南園社區發展協會辦理慶祝父親節暨家暴防治宣導活動</t>
    </r>
  </si>
  <si>
    <r>
      <rPr>
        <sz val="12"/>
        <color indexed="8"/>
        <rFont val="標楷體"/>
        <family val="4"/>
        <charset val="136"/>
      </rPr>
      <t>補助樹林區博愛社區發展協會辦理市外社區營造參訪活動</t>
    </r>
  </si>
  <si>
    <r>
      <rPr>
        <sz val="12"/>
        <color indexed="8"/>
        <rFont val="標楷體"/>
        <family val="4"/>
        <charset val="136"/>
      </rPr>
      <t>補助樹林區山佳社區發展協會辦理市外社區發展工作觀摩活動</t>
    </r>
  </si>
  <si>
    <r>
      <rPr>
        <sz val="12"/>
        <color indexed="8"/>
        <rFont val="標楷體"/>
        <family val="4"/>
        <charset val="136"/>
      </rPr>
      <t>補助樹林區山佳社區發展協會辦理銀髮族樂活養生運動教學研習</t>
    </r>
  </si>
  <si>
    <r>
      <rPr>
        <sz val="12"/>
        <color indexed="8"/>
        <rFont val="標楷體"/>
        <family val="4"/>
        <charset val="136"/>
      </rPr>
      <t>補助樹林區彭厝社區發展協會辦理市外社區發展工作觀摩活動</t>
    </r>
  </si>
  <si>
    <r>
      <rPr>
        <sz val="12"/>
        <color indexed="8"/>
        <rFont val="標楷體"/>
        <family val="4"/>
        <charset val="136"/>
      </rPr>
      <t>補助樹林區復興社區發展協會辦理市外社區發展工作觀摩活動</t>
    </r>
  </si>
  <si>
    <r>
      <rPr>
        <sz val="12"/>
        <color indexed="8"/>
        <rFont val="標楷體"/>
        <family val="4"/>
        <charset val="136"/>
      </rPr>
      <t>補助樹林區忠孝社區發展協會辦理市外社區發展工作觀摩活動</t>
    </r>
  </si>
  <si>
    <r>
      <rPr>
        <sz val="12"/>
        <color indexed="8"/>
        <rFont val="標楷體"/>
        <family val="4"/>
        <charset val="136"/>
      </rPr>
      <t>補助樹林區東山社區發展協會辦理市外社區發展工作觀摩活動</t>
    </r>
  </si>
  <si>
    <r>
      <rPr>
        <sz val="12"/>
        <color indexed="8"/>
        <rFont val="標楷體"/>
        <family val="4"/>
        <charset val="136"/>
      </rPr>
      <t>補助樹林區柑園社區發展協會辦理市外社區發展工作觀摩活動</t>
    </r>
  </si>
  <si>
    <r>
      <rPr>
        <sz val="12"/>
        <color indexed="8"/>
        <rFont val="標楷體"/>
        <family val="4"/>
        <charset val="136"/>
      </rPr>
      <t>補助樹林區樹人社區發展協會辦理市外社區發展工作觀摩活動</t>
    </r>
  </si>
  <si>
    <r>
      <rPr>
        <sz val="12"/>
        <color indexed="8"/>
        <rFont val="標楷體"/>
        <family val="4"/>
        <charset val="136"/>
      </rPr>
      <t>補助樹林區育英社區發展協會辦理市外社區發展工作觀摩活動</t>
    </r>
  </si>
  <si>
    <r>
      <rPr>
        <sz val="12"/>
        <color indexed="8"/>
        <rFont val="標楷體"/>
        <family val="4"/>
        <charset val="136"/>
      </rPr>
      <t>補助樹林區西園社區發展協會辦理市外社區發展工作觀摩活動</t>
    </r>
  </si>
  <si>
    <r>
      <rPr>
        <sz val="12"/>
        <color indexed="8"/>
        <rFont val="標楷體"/>
        <family val="4"/>
        <charset val="136"/>
      </rPr>
      <t>補助新北市樹林紳士協會辦理志工執勤配備服務背心</t>
    </r>
  </si>
  <si>
    <r>
      <rPr>
        <sz val="12"/>
        <color indexed="8"/>
        <rFont val="標楷體"/>
        <family val="4"/>
        <charset val="136"/>
      </rPr>
      <t>補助永和區中興社區發展協會辦理赴南投市永興社區發展協會及竹山鎮延正社區發展協會觀摩研習活動</t>
    </r>
  </si>
  <si>
    <r>
      <rPr>
        <sz val="12"/>
        <color indexed="8"/>
        <rFont val="標楷體"/>
        <family val="4"/>
        <charset val="136"/>
      </rPr>
      <t>補助永和區仁愛社區發展協會辦理臺南油車社區及大林明華社區訪問觀摩研習活動</t>
    </r>
  </si>
  <si>
    <r>
      <rPr>
        <sz val="12"/>
        <color indexed="8"/>
        <rFont val="標楷體"/>
        <family val="4"/>
        <charset val="136"/>
      </rPr>
      <t>補助永和區保福社區發展協會辦理社區環境生態保育及景觀綠美化參訪研習</t>
    </r>
  </si>
  <si>
    <r>
      <rPr>
        <sz val="12"/>
        <color indexed="8"/>
        <rFont val="標楷體"/>
        <family val="4"/>
        <charset val="136"/>
      </rPr>
      <t>補助永和區得和社區發展協會辦理績優社區參訪</t>
    </r>
  </si>
  <si>
    <r>
      <rPr>
        <sz val="12"/>
        <color indexed="8"/>
        <rFont val="標楷體"/>
        <family val="4"/>
        <charset val="136"/>
      </rPr>
      <t>補助永和區忠孝社區發展協會辦理社區訪問觀摩研習</t>
    </r>
  </si>
  <si>
    <r>
      <rPr>
        <sz val="12"/>
        <color indexed="8"/>
        <rFont val="標楷體"/>
        <family val="4"/>
        <charset val="136"/>
      </rPr>
      <t>補助永和區民樂社區發展協會辦理社區參訪觀摩研習</t>
    </r>
  </si>
  <si>
    <r>
      <rPr>
        <sz val="12"/>
        <color indexed="8"/>
        <rFont val="標楷體"/>
        <family val="4"/>
        <charset val="136"/>
      </rPr>
      <t>補助永和區民權社區發展協會辦理建立社區照顧關懷據點參訪研習活動</t>
    </r>
  </si>
  <si>
    <r>
      <rPr>
        <sz val="12"/>
        <color indexed="8"/>
        <rFont val="標楷體"/>
        <family val="4"/>
        <charset val="136"/>
      </rPr>
      <t>補助永和區永安社區發展協會辦理績優社區參訪</t>
    </r>
  </si>
  <si>
    <r>
      <rPr>
        <sz val="12"/>
        <color indexed="8"/>
        <rFont val="標楷體"/>
        <family val="4"/>
        <charset val="136"/>
      </rPr>
      <t>補助永和區河濱社區發展協會辦理社區環境生態保育及綠化參訪研習活動</t>
    </r>
  </si>
  <si>
    <r>
      <rPr>
        <sz val="12"/>
        <color indexed="8"/>
        <rFont val="標楷體"/>
        <family val="4"/>
        <charset val="136"/>
      </rPr>
      <t>補助永和區潭墘社區發展協會辦理社區觀摩參訪研習</t>
    </r>
  </si>
  <si>
    <r>
      <rPr>
        <sz val="12"/>
        <color indexed="8"/>
        <rFont val="標楷體"/>
        <family val="4"/>
        <charset val="136"/>
      </rPr>
      <t>補助永和區福和社區發展協會辦理市外績優社區營造參訪</t>
    </r>
  </si>
  <si>
    <r>
      <rPr>
        <sz val="12"/>
        <color indexed="8"/>
        <rFont val="標楷體"/>
        <family val="4"/>
        <charset val="136"/>
      </rPr>
      <t>補助永和區秀朗社區發展協會辦理社區參訪研習營</t>
    </r>
  </si>
  <si>
    <r>
      <t>105</t>
    </r>
    <r>
      <rPr>
        <sz val="12"/>
        <color indexed="8"/>
        <rFont val="標楷體"/>
        <family val="4"/>
        <charset val="136"/>
      </rPr>
      <t>年度松年大學成果展展演區活動經費補助新北市永和區婦女會</t>
    </r>
  </si>
  <si>
    <r>
      <rPr>
        <sz val="12"/>
        <color indexed="8"/>
        <rFont val="標楷體"/>
        <family val="4"/>
        <charset val="136"/>
      </rPr>
      <t>新北市永和區工商婦女企業管理協會辦理關懷弱勢團體暨婦女社會福利宣導活動</t>
    </r>
  </si>
  <si>
    <r>
      <rPr>
        <sz val="12"/>
        <color indexed="8"/>
        <rFont val="標楷體"/>
        <family val="4"/>
        <charset val="136"/>
      </rPr>
      <t>補助「松年大學健康活力秀」攤位活動經費，補助新北市永和敬老護幼協會</t>
    </r>
  </si>
  <si>
    <r>
      <rPr>
        <sz val="12"/>
        <color indexed="8"/>
        <rFont val="標楷體"/>
        <family val="4"/>
        <charset val="136"/>
      </rPr>
      <t>新北市永和區藝術發展交流協會辦理「亞洲藝術文化與西洋藝術賞析活動」</t>
    </r>
  </si>
  <si>
    <r>
      <rPr>
        <sz val="12"/>
        <color indexed="8"/>
        <rFont val="標楷體"/>
        <family val="4"/>
        <charset val="136"/>
      </rPr>
      <t>補助汐止區五指山社區發展協會辦理補助社區設置社區發展基金</t>
    </r>
  </si>
  <si>
    <r>
      <rPr>
        <sz val="12"/>
        <color indexed="8"/>
        <rFont val="標楷體"/>
        <family val="4"/>
        <charset val="136"/>
      </rPr>
      <t>補助汐止區幸福社區發展協會辦理優良社區觀摩活動</t>
    </r>
  </si>
  <si>
    <r>
      <rPr>
        <sz val="12"/>
        <color indexed="8"/>
        <rFont val="標楷體"/>
        <family val="4"/>
        <charset val="136"/>
      </rPr>
      <t>補助汐止區湖興社區發展協會辦理購置設施設備</t>
    </r>
  </si>
  <si>
    <r>
      <rPr>
        <sz val="12"/>
        <color indexed="8"/>
        <rFont val="標楷體"/>
        <family val="4"/>
        <charset val="136"/>
      </rPr>
      <t>補助汐止區自強社區發展協會辦理優良社區觀摩活動</t>
    </r>
  </si>
  <si>
    <r>
      <rPr>
        <sz val="12"/>
        <color indexed="8"/>
        <rFont val="標楷體"/>
        <family val="4"/>
        <charset val="136"/>
      </rPr>
      <t>補助汐止區鄉長社區發展協會辦理優良社區觀摩活動</t>
    </r>
  </si>
  <si>
    <r>
      <rPr>
        <sz val="12"/>
        <color indexed="8"/>
        <rFont val="標楷體"/>
        <family val="4"/>
        <charset val="136"/>
      </rPr>
      <t>補助汐止區幸福社區發展協會辦理購置設施設備</t>
    </r>
  </si>
  <si>
    <r>
      <rPr>
        <sz val="12"/>
        <color indexed="8"/>
        <rFont val="標楷體"/>
        <family val="4"/>
        <charset val="136"/>
      </rPr>
      <t>新北市汐止區退伍軍人社會服務協會辦理關懷弱勢教善公益活動</t>
    </r>
  </si>
  <si>
    <r>
      <rPr>
        <sz val="12"/>
        <color indexed="8"/>
        <rFont val="標楷體"/>
        <family val="4"/>
        <charset val="136"/>
      </rPr>
      <t>新北市汐止白雲老人關懷協會辦理溫馨關懷孤兒情活動</t>
    </r>
  </si>
  <si>
    <r>
      <rPr>
        <sz val="12"/>
        <color indexed="8"/>
        <rFont val="標楷體"/>
        <family val="4"/>
        <charset val="136"/>
      </rPr>
      <t>補助泰山區中泰社區發展協會辦理國威社區暨民生社區參訪研習活動</t>
    </r>
  </si>
  <si>
    <r>
      <rPr>
        <sz val="12"/>
        <color indexed="8"/>
        <rFont val="標楷體"/>
        <family val="4"/>
        <charset val="136"/>
      </rPr>
      <t>補助泰山區大科社區發展協會辦理志繪服務美哉竹鄉</t>
    </r>
  </si>
  <si>
    <r>
      <rPr>
        <sz val="12"/>
        <color indexed="8"/>
        <rFont val="標楷體"/>
        <family val="4"/>
        <charset val="136"/>
      </rPr>
      <t>補助泰山區山腳社區發展協會辦理嘉和社區暨上安社區參訪研習活動</t>
    </r>
  </si>
  <si>
    <r>
      <rPr>
        <sz val="12"/>
        <color indexed="8"/>
        <rFont val="標楷體"/>
        <family val="4"/>
        <charset val="136"/>
      </rPr>
      <t>補助泰山區義仁社區發展協會辦理雲林楠梓社區暨嘉義新港板頭社區參訪研習活動</t>
    </r>
  </si>
  <si>
    <r>
      <rPr>
        <sz val="12"/>
        <color indexed="8"/>
        <rFont val="標楷體"/>
        <family val="4"/>
        <charset val="136"/>
      </rPr>
      <t>補助泰山區義學社區發展協會辦理績優社區觀摩交流參訪研習活動</t>
    </r>
  </si>
  <si>
    <r>
      <rPr>
        <sz val="12"/>
        <color indexed="8"/>
        <rFont val="標楷體"/>
        <family val="4"/>
        <charset val="136"/>
      </rPr>
      <t>補助泰山區山腳社區發展協會辦理購置社區行政、銀髮族俱樂部設備</t>
    </r>
  </si>
  <si>
    <r>
      <rPr>
        <sz val="12"/>
        <color indexed="8"/>
        <rFont val="標楷體"/>
        <family val="4"/>
        <charset val="136"/>
      </rPr>
      <t>新北市泰山區志工協會辦理社會福利宣導暨關懷弱勢團體活動</t>
    </r>
  </si>
  <si>
    <r>
      <rPr>
        <sz val="12"/>
        <color indexed="8"/>
        <rFont val="標楷體"/>
        <family val="4"/>
        <charset val="136"/>
      </rPr>
      <t>新北市泰山民俗藝陣推廣協會辦理社會福利宣導及民俗藝文研習活動</t>
    </r>
  </si>
  <si>
    <r>
      <rPr>
        <sz val="12"/>
        <color indexed="8"/>
        <rFont val="標楷體"/>
        <family val="4"/>
        <charset val="136"/>
      </rPr>
      <t>補助淡水區中泰社區發展協會辦理社區發展研習觀摩</t>
    </r>
  </si>
  <si>
    <r>
      <rPr>
        <sz val="12"/>
        <color indexed="8"/>
        <rFont val="標楷體"/>
        <family val="4"/>
        <charset val="136"/>
      </rPr>
      <t>補助淡水區八勢社區發展協會辦理花蓮縣吉安鄉干城社區發展協會暨花蓮縣花蓮市民生社區發展協會研習觀摩暨社會福利宣導活動</t>
    </r>
  </si>
  <si>
    <r>
      <rPr>
        <sz val="12"/>
        <color indexed="8"/>
        <rFont val="標楷體"/>
        <family val="4"/>
        <charset val="136"/>
      </rPr>
      <t>補助淡水區坪頂社區發展協會辦理嘉義縣大林鎮明華社區發展協會暨台中市太平區中興社區發展協會研習觀摩暨社會福利宣導活動</t>
    </r>
  </si>
  <si>
    <r>
      <rPr>
        <sz val="12"/>
        <color indexed="8"/>
        <rFont val="標楷體"/>
        <family val="4"/>
        <charset val="136"/>
      </rPr>
      <t>補助淡水區埤島社區發展協會辦理嘉義縣大林鎮明華社區發展協會暨台中市太平區中興社區發展協會研習觀摩暨社會福利宣導活動</t>
    </r>
  </si>
  <si>
    <r>
      <rPr>
        <sz val="12"/>
        <color indexed="8"/>
        <rFont val="標楷體"/>
        <family val="4"/>
        <charset val="136"/>
      </rPr>
      <t>補助淡水區埤島社區發展協會辦理土風舞教學活動</t>
    </r>
  </si>
  <si>
    <r>
      <rPr>
        <sz val="12"/>
        <color indexed="8"/>
        <rFont val="標楷體"/>
        <family val="4"/>
        <charset val="136"/>
      </rPr>
      <t>補助淡水區學府社區發展協會辦理社區觀摩研習</t>
    </r>
  </si>
  <si>
    <r>
      <rPr>
        <sz val="12"/>
        <color indexed="8"/>
        <rFont val="標楷體"/>
        <family val="4"/>
        <charset val="136"/>
      </rPr>
      <t>補助淡水區屯山社區發展協會辦理嘉義縣民雄鄉興南社區發展協會暨南投縣竹山鎮延和社區發展協會研習觀摩暨社會福利宣導活動</t>
    </r>
  </si>
  <si>
    <r>
      <rPr>
        <sz val="12"/>
        <color indexed="8"/>
        <rFont val="標楷體"/>
        <family val="4"/>
        <charset val="136"/>
      </rPr>
      <t>補助淡水區崁頂社區發展協會辦理嘉義縣民雄鄉菁埔社區發展協會、台南市永康區復興社區發展協會研習觀摩暨社會福利宣導活動</t>
    </r>
  </si>
  <si>
    <r>
      <rPr>
        <sz val="12"/>
        <color indexed="8"/>
        <rFont val="標楷體"/>
        <family val="4"/>
        <charset val="136"/>
      </rPr>
      <t>補助淡水區幸福社區發展協會辦理南投縣竹山鎮延和社區發展協會暨台中市太平區中興社區發展協會研習觀摩暨社會福利宣導活動</t>
    </r>
  </si>
  <si>
    <r>
      <rPr>
        <sz val="12"/>
        <color indexed="8"/>
        <rFont val="標楷體"/>
        <family val="4"/>
        <charset val="136"/>
      </rPr>
      <t>補助淡水區忠山社區發展協會辦理南投縣竹山鎮社寮社區發展協會及台中市大雅區忠義社區發展協會研習觀摩暨社會福利宣導活動</t>
    </r>
  </si>
  <si>
    <r>
      <rPr>
        <sz val="12"/>
        <color indexed="8"/>
        <rFont val="標楷體"/>
        <family val="4"/>
        <charset val="136"/>
      </rPr>
      <t>補助淡水區新民社區發展協會辦理社區參訪交流觀摩活動</t>
    </r>
  </si>
  <si>
    <r>
      <rPr>
        <sz val="12"/>
        <color indexed="8"/>
        <rFont val="標楷體"/>
        <family val="4"/>
        <charset val="136"/>
      </rPr>
      <t>補助淡水區新興社區發展協會辦理社區發展研習暨社會福利宣導活動</t>
    </r>
  </si>
  <si>
    <r>
      <rPr>
        <sz val="12"/>
        <color indexed="8"/>
        <rFont val="標楷體"/>
        <family val="4"/>
        <charset val="136"/>
      </rPr>
      <t>補助淡水區樹興社區發展協會辦理嘉義縣大林鎮明華社區發展協會暨台南市東山區嶺南社區發展協會研習觀摩暨社會福利宣導活動</t>
    </r>
  </si>
  <si>
    <r>
      <rPr>
        <sz val="12"/>
        <color indexed="8"/>
        <rFont val="標楷體"/>
        <family val="4"/>
        <charset val="136"/>
      </rPr>
      <t>補助淡水區民安社區發展協會辦理社區研習觀摩暨社會福利宣導活動</t>
    </r>
  </si>
  <si>
    <r>
      <rPr>
        <sz val="12"/>
        <color indexed="8"/>
        <rFont val="標楷體"/>
        <family val="4"/>
        <charset val="136"/>
      </rPr>
      <t>補助淡水區民權社區發展協會辦理宜蘭縣礁溪鄉林美社區發展協會暨三星鄉大隱社區發展協會研習觀摩暨社會福利宣導活動</t>
    </r>
  </si>
  <si>
    <r>
      <rPr>
        <sz val="12"/>
        <color indexed="8"/>
        <rFont val="標楷體"/>
        <family val="4"/>
        <charset val="136"/>
      </rPr>
      <t>補助淡水區民權社區發展協會辦理社區銀髮族及婦女電腦基礎訓練班成長學習活動</t>
    </r>
  </si>
  <si>
    <r>
      <rPr>
        <sz val="12"/>
        <color indexed="8"/>
        <rFont val="標楷體"/>
        <family val="4"/>
        <charset val="136"/>
      </rPr>
      <t>補助淡水區民生社區發展協會辦理社區研習觀摩暨社區產業活動</t>
    </r>
  </si>
  <si>
    <r>
      <rPr>
        <sz val="12"/>
        <color indexed="8"/>
        <rFont val="標楷體"/>
        <family val="4"/>
        <charset val="136"/>
      </rPr>
      <t>補助淡水區水源社區發展協會辦理社區研習觀摩活動</t>
    </r>
  </si>
  <si>
    <r>
      <rPr>
        <sz val="12"/>
        <color indexed="8"/>
        <rFont val="標楷體"/>
        <family val="4"/>
        <charset val="136"/>
      </rPr>
      <t>補助淡水區水碓社區發展協會辦理宜蘭縣冬山鄉珍珠社區發展協會暨花蓮縣花蓮市民生社區發展協會研習觀摩暨社會福利宣導活動</t>
    </r>
  </si>
  <si>
    <r>
      <rPr>
        <sz val="12"/>
        <color indexed="8"/>
        <rFont val="標楷體"/>
        <family val="4"/>
        <charset val="136"/>
      </rPr>
      <t>補助淡水區沙崙社區發展協會辦理屏東縣枋山鄉楓港社區發展協會暨高雄市鳳山區生明社區發展協會研習觀摩暨社會福利宣導活動</t>
    </r>
  </si>
  <si>
    <r>
      <rPr>
        <sz val="12"/>
        <color indexed="8"/>
        <rFont val="標楷體"/>
        <family val="4"/>
        <charset val="136"/>
      </rPr>
      <t>補助淡水區油車社區發展協會辦理社區觀摩研習</t>
    </r>
  </si>
  <si>
    <r>
      <rPr>
        <sz val="12"/>
        <color indexed="8"/>
        <rFont val="標楷體"/>
        <family val="4"/>
        <charset val="136"/>
      </rPr>
      <t>補助淡水區竿蓁林社區發展協會辦理南投縣竹山鎮延和社區發展協會暨彰化縣鹿港鎮南勢社區發展協會研習觀摩暨社會福利宣導活動</t>
    </r>
  </si>
  <si>
    <r>
      <rPr>
        <sz val="12"/>
        <color indexed="8"/>
        <rFont val="標楷體"/>
        <family val="4"/>
        <charset val="136"/>
      </rPr>
      <t>補助淡水區義山社區發展協會辦理苗栗縣苗栗市嘉盛社區發展協會暨台中市和平區松鶴社區發展協會研習觀摩暨社會福利宣導活動</t>
    </r>
  </si>
  <si>
    <r>
      <rPr>
        <sz val="12"/>
        <color indexed="8"/>
        <rFont val="標楷體"/>
        <family val="4"/>
        <charset val="136"/>
      </rPr>
      <t>補助淡水區興仁社區發展協會辦理訪視雲林縣虎尾鎮頂溪社區發展協會、嘉義縣大林鎮明華社區發展協會研習觀摩暨社會福利宣導活動</t>
    </r>
  </si>
  <si>
    <r>
      <rPr>
        <sz val="12"/>
        <color indexed="8"/>
        <rFont val="標楷體"/>
        <family val="4"/>
        <charset val="136"/>
      </rPr>
      <t>補助淡水區賢孝社區發展協會辦理社區研習觀摩活動</t>
    </r>
  </si>
  <si>
    <r>
      <rPr>
        <sz val="12"/>
        <color indexed="8"/>
        <rFont val="標楷體"/>
        <family val="4"/>
        <charset val="136"/>
      </rPr>
      <t>新北市淡水區客家文化協會辦理客家文化觀摩交流暨關懷送愛活動</t>
    </r>
  </si>
  <si>
    <r>
      <rPr>
        <sz val="12"/>
        <color indexed="8"/>
        <rFont val="標楷體"/>
        <family val="4"/>
        <charset val="136"/>
      </rPr>
      <t>新北市淡水國際太極氣功養生運動推廣協會辦理全民社會福利宣導養生抗老太極氣功健身運動研習活動</t>
    </r>
  </si>
  <si>
    <r>
      <rPr>
        <sz val="12"/>
        <color indexed="8"/>
        <rFont val="標楷體"/>
        <family val="4"/>
        <charset val="136"/>
      </rPr>
      <t>補助新北市淡水紳士協會辦理「志工背心」</t>
    </r>
  </si>
  <si>
    <r>
      <rPr>
        <sz val="12"/>
        <color indexed="8"/>
        <rFont val="標楷體"/>
        <family val="4"/>
        <charset val="136"/>
      </rPr>
      <t>補助深坑區土庫社區發展協會辦理社區環保營造觀摩研習活動</t>
    </r>
  </si>
  <si>
    <r>
      <rPr>
        <sz val="12"/>
        <color indexed="8"/>
        <rFont val="標楷體"/>
        <family val="4"/>
        <charset val="136"/>
      </rPr>
      <t>補助深坑區昇高社區發展協會辦理社區觀摩研習</t>
    </r>
  </si>
  <si>
    <r>
      <rPr>
        <sz val="12"/>
        <color indexed="8"/>
        <rFont val="標楷體"/>
        <family val="4"/>
        <charset val="136"/>
      </rPr>
      <t>補助深坑區昇高社區發展協會辦理重陽敬老健康講座</t>
    </r>
  </si>
  <si>
    <r>
      <rPr>
        <sz val="12"/>
        <color indexed="8"/>
        <rFont val="標楷體"/>
        <family val="4"/>
        <charset val="136"/>
      </rPr>
      <t>補助深坑區深坑社區發展協會辦理社區老人健身太極拳研習班</t>
    </r>
  </si>
  <si>
    <r>
      <rPr>
        <sz val="12"/>
        <color indexed="8"/>
        <rFont val="標楷體"/>
        <family val="4"/>
        <charset val="136"/>
      </rPr>
      <t>補助深坑區萬順社區發展協會辦理社區觀摩研習活動</t>
    </r>
  </si>
  <si>
    <r>
      <rPr>
        <sz val="12"/>
        <color indexed="8"/>
        <rFont val="標楷體"/>
        <family val="4"/>
        <charset val="136"/>
      </rPr>
      <t>補助深坑區土庫社區發展協會辦理購置行政設備</t>
    </r>
  </si>
  <si>
    <r>
      <rPr>
        <sz val="12"/>
        <color indexed="8"/>
        <rFont val="標楷體"/>
        <family val="4"/>
        <charset val="136"/>
      </rPr>
      <t>補助深坑區昇高社區發展協會辦理購置行政設備補助</t>
    </r>
  </si>
  <si>
    <r>
      <rPr>
        <sz val="12"/>
        <color indexed="8"/>
        <rFont val="標楷體"/>
        <family val="4"/>
        <charset val="136"/>
      </rPr>
      <t>補助新北市深坑區婦女會辦理女性自我意識覺醒研習活動經費</t>
    </r>
  </si>
  <si>
    <r>
      <rPr>
        <sz val="12"/>
        <color indexed="8"/>
        <rFont val="標楷體"/>
        <family val="4"/>
        <charset val="136"/>
      </rPr>
      <t>新北市深坑區婦女會－婦女成長研習活動</t>
    </r>
  </si>
  <si>
    <r>
      <rPr>
        <sz val="12"/>
        <color indexed="8"/>
        <rFont val="標楷體"/>
        <family val="4"/>
        <charset val="136"/>
      </rPr>
      <t>補助烏來區信賢社區發展協會辦理大家一起過端午傳承與關懷弱勢活動、九九重陽敬老關懷活動及關懷社區弱勢團體歲末圍爐祈福晚會</t>
    </r>
  </si>
  <si>
    <r>
      <rPr>
        <sz val="12"/>
        <color indexed="8"/>
        <rFont val="標楷體"/>
        <family val="4"/>
        <charset val="136"/>
      </rPr>
      <t>補助烏來區烏來社區發展協會辦理參訪績優社區暨福利社區化、環境與治安的維護、人文及產業發展</t>
    </r>
  </si>
  <si>
    <r>
      <rPr>
        <sz val="12"/>
        <color indexed="8"/>
        <rFont val="標楷體"/>
        <family val="4"/>
        <charset val="136"/>
      </rPr>
      <t>補助烏來區環山社區發展協會辦理行政設備購置及銀髮俱樂部設備購置</t>
    </r>
  </si>
  <si>
    <r>
      <rPr>
        <sz val="12"/>
        <color indexed="8"/>
        <rFont val="標楷體"/>
        <family val="4"/>
        <charset val="136"/>
      </rPr>
      <t>補助新北市烏來區環山社區發展協會辦理銀髮族健康促進課程實施計畫經費</t>
    </r>
  </si>
  <si>
    <r>
      <rPr>
        <sz val="12"/>
        <color indexed="8"/>
        <rFont val="標楷體"/>
        <family val="4"/>
        <charset val="136"/>
      </rPr>
      <t>補助瑞芳區上天社區發展協會辦理社區經營研習活動</t>
    </r>
  </si>
  <si>
    <r>
      <rPr>
        <sz val="12"/>
        <color indexed="8"/>
        <rFont val="標楷體"/>
        <family val="4"/>
        <charset val="136"/>
      </rPr>
      <t>補助瑞芳區傑魚社區發展協會辦理社區經營研習活動</t>
    </r>
  </si>
  <si>
    <r>
      <rPr>
        <sz val="12"/>
        <color indexed="8"/>
        <rFont val="標楷體"/>
        <family val="4"/>
        <charset val="136"/>
      </rPr>
      <t>補助瑞芳區傑魚社區發展協會辦理老人健康講座暨社會福利宣導活動</t>
    </r>
  </si>
  <si>
    <r>
      <rPr>
        <sz val="12"/>
        <color indexed="8"/>
        <rFont val="標楷體"/>
        <family val="4"/>
        <charset val="136"/>
      </rPr>
      <t>補助瑞芳區傑魚社區發展協會辦理防災宣導暨消防體驗活動</t>
    </r>
  </si>
  <si>
    <r>
      <rPr>
        <sz val="12"/>
        <color indexed="8"/>
        <rFont val="標楷體"/>
        <family val="4"/>
        <charset val="136"/>
      </rPr>
      <t>補助瑞芳區吉安社區發展協會辦理健康講座暨社會福利宣導活動</t>
    </r>
  </si>
  <si>
    <r>
      <rPr>
        <sz val="12"/>
        <color indexed="8"/>
        <rFont val="標楷體"/>
        <family val="4"/>
        <charset val="136"/>
      </rPr>
      <t>補助瑞芳區吉安社區發展協會辦理社區成長研習班</t>
    </r>
  </si>
  <si>
    <r>
      <rPr>
        <sz val="12"/>
        <color indexed="8"/>
        <rFont val="標楷體"/>
        <family val="4"/>
        <charset val="136"/>
      </rPr>
      <t>補助瑞芳區吉慶社區發展協會辦理土風舞教學、全民防災暨消防體驗及慶祝母親節暨全民重治安防詐騙宣導活動</t>
    </r>
  </si>
  <si>
    <r>
      <rPr>
        <sz val="12"/>
        <color indexed="8"/>
        <rFont val="標楷體"/>
        <family val="4"/>
        <charset val="136"/>
      </rPr>
      <t>補助瑞芳區柑坪社區發展協會辦理環境維護資源回收宣導暨重陽敬老晚會活動</t>
    </r>
  </si>
  <si>
    <r>
      <rPr>
        <sz val="12"/>
        <color indexed="8"/>
        <rFont val="標楷體"/>
        <family val="4"/>
        <charset val="136"/>
      </rPr>
      <t>補助瑞芳區爪峰社區發展協會辦理聯合旗鑑型計畫</t>
    </r>
  </si>
  <si>
    <r>
      <rPr>
        <sz val="12"/>
        <color indexed="8"/>
        <rFont val="標楷體"/>
        <family val="4"/>
        <charset val="136"/>
      </rPr>
      <t>補助瑞芳區龍川社區發展協會辦理社區研習觀摩活動</t>
    </r>
  </si>
  <si>
    <r>
      <rPr>
        <sz val="12"/>
        <color indexed="8"/>
        <rFont val="標楷體"/>
        <family val="4"/>
        <charset val="136"/>
      </rPr>
      <t>補助瑞芳區龍興社區發展協會辦理優良社區及人文藝術、社區經營、自然生態觀摩研習活動</t>
    </r>
  </si>
  <si>
    <r>
      <rPr>
        <sz val="12"/>
        <color indexed="8"/>
        <rFont val="標楷體"/>
        <family val="4"/>
        <charset val="136"/>
      </rPr>
      <t>補助瑞芳區爪峰社區發展協會辦理社區行政設備購置補助款</t>
    </r>
  </si>
  <si>
    <r>
      <rPr>
        <sz val="12"/>
        <color indexed="8"/>
        <rFont val="標楷體"/>
        <family val="4"/>
        <charset val="136"/>
      </rPr>
      <t>新北市瑞芳區松鶴福利服務協會辦理「關懷老人照顧宣導參訪活動」</t>
    </r>
  </si>
  <si>
    <r>
      <rPr>
        <sz val="12"/>
        <color indexed="8"/>
        <rFont val="標楷體"/>
        <family val="4"/>
        <charset val="136"/>
      </rPr>
      <t>補助新北市百合志願服務協會辦理「志工服務背心」</t>
    </r>
  </si>
  <si>
    <r>
      <rPr>
        <sz val="12"/>
        <color indexed="8"/>
        <rFont val="標楷體"/>
        <family val="4"/>
        <charset val="136"/>
      </rPr>
      <t>補助新北市百合志願服務協會辦理志工基礎訓練</t>
    </r>
  </si>
  <si>
    <r>
      <rPr>
        <sz val="12"/>
        <color indexed="8"/>
        <rFont val="標楷體"/>
        <family val="4"/>
        <charset val="136"/>
      </rPr>
      <t>補助新北市百合志願服務協會辦理志工特殊訓練</t>
    </r>
  </si>
  <si>
    <r>
      <rPr>
        <sz val="12"/>
        <color indexed="8"/>
        <rFont val="標楷體"/>
        <family val="4"/>
        <charset val="136"/>
      </rPr>
      <t>新北市眷村文化關懷協會辦理「關懷弱勢族群暨社會福利宣導活動」</t>
    </r>
  </si>
  <si>
    <r>
      <rPr>
        <sz val="12"/>
        <color indexed="8"/>
        <rFont val="標楷體"/>
        <family val="4"/>
        <charset val="136"/>
      </rPr>
      <t>補助石碇區烏塗社區發展協會辦理聯合旗艦型計畫</t>
    </r>
  </si>
  <si>
    <r>
      <rPr>
        <sz val="12"/>
        <color indexed="8"/>
        <rFont val="標楷體"/>
        <family val="4"/>
        <charset val="136"/>
      </rPr>
      <t>補助石門區富基社區發展協會辦理境外觀摩研習暨核能安全宣導活動</t>
    </r>
  </si>
  <si>
    <r>
      <rPr>
        <sz val="12"/>
        <color indexed="8"/>
        <rFont val="標楷體"/>
        <family val="4"/>
        <charset val="136"/>
      </rPr>
      <t>補助石門區尖鹿社區發展協會辦理境外觀摩研習暨用過核燃料乾式貯存宣導活動</t>
    </r>
  </si>
  <si>
    <r>
      <rPr>
        <sz val="12"/>
        <color indexed="8"/>
        <rFont val="標楷體"/>
        <family val="4"/>
        <charset val="136"/>
      </rPr>
      <t>補助石門區德茂社區發展協會辦理觀摩地方建設研習暨用過核燃料乾式貯存設施宣導公益活動</t>
    </r>
  </si>
  <si>
    <r>
      <rPr>
        <sz val="12"/>
        <color indexed="8"/>
        <rFont val="標楷體"/>
        <family val="4"/>
        <charset val="136"/>
      </rPr>
      <t>補助石門區德茂社區發展協會辦理防災宣導暨用過核燃料乾式貯存設施宣導公益活動</t>
    </r>
  </si>
  <si>
    <r>
      <rPr>
        <sz val="12"/>
        <color indexed="8"/>
        <rFont val="標楷體"/>
        <family val="4"/>
        <charset val="136"/>
      </rPr>
      <t>補助石門區石門社區發展協會辦理境外觀摩研習暨用過核燃料乾式貯存宣導活動</t>
    </r>
  </si>
  <si>
    <r>
      <rPr>
        <sz val="12"/>
        <color indexed="8"/>
        <rFont val="標楷體"/>
        <family val="4"/>
        <charset val="136"/>
      </rPr>
      <t>補助石門區老梅社區發展協會辦理境外觀摩研習暨用過核燃料乾式貯存宣導活動</t>
    </r>
  </si>
  <si>
    <r>
      <rPr>
        <sz val="12"/>
        <color indexed="8"/>
        <rFont val="標楷體"/>
        <family val="4"/>
        <charset val="136"/>
      </rPr>
      <t>補助石門區茂林社區發展協會辦理境外觀摩研習活動</t>
    </r>
  </si>
  <si>
    <r>
      <rPr>
        <sz val="12"/>
        <color indexed="8"/>
        <rFont val="標楷體"/>
        <family val="4"/>
        <charset val="136"/>
      </rPr>
      <t>補助石門區草里社區發展協會辦理境外觀摩研習暨核能安全宣導活動</t>
    </r>
  </si>
  <si>
    <r>
      <rPr>
        <sz val="12"/>
        <color indexed="8"/>
        <rFont val="標楷體"/>
        <family val="4"/>
        <charset val="136"/>
      </rPr>
      <t>補助新北市社區家庭關懷協會辦理志願服務補助背心計畫</t>
    </r>
  </si>
  <si>
    <r>
      <rPr>
        <sz val="12"/>
        <color indexed="8"/>
        <rFont val="標楷體"/>
        <family val="4"/>
        <charset val="136"/>
      </rPr>
      <t>新北市福康長壽會辦理生命亮點永續關懷暨社會福利研習活動</t>
    </r>
  </si>
  <si>
    <r>
      <rPr>
        <sz val="12"/>
        <color indexed="8"/>
        <rFont val="標楷體"/>
        <family val="4"/>
        <charset val="136"/>
      </rPr>
      <t>新北市秀明福德慈善協會辦理「愛心關懷暨優良社區觀摩參訪活動」</t>
    </r>
  </si>
  <si>
    <r>
      <rPr>
        <sz val="12"/>
        <color indexed="8"/>
        <rFont val="標楷體"/>
        <family val="4"/>
        <charset val="136"/>
      </rPr>
      <t>新北市綠生活推廣協會辦理綠化生活研習活動</t>
    </r>
  </si>
  <si>
    <r>
      <rPr>
        <sz val="12"/>
        <color indexed="8"/>
        <rFont val="標楷體"/>
        <family val="4"/>
        <charset val="136"/>
      </rPr>
      <t>補助萬里區中幅社區發展協會辦理中秋節暨家庭暴力防治宣導活動</t>
    </r>
  </si>
  <si>
    <r>
      <rPr>
        <sz val="12"/>
        <color indexed="8"/>
        <rFont val="標楷體"/>
        <family val="4"/>
        <charset val="136"/>
      </rPr>
      <t>補助萬里區中幅社區發展協會辦理重陽敬老暨反詐騙宣導活動</t>
    </r>
  </si>
  <si>
    <r>
      <rPr>
        <sz val="12"/>
        <color indexed="8"/>
        <rFont val="標楷體"/>
        <family val="4"/>
        <charset val="136"/>
      </rPr>
      <t>補助萬里區加投社區發展協會辦理社區幹部研習活動</t>
    </r>
  </si>
  <si>
    <r>
      <rPr>
        <sz val="12"/>
        <color indexed="8"/>
        <rFont val="標楷體"/>
        <family val="4"/>
        <charset val="136"/>
      </rPr>
      <t>補助萬里區加投社區發展協會辦理購置行政設施設備</t>
    </r>
  </si>
  <si>
    <r>
      <rPr>
        <sz val="12"/>
        <color indexed="8"/>
        <rFont val="標楷體"/>
        <family val="4"/>
        <charset val="136"/>
      </rPr>
      <t>補助萬里區加投社區發展協會辦理重陽敬老尊賢關懷獨居老人公益活動</t>
    </r>
  </si>
  <si>
    <r>
      <rPr>
        <sz val="12"/>
        <color indexed="8"/>
        <rFont val="標楷體"/>
        <family val="4"/>
        <charset val="136"/>
      </rPr>
      <t>補助萬里區崁腳社區發展協會辦理社區幹部教育訓練活動</t>
    </r>
  </si>
  <si>
    <r>
      <rPr>
        <sz val="12"/>
        <color indexed="8"/>
        <rFont val="標楷體"/>
        <family val="4"/>
        <charset val="136"/>
      </rPr>
      <t>補助萬里區磺潭社區發展協會辦理重陽節敬老晚會暨老人健康講座</t>
    </r>
  </si>
  <si>
    <r>
      <rPr>
        <sz val="12"/>
        <color indexed="8"/>
        <rFont val="標楷體"/>
        <family val="4"/>
        <charset val="136"/>
      </rPr>
      <t>補助萬里區萬里社區發展協會辦理優良社區參加暨志工研習活動</t>
    </r>
  </si>
  <si>
    <r>
      <rPr>
        <sz val="12"/>
        <color indexed="8"/>
        <rFont val="標楷體"/>
        <family val="4"/>
        <charset val="136"/>
      </rPr>
      <t>補助萬里區萬里社區發展協會辦理社區行政設備購置計畫</t>
    </r>
  </si>
  <si>
    <r>
      <rPr>
        <sz val="12"/>
        <color indexed="8"/>
        <rFont val="標楷體"/>
        <family val="4"/>
        <charset val="136"/>
      </rPr>
      <t>補助萬里區萬里社區發展協會辦理端午粽藝大賽暨行動關訪弱勢活動</t>
    </r>
  </si>
  <si>
    <r>
      <rPr>
        <sz val="12"/>
        <color indexed="8"/>
        <rFont val="標楷體"/>
        <family val="4"/>
        <charset val="136"/>
      </rPr>
      <t>補助萬里區萬里社區發展協會辦理萬里銀髮共餐暨社會福利宣導活動</t>
    </r>
  </si>
  <si>
    <r>
      <rPr>
        <sz val="12"/>
        <color indexed="8"/>
        <rFont val="標楷體"/>
        <family val="4"/>
        <charset val="136"/>
      </rPr>
      <t>補助萬里區野柳社區發展協會辦理中秋佳節慶團圓暨關懷獨居老人、單親家庭、身心障礙者、親子活動</t>
    </r>
  </si>
  <si>
    <r>
      <rPr>
        <sz val="12"/>
        <color indexed="8"/>
        <rFont val="標楷體"/>
        <family val="4"/>
        <charset val="136"/>
      </rPr>
      <t>補助萬里區野柳社區發展協會辦理重陽敬老尊賢活動</t>
    </r>
  </si>
  <si>
    <r>
      <rPr>
        <sz val="12"/>
        <color indexed="8"/>
        <rFont val="標楷體"/>
        <family val="4"/>
        <charset val="136"/>
      </rPr>
      <t>補助萬里區頂寮社區發展協會辦理重陽節敬老尊賢餐會</t>
    </r>
  </si>
  <si>
    <r>
      <rPr>
        <sz val="12"/>
        <color indexed="8"/>
        <rFont val="標楷體"/>
        <family val="4"/>
        <charset val="136"/>
      </rPr>
      <t>補助萬里區崁腳社區發展協會辦購置行政設備</t>
    </r>
  </si>
  <si>
    <r>
      <rPr>
        <sz val="12"/>
        <color indexed="8"/>
        <rFont val="標楷體"/>
        <family val="4"/>
        <charset val="136"/>
      </rPr>
      <t>補助萬里區野柳社區發展協會辦購置行政設備</t>
    </r>
  </si>
  <si>
    <r>
      <rPr>
        <sz val="12"/>
        <color indexed="8"/>
        <rFont val="標楷體"/>
        <family val="4"/>
        <charset val="136"/>
      </rPr>
      <t>新北市藥師公會－１０５年度用藥知能提升暨廢棄藥物回收宣導活動</t>
    </r>
  </si>
  <si>
    <r>
      <rPr>
        <sz val="12"/>
        <color indexed="8"/>
        <rFont val="標楷體"/>
        <family val="4"/>
        <charset val="136"/>
      </rPr>
      <t>補助蘆洲區中路社區發展協會辦理社區參訪研習</t>
    </r>
  </si>
  <si>
    <r>
      <rPr>
        <sz val="12"/>
        <color indexed="8"/>
        <rFont val="標楷體"/>
        <family val="4"/>
        <charset val="136"/>
      </rPr>
      <t>補助蘆洲區仁復社區發展協會辦理社區參訪環保生態保護觀摩研習</t>
    </r>
  </si>
  <si>
    <r>
      <rPr>
        <sz val="12"/>
        <color indexed="8"/>
        <rFont val="標楷體"/>
        <family val="4"/>
        <charset val="136"/>
      </rPr>
      <t>補助蘆洲區保和社區發展協會辦理社區觀摩研習活動</t>
    </r>
  </si>
  <si>
    <r>
      <rPr>
        <sz val="12"/>
        <color indexed="8"/>
        <rFont val="標楷體"/>
        <family val="4"/>
        <charset val="136"/>
      </rPr>
      <t>補助蘆洲區保祐社區發展協會辦理社區觀摩交流活動</t>
    </r>
  </si>
  <si>
    <r>
      <rPr>
        <sz val="12"/>
        <color indexed="8"/>
        <rFont val="標楷體"/>
        <family val="4"/>
        <charset val="136"/>
      </rPr>
      <t>補助蘆洲區柳堤社區發展協會辦理社區觀摩研習活動</t>
    </r>
  </si>
  <si>
    <r>
      <rPr>
        <sz val="12"/>
        <color indexed="8"/>
        <rFont val="標楷體"/>
        <family val="4"/>
        <charset val="136"/>
      </rPr>
      <t>補助蘆洲區樓厝社區發展協會辦理社區觀摩活動</t>
    </r>
  </si>
  <si>
    <r>
      <rPr>
        <sz val="12"/>
        <color indexed="8"/>
        <rFont val="標楷體"/>
        <family val="4"/>
        <charset val="136"/>
      </rPr>
      <t>補助蘆洲區樹德社區發展協會辦理社區購置行政設備</t>
    </r>
  </si>
  <si>
    <r>
      <rPr>
        <sz val="12"/>
        <color indexed="8"/>
        <rFont val="標楷體"/>
        <family val="4"/>
        <charset val="136"/>
      </rPr>
      <t>補助蘆洲區樹德社區發展協會辦理老人福利社區化研習活動</t>
    </r>
  </si>
  <si>
    <r>
      <rPr>
        <sz val="12"/>
        <color indexed="8"/>
        <rFont val="標楷體"/>
        <family val="4"/>
        <charset val="136"/>
      </rPr>
      <t>補助蘆洲區水湳社區發展協會辦理社區觀摩研習活動</t>
    </r>
  </si>
  <si>
    <r>
      <rPr>
        <sz val="12"/>
        <color indexed="8"/>
        <rFont val="標楷體"/>
        <family val="4"/>
        <charset val="136"/>
      </rPr>
      <t>補助蘆洲區長安社區發展協會辦理社區參訪交流研習活動</t>
    </r>
  </si>
  <si>
    <r>
      <rPr>
        <sz val="12"/>
        <color indexed="8"/>
        <rFont val="標楷體"/>
        <family val="4"/>
        <charset val="136"/>
      </rPr>
      <t>補助蘆洲區長榮社區發展協會辦理推廣社區會務採購設備</t>
    </r>
  </si>
  <si>
    <r>
      <rPr>
        <sz val="12"/>
        <color indexed="8"/>
        <rFont val="標楷體"/>
        <family val="4"/>
        <charset val="136"/>
      </rPr>
      <t>補助蘆洲區集賢社區發展協會辦理墊上核心肌力雕塑瑜珈班</t>
    </r>
  </si>
  <si>
    <r>
      <rPr>
        <sz val="12"/>
        <color indexed="8"/>
        <rFont val="標楷體"/>
        <family val="4"/>
        <charset val="136"/>
      </rPr>
      <t>補助蘆洲區集賢社區發展協會辦理瑜珈提斯養成班</t>
    </r>
  </si>
  <si>
    <r>
      <rPr>
        <sz val="12"/>
        <color indexed="8"/>
        <rFont val="標楷體"/>
        <family val="4"/>
        <charset val="136"/>
      </rPr>
      <t>補助蘆洲區集賢社區發展協會辦理福利社區化與政策方向研習活動</t>
    </r>
  </si>
  <si>
    <r>
      <rPr>
        <sz val="12"/>
        <color indexed="8"/>
        <rFont val="標楷體"/>
        <family val="4"/>
        <charset val="136"/>
      </rPr>
      <t>補助蘆洲區鷺江社區發展協會辦理社區觀摩研習活動</t>
    </r>
  </si>
  <si>
    <r>
      <rPr>
        <sz val="12"/>
        <color indexed="8"/>
        <rFont val="標楷體"/>
        <family val="4"/>
        <charset val="136"/>
      </rPr>
      <t>補助蘆洲區保佑社區發展協會辦理社區設備購置</t>
    </r>
  </si>
  <si>
    <r>
      <rPr>
        <sz val="12"/>
        <color indexed="8"/>
        <rFont val="標楷體"/>
        <family val="4"/>
        <charset val="136"/>
      </rPr>
      <t>新北市蘆洲區彰化同鄉會辦理關懷弱勢暨社會福利宣導講習活動</t>
    </r>
  </si>
  <si>
    <r>
      <rPr>
        <sz val="12"/>
        <color indexed="8"/>
        <rFont val="標楷體"/>
        <family val="4"/>
        <charset val="136"/>
      </rPr>
      <t>新北市蘆洲區音樂舞蹈促進會辦理歌舞教學暨社會福利宣導活動</t>
    </r>
  </si>
  <si>
    <r>
      <rPr>
        <sz val="12"/>
        <color indexed="8"/>
        <rFont val="標楷體"/>
        <family val="4"/>
        <charset val="136"/>
      </rPr>
      <t>新北市西盛長壽會辦理愛心關懷暨社會福利宣導活動</t>
    </r>
  </si>
  <si>
    <r>
      <rPr>
        <sz val="12"/>
        <color indexed="8"/>
        <rFont val="標楷體"/>
        <family val="4"/>
        <charset val="136"/>
      </rPr>
      <t>新北市警察志工協進會（新莊中隊）－防範犯罪宣導活動</t>
    </r>
  </si>
  <si>
    <r>
      <rPr>
        <sz val="12"/>
        <color indexed="8"/>
        <rFont val="標楷體"/>
        <family val="4"/>
        <charset val="136"/>
      </rPr>
      <t>補助貢寮區福隆社區發展協會辦理社區參訪核四廠暨外縣市績優社區研習</t>
    </r>
  </si>
  <si>
    <r>
      <rPr>
        <sz val="12"/>
        <color indexed="8"/>
        <rFont val="標楷體"/>
        <family val="4"/>
        <charset val="136"/>
      </rPr>
      <t>補助貢寮區雙玉社區發展協會辦理外縣市優良社區研習觀摩活動</t>
    </r>
  </si>
  <si>
    <r>
      <rPr>
        <sz val="12"/>
        <color indexed="8"/>
        <rFont val="標楷體"/>
        <family val="4"/>
        <charset val="136"/>
      </rPr>
      <t>補助貢寮區龍吉社區發展協會辦理生態環保志工體驗研習</t>
    </r>
  </si>
  <si>
    <r>
      <rPr>
        <sz val="12"/>
        <color indexed="8"/>
        <rFont val="標楷體"/>
        <family val="4"/>
        <charset val="136"/>
      </rPr>
      <t>新北市農產品產銷技術推展協會辦理社會福利宣導暨農產品產銷研習活動</t>
    </r>
  </si>
  <si>
    <r>
      <rPr>
        <sz val="12"/>
        <color indexed="8"/>
        <rFont val="標楷體"/>
        <family val="4"/>
        <charset val="136"/>
      </rPr>
      <t>補助新北市金山區金包里社區發展協會辦理志願服務隊志工基礎訓練</t>
    </r>
  </si>
  <si>
    <r>
      <rPr>
        <sz val="12"/>
        <color indexed="8"/>
        <rFont val="標楷體"/>
        <family val="4"/>
        <charset val="136"/>
      </rPr>
      <t>補助金山區兩西社區發展協會辦理參訪績優福利研習教育活動</t>
    </r>
  </si>
  <si>
    <r>
      <rPr>
        <sz val="12"/>
        <color indexed="8"/>
        <rFont val="標楷體"/>
        <family val="4"/>
        <charset val="136"/>
      </rPr>
      <t>補助金山區兩西社區發展協會辦理購置行政設備</t>
    </r>
  </si>
  <si>
    <r>
      <rPr>
        <sz val="12"/>
        <color indexed="8"/>
        <rFont val="標楷體"/>
        <family val="4"/>
        <charset val="136"/>
      </rPr>
      <t>補助金山區六三社區發展協會辦理購置設施行政設備</t>
    </r>
  </si>
  <si>
    <r>
      <rPr>
        <sz val="12"/>
        <color indexed="8"/>
        <rFont val="標楷體"/>
        <family val="4"/>
        <charset val="136"/>
      </rPr>
      <t>補助金山區磺港社區發展協會辦理優良社區觀摩活動</t>
    </r>
  </si>
  <si>
    <r>
      <rPr>
        <sz val="12"/>
        <color indexed="8"/>
        <rFont val="標楷體"/>
        <family val="4"/>
        <charset val="136"/>
      </rPr>
      <t>補助金山區美田社區發展協會辦理優良社區觀摩活動</t>
    </r>
  </si>
  <si>
    <r>
      <rPr>
        <sz val="12"/>
        <color indexed="8"/>
        <rFont val="標楷體"/>
        <family val="4"/>
        <charset val="136"/>
      </rPr>
      <t>補助金山區重三社區發展協會辦理購置行政設備</t>
    </r>
  </si>
  <si>
    <r>
      <rPr>
        <sz val="12"/>
        <color indexed="8"/>
        <rFont val="標楷體"/>
        <family val="4"/>
        <charset val="136"/>
      </rPr>
      <t>補助雙溪區中正社區發展協會辦理社區居民研習活動</t>
    </r>
  </si>
  <si>
    <r>
      <rPr>
        <sz val="12"/>
        <color indexed="8"/>
        <rFont val="標楷體"/>
        <family val="4"/>
        <charset val="136"/>
      </rPr>
      <t>補助雙溪區泰平社區發展協會辦理發行泰平專刊第十期</t>
    </r>
  </si>
  <si>
    <r>
      <rPr>
        <sz val="12"/>
        <color indexed="8"/>
        <rFont val="標楷體"/>
        <family val="4"/>
        <charset val="136"/>
      </rPr>
      <t>補助雙溪區雙溪社區發展協會辦理教育訓練暨社區居民研習活動</t>
    </r>
  </si>
  <si>
    <r>
      <rPr>
        <sz val="12"/>
        <color indexed="8"/>
        <rFont val="標楷體"/>
        <family val="4"/>
        <charset val="136"/>
      </rPr>
      <t>補助鶯歌區同慶社區發展協會辦理社區參訪交流</t>
    </r>
  </si>
  <si>
    <r>
      <rPr>
        <sz val="12"/>
        <color indexed="8"/>
        <rFont val="標楷體"/>
        <family val="4"/>
        <charset val="136"/>
      </rPr>
      <t>補助鶯歌區大湖社區發展協會辦理宜蘭優良社區參訪觀摩活動</t>
    </r>
  </si>
  <si>
    <r>
      <rPr>
        <sz val="12"/>
        <color indexed="8"/>
        <rFont val="標楷體"/>
        <family val="4"/>
        <charset val="136"/>
      </rPr>
      <t>補助鶯歌區建德社區發展協會辦理社區參訪交流活動</t>
    </r>
  </si>
  <si>
    <r>
      <rPr>
        <sz val="12"/>
        <color indexed="8"/>
        <rFont val="標楷體"/>
        <family val="4"/>
        <charset val="136"/>
      </rPr>
      <t>補助鶯歌區建德社區發展協會辦理老人及婦女唱歌班研習活動</t>
    </r>
  </si>
  <si>
    <r>
      <rPr>
        <sz val="12"/>
        <color indexed="8"/>
        <rFont val="標楷體"/>
        <family val="4"/>
        <charset val="136"/>
      </rPr>
      <t>補助鶯歌區建德社區發展協會辦理老人及婦女秋季歌唱研習活動</t>
    </r>
  </si>
  <si>
    <r>
      <rPr>
        <sz val="12"/>
        <color indexed="8"/>
        <rFont val="標楷體"/>
        <family val="4"/>
        <charset val="136"/>
      </rPr>
      <t>補助鶯歌區東鶯社區發展協會辦理優良社區參訪交流活動</t>
    </r>
  </si>
  <si>
    <r>
      <rPr>
        <sz val="12"/>
        <color indexed="8"/>
        <rFont val="標楷體"/>
        <family val="4"/>
        <charset val="136"/>
      </rPr>
      <t>補助鶯歌區東鶯社區發展協會辦理老人歌唱班</t>
    </r>
  </si>
  <si>
    <r>
      <rPr>
        <sz val="12"/>
        <color indexed="8"/>
        <rFont val="標楷體"/>
        <family val="4"/>
        <charset val="136"/>
      </rPr>
      <t>補助鶯歌區永吉社區發展協會辦理人生劇展紀念冊製作研習活動</t>
    </r>
  </si>
  <si>
    <r>
      <rPr>
        <sz val="12"/>
        <color indexed="8"/>
        <rFont val="標楷體"/>
        <family val="4"/>
        <charset val="136"/>
      </rPr>
      <t>補助鶯歌區永吉社區發展協會辦理婦女太鼓研習活動</t>
    </r>
  </si>
  <si>
    <r>
      <rPr>
        <sz val="12"/>
        <color indexed="8"/>
        <rFont val="標楷體"/>
        <family val="4"/>
        <charset val="136"/>
      </rPr>
      <t>補助鶯歌區永吉社區發展協會辦理文化觀摩交流研習活動</t>
    </r>
  </si>
  <si>
    <r>
      <rPr>
        <sz val="12"/>
        <color indexed="8"/>
        <rFont val="標楷體"/>
        <family val="4"/>
        <charset val="136"/>
      </rPr>
      <t>補助鶯歌區永吉社區發展協會辦理日文研習課程班</t>
    </r>
  </si>
  <si>
    <r>
      <rPr>
        <sz val="12"/>
        <color indexed="8"/>
        <rFont val="標楷體"/>
        <family val="4"/>
        <charset val="136"/>
      </rPr>
      <t>補助鶯歌區永吉社區發展協會辦理日文進階研習課程班</t>
    </r>
  </si>
  <si>
    <r>
      <rPr>
        <sz val="12"/>
        <color indexed="8"/>
        <rFont val="標楷體"/>
        <family val="4"/>
        <charset val="136"/>
      </rPr>
      <t>補助鶯歌區永吉社區發展協會辦理社區志工婦女體能訓練研習課程</t>
    </r>
  </si>
  <si>
    <r>
      <rPr>
        <sz val="12"/>
        <color indexed="8"/>
        <rFont val="標楷體"/>
        <family val="4"/>
        <charset val="136"/>
      </rPr>
      <t>補助鶯歌區永吉社區發展協會辦理老人婦女歌唱班研習活動</t>
    </r>
  </si>
  <si>
    <r>
      <rPr>
        <sz val="12"/>
        <color indexed="8"/>
        <rFont val="標楷體"/>
        <family val="4"/>
        <charset val="136"/>
      </rPr>
      <t>補助鶯歌區永吉社區發展協會辦理老人與婦女健康講座暨社區婦女舞蹈研習成果發表活動</t>
    </r>
  </si>
  <si>
    <r>
      <rPr>
        <sz val="12"/>
        <color indexed="8"/>
        <rFont val="標楷體"/>
        <family val="4"/>
        <charset val="136"/>
      </rPr>
      <t>補助鶯歌區湖山社區發展協會辦理社區參訪交流</t>
    </r>
  </si>
  <si>
    <r>
      <rPr>
        <sz val="12"/>
        <color indexed="8"/>
        <rFont val="標楷體"/>
        <family val="4"/>
        <charset val="136"/>
      </rPr>
      <t>補助鶯歌區湖山社區發展協會辦理老人與婦女歌唱研習班</t>
    </r>
  </si>
  <si>
    <r>
      <rPr>
        <sz val="12"/>
        <color indexed="8"/>
        <rFont val="標楷體"/>
        <family val="4"/>
        <charset val="136"/>
      </rPr>
      <t>補助鶯歌區湖山社區發展協會辦理重陽敬老健康講座及居家安全防災救護宣導</t>
    </r>
  </si>
  <si>
    <r>
      <rPr>
        <sz val="12"/>
        <color indexed="8"/>
        <rFont val="標楷體"/>
        <family val="4"/>
        <charset val="136"/>
      </rPr>
      <t>補助鶯歌區雙和社區發展協會辦理社區參訪交流</t>
    </r>
  </si>
  <si>
    <r>
      <rPr>
        <sz val="12"/>
        <color indexed="8"/>
        <rFont val="標楷體"/>
        <family val="4"/>
        <charset val="136"/>
      </rPr>
      <t>補助鶯歌區鳳祥社區發展協會辦理社區參訪交流</t>
    </r>
  </si>
  <si>
    <r>
      <rPr>
        <sz val="12"/>
        <color indexed="8"/>
        <rFont val="標楷體"/>
        <family val="4"/>
        <charset val="136"/>
      </rPr>
      <t>補助鶯歌區鳳福社區發展協會辦理社區參訪交流</t>
    </r>
  </si>
  <si>
    <r>
      <rPr>
        <sz val="12"/>
        <color indexed="8"/>
        <rFont val="標楷體"/>
        <family val="4"/>
        <charset val="136"/>
      </rPr>
      <t>補助鶯歌區鳳鳴社區發展協會辦理「社區婦女福利宣導暨社區婦女舞蹈研習成果發表活動」</t>
    </r>
  </si>
  <si>
    <r>
      <rPr>
        <sz val="12"/>
        <color indexed="8"/>
        <rFont val="標楷體"/>
        <family val="4"/>
        <charset val="136"/>
      </rPr>
      <t>補助鶯歌區鳳鳴社區發展協會辦理新住民及弱勢家庭中秋送愛、關懷獨居老人敬老健康講座</t>
    </r>
  </si>
  <si>
    <r>
      <rPr>
        <sz val="12"/>
        <color indexed="8"/>
        <rFont val="標楷體"/>
        <family val="4"/>
        <charset val="136"/>
      </rPr>
      <t>補助鶯歌區鳳鳴社區發展協會辦理社區交流參訪活動</t>
    </r>
  </si>
  <si>
    <r>
      <rPr>
        <sz val="12"/>
        <color indexed="8"/>
        <rFont val="標楷體"/>
        <family val="4"/>
        <charset val="136"/>
      </rPr>
      <t>補助鶯歌區鳳鳴社區發展協會辦理購置行政設備、推動社區發展計畫</t>
    </r>
  </si>
  <si>
    <r>
      <rPr>
        <sz val="12"/>
        <color indexed="8"/>
        <rFont val="標楷體"/>
        <family val="4"/>
        <charset val="136"/>
      </rPr>
      <t>新北市鶯歌區工商婦女公益推展協會辦理關懷弱勢關懷新住民暨社會福利宣導活動</t>
    </r>
  </si>
  <si>
    <r>
      <rPr>
        <sz val="12"/>
        <color indexed="8"/>
        <rFont val="標楷體"/>
        <family val="4"/>
        <charset val="136"/>
      </rPr>
      <t>新北市鶯歌區美麗城促進會辦理關懷弱勢活動</t>
    </r>
  </si>
  <si>
    <r>
      <rPr>
        <sz val="12"/>
        <color indexed="8"/>
        <rFont val="標楷體"/>
        <family val="4"/>
        <charset val="136"/>
      </rPr>
      <t>補助社團法人中華民國天元慈善功德會辦理松年大學成果展實施計畫經費</t>
    </r>
  </si>
  <si>
    <r>
      <rPr>
        <sz val="12"/>
        <color indexed="8"/>
        <rFont val="標楷體"/>
        <family val="4"/>
        <charset val="136"/>
      </rPr>
      <t>台灣居家服務策略聯盟－跨域－２０１６亞太長期照顧發展策略國際研討會</t>
    </r>
  </si>
  <si>
    <r>
      <rPr>
        <sz val="12"/>
        <color indexed="8"/>
        <rFont val="標楷體"/>
        <family val="4"/>
        <charset val="136"/>
      </rPr>
      <t>社團法人新北市中原客屬協會辦理社會福利宣導暨關懷弱勢活動</t>
    </r>
  </si>
  <si>
    <r>
      <rPr>
        <sz val="12"/>
        <color indexed="8"/>
        <rFont val="標楷體"/>
        <family val="4"/>
        <charset val="136"/>
      </rPr>
      <t>補助社團法人新北市家長志工教育成長協會辦理「性別平權與暴力防治」研習活動</t>
    </r>
  </si>
  <si>
    <r>
      <rPr>
        <sz val="12"/>
        <color indexed="8"/>
        <rFont val="標楷體"/>
        <family val="4"/>
        <charset val="136"/>
      </rPr>
      <t>補助新北市新店紳士協會辦理申請志工背心</t>
    </r>
  </si>
  <si>
    <r>
      <rPr>
        <sz val="12"/>
        <color indexed="8"/>
        <rFont val="標楷體"/>
        <family val="4"/>
        <charset val="136"/>
      </rPr>
      <t>新北市板橋區民俗文化交流協會辦理「重視寺廟民俗文化暨關懷弱勢團體活動」</t>
    </r>
  </si>
  <si>
    <r>
      <rPr>
        <sz val="12"/>
        <color indexed="8"/>
        <rFont val="標楷體"/>
        <family val="4"/>
        <charset val="136"/>
      </rPr>
      <t>新北市生活育樂教育推廣協會辦理送愛心暨自然生態研習活動</t>
    </r>
  </si>
  <si>
    <r>
      <rPr>
        <sz val="12"/>
        <color indexed="8"/>
        <rFont val="標楷體"/>
        <family val="4"/>
        <charset val="136"/>
      </rPr>
      <t>新北市福德互助協進會－愛心關懷暨社會福利宣導研習活動</t>
    </r>
  </si>
  <si>
    <r>
      <rPr>
        <sz val="12"/>
        <color indexed="8"/>
        <rFont val="標楷體"/>
        <family val="4"/>
        <charset val="136"/>
      </rPr>
      <t>台北縣新莊市太極氣功運動推廣協會辦理社會福利宣導暨太極氣功養生抗老研習會活動</t>
    </r>
  </si>
  <si>
    <r>
      <rPr>
        <sz val="12"/>
        <color indexed="8"/>
        <rFont val="標楷體"/>
        <family val="4"/>
        <charset val="136"/>
      </rPr>
      <t>補助財團法人世界宗教博物館發展基金會辦理申請在職訓練補助計畫</t>
    </r>
  </si>
  <si>
    <r>
      <rPr>
        <sz val="12"/>
        <color indexed="8"/>
        <rFont val="標楷體"/>
        <family val="4"/>
        <charset val="136"/>
      </rPr>
      <t>補助財團法人中華文化社會福利事業基金會附設新北市私立翠柏新村老人安養中心新北市公設民營及財團法人社會福利機構申請台電公司生活扶助計畫</t>
    </r>
  </si>
  <si>
    <r>
      <rPr>
        <sz val="12"/>
        <color indexed="8"/>
        <rFont val="標楷體"/>
        <family val="4"/>
        <charset val="136"/>
      </rPr>
      <t>補助財團法人勵馨社會福利事業基金會辦理新北市北海岸社會福利大樓地下停車場排水汙物馬達安裝工程</t>
    </r>
  </si>
  <si>
    <r>
      <rPr>
        <sz val="12"/>
        <color indexed="8"/>
        <rFont val="標楷體"/>
        <family val="4"/>
        <charset val="136"/>
      </rPr>
      <t>補助財團法人私立健順養護中心新北市公設民營及財團法人社會福利機構申請台電公司生活扶助計畫</t>
    </r>
  </si>
  <si>
    <r>
      <rPr>
        <sz val="12"/>
        <color indexed="8"/>
        <rFont val="標楷體"/>
        <family val="4"/>
        <charset val="136"/>
      </rPr>
      <t>撥付本府委託財團法人基督教芥菜種會辦理培心家園安置中心壁癌剃除粉刷工程</t>
    </r>
  </si>
  <si>
    <r>
      <rPr>
        <sz val="12"/>
        <color indexed="8"/>
        <rFont val="標楷體"/>
        <family val="4"/>
        <charset val="136"/>
      </rPr>
      <t>撥付本府委託財團法人基督教芥菜種會辦理培心家園安置中心寢室地板修繕工作</t>
    </r>
  </si>
  <si>
    <r>
      <rPr>
        <sz val="12"/>
        <color indexed="8"/>
        <rFont val="標楷體"/>
        <family val="4"/>
        <charset val="136"/>
      </rPr>
      <t>補助財團法人天主教聖言會辦理松年大學健康活力秀實施計畫經費</t>
    </r>
  </si>
  <si>
    <r>
      <rPr>
        <sz val="12"/>
        <color indexed="8"/>
        <rFont val="標楷體"/>
        <family val="4"/>
        <charset val="136"/>
      </rPr>
      <t>補助財團法人新北市私立天禪慈善基金會辦理申請志工服務背心</t>
    </r>
  </si>
  <si>
    <r>
      <rPr>
        <sz val="12"/>
        <color indexed="8"/>
        <rFont val="標楷體"/>
        <family val="4"/>
        <charset val="136"/>
      </rPr>
      <t>補助財團法人臺灣基督長老教會雙連教會附設新北市私立雙連安養中心新北市公設民營及財團法人社會福利機構申請台電公司生活扶助計畫</t>
    </r>
  </si>
  <si>
    <r>
      <rPr>
        <sz val="12"/>
        <color indexed="8"/>
        <rFont val="標楷體"/>
        <family val="4"/>
        <charset val="136"/>
      </rPr>
      <t>補助新北市三重區老人會辦理長期照顧服務宣導觀摩研習活動</t>
    </r>
  </si>
  <si>
    <r>
      <rPr>
        <sz val="12"/>
        <color indexed="8"/>
        <rFont val="標楷體"/>
        <family val="4"/>
        <charset val="136"/>
      </rPr>
      <t>補助新北市中和區老人會辦理社會福利宣導暨健康講座活動</t>
    </r>
  </si>
  <si>
    <r>
      <rPr>
        <sz val="12"/>
        <color indexed="8"/>
        <rFont val="標楷體"/>
        <family val="4"/>
        <charset val="136"/>
      </rPr>
      <t>補助新北市中華藝術交流推廣協會辦理大手拉小手新住民家庭親子律動</t>
    </r>
  </si>
  <si>
    <r>
      <rPr>
        <sz val="12"/>
        <color indexed="8"/>
        <rFont val="標楷體"/>
        <family val="4"/>
        <charset val="136"/>
      </rPr>
      <t>補助新北市中華藝術交流推廣協會辦理舞動新風貌新住民舞蹈班</t>
    </r>
  </si>
  <si>
    <r>
      <rPr>
        <sz val="12"/>
        <color indexed="8"/>
        <rFont val="標楷體"/>
        <family val="4"/>
        <charset val="136"/>
      </rPr>
      <t>補助新北市五股區老人會辦理重陽敬老義剪暨流感防疫宣導健康講座研習活動</t>
    </r>
  </si>
  <si>
    <r>
      <rPr>
        <sz val="12"/>
        <color indexed="8"/>
        <rFont val="標楷體"/>
        <family val="4"/>
        <charset val="136"/>
      </rPr>
      <t>補助新北市土城區老人會辦理南投生活重建協會台南玉井老人協會參訪活動</t>
    </r>
  </si>
  <si>
    <r>
      <rPr>
        <sz val="12"/>
        <color indexed="8"/>
        <rFont val="標楷體"/>
        <family val="4"/>
        <charset val="136"/>
      </rPr>
      <t>補助新北市快樂姊妹花關懷協會辦理親子牽手回娘家搓湯圓活動</t>
    </r>
  </si>
  <si>
    <r>
      <rPr>
        <sz val="12"/>
        <color indexed="8"/>
        <rFont val="標楷體"/>
        <family val="4"/>
        <charset val="136"/>
      </rPr>
      <t>補助新北市新店區老人會辦理推動社會福利服務宣導參訪關懷公益活動</t>
    </r>
  </si>
  <si>
    <r>
      <rPr>
        <sz val="12"/>
        <color indexed="8"/>
        <rFont val="標楷體"/>
        <family val="4"/>
        <charset val="136"/>
      </rPr>
      <t>補助新北市板橋區老人會辦理美濃、岡山老人會觀摩研習活動</t>
    </r>
  </si>
  <si>
    <r>
      <rPr>
        <sz val="12"/>
        <color indexed="8"/>
        <rFont val="標楷體"/>
        <family val="4"/>
        <charset val="136"/>
      </rPr>
      <t>補助新北市樹林區老人會辦理銀髮族教育訓練活動</t>
    </r>
  </si>
  <si>
    <r>
      <rPr>
        <sz val="12"/>
        <color indexed="8"/>
        <rFont val="標楷體"/>
        <family val="4"/>
        <charset val="136"/>
      </rPr>
      <t>補助新北市汐止區老人會辦理南投縣竹山鎮社寮老人會參訪暨長期照顧研習活動</t>
    </r>
  </si>
  <si>
    <r>
      <rPr>
        <sz val="12"/>
        <color indexed="8"/>
        <rFont val="標楷體"/>
        <family val="4"/>
        <charset val="136"/>
      </rPr>
      <t>補助新北市泰山區老人會辦理長者參訪養護之家、長照中心及仁愛之家活動</t>
    </r>
  </si>
  <si>
    <r>
      <rPr>
        <sz val="12"/>
        <color indexed="8"/>
        <rFont val="標楷體"/>
        <family val="4"/>
        <charset val="136"/>
      </rPr>
      <t>補助新北市淡水區老人會辦理老人福利宣導暨會務交流觀摩活動</t>
    </r>
  </si>
  <si>
    <r>
      <rPr>
        <sz val="12"/>
        <color indexed="8"/>
        <rFont val="標楷體"/>
        <family val="4"/>
        <charset val="136"/>
      </rPr>
      <t>補助新北市老人會辦理社會福利宣導暨老人會業務交流活動</t>
    </r>
  </si>
  <si>
    <r>
      <rPr>
        <sz val="12"/>
        <color indexed="8"/>
        <rFont val="標楷體"/>
        <family val="4"/>
        <charset val="136"/>
      </rPr>
      <t>補助新北市老人福利聯盟辦理關懷弱勢族群暨新型老人福利服務推廣研習活動</t>
    </r>
  </si>
  <si>
    <r>
      <rPr>
        <sz val="12"/>
        <color indexed="8"/>
        <rFont val="標楷體"/>
        <family val="4"/>
        <charset val="136"/>
      </rPr>
      <t>補助新北市萬里區老人會辦理幹部教育研習活動</t>
    </r>
  </si>
  <si>
    <r>
      <rPr>
        <sz val="12"/>
        <color indexed="8"/>
        <rFont val="標楷體"/>
        <family val="4"/>
        <charset val="136"/>
      </rPr>
      <t>補助新北市貢寮區老人會辦理重陽節長青趣味競賽活動</t>
    </r>
  </si>
  <si>
    <r>
      <rPr>
        <sz val="12"/>
        <color indexed="8"/>
        <rFont val="標楷體"/>
        <family val="4"/>
        <charset val="136"/>
      </rPr>
      <t>補助新北市金山區老人會辦理老人安養慰問關懷暨社會福利宣導活動</t>
    </r>
  </si>
  <si>
    <r>
      <rPr>
        <sz val="12"/>
        <color indexed="8"/>
        <rFont val="標楷體"/>
        <family val="4"/>
        <charset val="136"/>
      </rPr>
      <t>補助新北市少年培力園辦理「菸酒檳榔防治宣導暨青少年戀愛與網路交友論壇」方案</t>
    </r>
  </si>
  <si>
    <r>
      <rPr>
        <sz val="12"/>
        <color indexed="8"/>
        <rFont val="標楷體"/>
        <family val="4"/>
        <charset val="136"/>
      </rPr>
      <t>委託社團法人新北市大愛關懷協會辦理特殊境遇家庭追蹤輔導方案訪視費用</t>
    </r>
  </si>
  <si>
    <r>
      <rPr>
        <sz val="12"/>
        <color indexed="8"/>
        <rFont val="標楷體"/>
        <family val="4"/>
        <charset val="136"/>
      </rPr>
      <t>補助社團法人新北市家長志工教育成長協會辦理「小小志工公益活動」</t>
    </r>
  </si>
  <si>
    <r>
      <rPr>
        <sz val="12"/>
        <color indexed="8"/>
        <rFont val="標楷體"/>
        <family val="4"/>
        <charset val="136"/>
      </rPr>
      <t>補助新北市家長志工教育成長協會辦理情緒紓壓之蝶古巴特手作班</t>
    </r>
  </si>
  <si>
    <r>
      <rPr>
        <sz val="12"/>
        <color indexed="8"/>
        <rFont val="標楷體"/>
        <family val="4"/>
        <charset val="136"/>
      </rPr>
      <t>補助社團法人新北市家長志工教育成長協會辦理愛在一起親子衣服彩繪</t>
    </r>
  </si>
  <si>
    <r>
      <rPr>
        <sz val="12"/>
        <color indexed="8"/>
        <rFont val="標楷體"/>
        <family val="4"/>
        <charset val="136"/>
      </rPr>
      <t>補助社團法人新北市家長志工教育成長協會辦理新住民姐妹的幸福帳本</t>
    </r>
  </si>
  <si>
    <r>
      <rPr>
        <sz val="12"/>
        <color indexed="8"/>
        <rFont val="標楷體"/>
        <family val="4"/>
        <charset val="136"/>
      </rPr>
      <t>補助財團法人千代文教基金會辦理「展望未來重視品格」</t>
    </r>
  </si>
  <si>
    <r>
      <rPr>
        <sz val="12"/>
        <color indexed="8"/>
        <rFont val="標楷體"/>
        <family val="4"/>
        <charset val="136"/>
      </rPr>
      <t>補助財團法人台灣兒童暨家庭扶助基金會新北市分事務所辦理「用愛包圍受虐兒」兒童保護宣導活動</t>
    </r>
  </si>
  <si>
    <r>
      <rPr>
        <sz val="12"/>
        <color indexed="8"/>
        <rFont val="標楷體"/>
        <family val="4"/>
        <charset val="136"/>
      </rPr>
      <t>財團法人基督教芥菜種會辦理「愛心草地野餐派對」</t>
    </r>
  </si>
  <si>
    <r>
      <rPr>
        <sz val="12"/>
        <color indexed="8"/>
        <rFont val="標楷體"/>
        <family val="4"/>
        <charset val="136"/>
      </rPr>
      <t>補助社團法人靖娟兒童安全文教基金會辦理「童來新北安全嘉年華」新北市兒童安全宣導活動計畫</t>
    </r>
  </si>
  <si>
    <r>
      <t>P02-</t>
    </r>
    <r>
      <rPr>
        <sz val="12"/>
        <color indexed="8"/>
        <rFont val="標楷體"/>
        <family val="4"/>
        <charset val="136"/>
      </rPr>
      <t>辦理家暴、性侵害案件及其子女庇護安置費用</t>
    </r>
    <phoneticPr fontId="15" type="noConversion"/>
  </si>
  <si>
    <r>
      <rPr>
        <sz val="12"/>
        <color indexed="8"/>
        <rFont val="標楷體"/>
        <family val="4"/>
        <charset val="136"/>
      </rPr>
      <t>五穀先帝廟</t>
    </r>
  </si>
  <si>
    <r>
      <rPr>
        <sz val="12"/>
        <color indexed="8"/>
        <rFont val="標楷體"/>
        <family val="4"/>
        <charset val="136"/>
      </rPr>
      <t>財團法人臺灣省臺北縣三介廟</t>
    </r>
  </si>
  <si>
    <r>
      <rPr>
        <sz val="12"/>
        <color indexed="8"/>
        <rFont val="標楷體"/>
        <family val="4"/>
        <charset val="136"/>
      </rPr>
      <t>聖南寺</t>
    </r>
  </si>
  <si>
    <r>
      <rPr>
        <sz val="12"/>
        <color indexed="8"/>
        <rFont val="標楷體"/>
        <family val="4"/>
        <charset val="136"/>
      </rPr>
      <t>大勝寺</t>
    </r>
  </si>
  <si>
    <r>
      <rPr>
        <sz val="12"/>
        <color indexed="8"/>
        <rFont val="標楷體"/>
        <family val="4"/>
        <charset val="136"/>
      </rPr>
      <t>新莊聖武堂</t>
    </r>
  </si>
  <si>
    <r>
      <rPr>
        <sz val="12"/>
        <color indexed="8"/>
        <rFont val="標楷體"/>
        <family val="4"/>
        <charset val="136"/>
      </rPr>
      <t>慈生堂</t>
    </r>
  </si>
  <si>
    <r>
      <rPr>
        <sz val="12"/>
        <color indexed="8"/>
        <rFont val="標楷體"/>
        <family val="4"/>
        <charset val="136"/>
      </rPr>
      <t>福德宮</t>
    </r>
  </si>
  <si>
    <r>
      <rPr>
        <sz val="12"/>
        <color indexed="8"/>
        <rFont val="標楷體"/>
        <family val="4"/>
        <charset val="136"/>
      </rPr>
      <t>小基隆福成宮</t>
    </r>
  </si>
  <si>
    <r>
      <rPr>
        <sz val="12"/>
        <color indexed="8"/>
        <rFont val="標楷體"/>
        <family val="4"/>
        <charset val="136"/>
      </rPr>
      <t>九玄聖宮</t>
    </r>
  </si>
  <si>
    <r>
      <rPr>
        <sz val="12"/>
        <color indexed="8"/>
        <rFont val="標楷體"/>
        <family val="4"/>
        <charset val="136"/>
      </rPr>
      <t>天后宮</t>
    </r>
  </si>
  <si>
    <r>
      <rPr>
        <sz val="12"/>
        <color indexed="8"/>
        <rFont val="標楷體"/>
        <family val="4"/>
        <charset val="136"/>
      </rPr>
      <t>先帝宮</t>
    </r>
  </si>
  <si>
    <r>
      <rPr>
        <sz val="12"/>
        <color indexed="8"/>
        <rFont val="標楷體"/>
        <family val="4"/>
        <charset val="136"/>
      </rPr>
      <t>金山財神廟</t>
    </r>
  </si>
  <si>
    <r>
      <rPr>
        <sz val="12"/>
        <color indexed="8"/>
        <rFont val="標楷體"/>
        <family val="4"/>
        <charset val="136"/>
      </rPr>
      <t>載福宮</t>
    </r>
  </si>
  <si>
    <r>
      <rPr>
        <sz val="12"/>
        <color indexed="8"/>
        <rFont val="標楷體"/>
        <family val="4"/>
        <charset val="136"/>
      </rPr>
      <t>三忠廟</t>
    </r>
  </si>
  <si>
    <r>
      <rPr>
        <sz val="12"/>
        <color indexed="8"/>
        <rFont val="標楷體"/>
        <family val="4"/>
        <charset val="136"/>
      </rPr>
      <t>普庵宮</t>
    </r>
  </si>
  <si>
    <r>
      <rPr>
        <sz val="12"/>
        <color indexed="8"/>
        <rFont val="標楷體"/>
        <family val="4"/>
        <charset val="136"/>
      </rPr>
      <t>鎮安宮</t>
    </r>
  </si>
  <si>
    <r>
      <rPr>
        <sz val="12"/>
        <color indexed="8"/>
        <rFont val="標楷體"/>
        <family val="4"/>
        <charset val="136"/>
      </rPr>
      <t>儀天宮</t>
    </r>
  </si>
  <si>
    <r>
      <rPr>
        <sz val="12"/>
        <color indexed="8"/>
        <rFont val="標楷體"/>
        <family val="4"/>
        <charset val="136"/>
      </rPr>
      <t>遠雄大未來管理委員會</t>
    </r>
  </si>
  <si>
    <r>
      <rPr>
        <sz val="12"/>
        <color indexed="8"/>
        <rFont val="標楷體"/>
        <family val="4"/>
        <charset val="136"/>
      </rPr>
      <t>海德公園管理委員會</t>
    </r>
  </si>
  <si>
    <r>
      <rPr>
        <sz val="12"/>
        <color indexed="8"/>
        <rFont val="標楷體"/>
        <family val="4"/>
        <charset val="136"/>
      </rPr>
      <t>全坤峰華公園館社區管理委員會</t>
    </r>
  </si>
  <si>
    <r>
      <rPr>
        <sz val="12"/>
        <color indexed="8"/>
        <rFont val="標楷體"/>
        <family val="4"/>
        <charset val="136"/>
      </rPr>
      <t>天喆公寓大廈管理委員會</t>
    </r>
  </si>
  <si>
    <r>
      <rPr>
        <sz val="12"/>
        <color indexed="8"/>
        <rFont val="標楷體"/>
        <family val="4"/>
        <charset val="136"/>
      </rPr>
      <t>世界盃雪梨特區公寓大廈管理委員會</t>
    </r>
  </si>
  <si>
    <r>
      <rPr>
        <sz val="12"/>
        <color indexed="8"/>
        <rFont val="標楷體"/>
        <family val="4"/>
        <charset val="136"/>
      </rPr>
      <t>台北桂冠公寓大廈管理委員會</t>
    </r>
  </si>
  <si>
    <r>
      <rPr>
        <sz val="12"/>
        <color indexed="8"/>
        <rFont val="標楷體"/>
        <family val="4"/>
        <charset val="136"/>
      </rPr>
      <t>地中海大廈管理委員會</t>
    </r>
  </si>
  <si>
    <r>
      <rPr>
        <sz val="12"/>
        <color indexed="8"/>
        <rFont val="標楷體"/>
        <family val="4"/>
        <charset val="136"/>
      </rPr>
      <t>捷運上郡社區管理委員會</t>
    </r>
  </si>
  <si>
    <r>
      <rPr>
        <sz val="12"/>
        <color indexed="8"/>
        <rFont val="標楷體"/>
        <family val="4"/>
        <charset val="136"/>
      </rPr>
      <t>合康百世達社區管理委員會</t>
    </r>
  </si>
  <si>
    <r>
      <rPr>
        <sz val="12"/>
        <color indexed="8"/>
        <rFont val="標楷體"/>
        <family val="4"/>
        <charset val="136"/>
      </rPr>
      <t>東方桂冠公寓大廈管理委員會</t>
    </r>
  </si>
  <si>
    <r>
      <rPr>
        <sz val="12"/>
        <color indexed="8"/>
        <rFont val="標楷體"/>
        <family val="4"/>
        <charset val="136"/>
      </rPr>
      <t>及第金站管理委員會</t>
    </r>
  </si>
  <si>
    <r>
      <rPr>
        <sz val="12"/>
        <color indexed="8"/>
        <rFont val="標楷體"/>
        <family val="4"/>
        <charset val="136"/>
      </rPr>
      <t>湛然新天地社區管理委員會</t>
    </r>
  </si>
  <si>
    <r>
      <rPr>
        <sz val="12"/>
        <color indexed="8"/>
        <rFont val="標楷體"/>
        <family val="4"/>
        <charset val="136"/>
      </rPr>
      <t>捷運好境社區管理委員會</t>
    </r>
  </si>
  <si>
    <r>
      <rPr>
        <sz val="12"/>
        <color indexed="8"/>
        <rFont val="標楷體"/>
        <family val="4"/>
        <charset val="136"/>
      </rPr>
      <t>鄉林淳風公寓大廈管理委員會</t>
    </r>
  </si>
  <si>
    <r>
      <rPr>
        <sz val="12"/>
        <color indexed="8"/>
        <rFont val="標楷體"/>
        <family val="4"/>
        <charset val="136"/>
      </rPr>
      <t>宏普柏悅府大廈管理委員會</t>
    </r>
  </si>
  <si>
    <r>
      <rPr>
        <sz val="12"/>
        <color indexed="8"/>
        <rFont val="標楷體"/>
        <family val="4"/>
        <charset val="136"/>
      </rPr>
      <t>忠孝新城公寓大廈管理委員會</t>
    </r>
  </si>
  <si>
    <r>
      <rPr>
        <sz val="12"/>
        <color indexed="8"/>
        <rFont val="標楷體"/>
        <family val="4"/>
        <charset val="136"/>
      </rPr>
      <t>天廈公寓社區</t>
    </r>
  </si>
  <si>
    <r>
      <rPr>
        <sz val="12"/>
        <color indexed="8"/>
        <rFont val="標楷體"/>
        <family val="4"/>
        <charset val="136"/>
      </rPr>
      <t>臺灣透天社區</t>
    </r>
  </si>
  <si>
    <r>
      <rPr>
        <sz val="12"/>
        <color indexed="8"/>
        <rFont val="標楷體"/>
        <family val="4"/>
        <charset val="136"/>
      </rPr>
      <t>幸福奇蹟社區</t>
    </r>
  </si>
  <si>
    <r>
      <rPr>
        <sz val="12"/>
        <color indexed="8"/>
        <rFont val="標楷體"/>
        <family val="4"/>
        <charset val="136"/>
      </rPr>
      <t>台北春大地社區</t>
    </r>
  </si>
  <si>
    <r>
      <rPr>
        <sz val="12"/>
        <color indexed="8"/>
        <rFont val="標楷體"/>
        <family val="4"/>
        <charset val="136"/>
      </rPr>
      <t>臺北大第社區</t>
    </r>
  </si>
  <si>
    <r>
      <rPr>
        <sz val="12"/>
        <color indexed="8"/>
        <rFont val="標楷體"/>
        <family val="4"/>
        <charset val="136"/>
      </rPr>
      <t>雅曼社區</t>
    </r>
  </si>
  <si>
    <r>
      <rPr>
        <sz val="12"/>
        <color indexed="8"/>
        <rFont val="標楷體"/>
        <family val="4"/>
        <charset val="136"/>
      </rPr>
      <t>歡喜自在社區</t>
    </r>
  </si>
  <si>
    <r>
      <rPr>
        <sz val="12"/>
        <color indexed="8"/>
        <rFont val="標楷體"/>
        <family val="4"/>
        <charset val="136"/>
      </rPr>
      <t>竹城新東京社區</t>
    </r>
  </si>
  <si>
    <r>
      <rPr>
        <sz val="12"/>
        <color indexed="8"/>
        <rFont val="標楷體"/>
        <family val="4"/>
        <charset val="136"/>
      </rPr>
      <t>高爾夫花園社區</t>
    </r>
  </si>
  <si>
    <r>
      <rPr>
        <sz val="12"/>
        <color indexed="8"/>
        <rFont val="標楷體"/>
        <family val="4"/>
        <charset val="136"/>
      </rPr>
      <t>西班牙水花園社區</t>
    </r>
  </si>
  <si>
    <r>
      <rPr>
        <sz val="12"/>
        <color indexed="8"/>
        <rFont val="標楷體"/>
        <family val="4"/>
        <charset val="136"/>
      </rPr>
      <t>中華大都心社區</t>
    </r>
  </si>
  <si>
    <r>
      <rPr>
        <sz val="12"/>
        <color indexed="8"/>
        <rFont val="標楷體"/>
        <family val="4"/>
        <charset val="136"/>
      </rPr>
      <t>東方明珠社區</t>
    </r>
  </si>
  <si>
    <r>
      <rPr>
        <sz val="12"/>
        <color indexed="8"/>
        <rFont val="標楷體"/>
        <family val="4"/>
        <charset val="136"/>
      </rPr>
      <t>東苑風荷社區</t>
    </r>
  </si>
  <si>
    <r>
      <rPr>
        <sz val="12"/>
        <color indexed="8"/>
        <rFont val="標楷體"/>
        <family val="4"/>
        <charset val="136"/>
      </rPr>
      <t>捷和創世紀社區</t>
    </r>
  </si>
  <si>
    <r>
      <rPr>
        <sz val="12"/>
        <color indexed="8"/>
        <rFont val="標楷體"/>
        <family val="4"/>
        <charset val="136"/>
      </rPr>
      <t>鴻華璽悅社區</t>
    </r>
  </si>
  <si>
    <r>
      <rPr>
        <sz val="12"/>
        <color indexed="8"/>
        <rFont val="標楷體"/>
        <family val="4"/>
        <charset val="136"/>
      </rPr>
      <t>平安公寓社區</t>
    </r>
  </si>
  <si>
    <r>
      <rPr>
        <sz val="12"/>
        <color indexed="8"/>
        <rFont val="標楷體"/>
        <family val="4"/>
        <charset val="136"/>
      </rPr>
      <t>御品金華公寓大廈管理委員會</t>
    </r>
  </si>
  <si>
    <r>
      <rPr>
        <sz val="12"/>
        <color indexed="8"/>
        <rFont val="標楷體"/>
        <family val="4"/>
        <charset val="136"/>
      </rPr>
      <t>台北新家族公寓大廈管理委員會</t>
    </r>
  </si>
  <si>
    <r>
      <rPr>
        <sz val="12"/>
        <color indexed="8"/>
        <rFont val="標楷體"/>
        <family val="4"/>
        <charset val="136"/>
      </rPr>
      <t>當今皇上社區管理委員會</t>
    </r>
  </si>
  <si>
    <r>
      <rPr>
        <sz val="12"/>
        <color indexed="8"/>
        <rFont val="標楷體"/>
        <family val="4"/>
        <charset val="136"/>
      </rPr>
      <t>摩登台北公寓大廈管理委員會</t>
    </r>
  </si>
  <si>
    <r>
      <rPr>
        <sz val="12"/>
        <color indexed="8"/>
        <rFont val="標楷體"/>
        <family val="4"/>
        <charset val="136"/>
      </rPr>
      <t>伊豆社區管理委員會</t>
    </r>
  </si>
  <si>
    <r>
      <rPr>
        <sz val="12"/>
        <color indexed="8"/>
        <rFont val="標楷體"/>
        <family val="4"/>
        <charset val="136"/>
      </rPr>
      <t>大文山保全股份有限公司</t>
    </r>
  </si>
  <si>
    <r>
      <rPr>
        <sz val="12"/>
        <color indexed="8"/>
        <rFont val="標楷體"/>
        <family val="4"/>
        <charset val="136"/>
      </rPr>
      <t>萬龍公寓大廈管理維護股份有限公司</t>
    </r>
  </si>
  <si>
    <r>
      <rPr>
        <sz val="12"/>
        <color indexed="8"/>
        <rFont val="標楷體"/>
        <family val="4"/>
        <charset val="136"/>
      </rPr>
      <t>青木賞賞青區管理委員會</t>
    </r>
  </si>
  <si>
    <r>
      <rPr>
        <sz val="12"/>
        <color indexed="8"/>
        <rFont val="標楷體"/>
        <family val="4"/>
        <charset val="136"/>
      </rPr>
      <t>琴朗社區管理委員會</t>
    </r>
  </si>
  <si>
    <r>
      <rPr>
        <sz val="12"/>
        <color indexed="8"/>
        <rFont val="標楷體"/>
        <family val="4"/>
        <charset val="136"/>
      </rPr>
      <t>比佛利公寓大廈管理委員會</t>
    </r>
  </si>
  <si>
    <r>
      <rPr>
        <sz val="12"/>
        <color indexed="8"/>
        <rFont val="標楷體"/>
        <family val="4"/>
        <charset val="136"/>
      </rPr>
      <t>一方城心社區</t>
    </r>
  </si>
  <si>
    <r>
      <rPr>
        <sz val="12"/>
        <color indexed="8"/>
        <rFont val="標楷體"/>
        <family val="4"/>
        <charset val="136"/>
      </rPr>
      <t>淡水情歌社區</t>
    </r>
  </si>
  <si>
    <r>
      <rPr>
        <sz val="12"/>
        <color indexed="8"/>
        <rFont val="標楷體"/>
        <family val="4"/>
        <charset val="136"/>
      </rPr>
      <t>鑄樓大廈管理委員會</t>
    </r>
  </si>
  <si>
    <r>
      <rPr>
        <sz val="12"/>
        <color indexed="8"/>
        <rFont val="標楷體"/>
        <family val="4"/>
        <charset val="136"/>
      </rPr>
      <t>天吉吉公寓大廈管理委員會</t>
    </r>
  </si>
  <si>
    <r>
      <rPr>
        <sz val="12"/>
        <color indexed="8"/>
        <rFont val="標楷體"/>
        <family val="4"/>
        <charset val="136"/>
      </rPr>
      <t>凡爾賽花園社區管理委員會</t>
    </r>
  </si>
  <si>
    <r>
      <rPr>
        <sz val="12"/>
        <color indexed="8"/>
        <rFont val="標楷體"/>
        <family val="4"/>
        <charset val="136"/>
      </rPr>
      <t>寶鏵江山社區管理委員會</t>
    </r>
  </si>
  <si>
    <r>
      <rPr>
        <sz val="12"/>
        <color indexed="8"/>
        <rFont val="標楷體"/>
        <family val="4"/>
        <charset val="136"/>
      </rPr>
      <t>環堤大廈管理委員會</t>
    </r>
  </si>
  <si>
    <r>
      <rPr>
        <sz val="12"/>
        <color indexed="8"/>
        <rFont val="標楷體"/>
        <family val="4"/>
        <charset val="136"/>
      </rPr>
      <t>香草部落格公寓大廈管理委員會</t>
    </r>
  </si>
  <si>
    <r>
      <rPr>
        <sz val="12"/>
        <color indexed="8"/>
        <rFont val="標楷體"/>
        <family val="4"/>
        <charset val="136"/>
      </rPr>
      <t>海牙社區管理委員會</t>
    </r>
  </si>
  <si>
    <r>
      <rPr>
        <sz val="12"/>
        <color indexed="8"/>
        <rFont val="標楷體"/>
        <family val="4"/>
        <charset val="136"/>
      </rPr>
      <t>稙村秀社區管理委員會</t>
    </r>
  </si>
  <si>
    <r>
      <rPr>
        <sz val="12"/>
        <color indexed="8"/>
        <rFont val="標楷體"/>
        <family val="4"/>
        <charset val="136"/>
      </rPr>
      <t>全坤峰華公園管社區管理委員會</t>
    </r>
  </si>
  <si>
    <r>
      <rPr>
        <sz val="12"/>
        <color indexed="8"/>
        <rFont val="標楷體"/>
        <family val="4"/>
        <charset val="136"/>
      </rPr>
      <t>台北大第管理委員會</t>
    </r>
  </si>
  <si>
    <r>
      <rPr>
        <sz val="12"/>
        <color indexed="8"/>
        <rFont val="標楷體"/>
        <family val="4"/>
        <charset val="136"/>
      </rPr>
      <t>麗寶國際館管理委員會</t>
    </r>
  </si>
  <si>
    <r>
      <rPr>
        <sz val="12"/>
        <color indexed="8"/>
        <rFont val="標楷體"/>
        <family val="4"/>
        <charset val="136"/>
      </rPr>
      <t>及第金站公寓大廈管理委員會</t>
    </r>
  </si>
  <si>
    <r>
      <rPr>
        <sz val="12"/>
        <color indexed="8"/>
        <rFont val="標楷體"/>
        <family val="4"/>
        <charset val="136"/>
      </rPr>
      <t>青木賞賞青區社區管理委員會</t>
    </r>
  </si>
  <si>
    <r>
      <t>V-HOUSE</t>
    </r>
    <r>
      <rPr>
        <sz val="12"/>
        <color indexed="8"/>
        <rFont val="標楷體"/>
        <family val="4"/>
        <charset val="136"/>
      </rPr>
      <t>大廈管理委員會</t>
    </r>
  </si>
  <si>
    <r>
      <rPr>
        <sz val="12"/>
        <color indexed="8"/>
        <rFont val="標楷體"/>
        <family val="4"/>
        <charset val="136"/>
      </rPr>
      <t>白宮御花園管理委員會</t>
    </r>
  </si>
  <si>
    <r>
      <rPr>
        <sz val="12"/>
        <color indexed="8"/>
        <rFont val="標楷體"/>
        <family val="4"/>
        <charset val="136"/>
      </rPr>
      <t>淡水情歌社區管理委員會</t>
    </r>
  </si>
  <si>
    <r>
      <rPr>
        <sz val="12"/>
        <color indexed="8"/>
        <rFont val="標楷體"/>
        <family val="4"/>
        <charset val="136"/>
      </rPr>
      <t>圓方大千苑公寓大廈管理委員會</t>
    </r>
  </si>
  <si>
    <r>
      <rPr>
        <sz val="12"/>
        <color indexed="8"/>
        <rFont val="標楷體"/>
        <family val="4"/>
        <charset val="136"/>
      </rPr>
      <t>一方城心社區管理委員會</t>
    </r>
  </si>
  <si>
    <r>
      <rPr>
        <sz val="12"/>
        <color indexed="8"/>
        <rFont val="標楷體"/>
        <family val="4"/>
        <charset val="136"/>
      </rPr>
      <t>向陽新村公寓大廈管理委員會</t>
    </r>
  </si>
  <si>
    <r>
      <rPr>
        <sz val="12"/>
        <color indexed="8"/>
        <rFont val="標楷體"/>
        <family val="4"/>
        <charset val="136"/>
      </rPr>
      <t>宏普賓麗社區管理委員會</t>
    </r>
  </si>
  <si>
    <r>
      <rPr>
        <sz val="12"/>
        <color indexed="8"/>
        <rFont val="標楷體"/>
        <family val="4"/>
        <charset val="136"/>
      </rPr>
      <t>陸江新建築社區管理委員會</t>
    </r>
  </si>
  <si>
    <r>
      <rPr>
        <sz val="12"/>
        <color indexed="8"/>
        <rFont val="標楷體"/>
        <family val="4"/>
        <charset val="136"/>
      </rPr>
      <t>板新鳳祥社區管理委員會</t>
    </r>
  </si>
  <si>
    <r>
      <rPr>
        <sz val="12"/>
        <color indexed="8"/>
        <rFont val="標楷體"/>
        <family val="4"/>
        <charset val="136"/>
      </rPr>
      <t>富甲山河社區管理委員會</t>
    </r>
  </si>
  <si>
    <r>
      <rPr>
        <sz val="12"/>
        <color indexed="8"/>
        <rFont val="標楷體"/>
        <family val="4"/>
        <charset val="136"/>
      </rPr>
      <t>新北市退休警察人員協會</t>
    </r>
  </si>
  <si>
    <r>
      <rPr>
        <sz val="12"/>
        <color indexed="8"/>
        <rFont val="標楷體"/>
        <family val="4"/>
        <charset val="136"/>
      </rPr>
      <t>新北市義警大隊
義刑中隊
中和一分隊</t>
    </r>
  </si>
  <si>
    <r>
      <rPr>
        <sz val="12"/>
        <color indexed="8"/>
        <rFont val="標楷體"/>
        <family val="4"/>
        <charset val="136"/>
      </rPr>
      <t>新北市警察之友會</t>
    </r>
  </si>
  <si>
    <r>
      <rPr>
        <sz val="12"/>
        <color indexed="8"/>
        <rFont val="標楷體"/>
        <family val="4"/>
        <charset val="136"/>
      </rPr>
      <t>本市籍老人、身心障礙者（含陪伴者）、兒童及學生優待身份民眾及一般全票民眾</t>
    </r>
  </si>
  <si>
    <r>
      <rPr>
        <sz val="12"/>
        <color indexed="8"/>
        <rFont val="標楷體"/>
        <family val="4"/>
        <charset val="136"/>
      </rPr>
      <t>公車業者</t>
    </r>
  </si>
  <si>
    <r>
      <rPr>
        <sz val="12"/>
        <color indexed="8"/>
        <rFont val="標楷體"/>
        <family val="4"/>
        <charset val="136"/>
      </rPr>
      <t>航運業者</t>
    </r>
  </si>
  <si>
    <r>
      <rPr>
        <sz val="12"/>
        <color indexed="8"/>
        <rFont val="標楷體"/>
        <family val="4"/>
        <charset val="136"/>
      </rPr>
      <t>本市計程車駕駛人</t>
    </r>
  </si>
  <si>
    <r>
      <rPr>
        <sz val="12"/>
        <color indexed="8"/>
        <rFont val="標楷體"/>
        <family val="4"/>
        <charset val="136"/>
      </rPr>
      <t>計程車所有人</t>
    </r>
  </si>
  <si>
    <r>
      <rPr>
        <sz val="12"/>
        <color indexed="8"/>
        <rFont val="標楷體"/>
        <family val="4"/>
        <charset val="136"/>
      </rPr>
      <t>計程車業者</t>
    </r>
  </si>
  <si>
    <r>
      <rPr>
        <sz val="12"/>
        <color indexed="8"/>
        <rFont val="標楷體"/>
        <family val="4"/>
        <charset val="136"/>
      </rPr>
      <t>新北市汐止區原住民族發展協會</t>
    </r>
  </si>
  <si>
    <r>
      <rPr>
        <sz val="12"/>
        <color indexed="8"/>
        <rFont val="標楷體"/>
        <family val="4"/>
        <charset val="136"/>
      </rPr>
      <t>新北市林口區原住民族發展協會</t>
    </r>
  </si>
  <si>
    <r>
      <rPr>
        <sz val="12"/>
        <color indexed="8"/>
        <rFont val="標楷體"/>
        <family val="4"/>
        <charset val="136"/>
      </rPr>
      <t>二一九青年文化藝術團</t>
    </r>
  </si>
  <si>
    <r>
      <rPr>
        <sz val="12"/>
        <color indexed="8"/>
        <rFont val="標楷體"/>
        <family val="4"/>
        <charset val="136"/>
      </rPr>
      <t>新北市三峽區原住民族發展協會</t>
    </r>
  </si>
  <si>
    <r>
      <rPr>
        <sz val="12"/>
        <color indexed="8"/>
        <rFont val="標楷體"/>
        <family val="4"/>
        <charset val="136"/>
      </rPr>
      <t>新北市三峽原住民族推廣體育運動發展協會</t>
    </r>
  </si>
  <si>
    <r>
      <rPr>
        <sz val="12"/>
        <color indexed="8"/>
        <rFont val="標楷體"/>
        <family val="4"/>
        <charset val="136"/>
      </rPr>
      <t>新北市原住民族唯浪文化協進會</t>
    </r>
  </si>
  <si>
    <r>
      <rPr>
        <sz val="12"/>
        <color indexed="8"/>
        <rFont val="標楷體"/>
        <family val="4"/>
        <charset val="136"/>
      </rPr>
      <t>新北市新店中正原住民族發展協會</t>
    </r>
  </si>
  <si>
    <r>
      <rPr>
        <sz val="12"/>
        <color indexed="8"/>
        <rFont val="標楷體"/>
        <family val="4"/>
        <charset val="136"/>
      </rPr>
      <t>新北市原住民婦女服務協會</t>
    </r>
  </si>
  <si>
    <r>
      <rPr>
        <sz val="12"/>
        <color indexed="8"/>
        <rFont val="標楷體"/>
        <family val="4"/>
        <charset val="136"/>
      </rPr>
      <t>新北市原住民文化產業推廣協會</t>
    </r>
  </si>
  <si>
    <r>
      <rPr>
        <sz val="12"/>
        <color indexed="8"/>
        <rFont val="標楷體"/>
        <family val="4"/>
        <charset val="136"/>
      </rPr>
      <t>新北市烏來區原住民編織協會</t>
    </r>
  </si>
  <si>
    <r>
      <rPr>
        <sz val="12"/>
        <color indexed="8"/>
        <rFont val="標楷體"/>
        <family val="4"/>
        <charset val="136"/>
      </rPr>
      <t>八一原住民族文化藝術團</t>
    </r>
  </si>
  <si>
    <r>
      <rPr>
        <sz val="12"/>
        <color indexed="8"/>
        <rFont val="標楷體"/>
        <family val="4"/>
        <charset val="136"/>
      </rPr>
      <t>新北市原住民族頭目協會</t>
    </r>
  </si>
  <si>
    <r>
      <rPr>
        <sz val="12"/>
        <color indexed="8"/>
        <rFont val="標楷體"/>
        <family val="4"/>
        <charset val="136"/>
      </rPr>
      <t>新北市中和區原住民族發展協進會</t>
    </r>
  </si>
  <si>
    <r>
      <rPr>
        <sz val="12"/>
        <color indexed="8"/>
        <rFont val="標楷體"/>
        <family val="4"/>
        <charset val="136"/>
      </rPr>
      <t>新北市原住民族瑪麻賽多元文化推展協會</t>
    </r>
  </si>
  <si>
    <r>
      <rPr>
        <sz val="12"/>
        <color indexed="8"/>
        <rFont val="標楷體"/>
        <family val="4"/>
        <charset val="136"/>
      </rPr>
      <t>新北市原住民族部落協會</t>
    </r>
  </si>
  <si>
    <r>
      <rPr>
        <sz val="12"/>
        <color indexed="8"/>
        <rFont val="標楷體"/>
        <family val="4"/>
        <charset val="136"/>
      </rPr>
      <t>財團法人台灣基督長老教會泰雅爾中會南光教會</t>
    </r>
  </si>
  <si>
    <r>
      <rPr>
        <sz val="12"/>
        <color indexed="8"/>
        <rFont val="標楷體"/>
        <family val="4"/>
        <charset val="136"/>
      </rPr>
      <t>新北市三重區原住民族發展協進會</t>
    </r>
  </si>
  <si>
    <r>
      <rPr>
        <sz val="12"/>
        <color indexed="8"/>
        <rFont val="標楷體"/>
        <family val="4"/>
        <charset val="136"/>
      </rPr>
      <t>豐年文化藝術團</t>
    </r>
  </si>
  <si>
    <r>
      <rPr>
        <sz val="12"/>
        <color indexed="8"/>
        <rFont val="標楷體"/>
        <family val="4"/>
        <charset val="136"/>
      </rPr>
      <t>有限責任新北市烏來泰雅農特產品合作社</t>
    </r>
  </si>
  <si>
    <r>
      <rPr>
        <sz val="12"/>
        <color indexed="8"/>
        <rFont val="標楷體"/>
        <family val="4"/>
        <charset val="136"/>
      </rPr>
      <t>舞思愛家族文化藝術團</t>
    </r>
  </si>
  <si>
    <r>
      <rPr>
        <sz val="12"/>
        <color indexed="8"/>
        <rFont val="標楷體"/>
        <family val="4"/>
        <charset val="136"/>
      </rPr>
      <t>新北市拉瓦山儲蓄互助社</t>
    </r>
  </si>
  <si>
    <r>
      <rPr>
        <sz val="12"/>
        <color indexed="8"/>
        <rFont val="標楷體"/>
        <family val="4"/>
        <charset val="136"/>
      </rPr>
      <t>噶瑪文化藝術團</t>
    </r>
  </si>
  <si>
    <r>
      <rPr>
        <sz val="12"/>
        <color indexed="8"/>
        <rFont val="標楷體"/>
        <family val="4"/>
        <charset val="136"/>
      </rPr>
      <t>新北市新莊區原住民族發展協進會</t>
    </r>
  </si>
  <si>
    <r>
      <rPr>
        <sz val="12"/>
        <color indexed="8"/>
        <rFont val="標楷體"/>
        <family val="4"/>
        <charset val="136"/>
      </rPr>
      <t>有限責任新北市原住民電腦資訊勞動合作社</t>
    </r>
  </si>
  <si>
    <r>
      <rPr>
        <sz val="12"/>
        <color indexed="8"/>
        <rFont val="標楷體"/>
        <family val="4"/>
        <charset val="136"/>
      </rPr>
      <t>阿比家族原住民族文化藝術團</t>
    </r>
  </si>
  <si>
    <r>
      <rPr>
        <sz val="12"/>
        <color indexed="8"/>
        <rFont val="標楷體"/>
        <family val="4"/>
        <charset val="136"/>
      </rPr>
      <t>法那尼歐樂舞藝藝術團</t>
    </r>
  </si>
  <si>
    <r>
      <rPr>
        <sz val="12"/>
        <color indexed="8"/>
        <rFont val="標楷體"/>
        <family val="4"/>
        <charset val="136"/>
      </rPr>
      <t>三峽區原住民族發展協進會</t>
    </r>
  </si>
  <si>
    <r>
      <rPr>
        <sz val="12"/>
        <color indexed="8"/>
        <rFont val="標楷體"/>
        <family val="4"/>
        <charset val="136"/>
      </rPr>
      <t>汐止區原住民族發展協進會</t>
    </r>
  </si>
  <si>
    <r>
      <rPr>
        <sz val="12"/>
        <color indexed="8"/>
        <rFont val="標楷體"/>
        <family val="4"/>
        <charset val="136"/>
      </rPr>
      <t>林口區原住民族發展協進會</t>
    </r>
  </si>
  <si>
    <r>
      <rPr>
        <sz val="12"/>
        <color indexed="8"/>
        <rFont val="標楷體"/>
        <family val="4"/>
        <charset val="136"/>
      </rPr>
      <t>中和區原住民族發展協進會</t>
    </r>
  </si>
  <si>
    <r>
      <rPr>
        <sz val="12"/>
        <color indexed="8"/>
        <rFont val="標楷體"/>
        <family val="4"/>
        <charset val="136"/>
      </rPr>
      <t>蘆洲區原住民族發展協進會</t>
    </r>
  </si>
  <si>
    <r>
      <rPr>
        <sz val="12"/>
        <color indexed="8"/>
        <rFont val="標楷體"/>
        <family val="4"/>
        <charset val="136"/>
      </rPr>
      <t>鶯歌區原住民族發展協進會</t>
    </r>
  </si>
  <si>
    <r>
      <rPr>
        <sz val="12"/>
        <color indexed="8"/>
        <rFont val="標楷體"/>
        <family val="4"/>
        <charset val="136"/>
      </rPr>
      <t>淡水區原住民族發展協進會</t>
    </r>
  </si>
  <si>
    <r>
      <rPr>
        <sz val="12"/>
        <color indexed="8"/>
        <rFont val="標楷體"/>
        <family val="4"/>
        <charset val="136"/>
      </rPr>
      <t>五股區原住民族發展協進會</t>
    </r>
  </si>
  <si>
    <r>
      <rPr>
        <sz val="12"/>
        <color indexed="8"/>
        <rFont val="標楷體"/>
        <family val="4"/>
        <charset val="136"/>
      </rPr>
      <t>三芝區原住民族發展協進會</t>
    </r>
  </si>
  <si>
    <r>
      <rPr>
        <sz val="12"/>
        <color indexed="8"/>
        <rFont val="標楷體"/>
        <family val="4"/>
        <charset val="136"/>
      </rPr>
      <t>泰山區原住民族發展協進會</t>
    </r>
  </si>
  <si>
    <r>
      <rPr>
        <sz val="12"/>
        <color indexed="8"/>
        <rFont val="標楷體"/>
        <family val="4"/>
        <charset val="136"/>
      </rPr>
      <t>瑞芳區原住民族發展協進會</t>
    </r>
  </si>
  <si>
    <r>
      <rPr>
        <sz val="12"/>
        <color indexed="8"/>
        <rFont val="標楷體"/>
        <family val="4"/>
        <charset val="136"/>
      </rPr>
      <t>三重區原住民族發展協進會</t>
    </r>
  </si>
  <si>
    <r>
      <rPr>
        <sz val="12"/>
        <color indexed="8"/>
        <rFont val="標楷體"/>
        <family val="4"/>
        <charset val="136"/>
      </rPr>
      <t>深坑區原住民族發展協進會</t>
    </r>
  </si>
  <si>
    <r>
      <rPr>
        <sz val="12"/>
        <color indexed="8"/>
        <rFont val="標楷體"/>
        <family val="4"/>
        <charset val="136"/>
      </rPr>
      <t>板橋區原住民族發展協進會</t>
    </r>
  </si>
  <si>
    <r>
      <rPr>
        <sz val="12"/>
        <color indexed="8"/>
        <rFont val="標楷體"/>
        <family val="4"/>
        <charset val="136"/>
      </rPr>
      <t>新莊區原住民族發展協進會</t>
    </r>
  </si>
  <si>
    <r>
      <rPr>
        <sz val="12"/>
        <color indexed="8"/>
        <rFont val="標楷體"/>
        <family val="4"/>
        <charset val="136"/>
      </rPr>
      <t>永和區原住民族發展協進會</t>
    </r>
  </si>
  <si>
    <r>
      <rPr>
        <sz val="12"/>
        <color indexed="8"/>
        <rFont val="標楷體"/>
        <family val="4"/>
        <charset val="136"/>
      </rPr>
      <t>土城區原住民族發展協進會</t>
    </r>
  </si>
  <si>
    <r>
      <rPr>
        <sz val="12"/>
        <color indexed="8"/>
        <rFont val="標楷體"/>
        <family val="4"/>
        <charset val="136"/>
      </rPr>
      <t>樹林區原住民族發展協進會</t>
    </r>
  </si>
  <si>
    <r>
      <rPr>
        <sz val="12"/>
        <color indexed="8"/>
        <rFont val="標楷體"/>
        <family val="4"/>
        <charset val="136"/>
      </rPr>
      <t>都市更新整建維護補助規劃設計及實施經費補助</t>
    </r>
  </si>
  <si>
    <r>
      <rPr>
        <sz val="12"/>
        <color indexed="8"/>
        <rFont val="標楷體"/>
        <family val="4"/>
        <charset val="136"/>
      </rPr>
      <t>海岱別業管理委員會</t>
    </r>
  </si>
  <si>
    <r>
      <rPr>
        <sz val="12"/>
        <color indexed="8"/>
        <rFont val="標楷體"/>
        <family val="4"/>
        <charset val="136"/>
      </rPr>
      <t>永亨大廈管理委員會</t>
    </r>
  </si>
  <si>
    <r>
      <rPr>
        <sz val="12"/>
        <color indexed="8"/>
        <rFont val="標楷體"/>
        <family val="4"/>
        <charset val="136"/>
      </rPr>
      <t>協助民間推動都市更新事業經費補助</t>
    </r>
  </si>
  <si>
    <r>
      <rPr>
        <sz val="12"/>
        <color indexed="8"/>
        <rFont val="標楷體"/>
        <family val="4"/>
        <charset val="136"/>
      </rPr>
      <t>新北市馬拉松協會</t>
    </r>
  </si>
  <si>
    <r>
      <rPr>
        <sz val="12"/>
        <color indexed="8"/>
        <rFont val="標楷體"/>
        <family val="4"/>
        <charset val="136"/>
      </rPr>
      <t>臺灣自然科技學會</t>
    </r>
  </si>
  <si>
    <r>
      <rPr>
        <sz val="12"/>
        <color indexed="8"/>
        <rFont val="標楷體"/>
        <family val="4"/>
        <charset val="136"/>
      </rPr>
      <t>新北市烏來區觀光發展協會</t>
    </r>
  </si>
  <si>
    <r>
      <rPr>
        <sz val="12"/>
        <color indexed="8"/>
        <rFont val="標楷體"/>
        <family val="4"/>
        <charset val="136"/>
      </rPr>
      <t>有限責任新北市平溪區青山綠水農產生產合作社</t>
    </r>
  </si>
  <si>
    <r>
      <rPr>
        <sz val="12"/>
        <color indexed="8"/>
        <rFont val="標楷體"/>
        <family val="4"/>
        <charset val="136"/>
      </rPr>
      <t>新北市中小學家長協會</t>
    </r>
  </si>
  <si>
    <r>
      <rPr>
        <sz val="12"/>
        <color indexed="8"/>
        <rFont val="標楷體"/>
        <family val="4"/>
        <charset val="136"/>
      </rPr>
      <t>臺灣類博物館發展協會</t>
    </r>
  </si>
  <si>
    <r>
      <rPr>
        <sz val="12"/>
        <color indexed="8"/>
        <rFont val="標楷體"/>
        <family val="4"/>
        <charset val="136"/>
      </rPr>
      <t>新北市旅館商業同業公會</t>
    </r>
  </si>
  <si>
    <r>
      <rPr>
        <sz val="12"/>
        <color indexed="8"/>
        <rFont val="標楷體"/>
        <family val="4"/>
        <charset val="136"/>
      </rPr>
      <t>新北市民宿發展協會</t>
    </r>
  </si>
  <si>
    <r>
      <rPr>
        <sz val="12"/>
        <color indexed="8"/>
        <rFont val="標楷體"/>
        <family val="4"/>
        <charset val="136"/>
      </rPr>
      <t>新北市客家北管音樂協會</t>
    </r>
  </si>
  <si>
    <r>
      <rPr>
        <sz val="12"/>
        <color indexed="8"/>
        <rFont val="標楷體"/>
        <family val="4"/>
        <charset val="136"/>
      </rPr>
      <t>新北市客家民俗發展協會</t>
    </r>
  </si>
  <si>
    <r>
      <rPr>
        <sz val="12"/>
        <color indexed="8"/>
        <rFont val="標楷體"/>
        <family val="4"/>
        <charset val="136"/>
      </rPr>
      <t>新北市客家語教師協會</t>
    </r>
  </si>
  <si>
    <r>
      <rPr>
        <sz val="12"/>
        <color indexed="8"/>
        <rFont val="標楷體"/>
        <family val="4"/>
        <charset val="136"/>
      </rPr>
      <t>新北市鶯歌區客屬鄉親會</t>
    </r>
  </si>
  <si>
    <r>
      <rPr>
        <sz val="12"/>
        <color indexed="8"/>
        <rFont val="標楷體"/>
        <family val="4"/>
        <charset val="136"/>
      </rPr>
      <t>新北市粵東褒忠義民協會</t>
    </r>
  </si>
  <si>
    <r>
      <rPr>
        <sz val="12"/>
        <color indexed="8"/>
        <rFont val="標楷體"/>
        <family val="4"/>
        <charset val="136"/>
      </rPr>
      <t>新北市樹林區客屬會</t>
    </r>
  </si>
  <si>
    <r>
      <rPr>
        <sz val="12"/>
        <color indexed="8"/>
        <rFont val="標楷體"/>
        <family val="4"/>
        <charset val="136"/>
      </rPr>
      <t>新北市中和區客族會</t>
    </r>
  </si>
  <si>
    <r>
      <rPr>
        <sz val="12"/>
        <color indexed="8"/>
        <rFont val="標楷體"/>
        <family val="4"/>
        <charset val="136"/>
      </rPr>
      <t>新北市板橋區客家文化傳承協會</t>
    </r>
  </si>
  <si>
    <r>
      <rPr>
        <sz val="12"/>
        <color indexed="8"/>
        <rFont val="標楷體"/>
        <family val="4"/>
        <charset val="136"/>
      </rPr>
      <t>新北市客家傳統文化發展協會</t>
    </r>
  </si>
  <si>
    <r>
      <rPr>
        <sz val="12"/>
        <color indexed="8"/>
        <rFont val="標楷體"/>
        <family val="4"/>
        <charset val="136"/>
      </rPr>
      <t>新北市五股區客家協會</t>
    </r>
  </si>
  <si>
    <r>
      <rPr>
        <sz val="12"/>
        <color indexed="8"/>
        <rFont val="標楷體"/>
        <family val="4"/>
        <charset val="136"/>
      </rPr>
      <t>新北市文化發展協會</t>
    </r>
  </si>
  <si>
    <r>
      <rPr>
        <sz val="12"/>
        <color indexed="8"/>
        <rFont val="標楷體"/>
        <family val="4"/>
        <charset val="136"/>
      </rPr>
      <t>新北市八里區客家文化協會</t>
    </r>
  </si>
  <si>
    <r>
      <rPr>
        <sz val="12"/>
        <color indexed="8"/>
        <rFont val="標楷體"/>
        <family val="4"/>
        <charset val="136"/>
      </rPr>
      <t>新北市客家民謠發展協會</t>
    </r>
  </si>
  <si>
    <r>
      <rPr>
        <sz val="12"/>
        <color indexed="8"/>
        <rFont val="標楷體"/>
        <family val="4"/>
        <charset val="136"/>
      </rPr>
      <t>新北市新店區客屬協會</t>
    </r>
  </si>
  <si>
    <r>
      <rPr>
        <sz val="12"/>
        <color indexed="8"/>
        <rFont val="標楷體"/>
        <family val="4"/>
        <charset val="136"/>
      </rPr>
      <t>新北市客家真善美文化協會</t>
    </r>
  </si>
  <si>
    <r>
      <rPr>
        <sz val="12"/>
        <color indexed="8"/>
        <rFont val="標楷體"/>
        <family val="4"/>
        <charset val="136"/>
      </rPr>
      <t>新北市樹林區客家鄉親會</t>
    </r>
  </si>
  <si>
    <r>
      <rPr>
        <sz val="12"/>
        <color indexed="8"/>
        <rFont val="標楷體"/>
        <family val="4"/>
        <charset val="136"/>
      </rPr>
      <t>新北市客家藝文協會</t>
    </r>
  </si>
  <si>
    <r>
      <rPr>
        <sz val="12"/>
        <color indexed="8"/>
        <rFont val="標楷體"/>
        <family val="4"/>
        <charset val="136"/>
      </rPr>
      <t>新北市汐止區客屬協會</t>
    </r>
  </si>
  <si>
    <r>
      <rPr>
        <sz val="12"/>
        <color indexed="8"/>
        <rFont val="標楷體"/>
        <family val="4"/>
        <charset val="136"/>
      </rPr>
      <t>新北市客家人協會</t>
    </r>
  </si>
  <si>
    <r>
      <rPr>
        <sz val="12"/>
        <color indexed="8"/>
        <rFont val="標楷體"/>
        <family val="4"/>
        <charset val="136"/>
      </rPr>
      <t>新北市蘆洲區客家美音協會</t>
    </r>
  </si>
  <si>
    <r>
      <rPr>
        <sz val="12"/>
        <color indexed="8"/>
        <rFont val="標楷體"/>
        <family val="4"/>
        <charset val="136"/>
      </rPr>
      <t>新北市客家公共事務協會</t>
    </r>
  </si>
  <si>
    <r>
      <rPr>
        <sz val="12"/>
        <color indexed="8"/>
        <rFont val="標楷體"/>
        <family val="4"/>
        <charset val="136"/>
      </rPr>
      <t>新北市中原客屬協會</t>
    </r>
  </si>
  <si>
    <r>
      <rPr>
        <sz val="12"/>
        <color indexed="8"/>
        <rFont val="標楷體"/>
        <family val="4"/>
        <charset val="136"/>
      </rPr>
      <t>新北市客家同鄉會</t>
    </r>
  </si>
  <si>
    <r>
      <rPr>
        <sz val="12"/>
        <color indexed="8"/>
        <rFont val="標楷體"/>
        <family val="4"/>
        <charset val="136"/>
      </rPr>
      <t>新北市客屬文化協會</t>
    </r>
  </si>
  <si>
    <r>
      <rPr>
        <sz val="12"/>
        <color indexed="8"/>
        <rFont val="標楷體"/>
        <family val="4"/>
        <charset val="136"/>
      </rPr>
      <t>新北市三重客家會</t>
    </r>
  </si>
  <si>
    <r>
      <rPr>
        <sz val="12"/>
        <color indexed="8"/>
        <rFont val="標楷體"/>
        <family val="4"/>
        <charset val="136"/>
      </rPr>
      <t>新北市客家美聲發展協會</t>
    </r>
  </si>
  <si>
    <r>
      <rPr>
        <sz val="12"/>
        <color indexed="8"/>
        <rFont val="標楷體"/>
        <family val="4"/>
        <charset val="136"/>
      </rPr>
      <t>新北市板橋區客家會</t>
    </r>
  </si>
  <si>
    <r>
      <rPr>
        <sz val="12"/>
        <color indexed="8"/>
        <rFont val="標楷體"/>
        <family val="4"/>
        <charset val="136"/>
      </rPr>
      <t>新北市客家文藝交流協會</t>
    </r>
  </si>
  <si>
    <r>
      <rPr>
        <sz val="12"/>
        <color indexed="8"/>
        <rFont val="標楷體"/>
        <family val="4"/>
        <charset val="136"/>
      </rPr>
      <t>新北市深坑區客家文化協進會</t>
    </r>
  </si>
  <si>
    <r>
      <rPr>
        <sz val="12"/>
        <color indexed="8"/>
        <rFont val="標楷體"/>
        <family val="4"/>
        <charset val="136"/>
      </rPr>
      <t>新北市新莊區客家協會</t>
    </r>
  </si>
  <si>
    <r>
      <rPr>
        <sz val="12"/>
        <color indexed="8"/>
        <rFont val="標楷體"/>
        <family val="4"/>
        <charset val="136"/>
      </rPr>
      <t>新北市客家才藝協會</t>
    </r>
  </si>
  <si>
    <r>
      <rPr>
        <sz val="12"/>
        <color indexed="8"/>
        <rFont val="標楷體"/>
        <family val="4"/>
        <charset val="136"/>
      </rPr>
      <t>新北市板橋客屬會</t>
    </r>
  </si>
  <si>
    <r>
      <rPr>
        <sz val="12"/>
        <color indexed="8"/>
        <rFont val="標楷體"/>
        <family val="4"/>
        <charset val="136"/>
      </rPr>
      <t>新北市泰山區客屬會</t>
    </r>
  </si>
  <si>
    <r>
      <rPr>
        <sz val="12"/>
        <color indexed="8"/>
        <rFont val="標楷體"/>
        <family val="4"/>
        <charset val="136"/>
      </rPr>
      <t>新北市淡水區客家文化協會</t>
    </r>
  </si>
  <si>
    <r>
      <rPr>
        <sz val="12"/>
        <color indexed="8"/>
        <rFont val="標楷體"/>
        <family val="4"/>
        <charset val="136"/>
      </rPr>
      <t>新北市蘆洲區客家會</t>
    </r>
  </si>
  <si>
    <r>
      <rPr>
        <sz val="12"/>
        <color indexed="8"/>
        <rFont val="標楷體"/>
        <family val="4"/>
        <charset val="136"/>
      </rPr>
      <t>新北市詔安客家文化促進協會</t>
    </r>
  </si>
  <si>
    <r>
      <rPr>
        <sz val="12"/>
        <color indexed="8"/>
        <rFont val="標楷體"/>
        <family val="4"/>
        <charset val="136"/>
      </rPr>
      <t>新北市土城區客屬會</t>
    </r>
  </si>
  <si>
    <r>
      <rPr>
        <sz val="12"/>
        <color indexed="8"/>
        <rFont val="標楷體"/>
        <family val="4"/>
        <charset val="136"/>
      </rPr>
      <t>新北市客家歌友協會</t>
    </r>
  </si>
  <si>
    <r>
      <rPr>
        <sz val="12"/>
        <color indexed="8"/>
        <rFont val="標楷體"/>
        <family val="4"/>
        <charset val="136"/>
      </rPr>
      <t>新北市傳統音樂發展協會</t>
    </r>
  </si>
  <si>
    <r>
      <rPr>
        <sz val="12"/>
        <color indexed="8"/>
        <rFont val="標楷體"/>
        <family val="4"/>
        <charset val="136"/>
      </rPr>
      <t>新北市六堆客家文化協會</t>
    </r>
  </si>
  <si>
    <r>
      <rPr>
        <sz val="12"/>
        <color indexed="8"/>
        <rFont val="標楷體"/>
        <family val="4"/>
        <charset val="136"/>
      </rPr>
      <t>新北市客屬崇正會</t>
    </r>
  </si>
  <si>
    <r>
      <rPr>
        <sz val="12"/>
        <color indexed="8"/>
        <rFont val="標楷體"/>
        <family val="4"/>
        <charset val="136"/>
      </rPr>
      <t>新北市客家薪傳協會</t>
    </r>
  </si>
  <si>
    <r>
      <rPr>
        <sz val="12"/>
        <color indexed="8"/>
        <rFont val="標楷體"/>
        <family val="4"/>
        <charset val="136"/>
      </rPr>
      <t>新北市三峽區客家文化協會</t>
    </r>
  </si>
  <si>
    <r>
      <rPr>
        <sz val="12"/>
        <color indexed="8"/>
        <rFont val="標楷體"/>
        <family val="4"/>
        <charset val="136"/>
      </rPr>
      <t>新北市新店區客家族群促進會</t>
    </r>
  </si>
  <si>
    <r>
      <rPr>
        <sz val="12"/>
        <color indexed="8"/>
        <rFont val="標楷體"/>
        <family val="4"/>
        <charset val="136"/>
      </rPr>
      <t>新北市蘆洲區客家傳統文化協會</t>
    </r>
  </si>
  <si>
    <r>
      <rPr>
        <sz val="12"/>
        <color indexed="8"/>
        <rFont val="標楷體"/>
        <family val="4"/>
        <charset val="136"/>
      </rPr>
      <t>新北市客家藝術協會</t>
    </r>
  </si>
  <si>
    <r>
      <rPr>
        <sz val="12"/>
        <color indexed="8"/>
        <rFont val="標楷體"/>
        <family val="4"/>
        <charset val="136"/>
      </rPr>
      <t>新北市桐花人文藝術協會</t>
    </r>
  </si>
  <si>
    <r>
      <rPr>
        <sz val="12"/>
        <color indexed="8"/>
        <rFont val="標楷體"/>
        <family val="4"/>
        <charset val="136"/>
      </rPr>
      <t>新北市苗栗同鄉會</t>
    </r>
  </si>
  <si>
    <r>
      <rPr>
        <sz val="12"/>
        <color indexed="8"/>
        <rFont val="標楷體"/>
        <family val="4"/>
        <charset val="136"/>
      </rPr>
      <t>新北市客家社團理事長協會</t>
    </r>
  </si>
  <si>
    <r>
      <rPr>
        <sz val="12"/>
        <color indexed="8"/>
        <rFont val="標楷體"/>
        <family val="4"/>
        <charset val="136"/>
      </rPr>
      <t>新北市客屬青年產經協會</t>
    </r>
  </si>
  <si>
    <r>
      <rPr>
        <sz val="12"/>
        <color indexed="8"/>
        <rFont val="標楷體"/>
        <family val="4"/>
        <charset val="136"/>
      </rPr>
      <t>台灣客家演藝文化協會</t>
    </r>
  </si>
  <si>
    <r>
      <rPr>
        <sz val="12"/>
        <color indexed="8"/>
        <rFont val="標楷體"/>
        <family val="4"/>
        <charset val="136"/>
      </rPr>
      <t>三峽廣靈廟</t>
    </r>
  </si>
  <si>
    <r>
      <rPr>
        <sz val="12"/>
        <color indexed="8"/>
        <rFont val="標楷體"/>
        <family val="4"/>
        <charset val="136"/>
      </rPr>
      <t>中華國際觀光協會</t>
    </r>
  </si>
  <si>
    <r>
      <rPr>
        <sz val="12"/>
        <color indexed="8"/>
        <rFont val="標楷體"/>
        <family val="4"/>
        <charset val="136"/>
      </rPr>
      <t>國立臺灣藝術大學</t>
    </r>
  </si>
  <si>
    <r>
      <rPr>
        <sz val="12"/>
        <color indexed="8"/>
        <rFont val="標楷體"/>
        <family val="4"/>
        <charset val="136"/>
      </rPr>
      <t>新北市私立幼苗國際幼兒園</t>
    </r>
  </si>
  <si>
    <r>
      <rPr>
        <sz val="12"/>
        <color indexed="8"/>
        <rFont val="標楷體"/>
        <family val="4"/>
        <charset val="136"/>
      </rPr>
      <t>東東樂團</t>
    </r>
  </si>
  <si>
    <r>
      <rPr>
        <sz val="12"/>
        <color indexed="8"/>
        <rFont val="標楷體"/>
        <family val="4"/>
        <charset val="136"/>
      </rPr>
      <t>台北木偶劇團</t>
    </r>
  </si>
  <si>
    <r>
      <rPr>
        <sz val="12"/>
        <color indexed="8"/>
        <rFont val="標楷體"/>
        <family val="4"/>
        <charset val="136"/>
      </rPr>
      <t>黃子軒樂團</t>
    </r>
  </si>
  <si>
    <r>
      <rPr>
        <sz val="12"/>
        <color indexed="8"/>
        <rFont val="標楷體"/>
        <family val="4"/>
        <charset val="136"/>
      </rPr>
      <t>光環舞集</t>
    </r>
  </si>
  <si>
    <r>
      <rPr>
        <sz val="12"/>
        <color indexed="8"/>
        <rFont val="標楷體"/>
        <family val="4"/>
        <charset val="136"/>
      </rPr>
      <t>桃園市平鎮區宋屋國小附設幼兒園</t>
    </r>
  </si>
  <si>
    <r>
      <rPr>
        <sz val="12"/>
        <color indexed="8"/>
        <rFont val="標楷體"/>
        <family val="4"/>
        <charset val="136"/>
      </rPr>
      <t>新北市私立佳兒托兒園</t>
    </r>
  </si>
  <si>
    <r>
      <rPr>
        <sz val="12"/>
        <color indexed="8"/>
        <rFont val="標楷體"/>
        <family val="4"/>
        <charset val="136"/>
      </rPr>
      <t>新北市私立幼強幼兒園</t>
    </r>
  </si>
  <si>
    <r>
      <rPr>
        <sz val="12"/>
        <color indexed="8"/>
        <rFont val="標楷體"/>
        <family val="4"/>
        <charset val="136"/>
      </rPr>
      <t>新北市三峽區農會附設新北市私立幼兒園</t>
    </r>
  </si>
  <si>
    <r>
      <rPr>
        <sz val="12"/>
        <color indexed="8"/>
        <rFont val="標楷體"/>
        <family val="4"/>
        <charset val="136"/>
      </rPr>
      <t>新北市私立金祥慈幼兒園</t>
    </r>
  </si>
  <si>
    <r>
      <rPr>
        <sz val="12"/>
        <color indexed="8"/>
        <rFont val="標楷體"/>
        <family val="4"/>
        <charset val="136"/>
      </rPr>
      <t>新北市私立哈佛幼兒園</t>
    </r>
  </si>
  <si>
    <r>
      <rPr>
        <sz val="12"/>
        <color indexed="8"/>
        <rFont val="標楷體"/>
        <family val="4"/>
        <charset val="136"/>
      </rPr>
      <t>新竹縣私立關高幼兒園</t>
    </r>
  </si>
  <si>
    <r>
      <rPr>
        <sz val="12"/>
        <color indexed="8"/>
        <rFont val="標楷體"/>
        <family val="4"/>
        <charset val="136"/>
      </rPr>
      <t>新北市私立恆育幼兒園</t>
    </r>
  </si>
  <si>
    <r>
      <rPr>
        <sz val="12"/>
        <color indexed="8"/>
        <rFont val="標楷體"/>
        <family val="4"/>
        <charset val="136"/>
      </rPr>
      <t>新北市私立快樂靜思園幼兒園</t>
    </r>
  </si>
  <si>
    <r>
      <rPr>
        <sz val="12"/>
        <color indexed="8"/>
        <rFont val="標楷體"/>
        <family val="4"/>
        <charset val="136"/>
      </rPr>
      <t>新北市私立文化托兒園</t>
    </r>
  </si>
  <si>
    <r>
      <rPr>
        <sz val="12"/>
        <color indexed="8"/>
        <rFont val="標楷體"/>
        <family val="4"/>
        <charset val="136"/>
      </rPr>
      <t>新北市私立小甜甜托兒園</t>
    </r>
  </si>
  <si>
    <r>
      <rPr>
        <sz val="12"/>
        <rFont val="標楷體"/>
        <family val="4"/>
        <charset val="136"/>
      </rPr>
      <t>補助對象</t>
    </r>
    <r>
      <rPr>
        <sz val="14"/>
        <rFont val="Times New Roman"/>
        <family val="1"/>
      </rPr>
      <t/>
    </r>
    <phoneticPr fontId="2" type="noConversion"/>
  </si>
  <si>
    <r>
      <rPr>
        <sz val="12"/>
        <color indexed="8"/>
        <rFont val="標楷體"/>
        <family val="4"/>
        <charset val="136"/>
      </rPr>
      <t>長興宮</t>
    </r>
    <r>
      <rPr>
        <sz val="12"/>
        <color indexed="8"/>
        <rFont val="Arial"/>
        <family val="2"/>
      </rPr>
      <t xml:space="preserve"> </t>
    </r>
    <phoneticPr fontId="2" type="noConversion"/>
  </si>
  <si>
    <r>
      <rPr>
        <sz val="12"/>
        <color indexed="8"/>
        <rFont val="標楷體"/>
        <family val="4"/>
        <charset val="136"/>
      </rPr>
      <t>岐山巖</t>
    </r>
    <r>
      <rPr>
        <sz val="12"/>
        <color indexed="8"/>
        <rFont val="Arial"/>
        <family val="2"/>
      </rPr>
      <t xml:space="preserve"> </t>
    </r>
    <phoneticPr fontId="2" type="noConversion"/>
  </si>
  <si>
    <r>
      <rPr>
        <sz val="12"/>
        <color indexed="8"/>
        <rFont val="標楷體"/>
        <family val="4"/>
        <charset val="136"/>
      </rPr>
      <t>新北市新店區屈尺社區發展協會</t>
    </r>
    <r>
      <rPr>
        <sz val="12"/>
        <color indexed="8"/>
        <rFont val="Arial"/>
        <family val="2"/>
      </rPr>
      <t xml:space="preserve"> </t>
    </r>
    <phoneticPr fontId="2" type="noConversion"/>
  </si>
  <si>
    <r>
      <rPr>
        <sz val="12"/>
        <color indexed="8"/>
        <rFont val="標楷體"/>
        <family val="4"/>
        <charset val="136"/>
      </rPr>
      <t>辦理社區成果發表暨節能減碳</t>
    </r>
    <phoneticPr fontId="2" type="noConversion"/>
  </si>
  <si>
    <r>
      <rPr>
        <sz val="12"/>
        <color indexed="8"/>
        <rFont val="標楷體"/>
        <family val="4"/>
        <charset val="136"/>
      </rPr>
      <t>新北市林口區雙林社區發展協會</t>
    </r>
    <phoneticPr fontId="2" type="noConversion"/>
  </si>
  <si>
    <r>
      <rPr>
        <sz val="12"/>
        <color indexed="8"/>
        <rFont val="標楷體"/>
        <family val="4"/>
        <charset val="136"/>
      </rPr>
      <t>新北市林口區民俗發展協會</t>
    </r>
    <phoneticPr fontId="2" type="noConversion"/>
  </si>
  <si>
    <r>
      <rPr>
        <sz val="12"/>
        <color indexed="8"/>
        <rFont val="標楷體"/>
        <family val="4"/>
        <charset val="136"/>
      </rPr>
      <t>新北市林口區東林社區發展協會</t>
    </r>
  </si>
  <si>
    <r>
      <rPr>
        <sz val="12"/>
        <color indexed="8"/>
        <rFont val="標楷體"/>
        <family val="4"/>
        <charset val="136"/>
      </rPr>
      <t>新北市林口區湖南社區發展協會</t>
    </r>
  </si>
  <si>
    <r>
      <rPr>
        <sz val="12"/>
        <color indexed="8"/>
        <rFont val="標楷體"/>
        <family val="4"/>
        <charset val="136"/>
      </rPr>
      <t>新北市林口區後備憲兵荷松協會</t>
    </r>
  </si>
  <si>
    <r>
      <rPr>
        <sz val="12"/>
        <color indexed="8"/>
        <rFont val="標楷體"/>
        <family val="4"/>
        <charset val="136"/>
      </rPr>
      <t>新北市林口區雙林社區發展協會</t>
    </r>
    <phoneticPr fontId="2" type="noConversion"/>
  </si>
  <si>
    <r>
      <rPr>
        <sz val="12"/>
        <color indexed="8"/>
        <rFont val="標楷體"/>
        <family val="4"/>
        <charset val="136"/>
      </rPr>
      <t>新北市林口區民俗發展協會</t>
    </r>
  </si>
  <si>
    <r>
      <rPr>
        <sz val="12"/>
        <color indexed="8"/>
        <rFont val="標楷體"/>
        <family val="4"/>
        <charset val="136"/>
      </rPr>
      <t>新北市林口區體育會</t>
    </r>
  </si>
  <si>
    <r>
      <rPr>
        <sz val="12"/>
        <color indexed="8"/>
        <rFont val="標楷體"/>
        <family val="4"/>
        <charset val="136"/>
      </rPr>
      <t>新北市林口區東南社區發展協會</t>
    </r>
    <phoneticPr fontId="2" type="noConversion"/>
  </si>
  <si>
    <r>
      <rPr>
        <sz val="12"/>
        <color indexed="8"/>
        <rFont val="標楷體"/>
        <family val="4"/>
        <charset val="136"/>
      </rPr>
      <t>新北市林口區民眾服務社</t>
    </r>
  </si>
  <si>
    <r>
      <rPr>
        <sz val="12"/>
        <color indexed="8"/>
        <rFont val="標楷體"/>
        <family val="4"/>
        <charset val="136"/>
      </rPr>
      <t>新北市林口區湖北社區發展協會</t>
    </r>
    <phoneticPr fontId="2" type="noConversion"/>
  </si>
  <si>
    <r>
      <rPr>
        <sz val="12"/>
        <color indexed="8"/>
        <rFont val="標楷體"/>
        <family val="4"/>
        <charset val="136"/>
      </rPr>
      <t>新北市林口區太平社區發展協會</t>
    </r>
    <phoneticPr fontId="2" type="noConversion"/>
  </si>
  <si>
    <r>
      <rPr>
        <sz val="12"/>
        <color indexed="8"/>
        <rFont val="標楷體"/>
        <family val="4"/>
        <charset val="136"/>
      </rPr>
      <t>新北市林口區興福社區發展協會</t>
    </r>
    <phoneticPr fontId="2" type="noConversion"/>
  </si>
  <si>
    <r>
      <rPr>
        <sz val="12"/>
        <color indexed="8"/>
        <rFont val="標楷體"/>
        <family val="4"/>
        <charset val="136"/>
      </rPr>
      <t>新北市林口區後備軍人輔導中心</t>
    </r>
  </si>
  <si>
    <r>
      <rPr>
        <sz val="12"/>
        <color indexed="8"/>
        <rFont val="標楷體"/>
        <family val="4"/>
        <charset val="136"/>
      </rPr>
      <t>新北市林口區嘉瑞社區發展協會</t>
    </r>
    <phoneticPr fontId="2" type="noConversion"/>
  </si>
  <si>
    <r>
      <rPr>
        <sz val="12"/>
        <color indexed="8"/>
        <rFont val="標楷體"/>
        <family val="4"/>
        <charset val="136"/>
      </rPr>
      <t>幸福市公寓大廈管理委員會</t>
    </r>
  </si>
  <si>
    <r>
      <rPr>
        <sz val="12"/>
        <color indexed="8"/>
        <rFont val="標楷體"/>
        <family val="4"/>
        <charset val="136"/>
      </rPr>
      <t>活力城社區公寓大廈管理委員會</t>
    </r>
  </si>
  <si>
    <r>
      <rPr>
        <sz val="12"/>
        <color indexed="8"/>
        <rFont val="標楷體"/>
        <family val="4"/>
        <charset val="136"/>
      </rPr>
      <t>四季悅社區管理委員會</t>
    </r>
  </si>
  <si>
    <r>
      <rPr>
        <sz val="12"/>
        <color indexed="8"/>
        <rFont val="標楷體"/>
        <family val="4"/>
        <charset val="136"/>
      </rPr>
      <t>公園大道公寓大廈管理委員會</t>
    </r>
  </si>
  <si>
    <r>
      <rPr>
        <sz val="12"/>
        <color indexed="8"/>
        <rFont val="標楷體"/>
        <family val="4"/>
        <charset val="136"/>
      </rPr>
      <t>遠雄未來城一期社區管理委員會</t>
    </r>
  </si>
  <si>
    <r>
      <rPr>
        <sz val="12"/>
        <color indexed="8"/>
        <rFont val="標楷體"/>
        <family val="4"/>
        <charset val="136"/>
      </rPr>
      <t>日出峇里社區管理委員會</t>
    </r>
  </si>
  <si>
    <r>
      <rPr>
        <sz val="12"/>
        <color indexed="8"/>
        <rFont val="標楷體"/>
        <family val="4"/>
        <charset val="136"/>
      </rPr>
      <t>巴黎香榭社區管理委員會</t>
    </r>
  </si>
  <si>
    <r>
      <rPr>
        <sz val="12"/>
        <color indexed="8"/>
        <rFont val="標楷體"/>
        <family val="4"/>
        <charset val="136"/>
      </rPr>
      <t>新東方花園社區公寓大廈管理委員會</t>
    </r>
  </si>
  <si>
    <r>
      <rPr>
        <sz val="12"/>
        <color indexed="8"/>
        <rFont val="標楷體"/>
        <family val="4"/>
        <charset val="136"/>
      </rPr>
      <t>青荷社區管理委員會</t>
    </r>
  </si>
  <si>
    <r>
      <rPr>
        <sz val="12"/>
        <color indexed="8"/>
        <rFont val="標楷體"/>
        <family val="4"/>
        <charset val="136"/>
      </rPr>
      <t>世界極公寓大廈管理委員會</t>
    </r>
  </si>
  <si>
    <r>
      <rPr>
        <sz val="12"/>
        <color indexed="8"/>
        <rFont val="標楷體"/>
        <family val="4"/>
        <charset val="136"/>
      </rPr>
      <t>躍世紀公寓大廈管理委員會</t>
    </r>
  </si>
  <si>
    <r>
      <rPr>
        <sz val="12"/>
        <color indexed="8"/>
        <rFont val="標楷體"/>
        <family val="4"/>
        <charset val="136"/>
      </rPr>
      <t>安廬園景公寓大廈管理委員會</t>
    </r>
  </si>
  <si>
    <r>
      <rPr>
        <sz val="12"/>
        <color indexed="8"/>
        <rFont val="標楷體"/>
        <family val="4"/>
        <charset val="136"/>
      </rPr>
      <t>遠雄未來城第八期未來家管理委員會</t>
    </r>
  </si>
  <si>
    <r>
      <rPr>
        <sz val="12"/>
        <color indexed="8"/>
        <rFont val="標楷體"/>
        <family val="4"/>
        <charset val="136"/>
      </rPr>
      <t>米蘭小鎮社區管理委員會</t>
    </r>
  </si>
  <si>
    <r>
      <rPr>
        <sz val="12"/>
        <color indexed="8"/>
        <rFont val="標楷體"/>
        <family val="4"/>
        <charset val="136"/>
      </rPr>
      <t>高峰會社區管理委員會</t>
    </r>
  </si>
  <si>
    <r>
      <rPr>
        <sz val="12"/>
        <color indexed="8"/>
        <rFont val="標楷體"/>
        <family val="4"/>
        <charset val="136"/>
      </rPr>
      <t>青荷二期社區管理委員會</t>
    </r>
  </si>
  <si>
    <r>
      <rPr>
        <sz val="12"/>
        <color indexed="8"/>
        <rFont val="標楷體"/>
        <family val="4"/>
        <charset val="136"/>
      </rPr>
      <t>法國小鎮香荷社區管理委員會</t>
    </r>
  </si>
  <si>
    <r>
      <rPr>
        <sz val="12"/>
        <color indexed="8"/>
        <rFont val="標楷體"/>
        <family val="4"/>
        <charset val="136"/>
      </rPr>
      <t>當代逸境社區管理委員會</t>
    </r>
  </si>
  <si>
    <r>
      <rPr>
        <sz val="12"/>
        <color indexed="8"/>
        <rFont val="標楷體"/>
        <family val="4"/>
        <charset val="136"/>
      </rPr>
      <t>竹城佐賀社區管理委員會</t>
    </r>
  </si>
  <si>
    <r>
      <rPr>
        <sz val="12"/>
        <color indexed="8"/>
        <rFont val="標楷體"/>
        <family val="4"/>
        <charset val="136"/>
      </rPr>
      <t>文化御品社區管理委員會</t>
    </r>
  </si>
  <si>
    <r>
      <rPr>
        <sz val="12"/>
        <color indexed="8"/>
        <rFont val="標楷體"/>
        <family val="4"/>
        <charset val="136"/>
      </rPr>
      <t>台北藝術家管理委員會</t>
    </r>
  </si>
  <si>
    <r>
      <rPr>
        <sz val="12"/>
        <color indexed="8"/>
        <rFont val="標楷體"/>
        <family val="4"/>
        <charset val="136"/>
      </rPr>
      <t>台北芳鄰社區管理委員會</t>
    </r>
  </si>
  <si>
    <r>
      <rPr>
        <sz val="12"/>
        <color indexed="8"/>
        <rFont val="標楷體"/>
        <family val="4"/>
        <charset val="136"/>
      </rPr>
      <t>竹城埼玉公寓大廈管理委員會</t>
    </r>
  </si>
  <si>
    <r>
      <rPr>
        <sz val="12"/>
        <color indexed="8"/>
        <rFont val="標楷體"/>
        <family val="4"/>
        <charset val="136"/>
      </rPr>
      <t>天地之美社區管理委員會</t>
    </r>
  </si>
  <si>
    <r>
      <rPr>
        <sz val="12"/>
        <color indexed="8"/>
        <rFont val="標楷體"/>
        <family val="4"/>
        <charset val="136"/>
      </rPr>
      <t>遠雄</t>
    </r>
    <r>
      <rPr>
        <sz val="12"/>
        <color indexed="8"/>
        <rFont val="Arial"/>
        <family val="2"/>
      </rPr>
      <t>U</t>
    </r>
    <r>
      <rPr>
        <sz val="12"/>
        <color indexed="8"/>
        <rFont val="標楷體"/>
        <family val="4"/>
        <charset val="136"/>
      </rPr>
      <t>未來社區管理委員會</t>
    </r>
  </si>
  <si>
    <r>
      <rPr>
        <sz val="12"/>
        <color indexed="8"/>
        <rFont val="標楷體"/>
        <family val="4"/>
        <charset val="136"/>
      </rPr>
      <t>尚品社區管理委員會</t>
    </r>
  </si>
  <si>
    <r>
      <rPr>
        <sz val="12"/>
        <color indexed="8"/>
        <rFont val="標楷體"/>
        <family val="4"/>
        <charset val="136"/>
      </rPr>
      <t>文化新象公寓大廈管理委員會</t>
    </r>
  </si>
  <si>
    <r>
      <rPr>
        <sz val="12"/>
        <color indexed="8"/>
        <rFont val="標楷體"/>
        <family val="4"/>
        <charset val="136"/>
      </rPr>
      <t>坪林區大林社區發展協會</t>
    </r>
  </si>
  <si>
    <r>
      <rPr>
        <sz val="12"/>
        <color indexed="8"/>
        <rFont val="標楷體"/>
        <family val="4"/>
        <charset val="136"/>
      </rPr>
      <t>坪林區坪林社區發展協會</t>
    </r>
  </si>
  <si>
    <r>
      <rPr>
        <sz val="12"/>
        <color indexed="8"/>
        <rFont val="標楷體"/>
        <family val="4"/>
        <charset val="136"/>
      </rPr>
      <t>坪林區民俗文化演藝團</t>
    </r>
  </si>
  <si>
    <r>
      <rPr>
        <sz val="12"/>
        <color indexed="8"/>
        <rFont val="標楷體"/>
        <family val="4"/>
        <charset val="136"/>
      </rPr>
      <t>新北市三芝區三和社區發展協會</t>
    </r>
  </si>
  <si>
    <r>
      <rPr>
        <sz val="12"/>
        <color indexed="8"/>
        <rFont val="標楷體"/>
        <family val="4"/>
        <charset val="136"/>
      </rPr>
      <t>新北市三芝區共榮社區發展協會</t>
    </r>
  </si>
  <si>
    <r>
      <rPr>
        <sz val="12"/>
        <color indexed="8"/>
        <rFont val="標楷體"/>
        <family val="4"/>
        <charset val="136"/>
      </rPr>
      <t>新北市三芝區有恆社區發展協會</t>
    </r>
  </si>
  <si>
    <r>
      <rPr>
        <sz val="12"/>
        <color indexed="8"/>
        <rFont val="標楷體"/>
        <family val="4"/>
        <charset val="136"/>
      </rPr>
      <t>新北市三芝區桌球協會</t>
    </r>
  </si>
  <si>
    <r>
      <rPr>
        <sz val="12"/>
        <color indexed="8"/>
        <rFont val="標楷體"/>
        <family val="4"/>
        <charset val="136"/>
      </rPr>
      <t>新北市三芝區福成社區發展協會</t>
    </r>
  </si>
  <si>
    <r>
      <rPr>
        <sz val="12"/>
        <color indexed="8"/>
        <rFont val="標楷體"/>
        <family val="4"/>
        <charset val="136"/>
      </rPr>
      <t>新北市山水保育協會</t>
    </r>
  </si>
  <si>
    <r>
      <rPr>
        <sz val="12"/>
        <color indexed="8"/>
        <rFont val="標楷體"/>
        <family val="4"/>
        <charset val="136"/>
      </rPr>
      <t>臺北縣三芝鄉長壽會</t>
    </r>
  </si>
  <si>
    <r>
      <rPr>
        <sz val="12"/>
        <color indexed="8"/>
        <rFont val="標楷體"/>
        <family val="4"/>
        <charset val="136"/>
      </rPr>
      <t>新北市三芝區安康社區發展協會</t>
    </r>
  </si>
  <si>
    <r>
      <rPr>
        <sz val="12"/>
        <color indexed="8"/>
        <rFont val="標楷體"/>
        <family val="4"/>
        <charset val="136"/>
      </rPr>
      <t>新北市三芝區民主協會</t>
    </r>
  </si>
  <si>
    <r>
      <rPr>
        <sz val="12"/>
        <color indexed="8"/>
        <rFont val="標楷體"/>
        <family val="4"/>
        <charset val="136"/>
      </rPr>
      <t>新北市三芝區水上救生協會</t>
    </r>
  </si>
  <si>
    <r>
      <rPr>
        <sz val="12"/>
        <color indexed="8"/>
        <rFont val="標楷體"/>
        <family val="4"/>
        <charset val="136"/>
      </rPr>
      <t>新北市三芝區青溪協會</t>
    </r>
  </si>
  <si>
    <r>
      <rPr>
        <sz val="12"/>
        <color indexed="8"/>
        <rFont val="標楷體"/>
        <family val="4"/>
        <charset val="136"/>
      </rPr>
      <t>新北市三芝區體育會</t>
    </r>
  </si>
  <si>
    <r>
      <rPr>
        <sz val="12"/>
        <color indexed="8"/>
        <rFont val="標楷體"/>
        <family val="4"/>
        <charset val="136"/>
      </rPr>
      <t>新北市三芝地面高爾夫球協會</t>
    </r>
  </si>
  <si>
    <r>
      <rPr>
        <sz val="12"/>
        <color indexed="8"/>
        <rFont val="標楷體"/>
        <family val="4"/>
        <charset val="136"/>
      </rPr>
      <t>新北市偏遠地區羽球發展協會</t>
    </r>
  </si>
  <si>
    <r>
      <rPr>
        <sz val="12"/>
        <color indexed="8"/>
        <rFont val="標楷體"/>
        <family val="4"/>
        <charset val="136"/>
      </rPr>
      <t>社團法人中華民國新生活社會福利發展促進會</t>
    </r>
  </si>
  <si>
    <r>
      <rPr>
        <sz val="12"/>
        <color indexed="8"/>
        <rFont val="標楷體"/>
        <family val="4"/>
        <charset val="136"/>
      </rPr>
      <t>福惠宮</t>
    </r>
  </si>
  <si>
    <r>
      <rPr>
        <sz val="12"/>
        <color indexed="8"/>
        <rFont val="標楷體"/>
        <family val="4"/>
        <charset val="136"/>
      </rPr>
      <t>財團法人新北市智成忠義宮</t>
    </r>
  </si>
  <si>
    <r>
      <rPr>
        <sz val="12"/>
        <color indexed="8"/>
        <rFont val="標楷體"/>
        <family val="4"/>
        <charset val="136"/>
      </rPr>
      <t>國際獅子會臺灣總會新北市三芝獅子會</t>
    </r>
  </si>
  <si>
    <r>
      <rPr>
        <sz val="12"/>
        <color indexed="8"/>
        <rFont val="標楷體"/>
        <family val="4"/>
        <charset val="136"/>
      </rPr>
      <t>小基隆福成宮</t>
    </r>
  </si>
  <si>
    <r>
      <rPr>
        <sz val="12"/>
        <color indexed="8"/>
        <rFont val="標楷體"/>
        <family val="4"/>
        <charset val="136"/>
      </rPr>
      <t>新北市三芝區婦女會</t>
    </r>
  </si>
  <si>
    <r>
      <rPr>
        <sz val="12"/>
        <color indexed="8"/>
        <rFont val="標楷體"/>
        <family val="4"/>
        <charset val="136"/>
      </rPr>
      <t>新北市三芝區樂天社區發展協會</t>
    </r>
  </si>
  <si>
    <r>
      <rPr>
        <sz val="12"/>
        <color indexed="8"/>
        <rFont val="標楷體"/>
        <family val="4"/>
        <charset val="136"/>
      </rPr>
      <t>新北市三芝區民眾服務社</t>
    </r>
  </si>
  <si>
    <r>
      <rPr>
        <sz val="12"/>
        <color indexed="8"/>
        <rFont val="標楷體"/>
        <family val="4"/>
        <charset val="136"/>
      </rPr>
      <t>新北市三芝區芝蘭社區發展協會</t>
    </r>
  </si>
  <si>
    <r>
      <rPr>
        <sz val="12"/>
        <color indexed="8"/>
        <rFont val="標楷體"/>
        <family val="4"/>
        <charset val="136"/>
      </rPr>
      <t>新北市客家傳統文化發展協會</t>
    </r>
  </si>
  <si>
    <r>
      <rPr>
        <sz val="12"/>
        <color indexed="8"/>
        <rFont val="標楷體"/>
        <family val="4"/>
        <charset val="136"/>
      </rPr>
      <t>新北市生活美學協會</t>
    </r>
  </si>
  <si>
    <r>
      <rPr>
        <sz val="12"/>
        <color indexed="8"/>
        <rFont val="標楷體"/>
        <family val="4"/>
        <charset val="136"/>
      </rPr>
      <t>智成堂</t>
    </r>
  </si>
  <si>
    <r>
      <rPr>
        <sz val="12"/>
        <color indexed="8"/>
        <rFont val="標楷體"/>
        <family val="4"/>
        <charset val="136"/>
      </rPr>
      <t>芝心箏樂團</t>
    </r>
  </si>
  <si>
    <r>
      <rPr>
        <sz val="12"/>
        <color indexed="8"/>
        <rFont val="標楷體"/>
        <family val="4"/>
        <charset val="136"/>
      </rPr>
      <t>新北市萬里區加投社區發展協會</t>
    </r>
    <phoneticPr fontId="2" type="noConversion"/>
  </si>
  <si>
    <r>
      <rPr>
        <sz val="12"/>
        <color indexed="8"/>
        <rFont val="標楷體"/>
        <family val="4"/>
        <charset val="136"/>
      </rPr>
      <t>新北市萬里區北基社區發展協會</t>
    </r>
    <phoneticPr fontId="2" type="noConversion"/>
  </si>
  <si>
    <r>
      <rPr>
        <sz val="12"/>
        <color indexed="8"/>
        <rFont val="標楷體"/>
        <family val="4"/>
        <charset val="136"/>
      </rPr>
      <t>中和區後備軍人輔導中心</t>
    </r>
  </si>
  <si>
    <r>
      <rPr>
        <sz val="12"/>
        <color indexed="8"/>
        <rFont val="標楷體"/>
        <family val="4"/>
        <charset val="136"/>
      </rPr>
      <t>烏來區後備軍人輔導中心</t>
    </r>
  </si>
  <si>
    <r>
      <rPr>
        <sz val="12"/>
        <color indexed="8"/>
        <rFont val="標楷體"/>
        <family val="4"/>
        <charset val="136"/>
      </rPr>
      <t>永和區後備軍人輔導中心</t>
    </r>
  </si>
  <si>
    <r>
      <rPr>
        <sz val="12"/>
        <color indexed="8"/>
        <rFont val="標楷體"/>
        <family val="4"/>
        <charset val="136"/>
      </rPr>
      <t>深坑區後備軍人輔導中心</t>
    </r>
  </si>
  <si>
    <r>
      <rPr>
        <sz val="12"/>
        <color indexed="8"/>
        <rFont val="標楷體"/>
        <family val="4"/>
        <charset val="136"/>
      </rPr>
      <t>汐止區後備軍人輔導中心</t>
    </r>
  </si>
  <si>
    <r>
      <rPr>
        <sz val="12"/>
        <color indexed="8"/>
        <rFont val="標楷體"/>
        <family val="4"/>
        <charset val="136"/>
      </rPr>
      <t>石碇區後備軍人輔導中心</t>
    </r>
  </si>
  <si>
    <r>
      <rPr>
        <sz val="12"/>
        <color indexed="8"/>
        <rFont val="標楷體"/>
        <family val="4"/>
        <charset val="136"/>
      </rPr>
      <t>三芝區後備軍人輔導中心</t>
    </r>
  </si>
  <si>
    <r>
      <rPr>
        <sz val="12"/>
        <color indexed="8"/>
        <rFont val="標楷體"/>
        <family val="4"/>
        <charset val="136"/>
      </rPr>
      <t>石門區後備軍人輔導中心</t>
    </r>
  </si>
  <si>
    <r>
      <rPr>
        <sz val="12"/>
        <color indexed="8"/>
        <rFont val="標楷體"/>
        <family val="4"/>
        <charset val="136"/>
      </rPr>
      <t>新店區後備軍人輔導中心</t>
    </r>
  </si>
  <si>
    <r>
      <rPr>
        <sz val="12"/>
        <color indexed="8"/>
        <rFont val="標楷體"/>
        <family val="4"/>
        <charset val="136"/>
      </rPr>
      <t>坪林區後備軍人輔導中心</t>
    </r>
  </si>
  <si>
    <r>
      <rPr>
        <sz val="12"/>
        <color indexed="8"/>
        <rFont val="標楷體"/>
        <family val="4"/>
        <charset val="136"/>
      </rPr>
      <t>蘆洲區後備軍人輔導中心</t>
    </r>
  </si>
  <si>
    <r>
      <rPr>
        <sz val="12"/>
        <color indexed="8"/>
        <rFont val="標楷體"/>
        <family val="4"/>
        <charset val="136"/>
      </rPr>
      <t>板橋區青溪協會</t>
    </r>
  </si>
  <si>
    <r>
      <rPr>
        <sz val="12"/>
        <color indexed="8"/>
        <rFont val="標楷體"/>
        <family val="4"/>
        <charset val="136"/>
      </rPr>
      <t>雙溪區後備軍人輔導中心</t>
    </r>
  </si>
  <si>
    <r>
      <rPr>
        <sz val="12"/>
        <color indexed="8"/>
        <rFont val="標楷體"/>
        <family val="4"/>
        <charset val="136"/>
      </rPr>
      <t>中華民國八二三戰役戰友總會</t>
    </r>
  </si>
  <si>
    <r>
      <rPr>
        <sz val="12"/>
        <color indexed="8"/>
        <rFont val="標楷體"/>
        <family val="4"/>
        <charset val="136"/>
      </rPr>
      <t>板橋區退伍憲兵協會</t>
    </r>
  </si>
  <si>
    <r>
      <rPr>
        <sz val="12"/>
        <color indexed="8"/>
        <rFont val="標楷體"/>
        <family val="4"/>
        <charset val="136"/>
      </rPr>
      <t>泰山區後備軍人輔導中心</t>
    </r>
  </si>
  <si>
    <r>
      <rPr>
        <sz val="12"/>
        <color indexed="8"/>
        <rFont val="標楷體"/>
        <family val="4"/>
        <charset val="136"/>
      </rPr>
      <t>新莊區後備軍人輔導中心</t>
    </r>
  </si>
  <si>
    <r>
      <rPr>
        <sz val="12"/>
        <color indexed="8"/>
        <rFont val="標楷體"/>
        <family val="4"/>
        <charset val="136"/>
      </rPr>
      <t>三峽區後備軍人輔導中心</t>
    </r>
  </si>
  <si>
    <r>
      <rPr>
        <sz val="12"/>
        <color indexed="8"/>
        <rFont val="標楷體"/>
        <family val="4"/>
        <charset val="136"/>
      </rPr>
      <t>林口區後備軍人輔導中心</t>
    </r>
  </si>
  <si>
    <r>
      <rPr>
        <sz val="12"/>
        <color indexed="8"/>
        <rFont val="標楷體"/>
        <family val="4"/>
        <charset val="136"/>
      </rPr>
      <t>土城區後備軍人輔導中心</t>
    </r>
  </si>
  <si>
    <r>
      <rPr>
        <sz val="12"/>
        <color indexed="8"/>
        <rFont val="標楷體"/>
        <family val="4"/>
        <charset val="136"/>
      </rPr>
      <t>板橋區後備軍人輔導中心</t>
    </r>
  </si>
  <si>
    <r>
      <rPr>
        <sz val="12"/>
        <color indexed="8"/>
        <rFont val="標楷體"/>
        <family val="4"/>
        <charset val="136"/>
      </rPr>
      <t>新北市後備憲兵荷松協會</t>
    </r>
  </si>
  <si>
    <r>
      <rPr>
        <sz val="12"/>
        <color indexed="8"/>
        <rFont val="標楷體"/>
        <family val="4"/>
        <charset val="136"/>
      </rPr>
      <t>樹林區後備軍人輔導中心</t>
    </r>
  </si>
  <si>
    <r>
      <rPr>
        <sz val="12"/>
        <color indexed="8"/>
        <rFont val="標楷體"/>
        <family val="4"/>
        <charset val="136"/>
      </rPr>
      <t>金山區後備軍人輔導中心</t>
    </r>
  </si>
  <si>
    <r>
      <rPr>
        <sz val="12"/>
        <color indexed="8"/>
        <rFont val="標楷體"/>
        <family val="4"/>
        <charset val="136"/>
      </rPr>
      <t>鶯歌區後備軍人輔導中心</t>
    </r>
  </si>
  <si>
    <r>
      <rPr>
        <sz val="12"/>
        <color indexed="8"/>
        <rFont val="標楷體"/>
        <family val="4"/>
        <charset val="136"/>
      </rPr>
      <t>三重區後備軍人輔導中心</t>
    </r>
  </si>
  <si>
    <r>
      <rPr>
        <sz val="12"/>
        <color indexed="8"/>
        <rFont val="標楷體"/>
        <family val="4"/>
        <charset val="136"/>
      </rPr>
      <t>五股區後備軍人輔導中心</t>
    </r>
  </si>
  <si>
    <r>
      <rPr>
        <sz val="12"/>
        <color indexed="8"/>
        <rFont val="標楷體"/>
        <family val="4"/>
        <charset val="136"/>
      </rPr>
      <t>新北市新莊區退伍憲兵協會</t>
    </r>
  </si>
  <si>
    <r>
      <rPr>
        <sz val="12"/>
        <color indexed="8"/>
        <rFont val="標楷體"/>
        <family val="4"/>
        <charset val="136"/>
      </rPr>
      <t>新北市青溪協會</t>
    </r>
  </si>
  <si>
    <r>
      <rPr>
        <sz val="12"/>
        <color indexed="8"/>
        <rFont val="標楷體"/>
        <family val="4"/>
        <charset val="136"/>
      </rPr>
      <t>平溪區後備軍人輔導中心</t>
    </r>
  </si>
  <si>
    <r>
      <rPr>
        <sz val="12"/>
        <color indexed="8"/>
        <rFont val="標楷體"/>
        <family val="4"/>
        <charset val="136"/>
      </rPr>
      <t>賢孝玄聖殿</t>
    </r>
  </si>
  <si>
    <r>
      <rPr>
        <sz val="12"/>
        <color indexed="8"/>
        <rFont val="標楷體"/>
        <family val="4"/>
        <charset val="136"/>
      </rPr>
      <t>石門桃源殿</t>
    </r>
  </si>
  <si>
    <r>
      <rPr>
        <sz val="12"/>
        <color indexed="8"/>
        <rFont val="標楷體"/>
        <family val="4"/>
        <charset val="136"/>
      </rPr>
      <t>白沙灣觀航寺</t>
    </r>
  </si>
  <si>
    <r>
      <rPr>
        <sz val="12"/>
        <color indexed="8"/>
        <rFont val="標楷體"/>
        <family val="4"/>
        <charset val="136"/>
      </rPr>
      <t>福南宮</t>
    </r>
  </si>
  <si>
    <r>
      <rPr>
        <sz val="12"/>
        <color indexed="8"/>
        <rFont val="標楷體"/>
        <family val="4"/>
        <charset val="136"/>
      </rPr>
      <t>金山朝天宮</t>
    </r>
  </si>
  <si>
    <r>
      <rPr>
        <sz val="12"/>
        <color indexed="8"/>
        <rFont val="標楷體"/>
        <family val="4"/>
        <charset val="136"/>
      </rPr>
      <t>玉旨玄聖宮</t>
    </r>
  </si>
  <si>
    <r>
      <rPr>
        <sz val="12"/>
        <color indexed="8"/>
        <rFont val="標楷體"/>
        <family val="4"/>
        <charset val="136"/>
      </rPr>
      <t>先帝宮</t>
    </r>
  </si>
  <si>
    <r>
      <rPr>
        <sz val="12"/>
        <color indexed="8"/>
        <rFont val="標楷體"/>
        <family val="4"/>
        <charset val="136"/>
      </rPr>
      <t>新北市八里安福宮</t>
    </r>
  </si>
  <si>
    <r>
      <rPr>
        <sz val="12"/>
        <color indexed="8"/>
        <rFont val="標楷體"/>
        <family val="4"/>
        <charset val="136"/>
      </rPr>
      <t>林口贊天宮</t>
    </r>
  </si>
  <si>
    <r>
      <rPr>
        <sz val="12"/>
        <color indexed="8"/>
        <rFont val="標楷體"/>
        <family val="4"/>
        <charset val="136"/>
      </rPr>
      <t>中和協昇廟</t>
    </r>
  </si>
  <si>
    <r>
      <rPr>
        <sz val="12"/>
        <color indexed="8"/>
        <rFont val="標楷體"/>
        <family val="4"/>
        <charset val="136"/>
      </rPr>
      <t>聖佑宮</t>
    </r>
  </si>
  <si>
    <r>
      <rPr>
        <sz val="12"/>
        <color indexed="8"/>
        <rFont val="標楷體"/>
        <family val="4"/>
        <charset val="136"/>
      </rPr>
      <t>添福宮</t>
    </r>
  </si>
  <si>
    <r>
      <rPr>
        <sz val="12"/>
        <color indexed="8"/>
        <rFont val="標楷體"/>
        <family val="4"/>
        <charset val="136"/>
      </rPr>
      <t>虎形山福德宮</t>
    </r>
  </si>
  <si>
    <r>
      <rPr>
        <sz val="12"/>
        <color indexed="8"/>
        <rFont val="標楷體"/>
        <family val="4"/>
        <charset val="136"/>
      </rPr>
      <t>震安宮</t>
    </r>
  </si>
  <si>
    <r>
      <rPr>
        <sz val="12"/>
        <color indexed="8"/>
        <rFont val="標楷體"/>
        <family val="4"/>
        <charset val="136"/>
      </rPr>
      <t>昭靈宮</t>
    </r>
  </si>
  <si>
    <r>
      <rPr>
        <sz val="12"/>
        <color indexed="8"/>
        <rFont val="標楷體"/>
        <family val="4"/>
        <charset val="136"/>
      </rPr>
      <t>淡水孫臏宮</t>
    </r>
  </si>
  <si>
    <r>
      <rPr>
        <sz val="12"/>
        <color indexed="8"/>
        <rFont val="標楷體"/>
        <family val="4"/>
        <charset val="136"/>
      </rPr>
      <t>漁澳順天宮</t>
    </r>
  </si>
  <si>
    <r>
      <rPr>
        <sz val="12"/>
        <color indexed="8"/>
        <rFont val="標楷體"/>
        <family val="4"/>
        <charset val="136"/>
      </rPr>
      <t>天龍宮</t>
    </r>
  </si>
  <si>
    <r>
      <rPr>
        <sz val="12"/>
        <color indexed="8"/>
        <rFont val="標楷體"/>
        <family val="4"/>
        <charset val="136"/>
      </rPr>
      <t>福龍宮</t>
    </r>
  </si>
  <si>
    <r>
      <rPr>
        <sz val="12"/>
        <color indexed="8"/>
        <rFont val="標楷體"/>
        <family val="4"/>
        <charset val="136"/>
      </rPr>
      <t>八里代天府奉天宮</t>
    </r>
  </si>
  <si>
    <r>
      <rPr>
        <sz val="12"/>
        <color indexed="8"/>
        <rFont val="標楷體"/>
        <family val="4"/>
        <charset val="136"/>
      </rPr>
      <t>鎮安宮</t>
    </r>
  </si>
  <si>
    <r>
      <rPr>
        <sz val="12"/>
        <color indexed="8"/>
        <rFont val="標楷體"/>
        <family val="4"/>
        <charset val="136"/>
      </rPr>
      <t>蕃仔澳天福宮</t>
    </r>
  </si>
  <si>
    <r>
      <rPr>
        <sz val="12"/>
        <color indexed="8"/>
        <rFont val="標楷體"/>
        <family val="4"/>
        <charset val="136"/>
      </rPr>
      <t>保安宮</t>
    </r>
  </si>
  <si>
    <r>
      <rPr>
        <sz val="12"/>
        <color indexed="8"/>
        <rFont val="標楷體"/>
        <family val="4"/>
        <charset val="136"/>
      </rPr>
      <t>仁和宮</t>
    </r>
  </si>
  <si>
    <r>
      <rPr>
        <sz val="12"/>
        <color indexed="8"/>
        <rFont val="標楷體"/>
        <family val="4"/>
        <charset val="136"/>
      </rPr>
      <t>永寧福德宮</t>
    </r>
  </si>
  <si>
    <r>
      <rPr>
        <sz val="12"/>
        <color indexed="8"/>
        <rFont val="標楷體"/>
        <family val="4"/>
        <charset val="136"/>
      </rPr>
      <t>東澳朝天宮</t>
    </r>
  </si>
  <si>
    <r>
      <rPr>
        <sz val="12"/>
        <color indexed="8"/>
        <rFont val="標楷體"/>
        <family val="4"/>
        <charset val="136"/>
      </rPr>
      <t>埤仔頭福德宮</t>
    </r>
  </si>
  <si>
    <r>
      <rPr>
        <sz val="12"/>
        <color indexed="8"/>
        <rFont val="標楷體"/>
        <family val="4"/>
        <charset val="136"/>
      </rPr>
      <t>四腳亭九玄宮</t>
    </r>
  </si>
  <si>
    <r>
      <rPr>
        <sz val="12"/>
        <color indexed="8"/>
        <rFont val="標楷體"/>
        <family val="4"/>
        <charset val="136"/>
      </rPr>
      <t>萬里下寮聖安宮</t>
    </r>
  </si>
  <si>
    <r>
      <rPr>
        <sz val="12"/>
        <color indexed="8"/>
        <rFont val="標楷體"/>
        <family val="4"/>
        <charset val="136"/>
      </rPr>
      <t>台灣道教總會</t>
    </r>
  </si>
  <si>
    <r>
      <rPr>
        <sz val="12"/>
        <color indexed="8"/>
        <rFont val="標楷體"/>
        <family val="4"/>
        <charset val="136"/>
      </rPr>
      <t>伍天宮</t>
    </r>
  </si>
  <si>
    <r>
      <rPr>
        <sz val="12"/>
        <color indexed="8"/>
        <rFont val="標楷體"/>
        <family val="4"/>
        <charset val="136"/>
      </rPr>
      <t>濟德宮</t>
    </r>
  </si>
  <si>
    <r>
      <rPr>
        <sz val="12"/>
        <color indexed="8"/>
        <rFont val="標楷體"/>
        <family val="4"/>
        <charset val="136"/>
      </rPr>
      <t>開臺天后宮</t>
    </r>
  </si>
  <si>
    <r>
      <rPr>
        <sz val="12"/>
        <color indexed="8"/>
        <rFont val="標楷體"/>
        <family val="4"/>
        <charset val="136"/>
      </rPr>
      <t>保民宮</t>
    </r>
  </si>
  <si>
    <r>
      <rPr>
        <sz val="12"/>
        <color indexed="8"/>
        <rFont val="標楷體"/>
        <family val="4"/>
        <charset val="136"/>
      </rPr>
      <t>正興宮</t>
    </r>
  </si>
  <si>
    <r>
      <rPr>
        <sz val="12"/>
        <color indexed="8"/>
        <rFont val="標楷體"/>
        <family val="4"/>
        <charset val="136"/>
      </rPr>
      <t>忠福宮</t>
    </r>
  </si>
  <si>
    <r>
      <rPr>
        <sz val="12"/>
        <color indexed="8"/>
        <rFont val="標楷體"/>
        <family val="4"/>
        <charset val="136"/>
      </rPr>
      <t>潤濟宮</t>
    </r>
  </si>
  <si>
    <r>
      <rPr>
        <sz val="12"/>
        <color indexed="8"/>
        <rFont val="標楷體"/>
        <family val="4"/>
        <charset val="136"/>
      </rPr>
      <t>福德祠</t>
    </r>
  </si>
  <si>
    <r>
      <rPr>
        <sz val="12"/>
        <color indexed="8"/>
        <rFont val="標楷體"/>
        <family val="4"/>
        <charset val="136"/>
      </rPr>
      <t>清水巖福正宮</t>
    </r>
  </si>
  <si>
    <r>
      <rPr>
        <sz val="12"/>
        <color indexed="8"/>
        <rFont val="標楷體"/>
        <family val="4"/>
        <charset val="136"/>
      </rPr>
      <t>三峽廣行宮</t>
    </r>
  </si>
  <si>
    <r>
      <rPr>
        <sz val="12"/>
        <color indexed="8"/>
        <rFont val="標楷體"/>
        <family val="4"/>
        <charset val="136"/>
      </rPr>
      <t>社團法人新北市道教會</t>
    </r>
  </si>
  <si>
    <r>
      <rPr>
        <sz val="12"/>
        <color indexed="8"/>
        <rFont val="標楷體"/>
        <family val="4"/>
        <charset val="136"/>
      </rPr>
      <t>真武山受玄宮</t>
    </r>
  </si>
  <si>
    <r>
      <rPr>
        <sz val="12"/>
        <color indexed="8"/>
        <rFont val="標楷體"/>
        <family val="4"/>
        <charset val="136"/>
      </rPr>
      <t>中國占驗道教會</t>
    </r>
  </si>
  <si>
    <r>
      <rPr>
        <sz val="12"/>
        <color indexed="8"/>
        <rFont val="標楷體"/>
        <family val="4"/>
        <charset val="136"/>
      </rPr>
      <t>承天宮</t>
    </r>
  </si>
  <si>
    <r>
      <rPr>
        <sz val="12"/>
        <color indexed="8"/>
        <rFont val="標楷體"/>
        <family val="4"/>
        <charset val="136"/>
      </rPr>
      <t>鶯歌福德宮</t>
    </r>
  </si>
  <si>
    <r>
      <rPr>
        <sz val="12"/>
        <color indexed="8"/>
        <rFont val="標楷體"/>
        <family val="4"/>
        <charset val="136"/>
      </rPr>
      <t>慈福宮</t>
    </r>
  </si>
  <si>
    <r>
      <rPr>
        <sz val="12"/>
        <color indexed="8"/>
        <rFont val="標楷體"/>
        <family val="4"/>
        <charset val="136"/>
      </rPr>
      <t>宜興福德宮</t>
    </r>
  </si>
  <si>
    <r>
      <rPr>
        <sz val="12"/>
        <color indexed="8"/>
        <rFont val="標楷體"/>
        <family val="4"/>
        <charset val="136"/>
      </rPr>
      <t>財團法人基督教台灣信義會</t>
    </r>
  </si>
  <si>
    <r>
      <rPr>
        <sz val="12"/>
        <color indexed="8"/>
        <rFont val="標楷體"/>
        <family val="4"/>
        <charset val="136"/>
      </rPr>
      <t>威靈宮</t>
    </r>
  </si>
  <si>
    <r>
      <rPr>
        <sz val="12"/>
        <color indexed="8"/>
        <rFont val="標楷體"/>
        <family val="4"/>
        <charset val="136"/>
      </rPr>
      <t>武英殿廟</t>
    </r>
  </si>
  <si>
    <r>
      <rPr>
        <sz val="12"/>
        <color indexed="8"/>
        <rFont val="標楷體"/>
        <family val="4"/>
        <charset val="136"/>
      </rPr>
      <t>台灣基督長老教會樟樹教會</t>
    </r>
  </si>
  <si>
    <r>
      <rPr>
        <sz val="12"/>
        <color indexed="8"/>
        <rFont val="標楷體"/>
        <family val="4"/>
        <charset val="136"/>
      </rPr>
      <t>財團法人基督復臨安息日會台灣區會北原教會</t>
    </r>
  </si>
  <si>
    <r>
      <rPr>
        <sz val="12"/>
        <color indexed="8"/>
        <rFont val="標楷體"/>
        <family val="4"/>
        <charset val="136"/>
      </rPr>
      <t>財團法人新北市金包里慈護宮</t>
    </r>
  </si>
  <si>
    <r>
      <rPr>
        <sz val="12"/>
        <color indexed="8"/>
        <rFont val="標楷體"/>
        <family val="4"/>
        <charset val="136"/>
      </rPr>
      <t>萬聖宮</t>
    </r>
  </si>
  <si>
    <r>
      <rPr>
        <sz val="12"/>
        <color indexed="8"/>
        <rFont val="標楷體"/>
        <family val="4"/>
        <charset val="136"/>
      </rPr>
      <t>瑞濱深德宮</t>
    </r>
  </si>
  <si>
    <r>
      <rPr>
        <sz val="12"/>
        <color indexed="8"/>
        <rFont val="標楷體"/>
        <family val="4"/>
        <charset val="136"/>
      </rPr>
      <t>昭應侯廟</t>
    </r>
  </si>
  <si>
    <r>
      <rPr>
        <sz val="12"/>
        <color indexed="8"/>
        <rFont val="標楷體"/>
        <family val="4"/>
        <charset val="136"/>
      </rPr>
      <t>大鵬天護宮</t>
    </r>
  </si>
  <si>
    <r>
      <rPr>
        <sz val="12"/>
        <color indexed="8"/>
        <rFont val="標楷體"/>
        <family val="4"/>
        <charset val="136"/>
      </rPr>
      <t>三峽福安宮</t>
    </r>
  </si>
  <si>
    <r>
      <rPr>
        <sz val="12"/>
        <color indexed="8"/>
        <rFont val="標楷體"/>
        <family val="4"/>
        <charset val="136"/>
      </rPr>
      <t>協德宮</t>
    </r>
  </si>
  <si>
    <r>
      <rPr>
        <sz val="12"/>
        <color indexed="8"/>
        <rFont val="標楷體"/>
        <family val="4"/>
        <charset val="136"/>
      </rPr>
      <t>緣道觀音廟</t>
    </r>
  </si>
  <si>
    <r>
      <rPr>
        <sz val="12"/>
        <color indexed="8"/>
        <rFont val="標楷體"/>
        <family val="4"/>
        <charset val="136"/>
      </rPr>
      <t>萬里里成功新邨福德宮</t>
    </r>
  </si>
  <si>
    <r>
      <rPr>
        <sz val="12"/>
        <color indexed="8"/>
        <rFont val="標楷體"/>
        <family val="4"/>
        <charset val="136"/>
      </rPr>
      <t>凌虛宮</t>
    </r>
  </si>
  <si>
    <r>
      <rPr>
        <sz val="12"/>
        <color indexed="8"/>
        <rFont val="標楷體"/>
        <family val="4"/>
        <charset val="136"/>
      </rPr>
      <t>德心宮</t>
    </r>
  </si>
  <si>
    <r>
      <rPr>
        <sz val="12"/>
        <color indexed="8"/>
        <rFont val="標楷體"/>
        <family val="4"/>
        <charset val="136"/>
      </rPr>
      <t>洞水宮</t>
    </r>
  </si>
  <si>
    <r>
      <rPr>
        <sz val="12"/>
        <color indexed="8"/>
        <rFont val="標楷體"/>
        <family val="4"/>
        <charset val="136"/>
      </rPr>
      <t>四腳亭吉安宮</t>
    </r>
  </si>
  <si>
    <r>
      <rPr>
        <sz val="12"/>
        <color indexed="8"/>
        <rFont val="標楷體"/>
        <family val="4"/>
        <charset val="136"/>
      </rPr>
      <t>財團法人基督教中央教會總部</t>
    </r>
  </si>
  <si>
    <r>
      <rPr>
        <sz val="12"/>
        <color indexed="8"/>
        <rFont val="標楷體"/>
        <family val="4"/>
        <charset val="136"/>
      </rPr>
      <t>八仙宮</t>
    </r>
  </si>
  <si>
    <r>
      <rPr>
        <sz val="12"/>
        <color indexed="8"/>
        <rFont val="標楷體"/>
        <family val="4"/>
        <charset val="136"/>
      </rPr>
      <t>北海聖安宮</t>
    </r>
  </si>
  <si>
    <r>
      <rPr>
        <sz val="12"/>
        <color indexed="8"/>
        <rFont val="標楷體"/>
        <family val="4"/>
        <charset val="136"/>
      </rPr>
      <t>淡水大庄福德廟府</t>
    </r>
  </si>
  <si>
    <r>
      <rPr>
        <sz val="12"/>
        <color indexed="8"/>
        <rFont val="標楷體"/>
        <family val="4"/>
        <charset val="136"/>
      </rPr>
      <t>金龍山北峰寺</t>
    </r>
  </si>
  <si>
    <r>
      <rPr>
        <sz val="12"/>
        <color indexed="8"/>
        <rFont val="標楷體"/>
        <family val="4"/>
        <charset val="136"/>
      </rPr>
      <t>財團法人北部台灣基督長老教會台北中會</t>
    </r>
  </si>
  <si>
    <r>
      <rPr>
        <sz val="12"/>
        <color indexed="8"/>
        <rFont val="標楷體"/>
        <family val="4"/>
        <charset val="136"/>
      </rPr>
      <t>鎮天宮</t>
    </r>
  </si>
  <si>
    <r>
      <rPr>
        <sz val="12"/>
        <color indexed="8"/>
        <rFont val="標楷體"/>
        <family val="4"/>
        <charset val="136"/>
      </rPr>
      <t>淡水行忠宮</t>
    </r>
  </si>
  <si>
    <r>
      <rPr>
        <sz val="12"/>
        <color indexed="8"/>
        <rFont val="標楷體"/>
        <family val="4"/>
        <charset val="136"/>
      </rPr>
      <t>北海聖雲宮</t>
    </r>
  </si>
  <si>
    <r>
      <rPr>
        <sz val="12"/>
        <color indexed="8"/>
        <rFont val="標楷體"/>
        <family val="4"/>
        <charset val="136"/>
      </rPr>
      <t>和美宮</t>
    </r>
  </si>
  <si>
    <r>
      <rPr>
        <sz val="12"/>
        <color indexed="8"/>
        <rFont val="標楷體"/>
        <family val="4"/>
        <charset val="136"/>
      </rPr>
      <t>板橋北極壇</t>
    </r>
  </si>
  <si>
    <r>
      <rPr>
        <sz val="12"/>
        <color indexed="8"/>
        <rFont val="標楷體"/>
        <family val="4"/>
        <charset val="136"/>
      </rPr>
      <t>北源天山無極靈山宮</t>
    </r>
  </si>
  <si>
    <r>
      <rPr>
        <sz val="12"/>
        <color indexed="8"/>
        <rFont val="標楷體"/>
        <family val="4"/>
        <charset val="136"/>
      </rPr>
      <t>新興宮</t>
    </r>
  </si>
  <si>
    <r>
      <rPr>
        <sz val="12"/>
        <color indexed="8"/>
        <rFont val="標楷體"/>
        <family val="4"/>
        <charset val="136"/>
      </rPr>
      <t>聖德宮</t>
    </r>
  </si>
  <si>
    <r>
      <rPr>
        <sz val="12"/>
        <color indexed="8"/>
        <rFont val="標楷體"/>
        <family val="4"/>
        <charset val="136"/>
      </rPr>
      <t>財團法人基督教中華循理會成州教會</t>
    </r>
  </si>
  <si>
    <r>
      <rPr>
        <sz val="12"/>
        <color indexed="8"/>
        <rFont val="標楷體"/>
        <family val="4"/>
        <charset val="136"/>
      </rPr>
      <t>財團法人台灣基督長老教會原住民宣道會</t>
    </r>
  </si>
  <si>
    <r>
      <rPr>
        <sz val="12"/>
        <color indexed="8"/>
        <rFont val="標楷體"/>
        <family val="4"/>
        <charset val="136"/>
      </rPr>
      <t>玉泉宮</t>
    </r>
  </si>
  <si>
    <r>
      <rPr>
        <sz val="12"/>
        <color indexed="8"/>
        <rFont val="標楷體"/>
        <family val="4"/>
        <charset val="136"/>
      </rPr>
      <t>三山國王廟</t>
    </r>
  </si>
  <si>
    <r>
      <rPr>
        <sz val="12"/>
        <color indexed="8"/>
        <rFont val="標楷體"/>
        <family val="4"/>
        <charset val="136"/>
      </rPr>
      <t>九天玄女宮</t>
    </r>
  </si>
  <si>
    <r>
      <rPr>
        <sz val="12"/>
        <color indexed="8"/>
        <rFont val="標楷體"/>
        <family val="4"/>
        <charset val="136"/>
      </rPr>
      <t>石門洞五龍宮</t>
    </r>
  </si>
  <si>
    <r>
      <rPr>
        <sz val="12"/>
        <color indexed="8"/>
        <rFont val="標楷體"/>
        <family val="4"/>
        <charset val="136"/>
      </rPr>
      <t>永福岩</t>
    </r>
  </si>
  <si>
    <r>
      <rPr>
        <sz val="12"/>
        <color indexed="8"/>
        <rFont val="標楷體"/>
        <family val="4"/>
        <charset val="136"/>
      </rPr>
      <t>萬福寺</t>
    </r>
    <r>
      <rPr>
        <sz val="12"/>
        <color indexed="8"/>
        <rFont val="Arial"/>
        <family val="2"/>
      </rPr>
      <t xml:space="preserve"> </t>
    </r>
  </si>
  <si>
    <r>
      <rPr>
        <sz val="12"/>
        <color indexed="8"/>
        <rFont val="標楷體"/>
        <family val="4"/>
        <charset val="136"/>
      </rPr>
      <t>北極玄聖宮</t>
    </r>
  </si>
  <si>
    <r>
      <rPr>
        <sz val="12"/>
        <color indexed="8"/>
        <rFont val="標楷體"/>
        <family val="4"/>
        <charset val="136"/>
      </rPr>
      <t>台灣基督長老教會圳安教會</t>
    </r>
  </si>
  <si>
    <r>
      <rPr>
        <sz val="12"/>
        <color indexed="8"/>
        <rFont val="標楷體"/>
        <family val="4"/>
        <charset val="136"/>
      </rPr>
      <t>水口民主公王宮</t>
    </r>
  </si>
  <si>
    <r>
      <rPr>
        <sz val="12"/>
        <color indexed="8"/>
        <rFont val="標楷體"/>
        <family val="4"/>
        <charset val="136"/>
      </rPr>
      <t>新北市道教玄天上帝會</t>
    </r>
  </si>
  <si>
    <r>
      <rPr>
        <sz val="12"/>
        <color indexed="8"/>
        <rFont val="標楷體"/>
        <family val="4"/>
        <charset val="136"/>
      </rPr>
      <t>四腳亭福興宮</t>
    </r>
  </si>
  <si>
    <r>
      <rPr>
        <sz val="12"/>
        <color indexed="8"/>
        <rFont val="標楷體"/>
        <family val="4"/>
        <charset val="136"/>
      </rPr>
      <t>財團法人新北市基督徒五股禮拜堂</t>
    </r>
  </si>
  <si>
    <r>
      <rPr>
        <sz val="12"/>
        <color indexed="8"/>
        <rFont val="標楷體"/>
        <family val="4"/>
        <charset val="136"/>
      </rPr>
      <t>鎮福宮</t>
    </r>
  </si>
  <si>
    <r>
      <rPr>
        <sz val="12"/>
        <color indexed="8"/>
        <rFont val="標楷體"/>
        <family val="4"/>
        <charset val="136"/>
      </rPr>
      <t>台灣基督長老教會淡水教會</t>
    </r>
  </si>
  <si>
    <r>
      <rPr>
        <sz val="12"/>
        <color indexed="8"/>
        <rFont val="標楷體"/>
        <family val="4"/>
        <charset val="136"/>
      </rPr>
      <t>鶯歌碧龍宮</t>
    </r>
  </si>
  <si>
    <r>
      <rPr>
        <sz val="12"/>
        <color indexed="8"/>
        <rFont val="標楷體"/>
        <family val="4"/>
        <charset val="136"/>
      </rPr>
      <t>財團法人世界宗教博物館基金會</t>
    </r>
  </si>
  <si>
    <r>
      <rPr>
        <sz val="12"/>
        <color indexed="8"/>
        <rFont val="標楷體"/>
        <family val="4"/>
        <charset val="136"/>
      </rPr>
      <t>靈鷲山無生道場</t>
    </r>
  </si>
  <si>
    <r>
      <rPr>
        <sz val="12"/>
        <color indexed="8"/>
        <rFont val="標楷體"/>
        <family val="4"/>
        <charset val="136"/>
      </rPr>
      <t>財團法人新北市基督教板橋靈糧堂</t>
    </r>
  </si>
  <si>
    <r>
      <rPr>
        <sz val="12"/>
        <color indexed="8"/>
        <rFont val="標楷體"/>
        <family val="4"/>
        <charset val="136"/>
      </rPr>
      <t>財團法人新北市基督教五福禮拜堂</t>
    </r>
  </si>
  <si>
    <r>
      <rPr>
        <sz val="12"/>
        <color indexed="8"/>
        <rFont val="標楷體"/>
        <family val="4"/>
        <charset val="136"/>
      </rPr>
      <t>新北市淡水體育會</t>
    </r>
    <phoneticPr fontId="2" type="noConversion"/>
  </si>
  <si>
    <r>
      <rPr>
        <sz val="12"/>
        <color indexed="8"/>
        <rFont val="標楷體"/>
        <family val="4"/>
        <charset val="136"/>
      </rPr>
      <t>新北市急流救生協會</t>
    </r>
    <phoneticPr fontId="2" type="noConversion"/>
  </si>
  <si>
    <r>
      <rPr>
        <sz val="12"/>
        <color indexed="8"/>
        <rFont val="標楷體"/>
        <family val="4"/>
        <charset val="136"/>
      </rPr>
      <t>新北市救難協會</t>
    </r>
    <phoneticPr fontId="2" type="noConversion"/>
  </si>
  <si>
    <r>
      <rPr>
        <sz val="12"/>
        <color indexed="8"/>
        <rFont val="標楷體"/>
        <family val="4"/>
        <charset val="136"/>
      </rPr>
      <t>台灣樂山協會</t>
    </r>
  </si>
  <si>
    <r>
      <rPr>
        <sz val="12"/>
        <color indexed="8"/>
        <rFont val="標楷體"/>
        <family val="4"/>
        <charset val="136"/>
      </rPr>
      <t>新北市三鶯救生協會</t>
    </r>
    <phoneticPr fontId="2" type="noConversion"/>
  </si>
  <si>
    <r>
      <rPr>
        <sz val="12"/>
        <color indexed="8"/>
        <rFont val="標楷體"/>
        <family val="4"/>
        <charset val="136"/>
      </rPr>
      <t>中華民國水上救生協會</t>
    </r>
    <phoneticPr fontId="2" type="noConversion"/>
  </si>
  <si>
    <r>
      <rPr>
        <sz val="12"/>
        <color indexed="8"/>
        <rFont val="標楷體"/>
        <family val="4"/>
        <charset val="136"/>
      </rPr>
      <t>新北市水上安全救生協會</t>
    </r>
  </si>
  <si>
    <r>
      <rPr>
        <sz val="12"/>
        <color indexed="8"/>
        <rFont val="標楷體"/>
        <family val="4"/>
        <charset val="136"/>
      </rPr>
      <t>新北市樹林水上救生協會</t>
    </r>
  </si>
  <si>
    <r>
      <rPr>
        <sz val="12"/>
        <color indexed="8"/>
        <rFont val="標楷體"/>
        <family val="4"/>
        <charset val="136"/>
      </rPr>
      <t>新北市水上安全協會</t>
    </r>
  </si>
  <si>
    <r>
      <rPr>
        <sz val="12"/>
        <color indexed="8"/>
        <rFont val="標楷體"/>
        <family val="4"/>
        <charset val="136"/>
      </rPr>
      <t>中華民國紅十字會總會</t>
    </r>
    <phoneticPr fontId="2" type="noConversion"/>
  </si>
  <si>
    <r>
      <rPr>
        <sz val="12"/>
        <color indexed="8"/>
        <rFont val="標楷體"/>
        <family val="4"/>
        <charset val="136"/>
      </rPr>
      <t>新北市中和水上安全救生協會</t>
    </r>
    <phoneticPr fontId="2" type="noConversion"/>
  </si>
  <si>
    <r>
      <rPr>
        <sz val="12"/>
        <color indexed="8"/>
        <rFont val="標楷體"/>
        <family val="4"/>
        <charset val="136"/>
      </rPr>
      <t>中華民國紅十字會台灣省分會</t>
    </r>
    <phoneticPr fontId="2" type="noConversion"/>
  </si>
  <si>
    <r>
      <rPr>
        <sz val="12"/>
        <color indexed="8"/>
        <rFont val="標楷體"/>
        <family val="4"/>
        <charset val="136"/>
      </rPr>
      <t>新北市搜救協會</t>
    </r>
    <phoneticPr fontId="2" type="noConversion"/>
  </si>
  <si>
    <r>
      <rPr>
        <sz val="12"/>
        <color indexed="8"/>
        <rFont val="標楷體"/>
        <family val="4"/>
        <charset val="136"/>
      </rPr>
      <t>中華民國潛水協會北區潛水救難隊</t>
    </r>
    <phoneticPr fontId="2" type="noConversion"/>
  </si>
  <si>
    <r>
      <rPr>
        <sz val="12"/>
        <color indexed="8"/>
        <rFont val="標楷體"/>
        <family val="4"/>
        <charset val="136"/>
      </rPr>
      <t>中華民國災難救援協會</t>
    </r>
  </si>
  <si>
    <r>
      <rPr>
        <sz val="12"/>
        <color indexed="8"/>
        <rFont val="標楷體"/>
        <family val="4"/>
        <charset val="136"/>
      </rPr>
      <t>新北市急難救援協會</t>
    </r>
    <phoneticPr fontId="2" type="noConversion"/>
  </si>
  <si>
    <r>
      <rPr>
        <sz val="12"/>
        <color indexed="8"/>
        <rFont val="標楷體"/>
        <family val="4"/>
        <charset val="136"/>
      </rPr>
      <t>新北市救生員教育服務推廣協會</t>
    </r>
  </si>
  <si>
    <r>
      <rPr>
        <sz val="12"/>
        <color indexed="8"/>
        <rFont val="標楷體"/>
        <family val="4"/>
        <charset val="136"/>
      </rPr>
      <t>新北市浮洲救生會</t>
    </r>
    <phoneticPr fontId="2" type="noConversion"/>
  </si>
  <si>
    <r>
      <rPr>
        <sz val="12"/>
        <color indexed="8"/>
        <rFont val="標楷體"/>
        <family val="4"/>
        <charset val="136"/>
      </rPr>
      <t>新北市警民聯防救援協會</t>
    </r>
    <phoneticPr fontId="2" type="noConversion"/>
  </si>
  <si>
    <r>
      <rPr>
        <sz val="12"/>
        <color indexed="8"/>
        <rFont val="標楷體"/>
        <family val="4"/>
        <charset val="136"/>
      </rPr>
      <t>新北市清水救生協會</t>
    </r>
    <phoneticPr fontId="2" type="noConversion"/>
  </si>
  <si>
    <r>
      <rPr>
        <sz val="12"/>
        <color indexed="8"/>
        <rFont val="標楷體"/>
        <family val="4"/>
        <charset val="136"/>
      </rPr>
      <t>新北市急難救援協會</t>
    </r>
  </si>
  <si>
    <r>
      <rPr>
        <sz val="12"/>
        <color indexed="8"/>
        <rFont val="標楷體"/>
        <family val="4"/>
        <charset val="136"/>
      </rPr>
      <t>中華民國紅十字會台灣省分會新同心救難隊</t>
    </r>
  </si>
  <si>
    <r>
      <rPr>
        <sz val="12"/>
        <color indexed="8"/>
        <rFont val="標楷體"/>
        <family val="4"/>
        <charset val="136"/>
      </rPr>
      <t>臺灣樂山協會</t>
    </r>
  </si>
  <si>
    <r>
      <rPr>
        <sz val="12"/>
        <color indexed="8"/>
        <rFont val="標楷體"/>
        <family val="4"/>
        <charset val="136"/>
      </rPr>
      <t>新北市搜救協會</t>
    </r>
  </si>
  <si>
    <r>
      <rPr>
        <sz val="12"/>
        <color indexed="8"/>
        <rFont val="標楷體"/>
        <family val="4"/>
        <charset val="136"/>
      </rPr>
      <t>南山學校財團法人新北市南山高級中學</t>
    </r>
  </si>
  <si>
    <r>
      <rPr>
        <sz val="12"/>
        <color indexed="8"/>
        <rFont val="標楷體"/>
        <family val="4"/>
        <charset val="136"/>
      </rPr>
      <t>財團法人新北市私立中華商業海事職業學校</t>
    </r>
  </si>
  <si>
    <r>
      <rPr>
        <sz val="12"/>
        <color indexed="8"/>
        <rFont val="標楷體"/>
        <family val="4"/>
        <charset val="136"/>
      </rPr>
      <t>新北市私立開明高級工商職業學校</t>
    </r>
  </si>
  <si>
    <r>
      <rPr>
        <sz val="12"/>
        <color indexed="8"/>
        <rFont val="標楷體"/>
        <family val="4"/>
        <charset val="136"/>
      </rPr>
      <t>新北市私立豫章高級工商職業學校</t>
    </r>
  </si>
  <si>
    <r>
      <rPr>
        <sz val="12"/>
        <color indexed="8"/>
        <rFont val="標楷體"/>
        <family val="4"/>
        <charset val="136"/>
      </rPr>
      <t>財團法人新北市私立醒吾高級中學</t>
    </r>
  </si>
  <si>
    <r>
      <rPr>
        <sz val="12"/>
        <color indexed="8"/>
        <rFont val="標楷體"/>
        <family val="4"/>
        <charset val="136"/>
      </rPr>
      <t>財團法人新北市私立徐匯高級中學</t>
    </r>
  </si>
  <si>
    <r>
      <rPr>
        <sz val="12"/>
        <color indexed="8"/>
        <rFont val="標楷體"/>
        <family val="4"/>
        <charset val="136"/>
      </rPr>
      <t>新北市私立復興高級商工職業學校</t>
    </r>
  </si>
  <si>
    <r>
      <rPr>
        <sz val="12"/>
        <color indexed="8"/>
        <rFont val="標楷體"/>
        <family val="4"/>
        <charset val="136"/>
      </rPr>
      <t>穀保學校財團法人新北市穀保高級家事商業職業學校</t>
    </r>
  </si>
  <si>
    <r>
      <rPr>
        <sz val="12"/>
        <color indexed="8"/>
        <rFont val="標楷體"/>
        <family val="4"/>
        <charset val="136"/>
      </rPr>
      <t>東海中學學校財團法人新北市東海高級中學</t>
    </r>
  </si>
  <si>
    <r>
      <rPr>
        <sz val="12"/>
        <color indexed="8"/>
        <rFont val="標楷體"/>
        <family val="4"/>
        <charset val="136"/>
      </rPr>
      <t>新北市私立樹人高級家事商業職業學校</t>
    </r>
  </si>
  <si>
    <r>
      <rPr>
        <sz val="12"/>
        <color indexed="8"/>
        <rFont val="標楷體"/>
        <family val="4"/>
        <charset val="136"/>
      </rPr>
      <t>新北市私立莊敬高級工業家事職業學校</t>
    </r>
  </si>
  <si>
    <r>
      <rPr>
        <sz val="12"/>
        <color indexed="8"/>
        <rFont val="標楷體"/>
        <family val="4"/>
        <charset val="136"/>
      </rPr>
      <t>新北市私立智光高級商工職業學校</t>
    </r>
  </si>
  <si>
    <r>
      <rPr>
        <sz val="12"/>
        <color indexed="8"/>
        <rFont val="標楷體"/>
        <family val="4"/>
        <charset val="136"/>
      </rPr>
      <t>清傳學校財團法人新北市清傳高級商業職業學校</t>
    </r>
  </si>
  <si>
    <r>
      <rPr>
        <sz val="12"/>
        <color indexed="8"/>
        <rFont val="標楷體"/>
        <family val="4"/>
        <charset val="136"/>
      </rPr>
      <t>中華中學學校財團法人新北市中華高級中學</t>
    </r>
  </si>
  <si>
    <r>
      <rPr>
        <sz val="12"/>
        <color indexed="8"/>
        <rFont val="標楷體"/>
        <family val="4"/>
        <charset val="136"/>
      </rPr>
      <t>臺灣基督長老教會淡江學校財團法人新北市私立淡江高級中學</t>
    </r>
  </si>
  <si>
    <r>
      <rPr>
        <sz val="12"/>
        <color indexed="8"/>
        <rFont val="標楷體"/>
        <family val="4"/>
        <charset val="136"/>
      </rPr>
      <t>金陵學校財團法人新北市金陵女子高級中學</t>
    </r>
  </si>
  <si>
    <r>
      <rPr>
        <sz val="12"/>
        <color indexed="8"/>
        <rFont val="標楷體"/>
        <family val="4"/>
        <charset val="136"/>
      </rPr>
      <t>新北市天主教恆毅高級中學</t>
    </r>
  </si>
  <si>
    <r>
      <rPr>
        <sz val="12"/>
        <color indexed="8"/>
        <rFont val="標楷體"/>
        <family val="4"/>
        <charset val="136"/>
      </rPr>
      <t>格致學校財團法人新北市私立格致高級中學</t>
    </r>
  </si>
  <si>
    <r>
      <rPr>
        <sz val="12"/>
        <color indexed="8"/>
        <rFont val="標楷體"/>
        <family val="4"/>
        <charset val="136"/>
      </rPr>
      <t>天主教崇光學校財團法人新北市崇光女子高級中學</t>
    </r>
  </si>
  <si>
    <r>
      <rPr>
        <sz val="12"/>
        <color indexed="8"/>
        <rFont val="標楷體"/>
        <family val="4"/>
        <charset val="136"/>
      </rPr>
      <t>天主教光仁學校財團法人新北市光仁高級中學</t>
    </r>
  </si>
  <si>
    <r>
      <rPr>
        <sz val="12"/>
        <color indexed="8"/>
        <rFont val="標楷體"/>
        <family val="4"/>
        <charset val="136"/>
      </rPr>
      <t>新北市私立竹林高級中學</t>
    </r>
  </si>
  <si>
    <r>
      <rPr>
        <sz val="12"/>
        <color indexed="8"/>
        <rFont val="標楷體"/>
        <family val="4"/>
        <charset val="136"/>
      </rPr>
      <t>辭修學校財團法人新北市私立辭修高級中學</t>
    </r>
  </si>
  <si>
    <r>
      <rPr>
        <sz val="12"/>
        <color indexed="8"/>
        <rFont val="標楷體"/>
        <family val="4"/>
        <charset val="136"/>
      </rPr>
      <t>財團法人新北市私立及人高級中學</t>
    </r>
  </si>
  <si>
    <r>
      <rPr>
        <sz val="12"/>
        <color indexed="8"/>
        <rFont val="標楷體"/>
        <family val="4"/>
        <charset val="136"/>
      </rPr>
      <t>財團法人新北市私立聖心女子高級中學</t>
    </r>
  </si>
  <si>
    <r>
      <rPr>
        <sz val="12"/>
        <color indexed="8"/>
        <rFont val="標楷體"/>
        <family val="4"/>
        <charset val="136"/>
      </rPr>
      <t>能仁學校財團法人新北市能仁高級家事商業職業學校</t>
    </r>
  </si>
  <si>
    <r>
      <rPr>
        <sz val="12"/>
        <color indexed="8"/>
        <rFont val="標楷體"/>
        <family val="4"/>
        <charset val="136"/>
      </rPr>
      <t>新北市私立南強高級工商職業學校</t>
    </r>
  </si>
  <si>
    <r>
      <rPr>
        <sz val="12"/>
        <color indexed="8"/>
        <rFont val="標楷體"/>
        <family val="4"/>
        <charset val="136"/>
      </rPr>
      <t>新北市私立中華高級商業海事職業學校</t>
    </r>
  </si>
  <si>
    <r>
      <rPr>
        <sz val="12"/>
        <color indexed="8"/>
        <rFont val="標楷體"/>
        <family val="4"/>
        <charset val="136"/>
      </rPr>
      <t>光啟學校財團法人桃園縣光啟高級中學</t>
    </r>
  </si>
  <si>
    <r>
      <rPr>
        <sz val="12"/>
        <color indexed="8"/>
        <rFont val="標楷體"/>
        <family val="4"/>
        <charset val="136"/>
      </rPr>
      <t>基隆市私立培德高級工業家事職業學校</t>
    </r>
  </si>
  <si>
    <r>
      <rPr>
        <sz val="12"/>
        <color indexed="8"/>
        <rFont val="標楷體"/>
        <family val="4"/>
        <charset val="136"/>
      </rPr>
      <t>臺北市私立惇敘高級工商職業學校</t>
    </r>
  </si>
  <si>
    <r>
      <rPr>
        <sz val="12"/>
        <color indexed="8"/>
        <rFont val="標楷體"/>
        <family val="4"/>
        <charset val="136"/>
      </rPr>
      <t>財團法人臺北市私立滬江高級中學</t>
    </r>
  </si>
  <si>
    <r>
      <rPr>
        <sz val="12"/>
        <color indexed="8"/>
        <rFont val="標楷體"/>
        <family val="4"/>
        <charset val="136"/>
      </rPr>
      <t>臺北市私立開南高級商工職業學校</t>
    </r>
  </si>
  <si>
    <r>
      <rPr>
        <sz val="12"/>
        <color indexed="8"/>
        <rFont val="標楷體"/>
        <family val="4"/>
        <charset val="136"/>
      </rPr>
      <t>財團法人臺灣省基隆市私立光隆高級家事商業職業學校</t>
    </r>
  </si>
  <si>
    <r>
      <rPr>
        <sz val="12"/>
        <color indexed="8"/>
        <rFont val="標楷體"/>
        <family val="4"/>
        <charset val="136"/>
      </rPr>
      <t>韻鏗學校財團法人臺北市協和祐德高級中等學校</t>
    </r>
  </si>
  <si>
    <r>
      <rPr>
        <sz val="12"/>
        <color indexed="8"/>
        <rFont val="標楷體"/>
        <family val="4"/>
        <charset val="136"/>
      </rPr>
      <t>臺北市私立稻江高級護理家事職業學校</t>
    </r>
  </si>
  <si>
    <r>
      <rPr>
        <sz val="12"/>
        <color indexed="8"/>
        <rFont val="標楷體"/>
        <family val="4"/>
        <charset val="136"/>
      </rPr>
      <t>臺北市私立金甌女子高級中學</t>
    </r>
  </si>
  <si>
    <r>
      <rPr>
        <sz val="12"/>
        <color indexed="8"/>
        <rFont val="標楷體"/>
        <family val="4"/>
        <charset val="136"/>
      </rPr>
      <t>臺北市私立景文高級中學</t>
    </r>
  </si>
  <si>
    <r>
      <rPr>
        <sz val="12"/>
        <color indexed="8"/>
        <rFont val="標楷體"/>
        <family val="4"/>
        <charset val="136"/>
      </rPr>
      <t>桃園縣私立成功工商職業學校</t>
    </r>
  </si>
  <si>
    <r>
      <rPr>
        <sz val="12"/>
        <color indexed="8"/>
        <rFont val="標楷體"/>
        <family val="4"/>
        <charset val="136"/>
      </rPr>
      <t>桃園縣私立至善高級中學</t>
    </r>
  </si>
  <si>
    <r>
      <rPr>
        <sz val="12"/>
        <color indexed="8"/>
        <rFont val="標楷體"/>
        <family val="4"/>
        <charset val="136"/>
      </rPr>
      <t>新北市私立時雨高級中學</t>
    </r>
  </si>
  <si>
    <r>
      <rPr>
        <sz val="12"/>
        <color indexed="8"/>
        <rFont val="標楷體"/>
        <family val="4"/>
        <charset val="136"/>
      </rPr>
      <t>財團法人新北市私立裕德高級中學</t>
    </r>
  </si>
  <si>
    <r>
      <rPr>
        <sz val="12"/>
        <color indexed="8"/>
        <rFont val="標楷體"/>
        <family val="4"/>
        <charset val="136"/>
      </rPr>
      <t>新北市私立光華高級商業職業進修學校</t>
    </r>
  </si>
  <si>
    <r>
      <rPr>
        <sz val="12"/>
        <color indexed="8"/>
        <rFont val="標楷體"/>
        <family val="4"/>
        <charset val="136"/>
      </rPr>
      <t>財團法人新北市私立康橋高級中學</t>
    </r>
  </si>
  <si>
    <r>
      <rPr>
        <sz val="12"/>
        <color indexed="8"/>
        <rFont val="標楷體"/>
        <family val="4"/>
        <charset val="136"/>
      </rPr>
      <t>崇義學校財團法人新北市崇義高級中學</t>
    </r>
  </si>
  <si>
    <r>
      <rPr>
        <sz val="12"/>
        <color indexed="8"/>
        <rFont val="標楷體"/>
        <family val="4"/>
        <charset val="136"/>
      </rPr>
      <t>財團法人新北市私立聖心國民小學</t>
    </r>
  </si>
  <si>
    <r>
      <rPr>
        <sz val="12"/>
        <color indexed="8"/>
        <rFont val="標楷體"/>
        <family val="4"/>
        <charset val="136"/>
      </rPr>
      <t>財團法人資訊工業策進會</t>
    </r>
  </si>
  <si>
    <r>
      <rPr>
        <sz val="12"/>
        <color indexed="8"/>
        <rFont val="標楷體"/>
        <family val="4"/>
        <charset val="136"/>
      </rPr>
      <t>新北市私立竹林國民小學</t>
    </r>
  </si>
  <si>
    <r>
      <rPr>
        <sz val="12"/>
        <color indexed="8"/>
        <rFont val="標楷體"/>
        <family val="4"/>
        <charset val="136"/>
      </rPr>
      <t>財團法人新北市私立及人國民小學</t>
    </r>
  </si>
  <si>
    <r>
      <rPr>
        <sz val="12"/>
        <color indexed="8"/>
        <rFont val="標楷體"/>
        <family val="4"/>
        <charset val="136"/>
      </rPr>
      <t>財團法人新北市私立裕德國民小學</t>
    </r>
  </si>
  <si>
    <r>
      <rPr>
        <sz val="12"/>
        <color indexed="8"/>
        <rFont val="標楷體"/>
        <family val="4"/>
        <charset val="136"/>
      </rPr>
      <t>財團法人臺灣省新北市私立育才國民小學</t>
    </r>
  </si>
  <si>
    <r>
      <rPr>
        <sz val="12"/>
        <color indexed="8"/>
        <rFont val="標楷體"/>
        <family val="4"/>
        <charset val="136"/>
      </rPr>
      <t>新北市烏來區信賢種籽親子實驗國民小學</t>
    </r>
  </si>
  <si>
    <r>
      <rPr>
        <sz val="12"/>
        <color indexed="8"/>
        <rFont val="標楷體"/>
        <family val="4"/>
        <charset val="136"/>
      </rPr>
      <t>新北市私立華德幼兒園</t>
    </r>
  </si>
  <si>
    <r>
      <rPr>
        <sz val="12"/>
        <color indexed="8"/>
        <rFont val="標楷體"/>
        <family val="4"/>
        <charset val="136"/>
      </rPr>
      <t>新北市私立新象幼兒園</t>
    </r>
  </si>
  <si>
    <r>
      <rPr>
        <sz val="12"/>
        <color indexed="8"/>
        <rFont val="標楷體"/>
        <family val="4"/>
        <charset val="136"/>
      </rPr>
      <t>新北市私立育全鶯歌幼兒園</t>
    </r>
  </si>
  <si>
    <r>
      <rPr>
        <sz val="12"/>
        <color indexed="8"/>
        <rFont val="標楷體"/>
        <family val="4"/>
        <charset val="136"/>
      </rPr>
      <t>新北市私立溫德爾幼兒園</t>
    </r>
  </si>
  <si>
    <r>
      <rPr>
        <sz val="12"/>
        <color indexed="8"/>
        <rFont val="標楷體"/>
        <family val="4"/>
        <charset val="136"/>
      </rPr>
      <t>新北市私立佳佳安長榮幼兒園</t>
    </r>
  </si>
  <si>
    <r>
      <rPr>
        <sz val="12"/>
        <color indexed="8"/>
        <rFont val="標楷體"/>
        <family val="4"/>
        <charset val="136"/>
      </rPr>
      <t>臺中市立啟聰學校</t>
    </r>
  </si>
  <si>
    <r>
      <rPr>
        <sz val="12"/>
        <color indexed="8"/>
        <rFont val="標楷體"/>
        <family val="4"/>
        <charset val="136"/>
      </rPr>
      <t>新北市私立育才國民小學</t>
    </r>
  </si>
  <si>
    <r>
      <rPr>
        <sz val="12"/>
        <color indexed="8"/>
        <rFont val="標楷體"/>
        <family val="4"/>
        <charset val="136"/>
      </rPr>
      <t>社團法人新北市身心障礙者福利促進協會</t>
    </r>
  </si>
  <si>
    <r>
      <rPr>
        <sz val="12"/>
        <color indexed="8"/>
        <rFont val="標楷體"/>
        <family val="4"/>
        <charset val="136"/>
      </rPr>
      <t>新北市立淡水高級商工職業學校</t>
    </r>
  </si>
  <si>
    <r>
      <rPr>
        <sz val="12"/>
        <color indexed="8"/>
        <rFont val="標楷體"/>
        <family val="4"/>
        <charset val="136"/>
      </rPr>
      <t>中華特殊教育學會</t>
    </r>
  </si>
  <si>
    <r>
      <rPr>
        <sz val="12"/>
        <color indexed="8"/>
        <rFont val="標楷體"/>
        <family val="4"/>
        <charset val="136"/>
      </rPr>
      <t>新北市私立青子園幼兒園</t>
    </r>
  </si>
  <si>
    <r>
      <rPr>
        <sz val="12"/>
        <color indexed="8"/>
        <rFont val="標楷體"/>
        <family val="4"/>
        <charset val="136"/>
      </rPr>
      <t>新北市私立快樂芝麻幼兒園</t>
    </r>
  </si>
  <si>
    <r>
      <rPr>
        <sz val="12"/>
        <color indexed="8"/>
        <rFont val="標楷體"/>
        <family val="4"/>
        <charset val="136"/>
      </rPr>
      <t>新北市私立青樹幼兒園</t>
    </r>
  </si>
  <si>
    <r>
      <rPr>
        <sz val="12"/>
        <color indexed="8"/>
        <rFont val="標楷體"/>
        <family val="4"/>
        <charset val="136"/>
      </rPr>
      <t>馬偕學校財團法人馬偕醫護管理專科學校附設新北市私立馬偕示範幼兒園</t>
    </r>
  </si>
  <si>
    <r>
      <rPr>
        <sz val="12"/>
        <color indexed="8"/>
        <rFont val="標楷體"/>
        <family val="4"/>
        <charset val="136"/>
      </rPr>
      <t>新北市私立敦品幼兒園</t>
    </r>
  </si>
  <si>
    <r>
      <rPr>
        <sz val="12"/>
        <color indexed="8"/>
        <rFont val="標楷體"/>
        <family val="4"/>
        <charset val="136"/>
      </rPr>
      <t>新北市私立幼親幼兒園</t>
    </r>
  </si>
  <si>
    <r>
      <rPr>
        <sz val="12"/>
        <color indexed="8"/>
        <rFont val="標楷體"/>
        <family val="4"/>
        <charset val="136"/>
      </rPr>
      <t>財團法人天主教光仁文教基金會附設新北市私立三芝幼兒園</t>
    </r>
  </si>
  <si>
    <r>
      <rPr>
        <sz val="12"/>
        <color indexed="8"/>
        <rFont val="標楷體"/>
        <family val="4"/>
        <charset val="136"/>
      </rPr>
      <t>聖心兒童發展中心</t>
    </r>
  </si>
  <si>
    <r>
      <rPr>
        <sz val="12"/>
        <color indexed="8"/>
        <rFont val="標楷體"/>
        <family val="4"/>
        <charset val="136"/>
      </rPr>
      <t>自閉症潛能發展中心</t>
    </r>
  </si>
  <si>
    <r>
      <rPr>
        <sz val="12"/>
        <color indexed="8"/>
        <rFont val="標楷體"/>
        <family val="4"/>
        <charset val="136"/>
      </rPr>
      <t>新北市私立重愛幼兒園</t>
    </r>
  </si>
  <si>
    <r>
      <rPr>
        <sz val="12"/>
        <color indexed="8"/>
        <rFont val="標楷體"/>
        <family val="4"/>
        <charset val="136"/>
      </rPr>
      <t>新北市私立徠安幼兒園</t>
    </r>
  </si>
  <si>
    <r>
      <rPr>
        <sz val="12"/>
        <color indexed="8"/>
        <rFont val="標楷體"/>
        <family val="4"/>
        <charset val="136"/>
      </rPr>
      <t>新北市私立安尼爾幼兒園</t>
    </r>
  </si>
  <si>
    <r>
      <rPr>
        <sz val="12"/>
        <color indexed="8"/>
        <rFont val="標楷體"/>
        <family val="4"/>
        <charset val="136"/>
      </rPr>
      <t>新北市私立三和幼兒園</t>
    </r>
  </si>
  <si>
    <r>
      <rPr>
        <sz val="12"/>
        <color indexed="8"/>
        <rFont val="標楷體"/>
        <family val="4"/>
        <charset val="136"/>
      </rPr>
      <t>新北市私立惠文兒童領袖幼兒園</t>
    </r>
  </si>
  <si>
    <r>
      <rPr>
        <sz val="12"/>
        <color indexed="8"/>
        <rFont val="標楷體"/>
        <family val="4"/>
        <charset val="136"/>
      </rPr>
      <t>新北市私立全能愛彌兒幼兒園</t>
    </r>
  </si>
  <si>
    <r>
      <rPr>
        <sz val="12"/>
        <color indexed="8"/>
        <rFont val="標楷體"/>
        <family val="4"/>
        <charset val="136"/>
      </rPr>
      <t>新北市私立吉的堡英群幼兒園</t>
    </r>
  </si>
  <si>
    <r>
      <rPr>
        <sz val="12"/>
        <color indexed="8"/>
        <rFont val="標楷體"/>
        <family val="4"/>
        <charset val="136"/>
      </rPr>
      <t>新北市私立探索幼兒園</t>
    </r>
  </si>
  <si>
    <r>
      <rPr>
        <sz val="12"/>
        <color indexed="8"/>
        <rFont val="標楷體"/>
        <family val="4"/>
        <charset val="136"/>
      </rPr>
      <t>新北市私立幼苗國際幼兒園</t>
    </r>
  </si>
  <si>
    <r>
      <rPr>
        <sz val="12"/>
        <color indexed="8"/>
        <rFont val="標楷體"/>
        <family val="4"/>
        <charset val="136"/>
      </rPr>
      <t>新北市私立蘋果樹仁政幼兒園</t>
    </r>
  </si>
  <si>
    <r>
      <rPr>
        <sz val="12"/>
        <color indexed="8"/>
        <rFont val="標楷體"/>
        <family val="4"/>
        <charset val="136"/>
      </rPr>
      <t>新北市私立象寶園幼兒園</t>
    </r>
  </si>
  <si>
    <r>
      <rPr>
        <sz val="12"/>
        <color indexed="8"/>
        <rFont val="標楷體"/>
        <family val="4"/>
        <charset val="136"/>
      </rPr>
      <t>新北市私立威妮斯特堡幼兒園</t>
    </r>
  </si>
  <si>
    <r>
      <rPr>
        <sz val="12"/>
        <color indexed="8"/>
        <rFont val="標楷體"/>
        <family val="4"/>
        <charset val="136"/>
      </rPr>
      <t>新北市私立勁寶兒喜星園幼兒園</t>
    </r>
  </si>
  <si>
    <r>
      <rPr>
        <sz val="12"/>
        <color indexed="8"/>
        <rFont val="標楷體"/>
        <family val="4"/>
        <charset val="136"/>
      </rPr>
      <t>新北市私立喬大幼兒園</t>
    </r>
  </si>
  <si>
    <r>
      <rPr>
        <sz val="12"/>
        <color indexed="8"/>
        <rFont val="標楷體"/>
        <family val="4"/>
        <charset val="136"/>
      </rPr>
      <t>新北市私立邦喬妮幼兒園</t>
    </r>
  </si>
  <si>
    <r>
      <rPr>
        <sz val="12"/>
        <color indexed="8"/>
        <rFont val="標楷體"/>
        <family val="4"/>
        <charset val="136"/>
      </rPr>
      <t>新北市私立吉德幼兒園</t>
    </r>
  </si>
  <si>
    <r>
      <rPr>
        <sz val="12"/>
        <color indexed="8"/>
        <rFont val="標楷體"/>
        <family val="4"/>
        <charset val="136"/>
      </rPr>
      <t>新北市私立來來幼兒園</t>
    </r>
  </si>
  <si>
    <r>
      <rPr>
        <sz val="12"/>
        <color indexed="8"/>
        <rFont val="標楷體"/>
        <family val="4"/>
        <charset val="136"/>
      </rPr>
      <t>新北市私立兒童天地幼兒園</t>
    </r>
  </si>
  <si>
    <r>
      <rPr>
        <sz val="12"/>
        <color indexed="8"/>
        <rFont val="標楷體"/>
        <family val="4"/>
        <charset val="136"/>
      </rPr>
      <t>新北市私立子禕天地幼兒園</t>
    </r>
  </si>
  <si>
    <r>
      <rPr>
        <sz val="12"/>
        <color indexed="8"/>
        <rFont val="標楷體"/>
        <family val="4"/>
        <charset val="136"/>
      </rPr>
      <t>新北市私立夏綠蒂幼兒園</t>
    </r>
  </si>
  <si>
    <r>
      <rPr>
        <sz val="12"/>
        <color indexed="8"/>
        <rFont val="標楷體"/>
        <family val="4"/>
        <charset val="136"/>
      </rPr>
      <t>新北市私立智仁幼兒園</t>
    </r>
  </si>
  <si>
    <r>
      <rPr>
        <sz val="12"/>
        <color indexed="8"/>
        <rFont val="標楷體"/>
        <family val="4"/>
        <charset val="136"/>
      </rPr>
      <t>新北市私立茱莉亞園幼兒園</t>
    </r>
  </si>
  <si>
    <r>
      <rPr>
        <sz val="12"/>
        <color indexed="8"/>
        <rFont val="標楷體"/>
        <family val="4"/>
        <charset val="136"/>
      </rPr>
      <t>新北市私立新欣欣幼兒園</t>
    </r>
  </si>
  <si>
    <r>
      <rPr>
        <sz val="12"/>
        <color indexed="8"/>
        <rFont val="標楷體"/>
        <family val="4"/>
        <charset val="136"/>
      </rPr>
      <t>新北市私立哈佛園幼兒園</t>
    </r>
  </si>
  <si>
    <r>
      <rPr>
        <sz val="12"/>
        <color indexed="8"/>
        <rFont val="標楷體"/>
        <family val="4"/>
        <charset val="136"/>
      </rPr>
      <t>新北市私立鼎群幼兒園</t>
    </r>
  </si>
  <si>
    <r>
      <rPr>
        <sz val="12"/>
        <color indexed="8"/>
        <rFont val="標楷體"/>
        <family val="4"/>
        <charset val="136"/>
      </rPr>
      <t>新北市私立甜甜幼兒園</t>
    </r>
  </si>
  <si>
    <r>
      <rPr>
        <sz val="12"/>
        <color indexed="8"/>
        <rFont val="標楷體"/>
        <family val="4"/>
        <charset val="136"/>
      </rPr>
      <t>新北市私立東光幼兒園</t>
    </r>
  </si>
  <si>
    <r>
      <rPr>
        <sz val="12"/>
        <color indexed="8"/>
        <rFont val="標楷體"/>
        <family val="4"/>
        <charset val="136"/>
      </rPr>
      <t>新北市私立三重忠孝幼兒園</t>
    </r>
  </si>
  <si>
    <r>
      <rPr>
        <sz val="12"/>
        <color indexed="8"/>
        <rFont val="標楷體"/>
        <family val="4"/>
        <charset val="136"/>
      </rPr>
      <t>新北市私立三重幼兒園</t>
    </r>
  </si>
  <si>
    <r>
      <rPr>
        <sz val="12"/>
        <color indexed="8"/>
        <rFont val="標楷體"/>
        <family val="4"/>
        <charset val="136"/>
      </rPr>
      <t>財團法人天主教會臺北教區附設新北市私立母心幼兒園</t>
    </r>
  </si>
  <si>
    <r>
      <rPr>
        <sz val="12"/>
        <color indexed="8"/>
        <rFont val="標楷體"/>
        <family val="4"/>
        <charset val="136"/>
      </rPr>
      <t>新北市私立碧華幼兒園</t>
    </r>
  </si>
  <si>
    <r>
      <rPr>
        <sz val="12"/>
        <color indexed="8"/>
        <rFont val="標楷體"/>
        <family val="4"/>
        <charset val="136"/>
      </rPr>
      <t>新北市私立溫特爾幼兒園</t>
    </r>
  </si>
  <si>
    <r>
      <rPr>
        <sz val="12"/>
        <color indexed="8"/>
        <rFont val="標楷體"/>
        <family val="4"/>
        <charset val="136"/>
      </rPr>
      <t>財團法人成長文教基金會附設新北市私立龍埔成長非營利幼兒園</t>
    </r>
  </si>
  <si>
    <r>
      <rPr>
        <sz val="12"/>
        <color indexed="8"/>
        <rFont val="標楷體"/>
        <family val="4"/>
        <charset val="136"/>
      </rPr>
      <t>新北市私立瑪莉亞蒙特梭利幼兒園</t>
    </r>
  </si>
  <si>
    <r>
      <rPr>
        <sz val="12"/>
        <color indexed="8"/>
        <rFont val="標楷體"/>
        <family val="4"/>
        <charset val="136"/>
      </rPr>
      <t>新北市私立快樂靜思園幼兒園</t>
    </r>
  </si>
  <si>
    <r>
      <rPr>
        <sz val="12"/>
        <color indexed="8"/>
        <rFont val="標楷體"/>
        <family val="4"/>
        <charset val="136"/>
      </rPr>
      <t>新北市私立啟育幼兒園</t>
    </r>
  </si>
  <si>
    <r>
      <rPr>
        <sz val="12"/>
        <color indexed="8"/>
        <rFont val="標楷體"/>
        <family val="4"/>
        <charset val="136"/>
      </rPr>
      <t>新北市私立文化幼兒園</t>
    </r>
  </si>
  <si>
    <r>
      <rPr>
        <sz val="12"/>
        <color indexed="8"/>
        <rFont val="標楷體"/>
        <family val="4"/>
        <charset val="136"/>
      </rPr>
      <t>新北市私立育全三峽幼兒園</t>
    </r>
  </si>
  <si>
    <r>
      <rPr>
        <sz val="12"/>
        <color indexed="8"/>
        <rFont val="標楷體"/>
        <family val="4"/>
        <charset val="136"/>
      </rPr>
      <t>新北市私立小甜甜幼兒園</t>
    </r>
  </si>
  <si>
    <r>
      <rPr>
        <sz val="12"/>
        <color indexed="8"/>
        <rFont val="標楷體"/>
        <family val="4"/>
        <charset val="136"/>
      </rPr>
      <t>新北市私立金祥慈幼兒園</t>
    </r>
  </si>
  <si>
    <r>
      <rPr>
        <sz val="12"/>
        <color indexed="8"/>
        <rFont val="標楷體"/>
        <family val="4"/>
        <charset val="136"/>
      </rPr>
      <t>新北市私立東北藝園幼兒園</t>
    </r>
  </si>
  <si>
    <r>
      <rPr>
        <sz val="12"/>
        <color indexed="8"/>
        <rFont val="標楷體"/>
        <family val="4"/>
        <charset val="136"/>
      </rPr>
      <t>新北市私立朝陽幼兒園</t>
    </r>
  </si>
  <si>
    <r>
      <rPr>
        <sz val="12"/>
        <color indexed="8"/>
        <rFont val="標楷體"/>
        <family val="4"/>
        <charset val="136"/>
      </rPr>
      <t>新北市私立聖母幼兒園</t>
    </r>
  </si>
  <si>
    <r>
      <rPr>
        <sz val="12"/>
        <color indexed="8"/>
        <rFont val="標楷體"/>
        <family val="4"/>
        <charset val="136"/>
      </rPr>
      <t>新北市私立精英中園幼兒園</t>
    </r>
  </si>
  <si>
    <r>
      <rPr>
        <sz val="12"/>
        <color indexed="8"/>
        <rFont val="標楷體"/>
        <family val="4"/>
        <charset val="136"/>
      </rPr>
      <t>新北市私立丹妮爾幼兒園</t>
    </r>
  </si>
  <si>
    <r>
      <rPr>
        <sz val="12"/>
        <color indexed="8"/>
        <rFont val="標楷體"/>
        <family val="4"/>
        <charset val="136"/>
      </rPr>
      <t>新北市私立愛妮爾國際幼兒園</t>
    </r>
  </si>
  <si>
    <r>
      <rPr>
        <sz val="12"/>
        <color indexed="8"/>
        <rFont val="標楷體"/>
        <family val="4"/>
        <charset val="136"/>
      </rPr>
      <t>新北市私立慈霖幼兒園</t>
    </r>
  </si>
  <si>
    <r>
      <rPr>
        <sz val="12"/>
        <color indexed="8"/>
        <rFont val="標楷體"/>
        <family val="4"/>
        <charset val="136"/>
      </rPr>
      <t>新北市私立米亞藝術幼兒園</t>
    </r>
  </si>
  <si>
    <r>
      <rPr>
        <sz val="12"/>
        <color indexed="8"/>
        <rFont val="標楷體"/>
        <family val="4"/>
        <charset val="136"/>
      </rPr>
      <t>新北市私立奇士華幼兒園</t>
    </r>
  </si>
  <si>
    <r>
      <rPr>
        <sz val="12"/>
        <color indexed="8"/>
        <rFont val="標楷體"/>
        <family val="4"/>
        <charset val="136"/>
      </rPr>
      <t>新北市私立欣和幼兒園</t>
    </r>
  </si>
  <si>
    <r>
      <rPr>
        <sz val="12"/>
        <color indexed="8"/>
        <rFont val="標楷體"/>
        <family val="4"/>
        <charset val="136"/>
      </rPr>
      <t>新北市私立安和幼兒園</t>
    </r>
  </si>
  <si>
    <r>
      <rPr>
        <sz val="12"/>
        <color indexed="8"/>
        <rFont val="標楷體"/>
        <family val="4"/>
        <charset val="136"/>
      </rPr>
      <t>新北市私立京揚幼兒園</t>
    </r>
  </si>
  <si>
    <r>
      <rPr>
        <sz val="12"/>
        <color indexed="8"/>
        <rFont val="標楷體"/>
        <family val="4"/>
        <charset val="136"/>
      </rPr>
      <t>新北市私立北極星幼兒園</t>
    </r>
  </si>
  <si>
    <r>
      <rPr>
        <sz val="12"/>
        <color indexed="8"/>
        <rFont val="標楷體"/>
        <family val="4"/>
        <charset val="136"/>
      </rPr>
      <t>新北市私立金城幼兒園</t>
    </r>
  </si>
  <si>
    <r>
      <rPr>
        <sz val="12"/>
        <color indexed="8"/>
        <rFont val="標楷體"/>
        <family val="4"/>
        <charset val="136"/>
      </rPr>
      <t>新北市私立高登幼兒園</t>
    </r>
  </si>
  <si>
    <r>
      <rPr>
        <sz val="12"/>
        <color indexed="8"/>
        <rFont val="標楷體"/>
        <family val="4"/>
        <charset val="136"/>
      </rPr>
      <t>新北市私立名亮幼兒園</t>
    </r>
  </si>
  <si>
    <r>
      <rPr>
        <sz val="12"/>
        <color indexed="8"/>
        <rFont val="標楷體"/>
        <family val="4"/>
        <charset val="136"/>
      </rPr>
      <t>新北市私立裕德幼兒園</t>
    </r>
  </si>
  <si>
    <r>
      <rPr>
        <sz val="12"/>
        <color indexed="8"/>
        <rFont val="標楷體"/>
        <family val="4"/>
        <charset val="136"/>
      </rPr>
      <t>新北市私立嘉府幼兒園</t>
    </r>
  </si>
  <si>
    <r>
      <rPr>
        <sz val="12"/>
        <color indexed="8"/>
        <rFont val="標楷體"/>
        <family val="4"/>
        <charset val="136"/>
      </rPr>
      <t>新北市私立茁壯園幼兒園</t>
    </r>
  </si>
  <si>
    <r>
      <rPr>
        <sz val="12"/>
        <color indexed="8"/>
        <rFont val="標楷體"/>
        <family val="4"/>
        <charset val="136"/>
      </rPr>
      <t>三龍產業股份有限公司附設新北市私立三龍幼兒園</t>
    </r>
  </si>
  <si>
    <r>
      <rPr>
        <sz val="12"/>
        <color indexed="8"/>
        <rFont val="標楷體"/>
        <family val="4"/>
        <charset val="136"/>
      </rPr>
      <t>新北市私立廣福幼兒園</t>
    </r>
  </si>
  <si>
    <r>
      <rPr>
        <sz val="12"/>
        <color indexed="8"/>
        <rFont val="標楷體"/>
        <family val="4"/>
        <charset val="136"/>
      </rPr>
      <t>新北市私立史丹福幼兒園</t>
    </r>
  </si>
  <si>
    <r>
      <rPr>
        <sz val="12"/>
        <color indexed="8"/>
        <rFont val="標楷體"/>
        <family val="4"/>
        <charset val="136"/>
      </rPr>
      <t>新北市私立幼強幼兒園</t>
    </r>
  </si>
  <si>
    <r>
      <rPr>
        <sz val="12"/>
        <color indexed="8"/>
        <rFont val="標楷體"/>
        <family val="4"/>
        <charset val="136"/>
      </rPr>
      <t>新北市私立土城育全幼兒園</t>
    </r>
  </si>
  <si>
    <r>
      <rPr>
        <sz val="12"/>
        <color indexed="8"/>
        <rFont val="標楷體"/>
        <family val="4"/>
        <charset val="136"/>
      </rPr>
      <t>新北市私立土農幼兒園</t>
    </r>
  </si>
  <si>
    <r>
      <rPr>
        <sz val="12"/>
        <color indexed="8"/>
        <rFont val="標楷體"/>
        <family val="4"/>
        <charset val="136"/>
      </rPr>
      <t>新北市私立頂埔幼兒園</t>
    </r>
  </si>
  <si>
    <r>
      <rPr>
        <sz val="12"/>
        <color indexed="8"/>
        <rFont val="標楷體"/>
        <family val="4"/>
        <charset val="136"/>
      </rPr>
      <t>新北市私立新華園幼兒園</t>
    </r>
  </si>
  <si>
    <r>
      <rPr>
        <sz val="12"/>
        <color indexed="8"/>
        <rFont val="標楷體"/>
        <family val="4"/>
        <charset val="136"/>
      </rPr>
      <t>新北市私立立仁幼兒園</t>
    </r>
  </si>
  <si>
    <r>
      <rPr>
        <sz val="12"/>
        <color indexed="8"/>
        <rFont val="標楷體"/>
        <family val="4"/>
        <charset val="136"/>
      </rPr>
      <t>新北市私立小百科幼兒園</t>
    </r>
  </si>
  <si>
    <r>
      <rPr>
        <sz val="12"/>
        <color indexed="8"/>
        <rFont val="標楷體"/>
        <family val="4"/>
        <charset val="136"/>
      </rPr>
      <t>新北市私立薇妮幼兒園</t>
    </r>
  </si>
  <si>
    <r>
      <rPr>
        <sz val="12"/>
        <color indexed="8"/>
        <rFont val="標楷體"/>
        <family val="4"/>
        <charset val="136"/>
      </rPr>
      <t>新北市私立華盛頓幼兒園</t>
    </r>
  </si>
  <si>
    <r>
      <rPr>
        <sz val="12"/>
        <color indexed="8"/>
        <rFont val="標楷體"/>
        <family val="4"/>
        <charset val="136"/>
      </rPr>
      <t>新北市私立維珍妮幼兒園</t>
    </r>
  </si>
  <si>
    <r>
      <rPr>
        <sz val="12"/>
        <color indexed="8"/>
        <rFont val="標楷體"/>
        <family val="4"/>
        <charset val="136"/>
      </rPr>
      <t>新北市私立文愛幼兒園</t>
    </r>
  </si>
  <si>
    <r>
      <rPr>
        <sz val="12"/>
        <color indexed="8"/>
        <rFont val="標楷體"/>
        <family val="4"/>
        <charset val="136"/>
      </rPr>
      <t>新北市私立星辰幼兒園</t>
    </r>
  </si>
  <si>
    <r>
      <rPr>
        <sz val="12"/>
        <color indexed="8"/>
        <rFont val="標楷體"/>
        <family val="4"/>
        <charset val="136"/>
      </rPr>
      <t>財團法人第一社會福利基金會附設新北市私立中和發展中心</t>
    </r>
  </si>
  <si>
    <r>
      <rPr>
        <sz val="12"/>
        <color indexed="8"/>
        <rFont val="標楷體"/>
        <family val="4"/>
        <charset val="136"/>
      </rPr>
      <t>私立明新兒童發展中心</t>
    </r>
  </si>
  <si>
    <r>
      <rPr>
        <sz val="12"/>
        <color indexed="8"/>
        <rFont val="標楷體"/>
        <family val="4"/>
        <charset val="136"/>
      </rPr>
      <t>財團法人臺灣兒童暨家庭扶助基金會附設新北市私立大同育幼院</t>
    </r>
  </si>
  <si>
    <r>
      <rPr>
        <sz val="12"/>
        <color indexed="8"/>
        <rFont val="標楷體"/>
        <family val="4"/>
        <charset val="136"/>
      </rPr>
      <t>新北市私立崇儒幼兒園</t>
    </r>
  </si>
  <si>
    <r>
      <rPr>
        <sz val="12"/>
        <color indexed="8"/>
        <rFont val="標楷體"/>
        <family val="4"/>
        <charset val="136"/>
      </rPr>
      <t>新北市私立福樂幼兒園</t>
    </r>
  </si>
  <si>
    <r>
      <rPr>
        <sz val="12"/>
        <color indexed="8"/>
        <rFont val="標楷體"/>
        <family val="4"/>
        <charset val="136"/>
      </rPr>
      <t>新北市私立謙禧幼兒園</t>
    </r>
  </si>
  <si>
    <r>
      <rPr>
        <sz val="12"/>
        <color indexed="8"/>
        <rFont val="標楷體"/>
        <family val="4"/>
        <charset val="136"/>
      </rPr>
      <t>新北市私立民德義泉幼兒園</t>
    </r>
  </si>
  <si>
    <r>
      <rPr>
        <sz val="12"/>
        <color indexed="8"/>
        <rFont val="標楷體"/>
        <family val="4"/>
        <charset val="136"/>
      </rPr>
      <t>新北市私立真理蒙特梭利幼兒園</t>
    </r>
  </si>
  <si>
    <r>
      <rPr>
        <sz val="12"/>
        <color indexed="8"/>
        <rFont val="標楷體"/>
        <family val="4"/>
        <charset val="136"/>
      </rPr>
      <t>新北市私立創意蘋果幼兒園</t>
    </r>
  </si>
  <si>
    <r>
      <rPr>
        <sz val="12"/>
        <color indexed="8"/>
        <rFont val="標楷體"/>
        <family val="4"/>
        <charset val="136"/>
      </rPr>
      <t>新北市私立雙和巨星幼兒園</t>
    </r>
  </si>
  <si>
    <r>
      <rPr>
        <sz val="12"/>
        <color indexed="8"/>
        <rFont val="標楷體"/>
        <family val="4"/>
        <charset val="136"/>
      </rPr>
      <t>新北市私立安特幼兒園</t>
    </r>
  </si>
  <si>
    <r>
      <rPr>
        <sz val="12"/>
        <color indexed="8"/>
        <rFont val="標楷體"/>
        <family val="4"/>
        <charset val="136"/>
      </rPr>
      <t>財團法人新北市私立竹林高級中學附設新北市私立竹林幼兒園</t>
    </r>
  </si>
  <si>
    <r>
      <rPr>
        <sz val="12"/>
        <color indexed="8"/>
        <rFont val="標楷體"/>
        <family val="4"/>
        <charset val="136"/>
      </rPr>
      <t>新北市私立芫銘幼兒園</t>
    </r>
  </si>
  <si>
    <r>
      <rPr>
        <sz val="12"/>
        <color indexed="8"/>
        <rFont val="標楷體"/>
        <family val="4"/>
        <charset val="136"/>
      </rPr>
      <t>新北市私立椰林幼兒園</t>
    </r>
  </si>
  <si>
    <r>
      <rPr>
        <sz val="12"/>
        <color indexed="8"/>
        <rFont val="標楷體"/>
        <family val="4"/>
        <charset val="136"/>
      </rPr>
      <t>新北市私立實踐幼兒園</t>
    </r>
  </si>
  <si>
    <r>
      <rPr>
        <sz val="12"/>
        <color indexed="8"/>
        <rFont val="標楷體"/>
        <family val="4"/>
        <charset val="136"/>
      </rPr>
      <t>新北市私立艾蒙幼兒園</t>
    </r>
  </si>
  <si>
    <r>
      <rPr>
        <sz val="12"/>
        <color indexed="8"/>
        <rFont val="標楷體"/>
        <family val="4"/>
        <charset val="136"/>
      </rPr>
      <t>新北市私立布朗尼幼兒園</t>
    </r>
  </si>
  <si>
    <r>
      <rPr>
        <sz val="12"/>
        <color indexed="8"/>
        <rFont val="標楷體"/>
        <family val="4"/>
        <charset val="136"/>
      </rPr>
      <t>新北市私立格林幼兒園</t>
    </r>
  </si>
  <si>
    <r>
      <rPr>
        <sz val="12"/>
        <color indexed="8"/>
        <rFont val="標楷體"/>
        <family val="4"/>
        <charset val="136"/>
      </rPr>
      <t>新北市私立勝利幼兒園</t>
    </r>
  </si>
  <si>
    <r>
      <rPr>
        <sz val="12"/>
        <color indexed="8"/>
        <rFont val="標楷體"/>
        <family val="4"/>
        <charset val="136"/>
      </rPr>
      <t>新北市私立森堡幼兒園</t>
    </r>
  </si>
  <si>
    <r>
      <rPr>
        <sz val="12"/>
        <color indexed="8"/>
        <rFont val="標楷體"/>
        <family val="4"/>
        <charset val="136"/>
      </rPr>
      <t>新北市私立茁壯園中和幼兒園</t>
    </r>
  </si>
  <si>
    <r>
      <rPr>
        <sz val="12"/>
        <color indexed="8"/>
        <rFont val="標楷體"/>
        <family val="4"/>
        <charset val="136"/>
      </rPr>
      <t>新北市私立聖中幼兒園</t>
    </r>
  </si>
  <si>
    <r>
      <rPr>
        <sz val="12"/>
        <color indexed="8"/>
        <rFont val="標楷體"/>
        <family val="4"/>
        <charset val="136"/>
      </rPr>
      <t>新北市私立中仁幼兒園</t>
    </r>
  </si>
  <si>
    <r>
      <rPr>
        <sz val="12"/>
        <color indexed="8"/>
        <rFont val="標楷體"/>
        <family val="4"/>
        <charset val="136"/>
      </rPr>
      <t>新北市私立永愛幼兒園</t>
    </r>
  </si>
  <si>
    <r>
      <rPr>
        <sz val="12"/>
        <color indexed="8"/>
        <rFont val="標楷體"/>
        <family val="4"/>
        <charset val="136"/>
      </rPr>
      <t>財團法人天主教會臺北教區附設新北市私立玫瑰幼兒園</t>
    </r>
  </si>
  <si>
    <r>
      <rPr>
        <sz val="12"/>
        <color indexed="8"/>
        <rFont val="標楷體"/>
        <family val="4"/>
        <charset val="136"/>
      </rPr>
      <t>新北市私立松柏幼兒園</t>
    </r>
  </si>
  <si>
    <r>
      <rPr>
        <sz val="12"/>
        <color indexed="8"/>
        <rFont val="標楷體"/>
        <family val="4"/>
        <charset val="136"/>
      </rPr>
      <t>新北市私立偉恩幼兒園</t>
    </r>
  </si>
  <si>
    <r>
      <rPr>
        <sz val="12"/>
        <color indexed="8"/>
        <rFont val="標楷體"/>
        <family val="4"/>
        <charset val="136"/>
      </rPr>
      <t>新北市私立小木屋蒙特梭利幼兒園</t>
    </r>
  </si>
  <si>
    <r>
      <rPr>
        <sz val="12"/>
        <color indexed="8"/>
        <rFont val="標楷體"/>
        <family val="4"/>
        <charset val="136"/>
      </rPr>
      <t>財團法人華山愛德教育基金會附設新北市私立林口愛德幼兒園</t>
    </r>
  </si>
  <si>
    <r>
      <rPr>
        <sz val="12"/>
        <color indexed="8"/>
        <rFont val="標楷體"/>
        <family val="4"/>
        <charset val="136"/>
      </rPr>
      <t>新北市私立勁寶兒林口幼兒園</t>
    </r>
  </si>
  <si>
    <r>
      <rPr>
        <sz val="12"/>
        <color indexed="8"/>
        <rFont val="標楷體"/>
        <family val="4"/>
        <charset val="136"/>
      </rPr>
      <t>新北市私立溫德爾林口幼兒園</t>
    </r>
  </si>
  <si>
    <r>
      <rPr>
        <sz val="12"/>
        <color indexed="8"/>
        <rFont val="標楷體"/>
        <family val="4"/>
        <charset val="136"/>
      </rPr>
      <t>新北市私立林口啟文幼兒園</t>
    </r>
  </si>
  <si>
    <r>
      <rPr>
        <sz val="12"/>
        <color indexed="8"/>
        <rFont val="標楷體"/>
        <family val="4"/>
        <charset val="136"/>
      </rPr>
      <t>新北市私立愛霖幼兒園</t>
    </r>
  </si>
  <si>
    <r>
      <rPr>
        <sz val="12"/>
        <color indexed="8"/>
        <rFont val="標楷體"/>
        <family val="4"/>
        <charset val="136"/>
      </rPr>
      <t>新北市私立萬美幼兒園</t>
    </r>
  </si>
  <si>
    <r>
      <rPr>
        <sz val="12"/>
        <color indexed="8"/>
        <rFont val="標楷體"/>
        <family val="4"/>
        <charset val="136"/>
      </rPr>
      <t>新北市私立翔祥幼兒園</t>
    </r>
  </si>
  <si>
    <r>
      <rPr>
        <sz val="12"/>
        <color indexed="8"/>
        <rFont val="標楷體"/>
        <family val="4"/>
        <charset val="136"/>
      </rPr>
      <t>新北市私立微笑幼兒園</t>
    </r>
  </si>
  <si>
    <r>
      <rPr>
        <sz val="12"/>
        <color indexed="8"/>
        <rFont val="標楷體"/>
        <family val="4"/>
        <charset val="136"/>
      </rPr>
      <t>新北市私立福林幼兒園</t>
    </r>
  </si>
  <si>
    <r>
      <rPr>
        <sz val="12"/>
        <color indexed="8"/>
        <rFont val="標楷體"/>
        <family val="4"/>
        <charset val="136"/>
      </rPr>
      <t>財團法人天主教光仁文教基金會附設新北市私立天仁幼兒園</t>
    </r>
  </si>
  <si>
    <r>
      <rPr>
        <sz val="12"/>
        <color indexed="8"/>
        <rFont val="標楷體"/>
        <family val="4"/>
        <charset val="136"/>
      </rPr>
      <t>新北市私立大鵬幼兒園</t>
    </r>
  </si>
  <si>
    <r>
      <rPr>
        <sz val="12"/>
        <color indexed="8"/>
        <rFont val="標楷體"/>
        <family val="4"/>
        <charset val="136"/>
      </rPr>
      <t>新北市私立育格幼兒園</t>
    </r>
  </si>
  <si>
    <r>
      <rPr>
        <sz val="12"/>
        <color indexed="8"/>
        <rFont val="標楷體"/>
        <family val="4"/>
        <charset val="136"/>
      </rPr>
      <t>新北市私立聯合幼兒園</t>
    </r>
  </si>
  <si>
    <r>
      <rPr>
        <sz val="12"/>
        <color indexed="8"/>
        <rFont val="標楷體"/>
        <family val="4"/>
        <charset val="136"/>
      </rPr>
      <t>新北市私立宏米優質幼兒園</t>
    </r>
  </si>
  <si>
    <r>
      <rPr>
        <sz val="12"/>
        <color indexed="8"/>
        <rFont val="標楷體"/>
        <family val="4"/>
        <charset val="136"/>
      </rPr>
      <t>新北市私立立強幼兒園</t>
    </r>
  </si>
  <si>
    <r>
      <rPr>
        <sz val="12"/>
        <color indexed="8"/>
        <rFont val="標楷體"/>
        <family val="4"/>
        <charset val="136"/>
      </rPr>
      <t>新北市私立書樂幼兒園</t>
    </r>
  </si>
  <si>
    <r>
      <rPr>
        <sz val="12"/>
        <color indexed="8"/>
        <rFont val="標楷體"/>
        <family val="4"/>
        <charset val="136"/>
      </rPr>
      <t>新北市汐止區農會附設新北市私立汐農幼兒園</t>
    </r>
  </si>
  <si>
    <r>
      <rPr>
        <sz val="12"/>
        <color indexed="8"/>
        <rFont val="標楷體"/>
        <family val="4"/>
        <charset val="136"/>
      </rPr>
      <t>新北市私立超群幼兒園</t>
    </r>
  </si>
  <si>
    <r>
      <rPr>
        <sz val="12"/>
        <color indexed="8"/>
        <rFont val="標楷體"/>
        <family val="4"/>
        <charset val="136"/>
      </rPr>
      <t>新北市私立喬幼國際幼兒園</t>
    </r>
  </si>
  <si>
    <r>
      <rPr>
        <sz val="12"/>
        <color indexed="8"/>
        <rFont val="標楷體"/>
        <family val="4"/>
        <charset val="136"/>
      </rPr>
      <t>新北市私立育圃幼兒園</t>
    </r>
  </si>
  <si>
    <r>
      <rPr>
        <sz val="12"/>
        <color indexed="8"/>
        <rFont val="標楷體"/>
        <family val="4"/>
        <charset val="136"/>
      </rPr>
      <t>新北市私立親親幼兒園</t>
    </r>
  </si>
  <si>
    <r>
      <rPr>
        <sz val="12"/>
        <color indexed="8"/>
        <rFont val="標楷體"/>
        <family val="4"/>
        <charset val="136"/>
      </rPr>
      <t>新北市私立詠慈幼兒園</t>
    </r>
  </si>
  <si>
    <r>
      <rPr>
        <sz val="12"/>
        <color indexed="8"/>
        <rFont val="標楷體"/>
        <family val="4"/>
        <charset val="136"/>
      </rPr>
      <t>新北市私立文揚幼兒園</t>
    </r>
  </si>
  <si>
    <r>
      <rPr>
        <sz val="12"/>
        <color indexed="8"/>
        <rFont val="標楷體"/>
        <family val="4"/>
        <charset val="136"/>
      </rPr>
      <t>新北市私立中中幼兒園</t>
    </r>
  </si>
  <si>
    <r>
      <rPr>
        <sz val="12"/>
        <color indexed="8"/>
        <rFont val="標楷體"/>
        <family val="4"/>
        <charset val="136"/>
      </rPr>
      <t>新北市私立幼學館幼兒園</t>
    </r>
  </si>
  <si>
    <r>
      <rPr>
        <sz val="12"/>
        <color indexed="8"/>
        <rFont val="標楷體"/>
        <family val="4"/>
        <charset val="136"/>
      </rPr>
      <t>新北市私立新七賢幼兒園</t>
    </r>
  </si>
  <si>
    <r>
      <rPr>
        <sz val="12"/>
        <color indexed="8"/>
        <rFont val="標楷體"/>
        <family val="4"/>
        <charset val="136"/>
      </rPr>
      <t>新北市私立育苗幼兒園</t>
    </r>
  </si>
  <si>
    <r>
      <rPr>
        <sz val="12"/>
        <color indexed="8"/>
        <rFont val="標楷體"/>
        <family val="4"/>
        <charset val="136"/>
      </rPr>
      <t>新北市私立巨堡幼兒園</t>
    </r>
  </si>
  <si>
    <r>
      <rPr>
        <sz val="12"/>
        <color indexed="8"/>
        <rFont val="標楷體"/>
        <family val="4"/>
        <charset val="136"/>
      </rPr>
      <t>新北市私立永育兒童城幼兒園</t>
    </r>
  </si>
  <si>
    <r>
      <rPr>
        <sz val="12"/>
        <color indexed="8"/>
        <rFont val="標楷體"/>
        <family val="4"/>
        <charset val="136"/>
      </rPr>
      <t>新北市私立荳荳幼兒園</t>
    </r>
  </si>
  <si>
    <r>
      <rPr>
        <sz val="12"/>
        <color indexed="8"/>
        <rFont val="標楷體"/>
        <family val="4"/>
        <charset val="136"/>
      </rPr>
      <t>新北市私立奧爾仕幼兒園</t>
    </r>
  </si>
  <si>
    <r>
      <rPr>
        <sz val="12"/>
        <color indexed="8"/>
        <rFont val="標楷體"/>
        <family val="4"/>
        <charset val="136"/>
      </rPr>
      <t>新北市私立佳美幼兒園</t>
    </r>
  </si>
  <si>
    <r>
      <rPr>
        <sz val="12"/>
        <color indexed="8"/>
        <rFont val="標楷體"/>
        <family val="4"/>
        <charset val="136"/>
      </rPr>
      <t>新北市私立新佳美幼兒園</t>
    </r>
  </si>
  <si>
    <r>
      <rPr>
        <sz val="12"/>
        <color indexed="8"/>
        <rFont val="標楷體"/>
        <family val="4"/>
        <charset val="136"/>
      </rPr>
      <t>新北市私立七賢幼兒園</t>
    </r>
  </si>
  <si>
    <r>
      <rPr>
        <sz val="12"/>
        <color indexed="8"/>
        <rFont val="標楷體"/>
        <family val="4"/>
        <charset val="136"/>
      </rPr>
      <t>新北市私立嘉樂幼兒園</t>
    </r>
  </si>
  <si>
    <r>
      <rPr>
        <sz val="12"/>
        <color indexed="8"/>
        <rFont val="標楷體"/>
        <family val="4"/>
        <charset val="136"/>
      </rPr>
      <t>新北市私立新惠幼幼兒園</t>
    </r>
  </si>
  <si>
    <r>
      <rPr>
        <sz val="12"/>
        <color indexed="8"/>
        <rFont val="標楷體"/>
        <family val="4"/>
        <charset val="136"/>
      </rPr>
      <t>新北市私立威頓皇家幼兒園</t>
    </r>
  </si>
  <si>
    <r>
      <rPr>
        <sz val="12"/>
        <color indexed="8"/>
        <rFont val="標楷體"/>
        <family val="4"/>
        <charset val="136"/>
      </rPr>
      <t>新北市私立新華德幼兒園</t>
    </r>
  </si>
  <si>
    <r>
      <rPr>
        <sz val="12"/>
        <color indexed="8"/>
        <rFont val="標楷體"/>
        <family val="4"/>
        <charset val="136"/>
      </rPr>
      <t>新北市私立花仙子幼兒園</t>
    </r>
  </si>
  <si>
    <r>
      <rPr>
        <sz val="12"/>
        <color indexed="8"/>
        <rFont val="標楷體"/>
        <family val="4"/>
        <charset val="136"/>
      </rPr>
      <t>新北市私立吉的堡皇家幼兒園</t>
    </r>
  </si>
  <si>
    <r>
      <rPr>
        <sz val="12"/>
        <color indexed="8"/>
        <rFont val="標楷體"/>
        <family val="4"/>
        <charset val="136"/>
      </rPr>
      <t>新北市私立恩佑幼兒園</t>
    </r>
  </si>
  <si>
    <r>
      <rPr>
        <sz val="12"/>
        <color indexed="8"/>
        <rFont val="標楷體"/>
        <family val="4"/>
        <charset val="136"/>
      </rPr>
      <t>社團法人臺北市親子成長協會附設新北市私立成長幼兒園</t>
    </r>
  </si>
  <si>
    <r>
      <rPr>
        <sz val="12"/>
        <color indexed="8"/>
        <rFont val="標楷體"/>
        <family val="4"/>
        <charset val="136"/>
      </rPr>
      <t>新北市私立君格綠園道幼兒園</t>
    </r>
  </si>
  <si>
    <r>
      <rPr>
        <sz val="12"/>
        <color indexed="8"/>
        <rFont val="標楷體"/>
        <family val="4"/>
        <charset val="136"/>
      </rPr>
      <t>新北市私立唯爾幼兒園</t>
    </r>
  </si>
  <si>
    <r>
      <rPr>
        <sz val="12"/>
        <color indexed="8"/>
        <rFont val="標楷體"/>
        <family val="4"/>
        <charset val="136"/>
      </rPr>
      <t>新北市私立崇幼幼兒園</t>
    </r>
  </si>
  <si>
    <r>
      <rPr>
        <sz val="12"/>
        <color indexed="8"/>
        <rFont val="標楷體"/>
        <family val="4"/>
        <charset val="136"/>
      </rPr>
      <t>新北市私立康華幼兒園</t>
    </r>
  </si>
  <si>
    <r>
      <rPr>
        <sz val="12"/>
        <color indexed="8"/>
        <rFont val="標楷體"/>
        <family val="4"/>
        <charset val="136"/>
      </rPr>
      <t>新北市私立華慶幼兒園</t>
    </r>
  </si>
  <si>
    <r>
      <rPr>
        <sz val="12"/>
        <color indexed="8"/>
        <rFont val="標楷體"/>
        <family val="4"/>
        <charset val="136"/>
      </rPr>
      <t>新北市私立大愛幼兒園</t>
    </r>
  </si>
  <si>
    <r>
      <rPr>
        <sz val="12"/>
        <color indexed="8"/>
        <rFont val="標楷體"/>
        <family val="4"/>
        <charset val="136"/>
      </rPr>
      <t>新北市私立愛麗兒幼兒園</t>
    </r>
  </si>
  <si>
    <r>
      <rPr>
        <sz val="12"/>
        <color indexed="8"/>
        <rFont val="標楷體"/>
        <family val="4"/>
        <charset val="136"/>
      </rPr>
      <t>新北市私立汐止一二三幼兒園</t>
    </r>
  </si>
  <si>
    <r>
      <rPr>
        <sz val="12"/>
        <color indexed="8"/>
        <rFont val="標楷體"/>
        <family val="4"/>
        <charset val="136"/>
      </rPr>
      <t>新北市私立幼煊幼兒園</t>
    </r>
  </si>
  <si>
    <r>
      <rPr>
        <sz val="12"/>
        <color indexed="8"/>
        <rFont val="標楷體"/>
        <family val="4"/>
        <charset val="136"/>
      </rPr>
      <t>新北市私立向日葵幼兒園</t>
    </r>
  </si>
  <si>
    <r>
      <rPr>
        <sz val="12"/>
        <color indexed="8"/>
        <rFont val="標楷體"/>
        <family val="4"/>
        <charset val="136"/>
      </rPr>
      <t>新北市私立英格麗幼兒園</t>
    </r>
  </si>
  <si>
    <r>
      <rPr>
        <sz val="12"/>
        <color indexed="8"/>
        <rFont val="標楷體"/>
        <family val="4"/>
        <charset val="136"/>
      </rPr>
      <t>新北市私立悅慧幼兒園</t>
    </r>
  </si>
  <si>
    <r>
      <rPr>
        <sz val="12"/>
        <color indexed="8"/>
        <rFont val="標楷體"/>
        <family val="4"/>
        <charset val="136"/>
      </rPr>
      <t>新北市私立萬甲田幼兒園</t>
    </r>
  </si>
  <si>
    <r>
      <rPr>
        <sz val="12"/>
        <color indexed="8"/>
        <rFont val="標楷體"/>
        <family val="4"/>
        <charset val="136"/>
      </rPr>
      <t>新北市私立雨果幼兒園</t>
    </r>
  </si>
  <si>
    <r>
      <rPr>
        <sz val="12"/>
        <color indexed="8"/>
        <rFont val="標楷體"/>
        <family val="4"/>
        <charset val="136"/>
      </rPr>
      <t>新北市私立快樂家族幼兒園</t>
    </r>
  </si>
  <si>
    <r>
      <rPr>
        <sz val="12"/>
        <color indexed="8"/>
        <rFont val="標楷體"/>
        <family val="4"/>
        <charset val="136"/>
      </rPr>
      <t>新北市私立育碩幼兒園</t>
    </r>
  </si>
  <si>
    <r>
      <rPr>
        <sz val="12"/>
        <color indexed="8"/>
        <rFont val="標楷體"/>
        <family val="4"/>
        <charset val="136"/>
      </rPr>
      <t>新北市私立淡水松柏幼兒園</t>
    </r>
  </si>
  <si>
    <r>
      <rPr>
        <sz val="12"/>
        <color indexed="8"/>
        <rFont val="標楷體"/>
        <family val="4"/>
        <charset val="136"/>
      </rPr>
      <t>新北市私立溫斯頓幼兒園</t>
    </r>
  </si>
  <si>
    <r>
      <rPr>
        <sz val="12"/>
        <color indexed="8"/>
        <rFont val="標楷體"/>
        <family val="4"/>
        <charset val="136"/>
      </rPr>
      <t>新北市私立智晶幼兒園</t>
    </r>
  </si>
  <si>
    <r>
      <rPr>
        <sz val="12"/>
        <color indexed="8"/>
        <rFont val="標楷體"/>
        <family val="4"/>
        <charset val="136"/>
      </rPr>
      <t>新北市私立小親親幼兒園</t>
    </r>
  </si>
  <si>
    <r>
      <rPr>
        <sz val="12"/>
        <color indexed="8"/>
        <rFont val="標楷體"/>
        <family val="4"/>
        <charset val="136"/>
      </rPr>
      <t>新北市私立淡水啟文幼兒園</t>
    </r>
  </si>
  <si>
    <r>
      <rPr>
        <sz val="12"/>
        <color indexed="8"/>
        <rFont val="標楷體"/>
        <family val="4"/>
        <charset val="136"/>
      </rPr>
      <t>新北市私立啓蒙幼兒園</t>
    </r>
  </si>
  <si>
    <r>
      <rPr>
        <sz val="12"/>
        <color indexed="8"/>
        <rFont val="標楷體"/>
        <family val="4"/>
        <charset val="136"/>
      </rPr>
      <t>新北市私立愛家幼兒園</t>
    </r>
  </si>
  <si>
    <r>
      <rPr>
        <sz val="12"/>
        <color indexed="8"/>
        <rFont val="標楷體"/>
        <family val="4"/>
        <charset val="136"/>
      </rPr>
      <t>新北市私立歡樂寶貝熊幼兒園</t>
    </r>
  </si>
  <si>
    <r>
      <rPr>
        <sz val="12"/>
        <color indexed="8"/>
        <rFont val="標楷體"/>
        <family val="4"/>
        <charset val="136"/>
      </rPr>
      <t>財團法人新北市私立一信幼兒園</t>
    </r>
  </si>
  <si>
    <r>
      <rPr>
        <sz val="12"/>
        <color indexed="8"/>
        <rFont val="標楷體"/>
        <family val="4"/>
        <charset val="136"/>
      </rPr>
      <t>新北市私立國花幼兒園</t>
    </r>
  </si>
  <si>
    <r>
      <rPr>
        <sz val="12"/>
        <color indexed="8"/>
        <rFont val="標楷體"/>
        <family val="4"/>
        <charset val="136"/>
      </rPr>
      <t>財團法人中華民國唐氏症基金會辦理新北市愛家發展中心</t>
    </r>
  </si>
  <si>
    <r>
      <rPr>
        <sz val="12"/>
        <color indexed="8"/>
        <rFont val="標楷體"/>
        <family val="4"/>
        <charset val="136"/>
      </rPr>
      <t>財團法人天主教瑪利亞方濟各傳教女修會附設新北市私立曉明幼兒園</t>
    </r>
  </si>
  <si>
    <r>
      <rPr>
        <sz val="12"/>
        <color indexed="8"/>
        <rFont val="標楷體"/>
        <family val="4"/>
        <charset val="136"/>
      </rPr>
      <t>新北市私立青樺幼兒園</t>
    </r>
  </si>
  <si>
    <r>
      <rPr>
        <sz val="12"/>
        <color indexed="8"/>
        <rFont val="標楷體"/>
        <family val="4"/>
        <charset val="136"/>
      </rPr>
      <t>愛智發展中心</t>
    </r>
  </si>
  <si>
    <r>
      <rPr>
        <sz val="12"/>
        <color indexed="8"/>
        <rFont val="標楷體"/>
        <family val="4"/>
        <charset val="136"/>
      </rPr>
      <t>財團法人臺灣兒童暨家庭扶助基金會附設新北市私立家扶發展學園</t>
    </r>
  </si>
  <si>
    <r>
      <rPr>
        <sz val="12"/>
        <color indexed="8"/>
        <rFont val="標楷體"/>
        <family val="4"/>
        <charset val="136"/>
      </rPr>
      <t>新北市私立立聖幼兒園</t>
    </r>
  </si>
  <si>
    <r>
      <rPr>
        <sz val="12"/>
        <color indexed="8"/>
        <rFont val="標楷體"/>
        <family val="4"/>
        <charset val="136"/>
      </rPr>
      <t>新北市私立薇吉妮亞幼兒園</t>
    </r>
  </si>
  <si>
    <r>
      <rPr>
        <sz val="12"/>
        <color indexed="8"/>
        <rFont val="標楷體"/>
        <family val="4"/>
        <charset val="136"/>
      </rPr>
      <t>新北市私立寶貝媽咪資優幼兒園</t>
    </r>
  </si>
  <si>
    <r>
      <rPr>
        <sz val="12"/>
        <color indexed="8"/>
        <rFont val="標楷體"/>
        <family val="4"/>
        <charset val="136"/>
      </rPr>
      <t>新北市私立吉的堡南雅幼兒園</t>
    </r>
  </si>
  <si>
    <r>
      <rPr>
        <sz val="12"/>
        <color indexed="8"/>
        <rFont val="標楷體"/>
        <family val="4"/>
        <charset val="136"/>
      </rPr>
      <t>財團法人臺北基督教女青年會附設新北市私立員工實驗幼兒園</t>
    </r>
  </si>
  <si>
    <r>
      <rPr>
        <sz val="12"/>
        <color indexed="8"/>
        <rFont val="標楷體"/>
        <family val="4"/>
        <charset val="136"/>
      </rPr>
      <t>新北市私立圓心坊幼兒園</t>
    </r>
  </si>
  <si>
    <r>
      <rPr>
        <sz val="12"/>
        <color indexed="8"/>
        <rFont val="標楷體"/>
        <family val="4"/>
        <charset val="136"/>
      </rPr>
      <t>新北市私立蘇格拉底幼兒園</t>
    </r>
  </si>
  <si>
    <r>
      <rPr>
        <sz val="12"/>
        <color indexed="8"/>
        <rFont val="標楷體"/>
        <family val="4"/>
        <charset val="136"/>
      </rPr>
      <t>新北市私立緹家寶幼兒園</t>
    </r>
  </si>
  <si>
    <r>
      <rPr>
        <sz val="12"/>
        <color indexed="8"/>
        <rFont val="標楷體"/>
        <family val="4"/>
        <charset val="136"/>
      </rPr>
      <t>新北市私立卡爾威特幼兒園</t>
    </r>
  </si>
  <si>
    <r>
      <rPr>
        <sz val="12"/>
        <color indexed="8"/>
        <rFont val="標楷體"/>
        <family val="4"/>
        <charset val="136"/>
      </rPr>
      <t>新北市私立心世紀幼兒園</t>
    </r>
  </si>
  <si>
    <r>
      <rPr>
        <sz val="12"/>
        <color indexed="8"/>
        <rFont val="標楷體"/>
        <family val="4"/>
        <charset val="136"/>
      </rPr>
      <t>新北市私立悅嘉幼兒園</t>
    </r>
  </si>
  <si>
    <r>
      <rPr>
        <sz val="12"/>
        <color indexed="8"/>
        <rFont val="標楷體"/>
        <family val="4"/>
        <charset val="136"/>
      </rPr>
      <t>新北市私立喬一幼兒園</t>
    </r>
  </si>
  <si>
    <r>
      <rPr>
        <sz val="12"/>
        <color indexed="8"/>
        <rFont val="標楷體"/>
        <family val="4"/>
        <charset val="136"/>
      </rPr>
      <t>新北市私立永錡板橋幼兒園</t>
    </r>
  </si>
  <si>
    <r>
      <rPr>
        <sz val="12"/>
        <color indexed="8"/>
        <rFont val="標楷體"/>
        <family val="4"/>
        <charset val="136"/>
      </rPr>
      <t>新北市私立亞特幼兒園</t>
    </r>
  </si>
  <si>
    <r>
      <rPr>
        <sz val="12"/>
        <color indexed="8"/>
        <rFont val="標楷體"/>
        <family val="4"/>
        <charset val="136"/>
      </rPr>
      <t>新北市私立欣勵德幼兒園</t>
    </r>
  </si>
  <si>
    <r>
      <rPr>
        <sz val="12"/>
        <color indexed="8"/>
        <rFont val="標楷體"/>
        <family val="4"/>
        <charset val="136"/>
      </rPr>
      <t>新北市私立康園幼兒園</t>
    </r>
  </si>
  <si>
    <r>
      <rPr>
        <sz val="12"/>
        <color indexed="8"/>
        <rFont val="標楷體"/>
        <family val="4"/>
        <charset val="136"/>
      </rPr>
      <t>新北市私立晨暘幼兒園</t>
    </r>
  </si>
  <si>
    <r>
      <rPr>
        <sz val="12"/>
        <color indexed="8"/>
        <rFont val="標楷體"/>
        <family val="4"/>
        <charset val="136"/>
      </rPr>
      <t>新北市私立諾亞幼兒園</t>
    </r>
  </si>
  <si>
    <r>
      <rPr>
        <sz val="12"/>
        <color indexed="8"/>
        <rFont val="標楷體"/>
        <family val="4"/>
        <charset val="136"/>
      </rPr>
      <t>新北市私立寶仁幼兒園</t>
    </r>
  </si>
  <si>
    <r>
      <rPr>
        <sz val="12"/>
        <color indexed="8"/>
        <rFont val="標楷體"/>
        <family val="4"/>
        <charset val="136"/>
      </rPr>
      <t>新北市私立寶貝世界幼兒園</t>
    </r>
  </si>
  <si>
    <r>
      <rPr>
        <sz val="12"/>
        <color indexed="8"/>
        <rFont val="標楷體"/>
        <family val="4"/>
        <charset val="136"/>
      </rPr>
      <t>新北市私立雅森幼兒園</t>
    </r>
  </si>
  <si>
    <r>
      <rPr>
        <sz val="12"/>
        <color indexed="8"/>
        <rFont val="標楷體"/>
        <family val="4"/>
        <charset val="136"/>
      </rPr>
      <t>新北市私立漂亮寶貝幼兒園</t>
    </r>
  </si>
  <si>
    <r>
      <rPr>
        <sz val="12"/>
        <color indexed="8"/>
        <rFont val="標楷體"/>
        <family val="4"/>
        <charset val="136"/>
      </rPr>
      <t>新北市私立興名陽幼兒園</t>
    </r>
  </si>
  <si>
    <r>
      <rPr>
        <sz val="12"/>
        <color indexed="8"/>
        <rFont val="標楷體"/>
        <family val="4"/>
        <charset val="136"/>
      </rPr>
      <t>新北市私立吉智幼兒園</t>
    </r>
  </si>
  <si>
    <r>
      <rPr>
        <sz val="12"/>
        <color indexed="8"/>
        <rFont val="標楷體"/>
        <family val="4"/>
        <charset val="136"/>
      </rPr>
      <t>新北市私立育群幼兒園</t>
    </r>
  </si>
  <si>
    <r>
      <rPr>
        <sz val="12"/>
        <color indexed="8"/>
        <rFont val="標楷體"/>
        <family val="4"/>
        <charset val="136"/>
      </rPr>
      <t>新北市私立文堡幼兒園</t>
    </r>
  </si>
  <si>
    <r>
      <rPr>
        <sz val="12"/>
        <color indexed="8"/>
        <rFont val="標楷體"/>
        <family val="4"/>
        <charset val="136"/>
      </rPr>
      <t>新北市私立幼菁幼兒園</t>
    </r>
  </si>
  <si>
    <r>
      <rPr>
        <sz val="12"/>
        <color indexed="8"/>
        <rFont val="標楷體"/>
        <family val="4"/>
        <charset val="136"/>
      </rPr>
      <t>新北市私立幼華幼兒園</t>
    </r>
  </si>
  <si>
    <r>
      <rPr>
        <sz val="12"/>
        <color indexed="8"/>
        <rFont val="標楷體"/>
        <family val="4"/>
        <charset val="136"/>
      </rPr>
      <t>新北市私立正隆幼兒園</t>
    </r>
  </si>
  <si>
    <r>
      <rPr>
        <sz val="12"/>
        <color indexed="8"/>
        <rFont val="標楷體"/>
        <family val="4"/>
        <charset val="136"/>
      </rPr>
      <t>新北市私立立信幼兒園</t>
    </r>
  </si>
  <si>
    <r>
      <rPr>
        <sz val="12"/>
        <color indexed="8"/>
        <rFont val="標楷體"/>
        <family val="4"/>
        <charset val="136"/>
      </rPr>
      <t>新北市私立江翠幼兒園</t>
    </r>
  </si>
  <si>
    <r>
      <rPr>
        <sz val="12"/>
        <color indexed="8"/>
        <rFont val="標楷體"/>
        <family val="4"/>
        <charset val="136"/>
      </rPr>
      <t>新北市私立國儷幼兒園</t>
    </r>
  </si>
  <si>
    <r>
      <rPr>
        <sz val="12"/>
        <color indexed="8"/>
        <rFont val="標楷體"/>
        <family val="4"/>
        <charset val="136"/>
      </rPr>
      <t>新北市私立大同幼兒園</t>
    </r>
  </si>
  <si>
    <r>
      <rPr>
        <sz val="12"/>
        <color indexed="8"/>
        <rFont val="標楷體"/>
        <family val="4"/>
        <charset val="136"/>
      </rPr>
      <t>新北市私立大業幼兒園</t>
    </r>
  </si>
  <si>
    <r>
      <rPr>
        <sz val="12"/>
        <color indexed="8"/>
        <rFont val="標楷體"/>
        <family val="4"/>
        <charset val="136"/>
      </rPr>
      <t>財團法人臺北市中華基督教青年會附設新北市私立板新幼兒園</t>
    </r>
  </si>
  <si>
    <r>
      <rPr>
        <sz val="12"/>
        <color indexed="8"/>
        <rFont val="標楷體"/>
        <family val="4"/>
        <charset val="136"/>
      </rPr>
      <t>新北市私立恬馨幼兒園</t>
    </r>
  </si>
  <si>
    <r>
      <rPr>
        <sz val="12"/>
        <color indexed="8"/>
        <rFont val="標楷體"/>
        <family val="4"/>
        <charset val="136"/>
      </rPr>
      <t>新北市私立班尼迪克幼兒園</t>
    </r>
  </si>
  <si>
    <r>
      <rPr>
        <sz val="12"/>
        <color indexed="8"/>
        <rFont val="標楷體"/>
        <family val="4"/>
        <charset val="136"/>
      </rPr>
      <t>新北市私立喬治亞幼兒園</t>
    </r>
  </si>
  <si>
    <r>
      <rPr>
        <sz val="12"/>
        <color indexed="8"/>
        <rFont val="標楷體"/>
        <family val="4"/>
        <charset val="136"/>
      </rPr>
      <t>新北市私立童苑幼兒園</t>
    </r>
  </si>
  <si>
    <r>
      <rPr>
        <sz val="12"/>
        <color indexed="8"/>
        <rFont val="標楷體"/>
        <family val="4"/>
        <charset val="136"/>
      </rPr>
      <t>新北市私立藍天幼兒園</t>
    </r>
  </si>
  <si>
    <r>
      <rPr>
        <sz val="12"/>
        <color indexed="8"/>
        <rFont val="標楷體"/>
        <family val="4"/>
        <charset val="136"/>
      </rPr>
      <t>新北市私立漢林堡幼兒園</t>
    </r>
  </si>
  <si>
    <r>
      <rPr>
        <sz val="12"/>
        <color indexed="8"/>
        <rFont val="標楷體"/>
        <family val="4"/>
        <charset val="136"/>
      </rPr>
      <t>新北市私立精緻之家幼兒園</t>
    </r>
  </si>
  <si>
    <r>
      <rPr>
        <sz val="12"/>
        <color indexed="8"/>
        <rFont val="標楷體"/>
        <family val="4"/>
        <charset val="136"/>
      </rPr>
      <t>新北市私立遠東幼兒園</t>
    </r>
  </si>
  <si>
    <r>
      <rPr>
        <sz val="12"/>
        <color indexed="8"/>
        <rFont val="標楷體"/>
        <family val="4"/>
        <charset val="136"/>
      </rPr>
      <t>新北市私立莒光幼兒園</t>
    </r>
  </si>
  <si>
    <r>
      <rPr>
        <sz val="12"/>
        <color indexed="8"/>
        <rFont val="標楷體"/>
        <family val="4"/>
        <charset val="136"/>
      </rPr>
      <t>財團法人新北市大觀書社附設新北市私立大觀幼兒園</t>
    </r>
  </si>
  <si>
    <r>
      <rPr>
        <sz val="12"/>
        <color indexed="8"/>
        <rFont val="標楷體"/>
        <family val="4"/>
        <charset val="136"/>
      </rPr>
      <t>新北市私立育樂幼兒園</t>
    </r>
  </si>
  <si>
    <r>
      <rPr>
        <sz val="12"/>
        <color indexed="8"/>
        <rFont val="標楷體"/>
        <family val="4"/>
        <charset val="136"/>
      </rPr>
      <t>新北市私立彬彬幼兒園</t>
    </r>
  </si>
  <si>
    <r>
      <rPr>
        <sz val="12"/>
        <color indexed="8"/>
        <rFont val="標楷體"/>
        <family val="4"/>
        <charset val="136"/>
      </rPr>
      <t>新北市私立天藍幼兒園</t>
    </r>
  </si>
  <si>
    <r>
      <rPr>
        <sz val="12"/>
        <color indexed="8"/>
        <rFont val="標楷體"/>
        <family val="4"/>
        <charset val="136"/>
      </rPr>
      <t>新北市私立田園幼兒園</t>
    </r>
  </si>
  <si>
    <r>
      <rPr>
        <sz val="12"/>
        <color indexed="8"/>
        <rFont val="標楷體"/>
        <family val="4"/>
        <charset val="136"/>
      </rPr>
      <t>新北市私立板橋天翔幼兒園</t>
    </r>
  </si>
  <si>
    <r>
      <rPr>
        <sz val="12"/>
        <color indexed="8"/>
        <rFont val="標楷體"/>
        <family val="4"/>
        <charset val="136"/>
      </rPr>
      <t>新北市私立板橋大華幼兒園</t>
    </r>
  </si>
  <si>
    <r>
      <rPr>
        <sz val="12"/>
        <color indexed="8"/>
        <rFont val="標楷體"/>
        <family val="4"/>
        <charset val="136"/>
      </rPr>
      <t>愛兒兒童發展中心</t>
    </r>
  </si>
  <si>
    <r>
      <rPr>
        <sz val="12"/>
        <color indexed="8"/>
        <rFont val="標楷體"/>
        <family val="4"/>
        <charset val="136"/>
      </rPr>
      <t>新北市私立水星幼兒園</t>
    </r>
  </si>
  <si>
    <r>
      <rPr>
        <sz val="12"/>
        <color indexed="8"/>
        <rFont val="標楷體"/>
        <family val="4"/>
        <charset val="136"/>
      </rPr>
      <t>新北市私立幼幼立大幼兒園</t>
    </r>
  </si>
  <si>
    <r>
      <rPr>
        <sz val="12"/>
        <color indexed="8"/>
        <rFont val="標楷體"/>
        <family val="4"/>
        <charset val="136"/>
      </rPr>
      <t>新北市私立積木幼兒園</t>
    </r>
  </si>
  <si>
    <r>
      <rPr>
        <sz val="12"/>
        <color indexed="8"/>
        <rFont val="標楷體"/>
        <family val="4"/>
        <charset val="136"/>
      </rPr>
      <t>新北市私立佳欣中正幼兒園</t>
    </r>
  </si>
  <si>
    <r>
      <rPr>
        <sz val="12"/>
        <color indexed="8"/>
        <rFont val="標楷體"/>
        <family val="4"/>
        <charset val="136"/>
      </rPr>
      <t>新北市私立佳欣北新幼兒園</t>
    </r>
  </si>
  <si>
    <r>
      <rPr>
        <sz val="12"/>
        <color indexed="8"/>
        <rFont val="標楷體"/>
        <family val="4"/>
        <charset val="136"/>
      </rPr>
      <t>新北市私立欣橋幼兒園</t>
    </r>
  </si>
  <si>
    <r>
      <rPr>
        <sz val="12"/>
        <color indexed="8"/>
        <rFont val="標楷體"/>
        <family val="4"/>
        <charset val="136"/>
      </rPr>
      <t>新北市私立向日園幼兒園</t>
    </r>
  </si>
  <si>
    <r>
      <rPr>
        <sz val="12"/>
        <color indexed="8"/>
        <rFont val="標楷體"/>
        <family val="4"/>
        <charset val="136"/>
      </rPr>
      <t>新北市私立佳欣幼兒園</t>
    </r>
  </si>
  <si>
    <r>
      <rPr>
        <sz val="12"/>
        <color indexed="8"/>
        <rFont val="標楷體"/>
        <family val="4"/>
        <charset val="136"/>
      </rPr>
      <t>新北市私立菲力幼兒園</t>
    </r>
  </si>
  <si>
    <r>
      <rPr>
        <sz val="12"/>
        <color indexed="8"/>
        <rFont val="標楷體"/>
        <family val="4"/>
        <charset val="136"/>
      </rPr>
      <t>新北市私立凱撒琳幼兒園</t>
    </r>
  </si>
  <si>
    <r>
      <rPr>
        <sz val="12"/>
        <color indexed="8"/>
        <rFont val="標楷體"/>
        <family val="4"/>
        <charset val="136"/>
      </rPr>
      <t>新北市私立景文幼兒園</t>
    </r>
  </si>
  <si>
    <r>
      <rPr>
        <sz val="12"/>
        <color indexed="8"/>
        <rFont val="標楷體"/>
        <family val="4"/>
        <charset val="136"/>
      </rPr>
      <t>新北市私立漢華幼兒園</t>
    </r>
  </si>
  <si>
    <r>
      <rPr>
        <sz val="12"/>
        <color indexed="8"/>
        <rFont val="標楷體"/>
        <family val="4"/>
        <charset val="136"/>
      </rPr>
      <t>財團法人耕莘健康管理專科學校附設新北市私立實驗幼兒園</t>
    </r>
  </si>
  <si>
    <r>
      <rPr>
        <sz val="12"/>
        <color indexed="8"/>
        <rFont val="標楷體"/>
        <family val="4"/>
        <charset val="136"/>
      </rPr>
      <t>新北市私立三民幼兒園</t>
    </r>
  </si>
  <si>
    <r>
      <rPr>
        <sz val="12"/>
        <color indexed="8"/>
        <rFont val="標楷體"/>
        <family val="4"/>
        <charset val="136"/>
      </rPr>
      <t>新北市私立劍聲幼兒園</t>
    </r>
  </si>
  <si>
    <r>
      <rPr>
        <sz val="12"/>
        <color indexed="8"/>
        <rFont val="標楷體"/>
        <family val="4"/>
        <charset val="136"/>
      </rPr>
      <t>新北市私立新榮富新莊幼兒園</t>
    </r>
  </si>
  <si>
    <r>
      <rPr>
        <sz val="12"/>
        <color indexed="8"/>
        <rFont val="標楷體"/>
        <family val="4"/>
        <charset val="136"/>
      </rPr>
      <t>新北市私立新育幼幼兒園</t>
    </r>
  </si>
  <si>
    <r>
      <rPr>
        <sz val="12"/>
        <color indexed="8"/>
        <rFont val="標楷體"/>
        <family val="4"/>
        <charset val="136"/>
      </rPr>
      <t>新北市私立永錡新莊幼兒園</t>
    </r>
  </si>
  <si>
    <r>
      <rPr>
        <sz val="12"/>
        <color indexed="8"/>
        <rFont val="標楷體"/>
        <family val="4"/>
        <charset val="136"/>
      </rPr>
      <t>新北市私立吉的堡英勝幼兒園</t>
    </r>
  </si>
  <si>
    <r>
      <rPr>
        <sz val="12"/>
        <color indexed="8"/>
        <rFont val="標楷體"/>
        <family val="4"/>
        <charset val="136"/>
      </rPr>
      <t>新北市私立維尼芽幼兒園</t>
    </r>
  </si>
  <si>
    <r>
      <rPr>
        <sz val="12"/>
        <color indexed="8"/>
        <rFont val="標楷體"/>
        <family val="4"/>
        <charset val="136"/>
      </rPr>
      <t>新北市私立民安幼兒園</t>
    </r>
  </si>
  <si>
    <r>
      <rPr>
        <sz val="12"/>
        <color indexed="8"/>
        <rFont val="標楷體"/>
        <family val="4"/>
        <charset val="136"/>
      </rPr>
      <t>新北市私立勁寶兒晨星園幼兒園</t>
    </r>
  </si>
  <si>
    <r>
      <rPr>
        <sz val="12"/>
        <color indexed="8"/>
        <rFont val="標楷體"/>
        <family val="4"/>
        <charset val="136"/>
      </rPr>
      <t>新北市私立勵輝國際幼兒園</t>
    </r>
  </si>
  <si>
    <r>
      <rPr>
        <sz val="12"/>
        <color indexed="8"/>
        <rFont val="標楷體"/>
        <family val="4"/>
        <charset val="136"/>
      </rPr>
      <t>新北市私立杜克幼兒園</t>
    </r>
  </si>
  <si>
    <r>
      <rPr>
        <sz val="12"/>
        <color indexed="8"/>
        <rFont val="標楷體"/>
        <family val="4"/>
        <charset val="136"/>
      </rPr>
      <t>新北市私立尼爾生幼兒園</t>
    </r>
  </si>
  <si>
    <r>
      <rPr>
        <sz val="12"/>
        <color indexed="8"/>
        <rFont val="標楷體"/>
        <family val="4"/>
        <charset val="136"/>
      </rPr>
      <t>新北市私立凱達格蘭幼兒園</t>
    </r>
  </si>
  <si>
    <r>
      <rPr>
        <sz val="12"/>
        <color indexed="8"/>
        <rFont val="標楷體"/>
        <family val="4"/>
        <charset val="136"/>
      </rPr>
      <t>新北市私立吉尼爾幼兒園</t>
    </r>
  </si>
  <si>
    <r>
      <rPr>
        <sz val="12"/>
        <color indexed="8"/>
        <rFont val="標楷體"/>
        <family val="4"/>
        <charset val="136"/>
      </rPr>
      <t>建豐建設股份有限公司附設新北市私立卡爾維德幼兒園</t>
    </r>
  </si>
  <si>
    <r>
      <rPr>
        <sz val="12"/>
        <color indexed="8"/>
        <rFont val="標楷體"/>
        <family val="4"/>
        <charset val="136"/>
      </rPr>
      <t>新北市私立永錡光華幼兒園</t>
    </r>
  </si>
  <si>
    <r>
      <rPr>
        <sz val="12"/>
        <color indexed="8"/>
        <rFont val="標楷體"/>
        <family val="4"/>
        <charset val="136"/>
      </rPr>
      <t>新北市私立永錡裕民幼兒園</t>
    </r>
  </si>
  <si>
    <r>
      <rPr>
        <sz val="12"/>
        <color indexed="8"/>
        <rFont val="標楷體"/>
        <family val="4"/>
        <charset val="136"/>
      </rPr>
      <t>新北市私立健群幼兒園</t>
    </r>
  </si>
  <si>
    <r>
      <rPr>
        <sz val="12"/>
        <color indexed="8"/>
        <rFont val="標楷體"/>
        <family val="4"/>
        <charset val="136"/>
      </rPr>
      <t>新北市私立塏地安幼兒園</t>
    </r>
  </si>
  <si>
    <r>
      <rPr>
        <sz val="12"/>
        <color indexed="8"/>
        <rFont val="標楷體"/>
        <family val="4"/>
        <charset val="136"/>
      </rPr>
      <t>新北市私立大鵬鳥幼兒園</t>
    </r>
  </si>
  <si>
    <r>
      <rPr>
        <sz val="12"/>
        <color indexed="8"/>
        <rFont val="標楷體"/>
        <family val="4"/>
        <charset val="136"/>
      </rPr>
      <t>新北市私立青園幼兒園</t>
    </r>
  </si>
  <si>
    <r>
      <rPr>
        <sz val="12"/>
        <color indexed="8"/>
        <rFont val="標楷體"/>
        <family val="4"/>
        <charset val="136"/>
      </rPr>
      <t>新北市私立儒林幼兒園</t>
    </r>
  </si>
  <si>
    <r>
      <rPr>
        <sz val="12"/>
        <color indexed="8"/>
        <rFont val="標楷體"/>
        <family val="4"/>
        <charset val="136"/>
      </rPr>
      <t>新北市私立互仁幼兒園</t>
    </r>
  </si>
  <si>
    <r>
      <rPr>
        <sz val="12"/>
        <color indexed="8"/>
        <rFont val="標楷體"/>
        <family val="4"/>
        <charset val="136"/>
      </rPr>
      <t>新北市私立民生幼兒園</t>
    </r>
  </si>
  <si>
    <r>
      <rPr>
        <sz val="12"/>
        <color indexed="8"/>
        <rFont val="標楷體"/>
        <family val="4"/>
        <charset val="136"/>
      </rPr>
      <t>新北市私立永松幼兒園</t>
    </r>
  </si>
  <si>
    <r>
      <rPr>
        <sz val="12"/>
        <color indexed="8"/>
        <rFont val="標楷體"/>
        <family val="4"/>
        <charset val="136"/>
      </rPr>
      <t>新北市私立大華幼兒園</t>
    </r>
  </si>
  <si>
    <r>
      <rPr>
        <sz val="12"/>
        <color indexed="8"/>
        <rFont val="標楷體"/>
        <family val="4"/>
        <charset val="136"/>
      </rPr>
      <t>新北市私立超級小太陽幼兒園</t>
    </r>
  </si>
  <si>
    <r>
      <rPr>
        <sz val="12"/>
        <color indexed="8"/>
        <rFont val="標楷體"/>
        <family val="4"/>
        <charset val="136"/>
      </rPr>
      <t>新北市私立惠園幼兒園</t>
    </r>
  </si>
  <si>
    <r>
      <rPr>
        <sz val="12"/>
        <color indexed="8"/>
        <rFont val="標楷體"/>
        <family val="4"/>
        <charset val="136"/>
      </rPr>
      <t>新北市私立福華幼兒園</t>
    </r>
  </si>
  <si>
    <r>
      <rPr>
        <sz val="12"/>
        <color indexed="8"/>
        <rFont val="標楷體"/>
        <family val="4"/>
        <charset val="136"/>
      </rPr>
      <t>輔仁大學學校財團法人輔仁大學附設新北市私立幼兒園</t>
    </r>
  </si>
  <si>
    <r>
      <rPr>
        <sz val="12"/>
        <color indexed="8"/>
        <rFont val="標楷體"/>
        <family val="4"/>
        <charset val="136"/>
      </rPr>
      <t>新北市私立育全幼兒園</t>
    </r>
  </si>
  <si>
    <r>
      <rPr>
        <sz val="12"/>
        <color indexed="8"/>
        <rFont val="標楷體"/>
        <family val="4"/>
        <charset val="136"/>
      </rPr>
      <t>新北市私立千暉幼兒園</t>
    </r>
  </si>
  <si>
    <r>
      <rPr>
        <sz val="12"/>
        <color indexed="8"/>
        <rFont val="標楷體"/>
        <family val="4"/>
        <charset val="136"/>
      </rPr>
      <t>新北市私立安安幼兒園</t>
    </r>
  </si>
  <si>
    <r>
      <rPr>
        <sz val="12"/>
        <color indexed="8"/>
        <rFont val="標楷體"/>
        <family val="4"/>
        <charset val="136"/>
      </rPr>
      <t>財團法人天主教會臺北教區附設新北市私立鳴遠幼兒園</t>
    </r>
  </si>
  <si>
    <r>
      <rPr>
        <sz val="12"/>
        <color indexed="8"/>
        <rFont val="標楷體"/>
        <family val="4"/>
        <charset val="136"/>
      </rPr>
      <t>新北市私立永錡幼兒園</t>
    </r>
  </si>
  <si>
    <r>
      <rPr>
        <sz val="12"/>
        <color indexed="8"/>
        <rFont val="標楷體"/>
        <family val="4"/>
        <charset val="136"/>
      </rPr>
      <t>新北市私立僑治亞幼兒園</t>
    </r>
  </si>
  <si>
    <r>
      <rPr>
        <sz val="12"/>
        <color indexed="8"/>
        <rFont val="標楷體"/>
        <family val="4"/>
        <charset val="136"/>
      </rPr>
      <t>新北市私立太陽花幼兒園</t>
    </r>
  </si>
  <si>
    <r>
      <rPr>
        <sz val="12"/>
        <color indexed="8"/>
        <rFont val="標楷體"/>
        <family val="4"/>
        <charset val="136"/>
      </rPr>
      <t>新北市私立北大迦美幼兒園</t>
    </r>
  </si>
  <si>
    <r>
      <rPr>
        <sz val="12"/>
        <color indexed="8"/>
        <rFont val="標楷體"/>
        <family val="4"/>
        <charset val="136"/>
      </rPr>
      <t>財團法人天主教會臺北教區附設新北市私立聖言幼兒園</t>
    </r>
  </si>
  <si>
    <r>
      <rPr>
        <sz val="12"/>
        <color indexed="8"/>
        <rFont val="標楷體"/>
        <family val="4"/>
        <charset val="136"/>
      </rPr>
      <t>新北市私立北大心世紀幼兒園</t>
    </r>
  </si>
  <si>
    <r>
      <rPr>
        <sz val="12"/>
        <color indexed="8"/>
        <rFont val="標楷體"/>
        <family val="4"/>
        <charset val="136"/>
      </rPr>
      <t>新北市私立富雅幼兒園</t>
    </r>
  </si>
  <si>
    <r>
      <rPr>
        <sz val="12"/>
        <color indexed="8"/>
        <rFont val="標楷體"/>
        <family val="4"/>
        <charset val="136"/>
      </rPr>
      <t>新北市私立育全保安幼兒園</t>
    </r>
  </si>
  <si>
    <r>
      <rPr>
        <sz val="12"/>
        <color indexed="8"/>
        <rFont val="標楷體"/>
        <family val="4"/>
        <charset val="136"/>
      </rPr>
      <t>新北市私立快樂地幼兒園</t>
    </r>
  </si>
  <si>
    <r>
      <rPr>
        <sz val="12"/>
        <color indexed="8"/>
        <rFont val="標楷體"/>
        <family val="4"/>
        <charset val="136"/>
      </rPr>
      <t>新北市私立文林幼兒園</t>
    </r>
  </si>
  <si>
    <r>
      <rPr>
        <sz val="12"/>
        <color indexed="8"/>
        <rFont val="標楷體"/>
        <family val="4"/>
        <charset val="136"/>
      </rPr>
      <t>新北市私立哈佛幼兒園</t>
    </r>
  </si>
  <si>
    <r>
      <rPr>
        <sz val="12"/>
        <color indexed="8"/>
        <rFont val="標楷體"/>
        <family val="4"/>
        <charset val="136"/>
      </rPr>
      <t>財團法人新北市私立張方大慈善事業基金會附設新北市私立士箱幼兒園</t>
    </r>
  </si>
  <si>
    <r>
      <rPr>
        <sz val="12"/>
        <color indexed="8"/>
        <rFont val="標楷體"/>
        <family val="4"/>
        <charset val="136"/>
      </rPr>
      <t>財團法人新北市樹林基督長老教會附設新北市私立牧人幼兒園</t>
    </r>
  </si>
  <si>
    <r>
      <rPr>
        <sz val="12"/>
        <color indexed="8"/>
        <rFont val="標楷體"/>
        <family val="4"/>
        <charset val="136"/>
      </rPr>
      <t>新北市私立育安幼兒園</t>
    </r>
  </si>
  <si>
    <r>
      <rPr>
        <sz val="12"/>
        <color indexed="8"/>
        <rFont val="標楷體"/>
        <family val="4"/>
        <charset val="136"/>
      </rPr>
      <t>新北市私立康橋幼兒園</t>
    </r>
  </si>
  <si>
    <r>
      <rPr>
        <sz val="12"/>
        <color indexed="8"/>
        <rFont val="標楷體"/>
        <family val="4"/>
        <charset val="136"/>
      </rPr>
      <t>新北市私立美敦幼兒園</t>
    </r>
  </si>
  <si>
    <r>
      <rPr>
        <sz val="12"/>
        <color indexed="8"/>
        <rFont val="標楷體"/>
        <family val="4"/>
        <charset val="136"/>
      </rPr>
      <t>新北市私立今人園幼兒園</t>
    </r>
  </si>
  <si>
    <r>
      <rPr>
        <sz val="12"/>
        <color indexed="8"/>
        <rFont val="標楷體"/>
        <family val="4"/>
        <charset val="136"/>
      </rPr>
      <t>新北市私立幸運草幼兒園</t>
    </r>
  </si>
  <si>
    <r>
      <rPr>
        <sz val="12"/>
        <color indexed="8"/>
        <rFont val="標楷體"/>
        <family val="4"/>
        <charset val="136"/>
      </rPr>
      <t>新北市私立全國幼兒園</t>
    </r>
  </si>
  <si>
    <r>
      <rPr>
        <sz val="12"/>
        <color indexed="8"/>
        <rFont val="標楷體"/>
        <family val="4"/>
        <charset val="136"/>
      </rPr>
      <t>新北市私立新冠鈞幼兒園</t>
    </r>
  </si>
  <si>
    <r>
      <rPr>
        <sz val="12"/>
        <color indexed="8"/>
        <rFont val="標楷體"/>
        <family val="4"/>
        <charset val="136"/>
      </rPr>
      <t>新北市私立邦妮幼兒園</t>
    </r>
  </si>
  <si>
    <r>
      <rPr>
        <sz val="12"/>
        <color indexed="8"/>
        <rFont val="標楷體"/>
        <family val="4"/>
        <charset val="136"/>
      </rPr>
      <t>新北市私立向詮幼兒園</t>
    </r>
  </si>
  <si>
    <r>
      <rPr>
        <sz val="12"/>
        <color indexed="8"/>
        <rFont val="標楷體"/>
        <family val="4"/>
        <charset val="136"/>
      </rPr>
      <t>新北市私立美式夏綠蒂幼兒園</t>
    </r>
  </si>
  <si>
    <r>
      <rPr>
        <sz val="12"/>
        <color indexed="8"/>
        <rFont val="標楷體"/>
        <family val="4"/>
        <charset val="136"/>
      </rPr>
      <t>功學社教育用品股份有限公司附設新北市私立燕翔幼兒園</t>
    </r>
  </si>
  <si>
    <r>
      <rPr>
        <sz val="12"/>
        <color indexed="8"/>
        <rFont val="標楷體"/>
        <family val="4"/>
        <charset val="136"/>
      </rPr>
      <t>新北市私立馨園幼兒園</t>
    </r>
  </si>
  <si>
    <r>
      <rPr>
        <sz val="12"/>
        <color indexed="8"/>
        <rFont val="標楷體"/>
        <family val="4"/>
        <charset val="136"/>
      </rPr>
      <t>新北市私立文心幼兒園</t>
    </r>
  </si>
  <si>
    <r>
      <rPr>
        <sz val="12"/>
        <color indexed="8"/>
        <rFont val="標楷體"/>
        <family val="4"/>
        <charset val="136"/>
      </rPr>
      <t>新北市私立光華幼兒園</t>
    </r>
  </si>
  <si>
    <r>
      <rPr>
        <sz val="12"/>
        <color indexed="8"/>
        <rFont val="標楷體"/>
        <family val="4"/>
        <charset val="136"/>
      </rPr>
      <t>新北市私立幼育成幼兒園</t>
    </r>
  </si>
  <si>
    <r>
      <rPr>
        <sz val="12"/>
        <color indexed="8"/>
        <rFont val="標楷體"/>
        <family val="4"/>
        <charset val="136"/>
      </rPr>
      <t>新北市私立蘆洲北大幼兒園</t>
    </r>
  </si>
  <si>
    <r>
      <rPr>
        <sz val="12"/>
        <color indexed="8"/>
        <rFont val="標楷體"/>
        <family val="4"/>
        <charset val="136"/>
      </rPr>
      <t>新北市私立維多利亞幼兒園</t>
    </r>
  </si>
  <si>
    <r>
      <rPr>
        <sz val="12"/>
        <color indexed="8"/>
        <rFont val="標楷體"/>
        <family val="4"/>
        <charset val="136"/>
      </rPr>
      <t>新北市私立劍橋幼兒園</t>
    </r>
  </si>
  <si>
    <r>
      <rPr>
        <sz val="12"/>
        <color indexed="8"/>
        <rFont val="標楷體"/>
        <family val="4"/>
        <charset val="136"/>
      </rPr>
      <t>新北市私立長青幼兒園</t>
    </r>
  </si>
  <si>
    <r>
      <rPr>
        <sz val="12"/>
        <color indexed="8"/>
        <rFont val="標楷體"/>
        <family val="4"/>
        <charset val="136"/>
      </rPr>
      <t>新北市私立愛迪生幼兒園</t>
    </r>
  </si>
  <si>
    <r>
      <rPr>
        <sz val="12"/>
        <color indexed="8"/>
        <rFont val="標楷體"/>
        <family val="4"/>
        <charset val="136"/>
      </rPr>
      <t>新北市私立學詮幼兒園</t>
    </r>
  </si>
  <si>
    <r>
      <rPr>
        <sz val="12"/>
        <color indexed="8"/>
        <rFont val="標楷體"/>
        <family val="4"/>
        <charset val="136"/>
      </rPr>
      <t>新北市私立康乃爾幼兒園</t>
    </r>
  </si>
  <si>
    <r>
      <rPr>
        <sz val="12"/>
        <color indexed="8"/>
        <rFont val="標楷體"/>
        <family val="4"/>
        <charset val="136"/>
      </rPr>
      <t>新北市私立鶯歌芝麻村幼兒園</t>
    </r>
  </si>
  <si>
    <r>
      <rPr>
        <sz val="12"/>
        <color indexed="8"/>
        <rFont val="標楷體"/>
        <family val="4"/>
        <charset val="136"/>
      </rPr>
      <t>新北市私立精英昌福幼兒園</t>
    </r>
  </si>
  <si>
    <r>
      <rPr>
        <sz val="12"/>
        <color indexed="8"/>
        <rFont val="標楷體"/>
        <family val="4"/>
        <charset val="136"/>
      </rPr>
      <t>新北市私立童圓幼兒園</t>
    </r>
  </si>
  <si>
    <r>
      <rPr>
        <sz val="12"/>
        <color indexed="8"/>
        <rFont val="標楷體"/>
        <family val="4"/>
        <charset val="136"/>
      </rPr>
      <t>新北市私立比弗利幼兒園</t>
    </r>
  </si>
  <si>
    <r>
      <rPr>
        <sz val="12"/>
        <color indexed="8"/>
        <rFont val="標楷體"/>
        <family val="4"/>
        <charset val="136"/>
      </rPr>
      <t>新北市私立慷乃兒幼兒園</t>
    </r>
  </si>
  <si>
    <r>
      <rPr>
        <sz val="12"/>
        <color indexed="8"/>
        <rFont val="標楷體"/>
        <family val="4"/>
        <charset val="136"/>
      </rPr>
      <t>新北市樹林幼兒教保協會</t>
    </r>
  </si>
  <si>
    <r>
      <rPr>
        <sz val="12"/>
        <color indexed="8"/>
        <rFont val="標楷體"/>
        <family val="4"/>
        <charset val="136"/>
      </rPr>
      <t>臺灣教師專業發展學會</t>
    </r>
  </si>
  <si>
    <r>
      <rPr>
        <sz val="12"/>
        <color indexed="8"/>
        <rFont val="標楷體"/>
        <family val="4"/>
        <charset val="136"/>
      </rPr>
      <t>新北市幼兒教育學會</t>
    </r>
  </si>
  <si>
    <r>
      <rPr>
        <sz val="12"/>
        <color indexed="8"/>
        <rFont val="標楷體"/>
        <family val="4"/>
        <charset val="136"/>
      </rPr>
      <t>新北市私立喬大幼兒園</t>
    </r>
    <r>
      <rPr>
        <sz val="12"/>
        <color indexed="8"/>
        <rFont val="Arial"/>
        <family val="2"/>
      </rPr>
      <t xml:space="preserve"> </t>
    </r>
  </si>
  <si>
    <r>
      <rPr>
        <sz val="12"/>
        <color indexed="8"/>
        <rFont val="標楷體"/>
        <family val="4"/>
        <charset val="136"/>
      </rPr>
      <t>新北市私立青樹幼兒園</t>
    </r>
    <r>
      <rPr>
        <sz val="12"/>
        <color indexed="8"/>
        <rFont val="Arial"/>
        <family val="2"/>
      </rPr>
      <t xml:space="preserve"> </t>
    </r>
  </si>
  <si>
    <r>
      <rPr>
        <sz val="12"/>
        <color indexed="8"/>
        <rFont val="標楷體"/>
        <family val="4"/>
        <charset val="136"/>
      </rPr>
      <t>新北市私立樂童幼兒園</t>
    </r>
    <r>
      <rPr>
        <sz val="12"/>
        <color indexed="8"/>
        <rFont val="Arial"/>
        <family val="2"/>
      </rPr>
      <t xml:space="preserve"> </t>
    </r>
  </si>
  <si>
    <r>
      <rPr>
        <sz val="12"/>
        <color indexed="8"/>
        <rFont val="標楷體"/>
        <family val="4"/>
        <charset val="136"/>
      </rPr>
      <t>新北市私立美敦幼兒園</t>
    </r>
    <r>
      <rPr>
        <sz val="12"/>
        <color indexed="8"/>
        <rFont val="Arial"/>
        <family val="2"/>
      </rPr>
      <t xml:space="preserve"> </t>
    </r>
  </si>
  <si>
    <r>
      <rPr>
        <sz val="12"/>
        <color indexed="8"/>
        <rFont val="標楷體"/>
        <family val="4"/>
        <charset val="136"/>
      </rPr>
      <t>新北市私立忠孝幼兒園</t>
    </r>
    <r>
      <rPr>
        <sz val="12"/>
        <color indexed="8"/>
        <rFont val="Arial"/>
        <family val="2"/>
      </rPr>
      <t xml:space="preserve"> </t>
    </r>
  </si>
  <si>
    <r>
      <rPr>
        <sz val="12"/>
        <color indexed="8"/>
        <rFont val="標楷體"/>
        <family val="4"/>
        <charset val="136"/>
      </rPr>
      <t>新北市私立薇妮幼兒園</t>
    </r>
    <r>
      <rPr>
        <sz val="12"/>
        <color indexed="8"/>
        <rFont val="Arial"/>
        <family val="2"/>
      </rPr>
      <t xml:space="preserve"> </t>
    </r>
  </si>
  <si>
    <r>
      <rPr>
        <sz val="12"/>
        <color indexed="8"/>
        <rFont val="標楷體"/>
        <family val="4"/>
        <charset val="136"/>
      </rPr>
      <t>新北市私立健群幼兒園</t>
    </r>
    <r>
      <rPr>
        <sz val="12"/>
        <color indexed="8"/>
        <rFont val="Arial"/>
        <family val="2"/>
      </rPr>
      <t xml:space="preserve"> </t>
    </r>
  </si>
  <si>
    <r>
      <rPr>
        <sz val="12"/>
        <color indexed="8"/>
        <rFont val="標楷體"/>
        <family val="4"/>
        <charset val="136"/>
      </rPr>
      <t>新北市私立聖中幼兒園</t>
    </r>
    <r>
      <rPr>
        <sz val="12"/>
        <color indexed="8"/>
        <rFont val="Arial"/>
        <family val="2"/>
      </rPr>
      <t xml:space="preserve"> </t>
    </r>
  </si>
  <si>
    <r>
      <rPr>
        <sz val="12"/>
        <color indexed="8"/>
        <rFont val="標楷體"/>
        <family val="4"/>
        <charset val="136"/>
      </rPr>
      <t>新北市私立忠山幼兒園</t>
    </r>
  </si>
  <si>
    <r>
      <rPr>
        <sz val="12"/>
        <color indexed="8"/>
        <rFont val="標楷體"/>
        <family val="4"/>
        <charset val="136"/>
      </rPr>
      <t>新北市私立蘋果樹仁政幼兒園</t>
    </r>
    <r>
      <rPr>
        <sz val="12"/>
        <color indexed="8"/>
        <rFont val="Arial"/>
        <family val="2"/>
      </rPr>
      <t xml:space="preserve"> </t>
    </r>
  </si>
  <si>
    <r>
      <rPr>
        <sz val="12"/>
        <color indexed="8"/>
        <rFont val="標楷體"/>
        <family val="4"/>
        <charset val="136"/>
      </rPr>
      <t>新北市私立安迪生幼兒園</t>
    </r>
    <r>
      <rPr>
        <sz val="12"/>
        <color indexed="8"/>
        <rFont val="Arial"/>
        <family val="2"/>
      </rPr>
      <t xml:space="preserve"> </t>
    </r>
  </si>
  <si>
    <r>
      <rPr>
        <sz val="12"/>
        <color indexed="8"/>
        <rFont val="標楷體"/>
        <family val="4"/>
        <charset val="136"/>
      </rPr>
      <t>新北市私立廣大幼兒園</t>
    </r>
  </si>
  <si>
    <r>
      <rPr>
        <sz val="12"/>
        <color indexed="8"/>
        <rFont val="標楷體"/>
        <family val="4"/>
        <charset val="136"/>
      </rPr>
      <t>新北市私立惠群幼兒園</t>
    </r>
  </si>
  <si>
    <r>
      <rPr>
        <sz val="12"/>
        <color indexed="8"/>
        <rFont val="標楷體"/>
        <family val="4"/>
        <charset val="136"/>
      </rPr>
      <t>新北市私立幼苗國際幼兒園</t>
    </r>
    <r>
      <rPr>
        <sz val="12"/>
        <color indexed="8"/>
        <rFont val="Arial"/>
        <family val="2"/>
      </rPr>
      <t xml:space="preserve"> </t>
    </r>
  </si>
  <si>
    <r>
      <rPr>
        <sz val="12"/>
        <color indexed="8"/>
        <rFont val="標楷體"/>
        <family val="4"/>
        <charset val="136"/>
      </rPr>
      <t>新北市私立育群幼兒園</t>
    </r>
    <r>
      <rPr>
        <sz val="12"/>
        <color indexed="8"/>
        <rFont val="Arial"/>
        <family val="2"/>
      </rPr>
      <t xml:space="preserve"> </t>
    </r>
  </si>
  <si>
    <r>
      <rPr>
        <sz val="12"/>
        <color indexed="8"/>
        <rFont val="標楷體"/>
        <family val="4"/>
        <charset val="136"/>
      </rPr>
      <t>新北市私立兒童天地幼兒園</t>
    </r>
    <r>
      <rPr>
        <sz val="12"/>
        <color indexed="8"/>
        <rFont val="Arial"/>
        <family val="2"/>
      </rPr>
      <t xml:space="preserve"> </t>
    </r>
  </si>
  <si>
    <r>
      <rPr>
        <sz val="12"/>
        <color indexed="8"/>
        <rFont val="標楷體"/>
        <family val="4"/>
        <charset val="136"/>
      </rPr>
      <t>新北市私立大榮幼兒園</t>
    </r>
    <r>
      <rPr>
        <sz val="12"/>
        <color indexed="8"/>
        <rFont val="Arial"/>
        <family val="2"/>
      </rPr>
      <t xml:space="preserve"> </t>
    </r>
  </si>
  <si>
    <r>
      <rPr>
        <sz val="12"/>
        <color indexed="8"/>
        <rFont val="標楷體"/>
        <family val="4"/>
        <charset val="136"/>
      </rPr>
      <t>新北市私立薇吉妮亞幼兒園</t>
    </r>
    <r>
      <rPr>
        <sz val="12"/>
        <color indexed="8"/>
        <rFont val="Arial"/>
        <family val="2"/>
      </rPr>
      <t xml:space="preserve"> </t>
    </r>
  </si>
  <si>
    <r>
      <rPr>
        <sz val="12"/>
        <color indexed="8"/>
        <rFont val="標楷體"/>
        <family val="4"/>
        <charset val="136"/>
      </rPr>
      <t>新北市私立博智幼兒園</t>
    </r>
    <r>
      <rPr>
        <sz val="12"/>
        <color indexed="8"/>
        <rFont val="Arial"/>
        <family val="2"/>
      </rPr>
      <t xml:space="preserve"> </t>
    </r>
  </si>
  <si>
    <r>
      <rPr>
        <sz val="12"/>
        <color indexed="8"/>
        <rFont val="標楷體"/>
        <family val="4"/>
        <charset val="136"/>
      </rPr>
      <t>新北市私立和平幼兒園</t>
    </r>
  </si>
  <si>
    <r>
      <rPr>
        <sz val="12"/>
        <color indexed="8"/>
        <rFont val="標楷體"/>
        <family val="4"/>
        <charset val="136"/>
      </rPr>
      <t>新北市三峽區農會附設新北市私立幼兒園</t>
    </r>
  </si>
  <si>
    <r>
      <rPr>
        <sz val="12"/>
        <color indexed="8"/>
        <rFont val="標楷體"/>
        <family val="4"/>
        <charset val="136"/>
      </rPr>
      <t>新北市私立米其幼兒園</t>
    </r>
  </si>
  <si>
    <r>
      <rPr>
        <sz val="12"/>
        <color indexed="8"/>
        <rFont val="標楷體"/>
        <family val="4"/>
        <charset val="136"/>
      </rPr>
      <t>新北市私立三之三幼兒園</t>
    </r>
  </si>
  <si>
    <r>
      <rPr>
        <sz val="12"/>
        <color indexed="8"/>
        <rFont val="標楷體"/>
        <family val="4"/>
        <charset val="136"/>
      </rPr>
      <t>新北市私立小康幼兒園</t>
    </r>
  </si>
  <si>
    <r>
      <rPr>
        <sz val="12"/>
        <color indexed="8"/>
        <rFont val="標楷體"/>
        <family val="4"/>
        <charset val="136"/>
      </rPr>
      <t>新北市私立昌平幼兒園</t>
    </r>
  </si>
  <si>
    <r>
      <rPr>
        <sz val="12"/>
        <color indexed="8"/>
        <rFont val="標楷體"/>
        <family val="4"/>
        <charset val="136"/>
      </rPr>
      <t>新北市私立永佳幼兒園</t>
    </r>
  </si>
  <si>
    <r>
      <rPr>
        <sz val="12"/>
        <color indexed="8"/>
        <rFont val="標楷體"/>
        <family val="4"/>
        <charset val="136"/>
      </rPr>
      <t>新北市私立澄品幼兒園</t>
    </r>
  </si>
  <si>
    <r>
      <rPr>
        <sz val="12"/>
        <color indexed="8"/>
        <rFont val="標楷體"/>
        <family val="4"/>
        <charset val="136"/>
      </rPr>
      <t>新北市私立喬幼幼兒園</t>
    </r>
  </si>
  <si>
    <r>
      <rPr>
        <sz val="12"/>
        <color indexed="8"/>
        <rFont val="標楷體"/>
        <family val="4"/>
        <charset val="136"/>
      </rPr>
      <t>新北市私立汐農幼兒園</t>
    </r>
  </si>
  <si>
    <r>
      <rPr>
        <sz val="12"/>
        <color indexed="8"/>
        <rFont val="標楷體"/>
        <family val="4"/>
        <charset val="136"/>
      </rPr>
      <t>新北市私立佳南幼兒園</t>
    </r>
  </si>
  <si>
    <r>
      <rPr>
        <sz val="12"/>
        <color indexed="8"/>
        <rFont val="標楷體"/>
        <family val="4"/>
        <charset val="136"/>
      </rPr>
      <t>新北市私立啟文幼兒園</t>
    </r>
  </si>
  <si>
    <r>
      <rPr>
        <sz val="12"/>
        <color indexed="8"/>
        <rFont val="標楷體"/>
        <family val="4"/>
        <charset val="136"/>
      </rPr>
      <t>新北市私立吉晟幼兒園</t>
    </r>
  </si>
  <si>
    <r>
      <rPr>
        <sz val="12"/>
        <color indexed="8"/>
        <rFont val="標楷體"/>
        <family val="4"/>
        <charset val="136"/>
      </rPr>
      <t>新北市私立藤井樹幼兒園</t>
    </r>
  </si>
  <si>
    <r>
      <rPr>
        <sz val="12"/>
        <color indexed="8"/>
        <rFont val="標楷體"/>
        <family val="4"/>
        <charset val="136"/>
      </rPr>
      <t>新北市私立丹力幼兒園</t>
    </r>
  </si>
  <si>
    <r>
      <rPr>
        <sz val="12"/>
        <color indexed="8"/>
        <rFont val="標楷體"/>
        <family val="4"/>
        <charset val="136"/>
      </rPr>
      <t>新北市私立美利肯幼兒園</t>
    </r>
  </si>
  <si>
    <r>
      <rPr>
        <sz val="12"/>
        <color indexed="8"/>
        <rFont val="標楷體"/>
        <family val="4"/>
        <charset val="136"/>
      </rPr>
      <t>新北市私立英群幼兒園</t>
    </r>
  </si>
  <si>
    <r>
      <rPr>
        <sz val="12"/>
        <color indexed="8"/>
        <rFont val="標楷體"/>
        <family val="4"/>
        <charset val="136"/>
      </rPr>
      <t>新北市私立強森園幼兒園</t>
    </r>
  </si>
  <si>
    <r>
      <rPr>
        <sz val="12"/>
        <color indexed="8"/>
        <rFont val="標楷體"/>
        <family val="4"/>
        <charset val="136"/>
      </rPr>
      <t>新北市私立班博士幼兒園</t>
    </r>
  </si>
  <si>
    <r>
      <rPr>
        <sz val="12"/>
        <color indexed="8"/>
        <rFont val="標楷體"/>
        <family val="4"/>
        <charset val="136"/>
      </rPr>
      <t>新北市私立艾美樂幼兒園</t>
    </r>
  </si>
  <si>
    <r>
      <rPr>
        <sz val="12"/>
        <color indexed="8"/>
        <rFont val="標楷體"/>
        <family val="4"/>
        <charset val="136"/>
      </rPr>
      <t>新北市私立華納幼兒園</t>
    </r>
  </si>
  <si>
    <r>
      <rPr>
        <sz val="12"/>
        <color indexed="8"/>
        <rFont val="標楷體"/>
        <family val="4"/>
        <charset val="136"/>
      </rPr>
      <t>新北市私立新永福幼兒園</t>
    </r>
  </si>
  <si>
    <r>
      <rPr>
        <sz val="12"/>
        <color indexed="8"/>
        <rFont val="標楷體"/>
        <family val="4"/>
        <charset val="136"/>
      </rPr>
      <t>新北市私立仁慈幼兒園</t>
    </r>
  </si>
  <si>
    <r>
      <rPr>
        <sz val="12"/>
        <color indexed="8"/>
        <rFont val="標楷體"/>
        <family val="4"/>
        <charset val="136"/>
      </rPr>
      <t>新北市私立上綸幼兒園</t>
    </r>
  </si>
  <si>
    <r>
      <rPr>
        <sz val="12"/>
        <color indexed="8"/>
        <rFont val="標楷體"/>
        <family val="4"/>
        <charset val="136"/>
      </rPr>
      <t>社團法人桃園市教保服務人員協會附設新北市私立安溪非營利幼兒園</t>
    </r>
  </si>
  <si>
    <r>
      <rPr>
        <sz val="12"/>
        <color indexed="8"/>
        <rFont val="標楷體"/>
        <family val="4"/>
        <charset val="136"/>
      </rPr>
      <t>新北市私立佳兒幼兒園</t>
    </r>
  </si>
  <si>
    <r>
      <rPr>
        <sz val="12"/>
        <color indexed="8"/>
        <rFont val="標楷體"/>
        <family val="4"/>
        <charset val="136"/>
      </rPr>
      <t>新北市私立恆育幼兒園</t>
    </r>
  </si>
  <si>
    <r>
      <rPr>
        <sz val="12"/>
        <color indexed="8"/>
        <rFont val="標楷體"/>
        <family val="4"/>
        <charset val="136"/>
      </rPr>
      <t>新北市私立森林幼兒園</t>
    </r>
  </si>
  <si>
    <r>
      <rPr>
        <sz val="12"/>
        <color indexed="8"/>
        <rFont val="標楷體"/>
        <family val="4"/>
        <charset val="136"/>
      </rPr>
      <t>新北市私立肯恩土城幼兒園</t>
    </r>
  </si>
  <si>
    <r>
      <rPr>
        <sz val="12"/>
        <color indexed="8"/>
        <rFont val="標楷體"/>
        <family val="4"/>
        <charset val="136"/>
      </rPr>
      <t>新北市私立詠樂幼兒園</t>
    </r>
  </si>
  <si>
    <r>
      <rPr>
        <sz val="12"/>
        <color indexed="8"/>
        <rFont val="標楷體"/>
        <family val="4"/>
        <charset val="136"/>
      </rPr>
      <t>新北市私立河馬幼兒園</t>
    </r>
  </si>
  <si>
    <r>
      <rPr>
        <sz val="12"/>
        <color indexed="8"/>
        <rFont val="標楷體"/>
        <family val="4"/>
        <charset val="136"/>
      </rPr>
      <t>新北市私立裕民幼兒園</t>
    </r>
  </si>
  <si>
    <r>
      <rPr>
        <sz val="12"/>
        <color indexed="8"/>
        <rFont val="標楷體"/>
        <family val="4"/>
        <charset val="136"/>
      </rPr>
      <t>新北市私立維多莉爾幼兒園</t>
    </r>
  </si>
  <si>
    <r>
      <rPr>
        <sz val="12"/>
        <color indexed="8"/>
        <rFont val="標楷體"/>
        <family val="4"/>
        <charset val="136"/>
      </rPr>
      <t>新北市私立天翔幼兒園</t>
    </r>
  </si>
  <si>
    <r>
      <rPr>
        <sz val="12"/>
        <color indexed="8"/>
        <rFont val="標楷體"/>
        <family val="4"/>
        <charset val="136"/>
      </rPr>
      <t>新北市私立大崁璽恩幼兒園</t>
    </r>
  </si>
  <si>
    <r>
      <rPr>
        <sz val="12"/>
        <color indexed="8"/>
        <rFont val="標楷體"/>
        <family val="4"/>
        <charset val="136"/>
      </rPr>
      <t>新北市私立八里文心幼兒園</t>
    </r>
  </si>
  <si>
    <r>
      <rPr>
        <sz val="12"/>
        <color indexed="8"/>
        <rFont val="標楷體"/>
        <family val="4"/>
        <charset val="136"/>
      </rPr>
      <t>新北市私立奧林匹克幼兒園</t>
    </r>
  </si>
  <si>
    <r>
      <rPr>
        <sz val="12"/>
        <color indexed="8"/>
        <rFont val="標楷體"/>
        <family val="4"/>
        <charset val="136"/>
      </rPr>
      <t>新北市私立巧新幼兒園</t>
    </r>
  </si>
  <si>
    <r>
      <rPr>
        <sz val="12"/>
        <color indexed="8"/>
        <rFont val="標楷體"/>
        <family val="4"/>
        <charset val="136"/>
      </rPr>
      <t>新北市私立底格里思幼兒園</t>
    </r>
  </si>
  <si>
    <r>
      <rPr>
        <sz val="12"/>
        <color indexed="8"/>
        <rFont val="標楷體"/>
        <family val="4"/>
        <charset val="136"/>
      </rPr>
      <t>新北市私立安欣幼兒園</t>
    </r>
  </si>
  <si>
    <r>
      <rPr>
        <sz val="12"/>
        <color indexed="8"/>
        <rFont val="標楷體"/>
        <family val="4"/>
        <charset val="136"/>
      </rPr>
      <t>新北市私立兆元幼兒園</t>
    </r>
  </si>
  <si>
    <r>
      <rPr>
        <sz val="12"/>
        <color indexed="8"/>
        <rFont val="標楷體"/>
        <family val="4"/>
        <charset val="136"/>
      </rPr>
      <t>新北市私立永華幼兒園</t>
    </r>
  </si>
  <si>
    <r>
      <rPr>
        <sz val="12"/>
        <color indexed="8"/>
        <rFont val="標楷體"/>
        <family val="4"/>
        <charset val="136"/>
      </rPr>
      <t>新北市私立成真幼兒園</t>
    </r>
  </si>
  <si>
    <r>
      <rPr>
        <sz val="12"/>
        <color indexed="8"/>
        <rFont val="標楷體"/>
        <family val="4"/>
        <charset val="136"/>
      </rPr>
      <t>新北市私立忠合幼兒園</t>
    </r>
  </si>
  <si>
    <r>
      <rPr>
        <sz val="12"/>
        <color indexed="8"/>
        <rFont val="標楷體"/>
        <family val="4"/>
        <charset val="136"/>
      </rPr>
      <t>新北市私立景新幼兒園</t>
    </r>
  </si>
  <si>
    <r>
      <rPr>
        <sz val="12"/>
        <color indexed="8"/>
        <rFont val="標楷體"/>
        <family val="4"/>
        <charset val="136"/>
      </rPr>
      <t>新北市私立義泉幼兒園</t>
    </r>
  </si>
  <si>
    <r>
      <rPr>
        <sz val="12"/>
        <color indexed="8"/>
        <rFont val="標楷體"/>
        <family val="4"/>
        <charset val="136"/>
      </rPr>
      <t>新北市私立中和松柏幼兒園</t>
    </r>
  </si>
  <si>
    <r>
      <rPr>
        <sz val="12"/>
        <color indexed="8"/>
        <rFont val="標楷體"/>
        <family val="4"/>
        <charset val="136"/>
      </rPr>
      <t>新北市私立中和宏仁幼兒園</t>
    </r>
  </si>
  <si>
    <r>
      <rPr>
        <sz val="12"/>
        <color indexed="8"/>
        <rFont val="標楷體"/>
        <family val="4"/>
        <charset val="136"/>
      </rPr>
      <t>新北市私立小豆芽四維幼兒園</t>
    </r>
  </si>
  <si>
    <r>
      <rPr>
        <sz val="12"/>
        <color indexed="8"/>
        <rFont val="標楷體"/>
        <family val="4"/>
        <charset val="136"/>
      </rPr>
      <t>新北市私立天愛幼兒園</t>
    </r>
  </si>
  <si>
    <r>
      <rPr>
        <sz val="12"/>
        <color indexed="8"/>
        <rFont val="標楷體"/>
        <family val="4"/>
        <charset val="136"/>
      </rPr>
      <t>新北市私立古典幼兒園</t>
    </r>
  </si>
  <si>
    <r>
      <rPr>
        <sz val="12"/>
        <color indexed="8"/>
        <rFont val="標楷體"/>
        <family val="4"/>
        <charset val="136"/>
      </rPr>
      <t>新北市私立仕揚幼兒園</t>
    </r>
  </si>
  <si>
    <r>
      <rPr>
        <sz val="12"/>
        <color indexed="8"/>
        <rFont val="標楷體"/>
        <family val="4"/>
        <charset val="136"/>
      </rPr>
      <t>新北市私立鹿兒堡幼兒園</t>
    </r>
  </si>
  <si>
    <r>
      <rPr>
        <sz val="12"/>
        <color indexed="8"/>
        <rFont val="標楷體"/>
        <family val="4"/>
        <charset val="136"/>
      </rPr>
      <t>新北市私立福音幼兒園</t>
    </r>
  </si>
  <si>
    <r>
      <rPr>
        <sz val="12"/>
        <color indexed="8"/>
        <rFont val="標楷體"/>
        <family val="4"/>
        <charset val="136"/>
      </rPr>
      <t>新北市私立發現小熊森林幼兒園</t>
    </r>
  </si>
  <si>
    <r>
      <rPr>
        <sz val="12"/>
        <color indexed="8"/>
        <rFont val="標楷體"/>
        <family val="4"/>
        <charset val="136"/>
      </rPr>
      <t>新北市私立葳肯幼兒園</t>
    </r>
  </si>
  <si>
    <r>
      <rPr>
        <sz val="12"/>
        <color indexed="8"/>
        <rFont val="標楷體"/>
        <family val="4"/>
        <charset val="136"/>
      </rPr>
      <t>新北市私立靜立幼兒園</t>
    </r>
  </si>
  <si>
    <r>
      <rPr>
        <sz val="12"/>
        <color indexed="8"/>
        <rFont val="標楷體"/>
        <family val="4"/>
        <charset val="136"/>
      </rPr>
      <t>新北市私立漢東幼兒園</t>
    </r>
  </si>
  <si>
    <r>
      <rPr>
        <sz val="12"/>
        <color indexed="8"/>
        <rFont val="標楷體"/>
        <family val="4"/>
        <charset val="136"/>
      </rPr>
      <t>新北市私立板橋育安幼兒園</t>
    </r>
  </si>
  <si>
    <r>
      <rPr>
        <sz val="12"/>
        <color indexed="8"/>
        <rFont val="標楷體"/>
        <family val="4"/>
        <charset val="136"/>
      </rPr>
      <t>新北市私立幼祥幼兒園</t>
    </r>
  </si>
  <si>
    <r>
      <rPr>
        <sz val="12"/>
        <color indexed="8"/>
        <rFont val="標楷體"/>
        <family val="4"/>
        <charset val="136"/>
      </rPr>
      <t>新北市私立幼暉幼兒園</t>
    </r>
  </si>
  <si>
    <r>
      <rPr>
        <sz val="12"/>
        <color indexed="8"/>
        <rFont val="標楷體"/>
        <family val="4"/>
        <charset val="136"/>
      </rPr>
      <t>新北市私立育人幼兒園</t>
    </r>
  </si>
  <si>
    <r>
      <rPr>
        <sz val="12"/>
        <color indexed="8"/>
        <rFont val="標楷體"/>
        <family val="4"/>
        <charset val="136"/>
      </rPr>
      <t>新北市私立省思幼兒園</t>
    </r>
  </si>
  <si>
    <r>
      <rPr>
        <sz val="12"/>
        <color indexed="8"/>
        <rFont val="標楷體"/>
        <family val="4"/>
        <charset val="136"/>
      </rPr>
      <t>新北市私立致理幼兒園</t>
    </r>
  </si>
  <si>
    <r>
      <rPr>
        <sz val="12"/>
        <color indexed="8"/>
        <rFont val="標楷體"/>
        <family val="4"/>
        <charset val="136"/>
      </rPr>
      <t>新北市私立偉仁幼兒園</t>
    </r>
  </si>
  <si>
    <r>
      <rPr>
        <sz val="12"/>
        <color indexed="8"/>
        <rFont val="標楷體"/>
        <family val="4"/>
        <charset val="136"/>
      </rPr>
      <t>新北市私立道安幼兒園</t>
    </r>
  </si>
  <si>
    <r>
      <rPr>
        <sz val="12"/>
        <color indexed="8"/>
        <rFont val="標楷體"/>
        <family val="4"/>
        <charset val="136"/>
      </rPr>
      <t>新北市私立雙成幼兒園</t>
    </r>
  </si>
  <si>
    <r>
      <rPr>
        <sz val="12"/>
        <color indexed="8"/>
        <rFont val="標楷體"/>
        <family val="4"/>
        <charset val="136"/>
      </rPr>
      <t>新北市私立慈惠幼兒園</t>
    </r>
  </si>
  <si>
    <r>
      <rPr>
        <sz val="12"/>
        <color indexed="8"/>
        <rFont val="標楷體"/>
        <family val="4"/>
        <charset val="136"/>
      </rPr>
      <t>新北市私立大安幼兒園</t>
    </r>
  </si>
  <si>
    <r>
      <rPr>
        <sz val="12"/>
        <color indexed="8"/>
        <rFont val="標楷體"/>
        <family val="4"/>
        <charset val="136"/>
      </rPr>
      <t>新北市私立臺大幼兒園</t>
    </r>
  </si>
  <si>
    <r>
      <rPr>
        <sz val="12"/>
        <color indexed="8"/>
        <rFont val="標楷體"/>
        <family val="4"/>
        <charset val="136"/>
      </rPr>
      <t>新北市私立愛唯兒幼兒園</t>
    </r>
  </si>
  <si>
    <r>
      <rPr>
        <sz val="12"/>
        <color indexed="8"/>
        <rFont val="標楷體"/>
        <family val="4"/>
        <charset val="136"/>
      </rPr>
      <t>新北市私立小奈米幼兒園</t>
    </r>
  </si>
  <si>
    <r>
      <rPr>
        <sz val="12"/>
        <color indexed="8"/>
        <rFont val="標楷體"/>
        <family val="4"/>
        <charset val="136"/>
      </rPr>
      <t>新北市私立聖雅幼兒園</t>
    </r>
  </si>
  <si>
    <r>
      <rPr>
        <sz val="12"/>
        <color indexed="8"/>
        <rFont val="標楷體"/>
        <family val="4"/>
        <charset val="136"/>
      </rPr>
      <t>新北市私立彩虹鳥蒙特梭利幼兒園</t>
    </r>
  </si>
  <si>
    <r>
      <rPr>
        <sz val="12"/>
        <color indexed="8"/>
        <rFont val="標楷體"/>
        <family val="4"/>
        <charset val="136"/>
      </rPr>
      <t>新北市私立吉的堡佳樂幼兒園</t>
    </r>
  </si>
  <si>
    <r>
      <rPr>
        <sz val="12"/>
        <color indexed="8"/>
        <rFont val="標楷體"/>
        <family val="4"/>
        <charset val="136"/>
      </rPr>
      <t>新北市私立青山幼兒園</t>
    </r>
  </si>
  <si>
    <r>
      <rPr>
        <sz val="12"/>
        <color indexed="8"/>
        <rFont val="標楷體"/>
        <family val="4"/>
        <charset val="136"/>
      </rPr>
      <t>新北市私立荳寶幼兒園</t>
    </r>
  </si>
  <si>
    <r>
      <rPr>
        <sz val="12"/>
        <color indexed="8"/>
        <rFont val="標楷體"/>
        <family val="4"/>
        <charset val="136"/>
      </rPr>
      <t>新北市私立康大幼兒園</t>
    </r>
  </si>
  <si>
    <r>
      <rPr>
        <sz val="12"/>
        <color indexed="8"/>
        <rFont val="標楷體"/>
        <family val="4"/>
        <charset val="136"/>
      </rPr>
      <t>新北市私立嘉維幼兒園</t>
    </r>
  </si>
  <si>
    <r>
      <rPr>
        <sz val="12"/>
        <color indexed="8"/>
        <rFont val="標楷體"/>
        <family val="4"/>
        <charset val="136"/>
      </rPr>
      <t>新北市私立愛莉幼兒園</t>
    </r>
  </si>
  <si>
    <r>
      <rPr>
        <sz val="12"/>
        <color indexed="8"/>
        <rFont val="標楷體"/>
        <family val="4"/>
        <charset val="136"/>
      </rPr>
      <t>新北市私立千愛幼兒園</t>
    </r>
  </si>
  <si>
    <r>
      <rPr>
        <sz val="12"/>
        <color indexed="8"/>
        <rFont val="標楷體"/>
        <family val="4"/>
        <charset val="136"/>
      </rPr>
      <t>新北市私立心翔幼兒園</t>
    </r>
  </si>
  <si>
    <r>
      <rPr>
        <sz val="12"/>
        <color indexed="8"/>
        <rFont val="標楷體"/>
        <family val="4"/>
        <charset val="136"/>
      </rPr>
      <t>新北市私立喬安幼兒園</t>
    </r>
  </si>
  <si>
    <r>
      <rPr>
        <sz val="12"/>
        <color indexed="8"/>
        <rFont val="標楷體"/>
        <family val="4"/>
        <charset val="136"/>
      </rPr>
      <t>新北市私立振德幼兒園</t>
    </r>
  </si>
  <si>
    <r>
      <rPr>
        <sz val="12"/>
        <color indexed="8"/>
        <rFont val="標楷體"/>
        <family val="4"/>
        <charset val="136"/>
      </rPr>
      <t>新北市私立泰山慈惠幼兒園</t>
    </r>
  </si>
  <si>
    <r>
      <rPr>
        <sz val="12"/>
        <color indexed="8"/>
        <rFont val="標楷體"/>
        <family val="4"/>
        <charset val="136"/>
      </rPr>
      <t>財團法人臺灣省天主教道明傳教修女會附設新北市私立道明幼兒園</t>
    </r>
  </si>
  <si>
    <r>
      <rPr>
        <sz val="12"/>
        <color indexed="8"/>
        <rFont val="標楷體"/>
        <family val="4"/>
        <charset val="136"/>
      </rPr>
      <t>新北市私立松林幼兒園</t>
    </r>
  </si>
  <si>
    <r>
      <rPr>
        <sz val="12"/>
        <color indexed="8"/>
        <rFont val="標楷體"/>
        <family val="4"/>
        <charset val="136"/>
      </rPr>
      <t>新北市私立唯寶幼兒園</t>
    </r>
  </si>
  <si>
    <r>
      <rPr>
        <sz val="12"/>
        <color indexed="8"/>
        <rFont val="標楷體"/>
        <family val="4"/>
        <charset val="136"/>
      </rPr>
      <t>新北市私立博士兒幼兒園</t>
    </r>
  </si>
  <si>
    <r>
      <rPr>
        <sz val="12"/>
        <color indexed="8"/>
        <rFont val="標楷體"/>
        <family val="4"/>
        <charset val="136"/>
      </rPr>
      <t>新北市私立萊恩得幼兒園</t>
    </r>
  </si>
  <si>
    <r>
      <rPr>
        <sz val="12"/>
        <color indexed="8"/>
        <rFont val="標楷體"/>
        <family val="4"/>
        <charset val="136"/>
      </rPr>
      <t>新北市私立朱徠德幼兒園</t>
    </r>
  </si>
  <si>
    <r>
      <rPr>
        <sz val="12"/>
        <color indexed="8"/>
        <rFont val="標楷體"/>
        <family val="4"/>
        <charset val="136"/>
      </rPr>
      <t>財團法人馬偕醫護管理專科學校附設新北市私立馬偕示範幼兒園</t>
    </r>
  </si>
  <si>
    <r>
      <rPr>
        <sz val="12"/>
        <color indexed="8"/>
        <rFont val="標楷體"/>
        <family val="4"/>
        <charset val="136"/>
      </rPr>
      <t>社團法人新北市兒童教保協會</t>
    </r>
  </si>
  <si>
    <r>
      <rPr>
        <sz val="12"/>
        <color indexed="8"/>
        <rFont val="標楷體"/>
        <family val="4"/>
        <charset val="136"/>
      </rPr>
      <t>財團法人三之三生命教育基金會附設新北市私立山北非營利幼兒園</t>
    </r>
  </si>
  <si>
    <r>
      <rPr>
        <sz val="12"/>
        <color indexed="8"/>
        <rFont val="標楷體"/>
        <family val="4"/>
        <charset val="136"/>
      </rPr>
      <t>新北市幼兒教育協會</t>
    </r>
  </si>
  <si>
    <r>
      <rPr>
        <sz val="12"/>
        <color indexed="8"/>
        <rFont val="標楷體"/>
        <family val="4"/>
        <charset val="136"/>
      </rPr>
      <t>財團法人三之三生命教育基金會附設新北市私立漢翔非營利幼兒園</t>
    </r>
  </si>
  <si>
    <r>
      <rPr>
        <sz val="12"/>
        <color indexed="8"/>
        <rFont val="標楷體"/>
        <family val="4"/>
        <charset val="136"/>
      </rPr>
      <t>新北市私立娃娃國幼兒園</t>
    </r>
  </si>
  <si>
    <r>
      <rPr>
        <sz val="12"/>
        <color indexed="8"/>
        <rFont val="標楷體"/>
        <family val="4"/>
        <charset val="136"/>
      </rPr>
      <t>新北市私立神奇小子幼兒園</t>
    </r>
  </si>
  <si>
    <r>
      <rPr>
        <sz val="12"/>
        <color indexed="8"/>
        <rFont val="標楷體"/>
        <family val="4"/>
        <charset val="136"/>
      </rPr>
      <t>社團法人新北市共同學習推廣協會</t>
    </r>
  </si>
  <si>
    <r>
      <rPr>
        <sz val="12"/>
        <color indexed="8"/>
        <rFont val="標楷體"/>
        <family val="4"/>
        <charset val="136"/>
      </rPr>
      <t>社團法人新北市知識重建促進會</t>
    </r>
  </si>
  <si>
    <r>
      <rPr>
        <sz val="12"/>
        <color indexed="8"/>
        <rFont val="標楷體"/>
        <family val="4"/>
        <charset val="136"/>
      </rPr>
      <t>財團法人淡水文化基金會淡水社區大學</t>
    </r>
  </si>
  <si>
    <r>
      <rPr>
        <sz val="12"/>
        <color indexed="8"/>
        <rFont val="標楷體"/>
        <family val="4"/>
        <charset val="136"/>
      </rPr>
      <t>社團法人新北市全民終身教育發展協會</t>
    </r>
  </si>
  <si>
    <r>
      <rPr>
        <sz val="12"/>
        <color indexed="8"/>
        <rFont val="標楷體"/>
        <family val="4"/>
        <charset val="136"/>
      </rPr>
      <t>社團法人新北市成人學習推廣協會</t>
    </r>
  </si>
  <si>
    <r>
      <rPr>
        <sz val="12"/>
        <color indexed="8"/>
        <rFont val="標楷體"/>
        <family val="4"/>
        <charset val="136"/>
      </rPr>
      <t>社團法人新北市愛鄉協會</t>
    </r>
  </si>
  <si>
    <r>
      <rPr>
        <sz val="12"/>
        <color indexed="8"/>
        <rFont val="標楷體"/>
        <family val="4"/>
        <charset val="136"/>
      </rPr>
      <t>社團法人臺灣二十一世紀議程協會</t>
    </r>
  </si>
  <si>
    <r>
      <rPr>
        <sz val="12"/>
        <color indexed="8"/>
        <rFont val="標楷體"/>
        <family val="4"/>
        <charset val="136"/>
      </rPr>
      <t>萬金石海洋社區大學</t>
    </r>
  </si>
  <si>
    <r>
      <rPr>
        <sz val="12"/>
        <color indexed="8"/>
        <rFont val="標楷體"/>
        <family val="4"/>
        <charset val="136"/>
      </rPr>
      <t>社團法人新北市鸚哥石文化夢想協會</t>
    </r>
  </si>
  <si>
    <r>
      <rPr>
        <sz val="12"/>
        <color indexed="8"/>
        <rFont val="標楷體"/>
        <family val="4"/>
        <charset val="136"/>
      </rPr>
      <t>社團法人</t>
    </r>
    <r>
      <rPr>
        <sz val="12"/>
        <color indexed="8"/>
        <rFont val="Arial"/>
        <family val="2"/>
      </rPr>
      <t>123</t>
    </r>
    <r>
      <rPr>
        <sz val="12"/>
        <color indexed="8"/>
        <rFont val="標楷體"/>
        <family val="4"/>
        <charset val="136"/>
      </rPr>
      <t>臺灣社區培力協會</t>
    </r>
  </si>
  <si>
    <r>
      <rPr>
        <sz val="12"/>
        <color indexed="8"/>
        <rFont val="標楷體"/>
        <family val="4"/>
        <charset val="136"/>
      </rPr>
      <t>社團法人新北市童軍會</t>
    </r>
  </si>
  <si>
    <r>
      <rPr>
        <sz val="12"/>
        <color indexed="8"/>
        <rFont val="標楷體"/>
        <family val="4"/>
        <charset val="136"/>
      </rPr>
      <t>新北市女童軍會</t>
    </r>
  </si>
  <si>
    <r>
      <rPr>
        <sz val="12"/>
        <color indexed="8"/>
        <rFont val="標楷體"/>
        <family val="4"/>
        <charset val="136"/>
      </rPr>
      <t>社團法人</t>
    </r>
    <r>
      <rPr>
        <sz val="12"/>
        <color indexed="8"/>
        <rFont val="Arial"/>
        <family val="2"/>
      </rPr>
      <t>123</t>
    </r>
    <r>
      <rPr>
        <sz val="12"/>
        <color indexed="8"/>
        <rFont val="標楷體"/>
        <family val="4"/>
        <charset val="136"/>
      </rPr>
      <t>社區培力發展協會</t>
    </r>
  </si>
  <si>
    <r>
      <rPr>
        <sz val="12"/>
        <color indexed="8"/>
        <rFont val="標楷體"/>
        <family val="4"/>
        <charset val="136"/>
      </rPr>
      <t>輔仁大學學校財團法人輔仁大學</t>
    </r>
  </si>
  <si>
    <r>
      <rPr>
        <sz val="12"/>
        <color indexed="8"/>
        <rFont val="標楷體"/>
        <family val="4"/>
        <charset val="136"/>
      </rPr>
      <t>新北市永和區體育會</t>
    </r>
  </si>
  <si>
    <r>
      <rPr>
        <sz val="12"/>
        <color indexed="8"/>
        <rFont val="標楷體"/>
        <family val="4"/>
        <charset val="136"/>
      </rPr>
      <t>新北市樹林區體育會</t>
    </r>
  </si>
  <si>
    <r>
      <rPr>
        <sz val="12"/>
        <color indexed="8"/>
        <rFont val="標楷體"/>
        <family val="4"/>
        <charset val="136"/>
      </rPr>
      <t>新北市淡水區體育會</t>
    </r>
  </si>
  <si>
    <r>
      <rPr>
        <sz val="12"/>
        <color indexed="8"/>
        <rFont val="標楷體"/>
        <family val="4"/>
        <charset val="136"/>
      </rPr>
      <t>新北市鶯歌區體育會</t>
    </r>
  </si>
  <si>
    <r>
      <rPr>
        <sz val="12"/>
        <color indexed="8"/>
        <rFont val="標楷體"/>
        <family val="4"/>
        <charset val="136"/>
      </rPr>
      <t>新北市五股區體育會</t>
    </r>
  </si>
  <si>
    <r>
      <rPr>
        <sz val="12"/>
        <color indexed="8"/>
        <rFont val="標楷體"/>
        <family val="4"/>
        <charset val="136"/>
      </rPr>
      <t>新北市板橋區體育會</t>
    </r>
  </si>
  <si>
    <r>
      <rPr>
        <sz val="12"/>
        <color indexed="8"/>
        <rFont val="標楷體"/>
        <family val="4"/>
        <charset val="136"/>
      </rPr>
      <t>新北市三重區體育會</t>
    </r>
  </si>
  <si>
    <r>
      <rPr>
        <sz val="12"/>
        <color indexed="8"/>
        <rFont val="標楷體"/>
        <family val="4"/>
        <charset val="136"/>
      </rPr>
      <t>新北市蘆洲區體育會</t>
    </r>
  </si>
  <si>
    <r>
      <rPr>
        <sz val="12"/>
        <color indexed="8"/>
        <rFont val="標楷體"/>
        <family val="4"/>
        <charset val="136"/>
      </rPr>
      <t>新北市汐止區體育會</t>
    </r>
  </si>
  <si>
    <r>
      <rPr>
        <sz val="12"/>
        <color indexed="8"/>
        <rFont val="標楷體"/>
        <family val="4"/>
        <charset val="136"/>
      </rPr>
      <t>新北市深坑區體育會</t>
    </r>
  </si>
  <si>
    <r>
      <rPr>
        <sz val="12"/>
        <color indexed="8"/>
        <rFont val="標楷體"/>
        <family val="4"/>
        <charset val="136"/>
      </rPr>
      <t>新北市土城區體育會</t>
    </r>
  </si>
  <si>
    <r>
      <rPr>
        <sz val="12"/>
        <color indexed="8"/>
        <rFont val="標楷體"/>
        <family val="4"/>
        <charset val="136"/>
      </rPr>
      <t>新北市新店區體育會</t>
    </r>
  </si>
  <si>
    <r>
      <rPr>
        <sz val="12"/>
        <color indexed="8"/>
        <rFont val="標楷體"/>
        <family val="4"/>
        <charset val="136"/>
      </rPr>
      <t>新北市新莊區體育會</t>
    </r>
  </si>
  <si>
    <r>
      <rPr>
        <sz val="12"/>
        <color indexed="8"/>
        <rFont val="標楷體"/>
        <family val="4"/>
        <charset val="136"/>
      </rPr>
      <t>新北市體育總會</t>
    </r>
  </si>
  <si>
    <r>
      <rPr>
        <sz val="12"/>
        <color indexed="8"/>
        <rFont val="標楷體"/>
        <family val="4"/>
        <charset val="136"/>
      </rPr>
      <t>新北市三峽區體育會</t>
    </r>
  </si>
  <si>
    <r>
      <rPr>
        <sz val="12"/>
        <color indexed="8"/>
        <rFont val="標楷體"/>
        <family val="4"/>
        <charset val="136"/>
      </rPr>
      <t>財團法人國語日報社</t>
    </r>
  </si>
  <si>
    <r>
      <rPr>
        <sz val="12"/>
        <color indexed="8"/>
        <rFont val="標楷體"/>
        <family val="4"/>
        <charset val="136"/>
      </rPr>
      <t>新北市瑞芳區體育會</t>
    </r>
  </si>
  <si>
    <r>
      <rPr>
        <sz val="12"/>
        <color indexed="8"/>
        <rFont val="標楷體"/>
        <family val="4"/>
        <charset val="136"/>
      </rPr>
      <t>致理技術學院</t>
    </r>
  </si>
  <si>
    <r>
      <rPr>
        <sz val="12"/>
        <color indexed="8"/>
        <rFont val="標楷體"/>
        <family val="4"/>
        <charset val="136"/>
      </rPr>
      <t>財團法人泰山國民小學文教基金會</t>
    </r>
  </si>
  <si>
    <r>
      <rPr>
        <sz val="12"/>
        <color indexed="8"/>
        <rFont val="標楷體"/>
        <family val="4"/>
        <charset val="136"/>
      </rPr>
      <t>新北市萬里區體育會</t>
    </r>
  </si>
  <si>
    <r>
      <rPr>
        <sz val="12"/>
        <color indexed="8"/>
        <rFont val="標楷體"/>
        <family val="4"/>
        <charset val="136"/>
      </rPr>
      <t>新北市泰山區體育會</t>
    </r>
  </si>
  <si>
    <r>
      <rPr>
        <sz val="12"/>
        <color indexed="8"/>
        <rFont val="標楷體"/>
        <family val="4"/>
        <charset val="136"/>
      </rPr>
      <t>新北市中和區體育會</t>
    </r>
  </si>
  <si>
    <r>
      <rPr>
        <sz val="12"/>
        <color indexed="8"/>
        <rFont val="標楷體"/>
        <family val="4"/>
        <charset val="136"/>
      </rPr>
      <t>臺南大學南師校友會</t>
    </r>
  </si>
  <si>
    <r>
      <rPr>
        <sz val="12"/>
        <color indexed="8"/>
        <rFont val="標楷體"/>
        <family val="4"/>
        <charset val="136"/>
      </rPr>
      <t>康軒文教事業股份有限公司附設新北市私立員工幼兒園</t>
    </r>
  </si>
  <si>
    <r>
      <rPr>
        <sz val="12"/>
        <color indexed="8"/>
        <rFont val="標楷體"/>
        <family val="4"/>
        <charset val="136"/>
      </rPr>
      <t>新北市政府委託台灣國際嬰幼兒發展協會辦理新莊昌平公共托育中心</t>
    </r>
    <r>
      <rPr>
        <sz val="12"/>
        <color indexed="8"/>
        <rFont val="Arial"/>
        <family val="2"/>
      </rPr>
      <t>(</t>
    </r>
    <r>
      <rPr>
        <sz val="12"/>
        <color indexed="8"/>
        <rFont val="標楷體"/>
        <family val="4"/>
        <charset val="136"/>
      </rPr>
      <t>托嬰中心</t>
    </r>
    <r>
      <rPr>
        <sz val="12"/>
        <color indexed="8"/>
        <rFont val="Arial"/>
        <family val="2"/>
      </rPr>
      <t>)</t>
    </r>
  </si>
  <si>
    <r>
      <rPr>
        <sz val="12"/>
        <color indexed="8"/>
        <rFont val="標楷體"/>
        <family val="4"/>
        <charset val="136"/>
      </rPr>
      <t>新北市政府委託桃園市兒童教保托育學會辦理蘆洲長安公共托育中心</t>
    </r>
    <r>
      <rPr>
        <sz val="12"/>
        <color indexed="8"/>
        <rFont val="Arial"/>
        <family val="2"/>
      </rPr>
      <t>(</t>
    </r>
    <r>
      <rPr>
        <sz val="12"/>
        <color indexed="8"/>
        <rFont val="標楷體"/>
        <family val="4"/>
        <charset val="136"/>
      </rPr>
      <t>托嬰中心</t>
    </r>
    <r>
      <rPr>
        <sz val="12"/>
        <color indexed="8"/>
        <rFont val="Arial"/>
        <family val="2"/>
      </rPr>
      <t>)</t>
    </r>
  </si>
  <si>
    <r>
      <rPr>
        <sz val="12"/>
        <color indexed="8"/>
        <rFont val="標楷體"/>
        <family val="4"/>
        <charset val="136"/>
      </rPr>
      <t>新北市政府委託社團法人新北市育兒發展協會辦理五股興珍公共托育中心</t>
    </r>
    <r>
      <rPr>
        <sz val="12"/>
        <color indexed="8"/>
        <rFont val="Arial"/>
        <family val="2"/>
      </rPr>
      <t>(</t>
    </r>
    <r>
      <rPr>
        <sz val="12"/>
        <color indexed="8"/>
        <rFont val="標楷體"/>
        <family val="4"/>
        <charset val="136"/>
      </rPr>
      <t>托嬰中心</t>
    </r>
    <r>
      <rPr>
        <sz val="12"/>
        <color indexed="8"/>
        <rFont val="Arial"/>
        <family val="2"/>
      </rPr>
      <t>)</t>
    </r>
  </si>
  <si>
    <r>
      <rPr>
        <sz val="12"/>
        <color indexed="8"/>
        <rFont val="標楷體"/>
        <family val="4"/>
        <charset val="136"/>
      </rPr>
      <t>新北市政府委託新北市嬰幼兒托育協會辦理永和中興公共托育中心</t>
    </r>
    <r>
      <rPr>
        <sz val="12"/>
        <color indexed="8"/>
        <rFont val="Arial"/>
        <family val="2"/>
      </rPr>
      <t>(</t>
    </r>
    <r>
      <rPr>
        <sz val="12"/>
        <color indexed="8"/>
        <rFont val="標楷體"/>
        <family val="4"/>
        <charset val="136"/>
      </rPr>
      <t>托嬰中心</t>
    </r>
    <r>
      <rPr>
        <sz val="12"/>
        <color indexed="8"/>
        <rFont val="Arial"/>
        <family val="2"/>
      </rPr>
      <t>)</t>
    </r>
  </si>
  <si>
    <r>
      <rPr>
        <sz val="12"/>
        <color indexed="8"/>
        <rFont val="標楷體"/>
        <family val="4"/>
        <charset val="136"/>
      </rPr>
      <t>新北市政府委託台灣幼兒早期教育協會辦理板橋大觀公共托育中心</t>
    </r>
    <r>
      <rPr>
        <sz val="12"/>
        <color indexed="8"/>
        <rFont val="Arial"/>
        <family val="2"/>
      </rPr>
      <t>(</t>
    </r>
    <r>
      <rPr>
        <sz val="12"/>
        <color indexed="8"/>
        <rFont val="標楷體"/>
        <family val="4"/>
        <charset val="136"/>
      </rPr>
      <t>托嬰中心</t>
    </r>
    <r>
      <rPr>
        <sz val="12"/>
        <color indexed="8"/>
        <rFont val="Arial"/>
        <family val="2"/>
      </rPr>
      <t>)</t>
    </r>
  </si>
  <si>
    <r>
      <rPr>
        <sz val="12"/>
        <color indexed="8"/>
        <rFont val="標楷體"/>
        <family val="4"/>
        <charset val="136"/>
      </rPr>
      <t>新北市政府委託台灣幼兒早期教育協會辦理板橋新板公共托育中心</t>
    </r>
    <r>
      <rPr>
        <sz val="12"/>
        <color indexed="8"/>
        <rFont val="Arial"/>
        <family val="2"/>
      </rPr>
      <t>(</t>
    </r>
    <r>
      <rPr>
        <sz val="12"/>
        <color indexed="8"/>
        <rFont val="標楷體"/>
        <family val="4"/>
        <charset val="136"/>
      </rPr>
      <t>托嬰中心</t>
    </r>
    <r>
      <rPr>
        <sz val="12"/>
        <color indexed="8"/>
        <rFont val="Arial"/>
        <family val="2"/>
      </rPr>
      <t>)</t>
    </r>
  </si>
  <si>
    <r>
      <rPr>
        <sz val="12"/>
        <color indexed="8"/>
        <rFont val="標楷體"/>
        <family val="4"/>
        <charset val="136"/>
      </rPr>
      <t>李○雯</t>
    </r>
    <phoneticPr fontId="2" type="noConversion"/>
  </si>
  <si>
    <r>
      <rPr>
        <sz val="12"/>
        <color indexed="8"/>
        <rFont val="標楷體"/>
        <family val="4"/>
        <charset val="136"/>
      </rPr>
      <t>吾賽</t>
    </r>
    <r>
      <rPr>
        <sz val="12"/>
        <color indexed="8"/>
        <rFont val="Arial"/>
        <family val="2"/>
      </rPr>
      <t>.</t>
    </r>
    <r>
      <rPr>
        <sz val="12"/>
        <color indexed="8"/>
        <rFont val="標楷體"/>
        <family val="4"/>
        <charset val="136"/>
      </rPr>
      <t>撒○瑪藝術團</t>
    </r>
    <phoneticPr fontId="2" type="noConversion"/>
  </si>
  <si>
    <r>
      <rPr>
        <sz val="12"/>
        <color indexed="8"/>
        <rFont val="標楷體"/>
        <family val="4"/>
        <charset val="136"/>
      </rPr>
      <t>巴○浪</t>
    </r>
    <phoneticPr fontId="2" type="noConversion"/>
  </si>
  <si>
    <r>
      <rPr>
        <sz val="12"/>
        <color indexed="8"/>
        <rFont val="標楷體"/>
        <family val="4"/>
        <charset val="136"/>
      </rPr>
      <t>陳○安</t>
    </r>
    <phoneticPr fontId="2" type="noConversion"/>
  </si>
  <si>
    <r>
      <rPr>
        <sz val="12"/>
        <color indexed="8"/>
        <rFont val="標楷體"/>
        <family val="4"/>
        <charset val="136"/>
      </rPr>
      <t>吳○臻</t>
    </r>
    <phoneticPr fontId="2" type="noConversion"/>
  </si>
  <si>
    <r>
      <rPr>
        <sz val="12"/>
        <color indexed="8"/>
        <rFont val="標楷體"/>
        <family val="4"/>
        <charset val="136"/>
      </rPr>
      <t>陳○晟</t>
    </r>
    <phoneticPr fontId="2" type="noConversion"/>
  </si>
  <si>
    <r>
      <rPr>
        <sz val="12"/>
        <color indexed="8"/>
        <rFont val="標楷體"/>
        <family val="4"/>
        <charset val="136"/>
      </rPr>
      <t>張○宥</t>
    </r>
    <phoneticPr fontId="2" type="noConversion"/>
  </si>
  <si>
    <r>
      <rPr>
        <sz val="12"/>
        <color indexed="8"/>
        <rFont val="標楷體"/>
        <family val="4"/>
        <charset val="136"/>
      </rPr>
      <t>周○斌</t>
    </r>
    <phoneticPr fontId="2" type="noConversion"/>
  </si>
  <si>
    <r>
      <rPr>
        <sz val="12"/>
        <color indexed="8"/>
        <rFont val="標楷體"/>
        <family val="4"/>
        <charset val="136"/>
      </rPr>
      <t>王○蓉</t>
    </r>
    <phoneticPr fontId="2" type="noConversion"/>
  </si>
  <si>
    <r>
      <rPr>
        <sz val="12"/>
        <color indexed="8"/>
        <rFont val="標楷體"/>
        <family val="4"/>
        <charset val="136"/>
      </rPr>
      <t>吳○錚</t>
    </r>
    <phoneticPr fontId="2" type="noConversion"/>
  </si>
  <si>
    <r>
      <rPr>
        <sz val="12"/>
        <color indexed="8"/>
        <rFont val="標楷體"/>
        <family val="4"/>
        <charset val="136"/>
      </rPr>
      <t>洪○玄木偶劇團</t>
    </r>
    <phoneticPr fontId="2" type="noConversion"/>
  </si>
  <si>
    <r>
      <rPr>
        <sz val="12"/>
        <color indexed="8"/>
        <rFont val="標楷體"/>
        <family val="4"/>
        <charset val="136"/>
      </rPr>
      <t>林○辰</t>
    </r>
    <phoneticPr fontId="2" type="noConversion"/>
  </si>
  <si>
    <r>
      <rPr>
        <sz val="12"/>
        <color indexed="8"/>
        <rFont val="標楷體"/>
        <family val="4"/>
        <charset val="136"/>
      </rPr>
      <t>魏○恩</t>
    </r>
    <phoneticPr fontId="2" type="noConversion"/>
  </si>
  <si>
    <r>
      <rPr>
        <sz val="12"/>
        <color indexed="8"/>
        <rFont val="標楷體"/>
        <family val="4"/>
        <charset val="136"/>
      </rPr>
      <t>陳○慈</t>
    </r>
    <phoneticPr fontId="2" type="noConversion"/>
  </si>
  <si>
    <r>
      <rPr>
        <sz val="12"/>
        <color indexed="8"/>
        <rFont val="標楷體"/>
        <family val="4"/>
        <charset val="136"/>
      </rPr>
      <t>陳○鋒</t>
    </r>
    <phoneticPr fontId="2" type="noConversion"/>
  </si>
  <si>
    <r>
      <rPr>
        <sz val="12"/>
        <color indexed="8"/>
        <rFont val="標楷體"/>
        <family val="4"/>
        <charset val="136"/>
      </rPr>
      <t>陳○珈</t>
    </r>
    <phoneticPr fontId="2" type="noConversion"/>
  </si>
  <si>
    <r>
      <rPr>
        <sz val="12"/>
        <color indexed="8"/>
        <rFont val="標楷體"/>
        <family val="4"/>
        <charset val="136"/>
      </rPr>
      <t>台灣古篤</t>
    </r>
    <r>
      <rPr>
        <sz val="12"/>
        <color indexed="8"/>
        <rFont val="Arial"/>
        <family val="2"/>
      </rPr>
      <t>(good)</t>
    </r>
    <r>
      <rPr>
        <sz val="12"/>
        <color indexed="8"/>
        <rFont val="標楷體"/>
        <family val="4"/>
        <charset val="136"/>
      </rPr>
      <t>戲劇苑</t>
    </r>
  </si>
  <si>
    <r>
      <rPr>
        <sz val="12"/>
        <color indexed="8"/>
        <rFont val="標楷體"/>
        <family val="4"/>
        <charset val="136"/>
      </rPr>
      <t>鍾○琪</t>
    </r>
    <phoneticPr fontId="2" type="noConversion"/>
  </si>
  <si>
    <r>
      <rPr>
        <sz val="12"/>
        <color indexed="8"/>
        <rFont val="標楷體"/>
        <family val="4"/>
        <charset val="136"/>
      </rPr>
      <t>林○真</t>
    </r>
    <phoneticPr fontId="2" type="noConversion"/>
  </si>
  <si>
    <r>
      <rPr>
        <sz val="12"/>
        <color indexed="8"/>
        <rFont val="標楷體"/>
        <family val="4"/>
        <charset val="136"/>
      </rPr>
      <t>黃○為</t>
    </r>
    <phoneticPr fontId="2" type="noConversion"/>
  </si>
  <si>
    <r>
      <rPr>
        <sz val="12"/>
        <color indexed="8"/>
        <rFont val="標楷體"/>
        <family val="4"/>
        <charset val="136"/>
      </rPr>
      <t>黃○韋</t>
    </r>
    <phoneticPr fontId="2" type="noConversion"/>
  </si>
  <si>
    <r>
      <rPr>
        <sz val="12"/>
        <color indexed="8"/>
        <rFont val="標楷體"/>
        <family val="4"/>
        <charset val="136"/>
      </rPr>
      <t>范○</t>
    </r>
    <phoneticPr fontId="2" type="noConversion"/>
  </si>
  <si>
    <r>
      <rPr>
        <sz val="12"/>
        <color indexed="8"/>
        <rFont val="標楷體"/>
        <family val="4"/>
        <charset val="136"/>
      </rPr>
      <t>賴○霜舞創劇場</t>
    </r>
    <phoneticPr fontId="2" type="noConversion"/>
  </si>
  <si>
    <r>
      <rPr>
        <sz val="12"/>
        <color indexed="8"/>
        <rFont val="標楷體"/>
        <family val="4"/>
        <charset val="136"/>
      </rPr>
      <t>賴○雙舞創劇場</t>
    </r>
    <phoneticPr fontId="2" type="noConversion"/>
  </si>
  <si>
    <r>
      <rPr>
        <sz val="12"/>
        <color indexed="8"/>
        <rFont val="標楷體"/>
        <family val="4"/>
        <charset val="136"/>
      </rPr>
      <t>劉○銘</t>
    </r>
    <phoneticPr fontId="2" type="noConversion"/>
  </si>
  <si>
    <r>
      <rPr>
        <sz val="12"/>
        <color indexed="8"/>
        <rFont val="標楷體"/>
        <family val="4"/>
        <charset val="136"/>
      </rPr>
      <t>張○銘</t>
    </r>
    <phoneticPr fontId="2" type="noConversion"/>
  </si>
  <si>
    <r>
      <rPr>
        <sz val="12"/>
        <color indexed="8"/>
        <rFont val="標楷體"/>
        <family val="4"/>
        <charset val="136"/>
      </rPr>
      <t>游○淳</t>
    </r>
    <phoneticPr fontId="2" type="noConversion"/>
  </si>
  <si>
    <r>
      <rPr>
        <sz val="12"/>
        <color indexed="8"/>
        <rFont val="標楷體"/>
        <family val="4"/>
        <charset val="136"/>
      </rPr>
      <t>徐○華</t>
    </r>
    <phoneticPr fontId="2" type="noConversion"/>
  </si>
  <si>
    <r>
      <rPr>
        <sz val="12"/>
        <color indexed="8"/>
        <rFont val="標楷體"/>
        <family val="4"/>
        <charset val="136"/>
      </rPr>
      <t>方○元有限公司</t>
    </r>
    <phoneticPr fontId="2" type="noConversion"/>
  </si>
  <si>
    <r>
      <rPr>
        <sz val="12"/>
        <color indexed="8"/>
        <rFont val="標楷體"/>
        <family val="4"/>
        <charset val="136"/>
      </rPr>
      <t>祭祀公業法人新北市林○源</t>
    </r>
    <phoneticPr fontId="2" type="noConversion"/>
  </si>
  <si>
    <r>
      <rPr>
        <sz val="12"/>
        <color indexed="8"/>
        <rFont val="標楷體"/>
        <family val="4"/>
        <charset val="136"/>
      </rPr>
      <t>方○蘭</t>
    </r>
    <phoneticPr fontId="2" type="noConversion"/>
  </si>
  <si>
    <r>
      <rPr>
        <sz val="12"/>
        <color indexed="8"/>
        <rFont val="標楷體"/>
        <family val="4"/>
        <charset val="136"/>
      </rPr>
      <t>財團法人李○樹文教基金會</t>
    </r>
    <phoneticPr fontId="2" type="noConversion"/>
  </si>
  <si>
    <r>
      <rPr>
        <sz val="12"/>
        <color indexed="8"/>
        <rFont val="標楷體"/>
        <family val="4"/>
        <charset val="136"/>
      </rPr>
      <t>財團法人朱○文教基金會</t>
    </r>
    <phoneticPr fontId="2" type="noConversion"/>
  </si>
  <si>
    <r>
      <rPr>
        <sz val="12"/>
        <color indexed="8"/>
        <rFont val="標楷體"/>
        <family val="4"/>
        <charset val="136"/>
      </rPr>
      <t>財團法人新北市大樹社會福利基金會</t>
    </r>
    <r>
      <rPr>
        <sz val="12"/>
        <color indexed="8"/>
        <rFont val="Arial"/>
        <family val="2"/>
      </rPr>
      <t>(</t>
    </r>
    <r>
      <rPr>
        <sz val="12"/>
        <color indexed="8"/>
        <rFont val="標楷體"/>
        <family val="4"/>
        <charset val="136"/>
      </rPr>
      <t>新北市板橋海山公共托老中心</t>
    </r>
    <r>
      <rPr>
        <sz val="12"/>
        <color indexed="8"/>
        <rFont val="Arial"/>
        <family val="2"/>
      </rPr>
      <t>)</t>
    </r>
  </si>
  <si>
    <r>
      <rPr>
        <sz val="12"/>
        <color indexed="8"/>
        <rFont val="標楷體"/>
        <family val="4"/>
        <charset val="136"/>
      </rPr>
      <t>美樹館</t>
    </r>
    <r>
      <rPr>
        <sz val="12"/>
        <color indexed="8"/>
        <rFont val="Arial"/>
        <family val="2"/>
      </rPr>
      <t>A</t>
    </r>
    <r>
      <rPr>
        <sz val="12"/>
        <color indexed="8"/>
        <rFont val="標楷體"/>
        <family val="4"/>
        <charset val="136"/>
      </rPr>
      <t>區管理委員會</t>
    </r>
  </si>
  <si>
    <r>
      <rPr>
        <sz val="12"/>
        <color indexed="8"/>
        <rFont val="標楷體"/>
        <family val="4"/>
        <charset val="136"/>
      </rPr>
      <t>社團法人新北市身心障礙者福利促進會</t>
    </r>
    <r>
      <rPr>
        <sz val="12"/>
        <color indexed="8"/>
        <rFont val="Arial"/>
        <family val="2"/>
      </rPr>
      <t>(</t>
    </r>
    <r>
      <rPr>
        <sz val="12"/>
        <color indexed="8"/>
        <rFont val="標楷體"/>
        <family val="4"/>
        <charset val="136"/>
      </rPr>
      <t>新北市中和大同公共托老中心</t>
    </r>
    <r>
      <rPr>
        <sz val="12"/>
        <color indexed="8"/>
        <rFont val="Arial"/>
        <family val="2"/>
      </rPr>
      <t>)</t>
    </r>
  </si>
  <si>
    <r>
      <rPr>
        <sz val="12"/>
        <color indexed="8"/>
        <rFont val="標楷體"/>
        <family val="4"/>
        <charset val="136"/>
      </rPr>
      <t>國美之星</t>
    </r>
    <r>
      <rPr>
        <sz val="12"/>
        <color indexed="8"/>
        <rFont val="Arial"/>
        <family val="2"/>
      </rPr>
      <t>A</t>
    </r>
    <r>
      <rPr>
        <sz val="12"/>
        <color indexed="8"/>
        <rFont val="標楷體"/>
        <family val="4"/>
        <charset val="136"/>
      </rPr>
      <t>館社區管理委員會</t>
    </r>
  </si>
  <si>
    <r>
      <rPr>
        <sz val="12"/>
        <color indexed="8"/>
        <rFont val="標楷體"/>
        <family val="4"/>
        <charset val="136"/>
      </rPr>
      <t>財團法人私立廣恩老人養護中心</t>
    </r>
    <r>
      <rPr>
        <sz val="12"/>
        <color indexed="8"/>
        <rFont val="Arial"/>
        <family val="2"/>
      </rPr>
      <t>(</t>
    </r>
    <r>
      <rPr>
        <sz val="12"/>
        <color indexed="8"/>
        <rFont val="標楷體"/>
        <family val="4"/>
        <charset val="136"/>
      </rPr>
      <t>新北市土城頂埔公共托老中心</t>
    </r>
    <r>
      <rPr>
        <sz val="12"/>
        <color indexed="8"/>
        <rFont val="Arial"/>
        <family val="2"/>
      </rPr>
      <t>)</t>
    </r>
  </si>
  <si>
    <r>
      <rPr>
        <sz val="12"/>
        <color indexed="8"/>
        <rFont val="標楷體"/>
        <family val="4"/>
        <charset val="136"/>
      </rPr>
      <t>台北得意</t>
    </r>
    <r>
      <rPr>
        <sz val="12"/>
        <color indexed="8"/>
        <rFont val="Arial"/>
        <family val="2"/>
      </rPr>
      <t>GO</t>
    </r>
    <r>
      <rPr>
        <sz val="12"/>
        <color indexed="8"/>
        <rFont val="標楷體"/>
        <family val="4"/>
        <charset val="136"/>
      </rPr>
      <t>公寓大廈管理委員會</t>
    </r>
  </si>
  <si>
    <r>
      <rPr>
        <sz val="12"/>
        <color indexed="8"/>
        <rFont val="標楷體"/>
        <family val="4"/>
        <charset val="136"/>
      </rPr>
      <t>未來之都</t>
    </r>
    <r>
      <rPr>
        <sz val="12"/>
        <color indexed="8"/>
        <rFont val="Arial"/>
        <family val="2"/>
      </rPr>
      <t>1</t>
    </r>
    <r>
      <rPr>
        <sz val="12"/>
        <color indexed="8"/>
        <rFont val="標楷體"/>
        <family val="4"/>
        <charset val="136"/>
      </rPr>
      <t>公寓大廈管理委員會</t>
    </r>
  </si>
  <si>
    <r>
      <rPr>
        <sz val="12"/>
        <color indexed="8"/>
        <rFont val="標楷體"/>
        <family val="4"/>
        <charset val="136"/>
      </rPr>
      <t>國泰理想家</t>
    </r>
    <r>
      <rPr>
        <sz val="12"/>
        <color indexed="8"/>
        <rFont val="Arial"/>
        <family val="2"/>
      </rPr>
      <t>C</t>
    </r>
    <r>
      <rPr>
        <sz val="12"/>
        <color indexed="8"/>
        <rFont val="標楷體"/>
        <family val="4"/>
        <charset val="136"/>
      </rPr>
      <t>棟社區管理委員會</t>
    </r>
  </si>
  <si>
    <r>
      <rPr>
        <sz val="12"/>
        <color indexed="8"/>
        <rFont val="標楷體"/>
        <family val="4"/>
        <charset val="136"/>
      </rPr>
      <t>財團法人伊甸社會福利基金會</t>
    </r>
    <r>
      <rPr>
        <sz val="12"/>
        <color indexed="8"/>
        <rFont val="Arial"/>
        <family val="2"/>
      </rPr>
      <t>(</t>
    </r>
    <r>
      <rPr>
        <sz val="12"/>
        <color indexed="8"/>
        <rFont val="標楷體"/>
        <family val="4"/>
        <charset val="136"/>
      </rPr>
      <t>鶯歌大湖公共中心</t>
    </r>
    <r>
      <rPr>
        <sz val="12"/>
        <color indexed="8"/>
        <rFont val="Arial"/>
        <family val="2"/>
      </rPr>
      <t>)</t>
    </r>
  </si>
  <si>
    <r>
      <rPr>
        <sz val="12"/>
        <color indexed="8"/>
        <rFont val="標楷體"/>
        <family val="4"/>
        <charset val="136"/>
      </rPr>
      <t>紙意家股份有限公司</t>
    </r>
    <r>
      <rPr>
        <sz val="12"/>
        <color indexed="8"/>
        <rFont val="Arial"/>
        <family val="2"/>
      </rPr>
      <t xml:space="preserve"> </t>
    </r>
  </si>
  <si>
    <r>
      <rPr>
        <sz val="12"/>
        <color indexed="8"/>
        <rFont val="標楷體"/>
        <family val="4"/>
        <charset val="136"/>
      </rPr>
      <t>鵬展國際有限公司</t>
    </r>
    <r>
      <rPr>
        <sz val="12"/>
        <color indexed="8"/>
        <rFont val="Arial"/>
        <family val="2"/>
      </rPr>
      <t xml:space="preserve"> </t>
    </r>
  </si>
  <si>
    <r>
      <rPr>
        <sz val="12"/>
        <color indexed="8"/>
        <rFont val="標楷體"/>
        <family val="4"/>
        <charset val="136"/>
      </rPr>
      <t>尚選國際有限公司</t>
    </r>
    <r>
      <rPr>
        <sz val="12"/>
        <color indexed="8"/>
        <rFont val="Arial"/>
        <family val="2"/>
      </rPr>
      <t xml:space="preserve"> </t>
    </r>
  </si>
  <si>
    <r>
      <rPr>
        <sz val="12"/>
        <color indexed="8"/>
        <rFont val="標楷體"/>
        <family val="4"/>
        <charset val="136"/>
      </rPr>
      <t>創麒企業有限公司</t>
    </r>
    <r>
      <rPr>
        <sz val="12"/>
        <color indexed="8"/>
        <rFont val="Arial"/>
        <family val="2"/>
      </rPr>
      <t xml:space="preserve"> </t>
    </r>
  </si>
  <si>
    <r>
      <rPr>
        <sz val="12"/>
        <color indexed="8"/>
        <rFont val="標楷體"/>
        <family val="4"/>
        <charset val="136"/>
      </rPr>
      <t>萬兆生活科技有限公司</t>
    </r>
    <r>
      <rPr>
        <sz val="12"/>
        <color indexed="8"/>
        <rFont val="Arial"/>
        <family val="2"/>
      </rPr>
      <t xml:space="preserve"> </t>
    </r>
  </si>
  <si>
    <r>
      <rPr>
        <sz val="12"/>
        <color indexed="8"/>
        <rFont val="標楷體"/>
        <family val="4"/>
        <charset val="136"/>
      </rPr>
      <t>龍府實業有限公司</t>
    </r>
    <r>
      <rPr>
        <sz val="12"/>
        <color indexed="8"/>
        <rFont val="Arial"/>
        <family val="2"/>
      </rPr>
      <t xml:space="preserve"> </t>
    </r>
  </si>
  <si>
    <r>
      <rPr>
        <sz val="12"/>
        <color indexed="8"/>
        <rFont val="標楷體"/>
        <family val="4"/>
        <charset val="136"/>
      </rPr>
      <t>今嘉股份有限公司</t>
    </r>
    <r>
      <rPr>
        <sz val="12"/>
        <color indexed="8"/>
        <rFont val="Arial"/>
        <family val="2"/>
      </rPr>
      <t xml:space="preserve"> </t>
    </r>
  </si>
  <si>
    <r>
      <rPr>
        <sz val="12"/>
        <color indexed="8"/>
        <rFont val="標楷體"/>
        <family val="4"/>
        <charset val="136"/>
      </rPr>
      <t>譁榮企業有限公司</t>
    </r>
    <r>
      <rPr>
        <sz val="12"/>
        <color indexed="8"/>
        <rFont val="Arial"/>
        <family val="2"/>
      </rPr>
      <t xml:space="preserve"> </t>
    </r>
  </si>
  <si>
    <r>
      <rPr>
        <sz val="12"/>
        <color indexed="8"/>
        <rFont val="標楷體"/>
        <family val="4"/>
        <charset val="136"/>
      </rPr>
      <t>欣生有限公司</t>
    </r>
    <r>
      <rPr>
        <sz val="12"/>
        <color indexed="8"/>
        <rFont val="Arial"/>
        <family val="2"/>
      </rPr>
      <t xml:space="preserve"> </t>
    </r>
  </si>
  <si>
    <r>
      <rPr>
        <sz val="12"/>
        <color indexed="8"/>
        <rFont val="標楷體"/>
        <family val="4"/>
        <charset val="136"/>
      </rPr>
      <t>通堯興業有限公司</t>
    </r>
    <r>
      <rPr>
        <sz val="12"/>
        <color indexed="8"/>
        <rFont val="Arial"/>
        <family val="2"/>
      </rPr>
      <t xml:space="preserve"> </t>
    </r>
  </si>
  <si>
    <r>
      <rPr>
        <sz val="12"/>
        <color indexed="8"/>
        <rFont val="標楷體"/>
        <family val="4"/>
        <charset val="136"/>
      </rPr>
      <t>淳安電子股份有限公司</t>
    </r>
    <r>
      <rPr>
        <sz val="12"/>
        <color indexed="8"/>
        <rFont val="Arial"/>
        <family val="2"/>
      </rPr>
      <t xml:space="preserve"> </t>
    </r>
  </si>
  <si>
    <r>
      <rPr>
        <sz val="12"/>
        <color indexed="8"/>
        <rFont val="標楷體"/>
        <family val="4"/>
        <charset val="136"/>
      </rPr>
      <t>長毅國際有限公司</t>
    </r>
    <r>
      <rPr>
        <sz val="12"/>
        <color indexed="8"/>
        <rFont val="Arial"/>
        <family val="2"/>
      </rPr>
      <t xml:space="preserve"> </t>
    </r>
  </si>
  <si>
    <r>
      <rPr>
        <sz val="12"/>
        <color indexed="8"/>
        <rFont val="標楷體"/>
        <family val="4"/>
        <charset val="136"/>
      </rPr>
      <t>台灣智匯開發有限公司</t>
    </r>
    <r>
      <rPr>
        <sz val="12"/>
        <color indexed="8"/>
        <rFont val="Arial"/>
        <family val="2"/>
      </rPr>
      <t xml:space="preserve"> </t>
    </r>
  </si>
  <si>
    <r>
      <rPr>
        <sz val="12"/>
        <color indexed="8"/>
        <rFont val="標楷體"/>
        <family val="4"/>
        <charset val="136"/>
      </rPr>
      <t>慧元數位媒體股份有限公司</t>
    </r>
    <r>
      <rPr>
        <sz val="12"/>
        <color indexed="8"/>
        <rFont val="Arial"/>
        <family val="2"/>
      </rPr>
      <t xml:space="preserve"> </t>
    </r>
  </si>
  <si>
    <r>
      <rPr>
        <sz val="12"/>
        <color indexed="8"/>
        <rFont val="標楷體"/>
        <family val="4"/>
        <charset val="136"/>
      </rPr>
      <t>本市商圈組織工作計畫</t>
    </r>
    <r>
      <rPr>
        <sz val="12"/>
        <color indexed="8"/>
        <rFont val="Arial"/>
        <family val="2"/>
      </rPr>
      <t>(</t>
    </r>
    <r>
      <rPr>
        <sz val="12"/>
        <color indexed="8"/>
        <rFont val="標楷體"/>
        <family val="4"/>
        <charset val="136"/>
      </rPr>
      <t>永和</t>
    </r>
    <r>
      <rPr>
        <sz val="12"/>
        <color indexed="8"/>
        <rFont val="Arial"/>
        <family val="2"/>
      </rPr>
      <t>)</t>
    </r>
  </si>
  <si>
    <r>
      <rPr>
        <sz val="12"/>
        <color indexed="8"/>
        <rFont val="標楷體"/>
        <family val="4"/>
        <charset val="136"/>
      </rPr>
      <t>本市商圈組織工作計畫</t>
    </r>
    <r>
      <rPr>
        <sz val="12"/>
        <color indexed="8"/>
        <rFont val="Arial"/>
        <family val="2"/>
      </rPr>
      <t>(</t>
    </r>
    <r>
      <rPr>
        <sz val="12"/>
        <color indexed="8"/>
        <rFont val="標楷體"/>
        <family val="4"/>
        <charset val="136"/>
      </rPr>
      <t>中和</t>
    </r>
    <r>
      <rPr>
        <sz val="12"/>
        <color indexed="8"/>
        <rFont val="Arial"/>
        <family val="2"/>
      </rPr>
      <t>)</t>
    </r>
  </si>
  <si>
    <r>
      <rPr>
        <sz val="12"/>
        <color indexed="8"/>
        <rFont val="標楷體"/>
        <family val="4"/>
        <charset val="136"/>
      </rPr>
      <t>本市商圈組織工作計畫</t>
    </r>
    <r>
      <rPr>
        <sz val="12"/>
        <color indexed="8"/>
        <rFont val="Arial"/>
        <family val="2"/>
      </rPr>
      <t>(</t>
    </r>
    <r>
      <rPr>
        <sz val="12"/>
        <color indexed="8"/>
        <rFont val="標楷體"/>
        <family val="4"/>
        <charset val="136"/>
      </rPr>
      <t>三峽</t>
    </r>
    <r>
      <rPr>
        <sz val="12"/>
        <color indexed="8"/>
        <rFont val="Arial"/>
        <family val="2"/>
      </rPr>
      <t>)</t>
    </r>
  </si>
  <si>
    <r>
      <rPr>
        <sz val="12"/>
        <color indexed="8"/>
        <rFont val="標楷體"/>
        <family val="4"/>
        <charset val="136"/>
      </rPr>
      <t>本市商圈組織工作計畫</t>
    </r>
    <r>
      <rPr>
        <sz val="12"/>
        <color indexed="8"/>
        <rFont val="Arial"/>
        <family val="2"/>
      </rPr>
      <t>(</t>
    </r>
    <r>
      <rPr>
        <sz val="12"/>
        <color indexed="8"/>
        <rFont val="標楷體"/>
        <family val="4"/>
        <charset val="136"/>
      </rPr>
      <t>雙溪</t>
    </r>
    <r>
      <rPr>
        <sz val="12"/>
        <color indexed="8"/>
        <rFont val="Arial"/>
        <family val="2"/>
      </rPr>
      <t>)</t>
    </r>
  </si>
  <si>
    <r>
      <rPr>
        <sz val="12"/>
        <color indexed="8"/>
        <rFont val="標楷體"/>
        <family val="4"/>
        <charset val="136"/>
      </rPr>
      <t>本市商圈組織工作計畫</t>
    </r>
    <r>
      <rPr>
        <sz val="12"/>
        <color indexed="8"/>
        <rFont val="Arial"/>
        <family val="2"/>
      </rPr>
      <t>(</t>
    </r>
    <r>
      <rPr>
        <sz val="12"/>
        <color indexed="8"/>
        <rFont val="標楷體"/>
        <family val="4"/>
        <charset val="136"/>
      </rPr>
      <t>平溪</t>
    </r>
    <r>
      <rPr>
        <sz val="12"/>
        <color indexed="8"/>
        <rFont val="Arial"/>
        <family val="2"/>
      </rPr>
      <t>)</t>
    </r>
  </si>
  <si>
    <r>
      <rPr>
        <sz val="12"/>
        <color indexed="8"/>
        <rFont val="標楷體"/>
        <family val="4"/>
        <charset val="136"/>
      </rPr>
      <t>遠百企業股份有限公司</t>
    </r>
    <r>
      <rPr>
        <sz val="12"/>
        <color indexed="8"/>
        <rFont val="Arial"/>
        <family val="2"/>
      </rPr>
      <t>-</t>
    </r>
    <r>
      <rPr>
        <sz val="12"/>
        <color indexed="8"/>
        <rFont val="標楷體"/>
        <family val="4"/>
        <charset val="136"/>
      </rPr>
      <t>三重分公司</t>
    </r>
  </si>
  <si>
    <r>
      <rPr>
        <sz val="12"/>
        <color indexed="8"/>
        <rFont val="標楷體"/>
        <family val="4"/>
        <charset val="136"/>
      </rPr>
      <t>金肯樘興業有限公司</t>
    </r>
    <r>
      <rPr>
        <sz val="12"/>
        <color indexed="8"/>
        <rFont val="Arial"/>
        <family val="2"/>
      </rPr>
      <t xml:space="preserve"> </t>
    </r>
  </si>
  <si>
    <r>
      <rPr>
        <sz val="12"/>
        <color indexed="8"/>
        <rFont val="標楷體"/>
        <family val="4"/>
        <charset val="136"/>
      </rPr>
      <t>聯樺國際股份有限公司</t>
    </r>
    <r>
      <rPr>
        <sz val="12"/>
        <color indexed="8"/>
        <rFont val="Arial"/>
        <family val="2"/>
      </rPr>
      <t xml:space="preserve"> </t>
    </r>
  </si>
  <si>
    <r>
      <rPr>
        <sz val="12"/>
        <color indexed="8"/>
        <rFont val="標楷體"/>
        <family val="4"/>
        <charset val="136"/>
      </rPr>
      <t>艾綠斯有限公司</t>
    </r>
    <r>
      <rPr>
        <sz val="12"/>
        <color indexed="8"/>
        <rFont val="Arial"/>
        <family val="2"/>
      </rPr>
      <t xml:space="preserve">  </t>
    </r>
  </si>
  <si>
    <r>
      <rPr>
        <sz val="12"/>
        <color indexed="8"/>
        <rFont val="標楷體"/>
        <family val="4"/>
        <charset val="136"/>
      </rPr>
      <t>驛讚實業有限公司</t>
    </r>
    <r>
      <rPr>
        <sz val="12"/>
        <color indexed="8"/>
        <rFont val="Arial"/>
        <family val="2"/>
      </rPr>
      <t xml:space="preserve"> </t>
    </r>
  </si>
  <si>
    <r>
      <rPr>
        <sz val="12"/>
        <color indexed="8"/>
        <rFont val="標楷體"/>
        <family val="4"/>
        <charset val="136"/>
      </rPr>
      <t>太極光光電股份有限公司</t>
    </r>
    <r>
      <rPr>
        <sz val="12"/>
        <color indexed="8"/>
        <rFont val="Arial"/>
        <family val="2"/>
      </rPr>
      <t xml:space="preserve"> </t>
    </r>
  </si>
  <si>
    <r>
      <rPr>
        <sz val="12"/>
        <color indexed="8"/>
        <rFont val="標楷體"/>
        <family val="4"/>
        <charset val="136"/>
      </rPr>
      <t>悅明達科技有限公司</t>
    </r>
    <r>
      <rPr>
        <sz val="12"/>
        <color indexed="8"/>
        <rFont val="Arial"/>
        <family val="2"/>
      </rPr>
      <t xml:space="preserve"> </t>
    </r>
  </si>
  <si>
    <r>
      <rPr>
        <sz val="12"/>
        <color indexed="8"/>
        <rFont val="標楷體"/>
        <family val="4"/>
        <charset val="136"/>
      </rPr>
      <t>吳○洋針織股份有限公司</t>
    </r>
    <phoneticPr fontId="2" type="noConversion"/>
  </si>
  <si>
    <r>
      <rPr>
        <sz val="12"/>
        <color indexed="8"/>
        <rFont val="標楷體"/>
        <family val="4"/>
        <charset val="136"/>
      </rPr>
      <t>新北市中和區教育會</t>
    </r>
    <r>
      <rPr>
        <sz val="12"/>
        <color indexed="8"/>
        <rFont val="Arial"/>
        <family val="2"/>
      </rPr>
      <t>-105</t>
    </r>
    <r>
      <rPr>
        <sz val="12"/>
        <color indexed="8"/>
        <rFont val="標楷體"/>
        <family val="4"/>
        <charset val="136"/>
      </rPr>
      <t>年體育活動</t>
    </r>
  </si>
  <si>
    <r>
      <rPr>
        <sz val="12"/>
        <color indexed="8"/>
        <rFont val="標楷體"/>
        <family val="4"/>
        <charset val="136"/>
      </rPr>
      <t>中國青年救國團</t>
    </r>
    <r>
      <rPr>
        <sz val="12"/>
        <color indexed="8"/>
        <rFont val="Arial"/>
        <family val="2"/>
      </rPr>
      <t>(</t>
    </r>
    <r>
      <rPr>
        <sz val="12"/>
        <color indexed="8"/>
        <rFont val="標楷體"/>
        <family val="4"/>
        <charset val="136"/>
      </rPr>
      <t>新北團務指導委員會所屬土城區團委會</t>
    </r>
    <r>
      <rPr>
        <sz val="12"/>
        <color indexed="8"/>
        <rFont val="Arial"/>
        <family val="2"/>
      </rPr>
      <t>)-105</t>
    </r>
    <r>
      <rPr>
        <sz val="12"/>
        <color indexed="8"/>
        <rFont val="標楷體"/>
        <family val="4"/>
        <charset val="136"/>
      </rPr>
      <t>年志工教育暨導覽解說研習活動</t>
    </r>
  </si>
  <si>
    <r>
      <rPr>
        <sz val="12"/>
        <color indexed="8"/>
        <rFont val="標楷體"/>
        <family val="4"/>
        <charset val="136"/>
      </rPr>
      <t>中國青年救國團</t>
    </r>
    <r>
      <rPr>
        <sz val="12"/>
        <color indexed="8"/>
        <rFont val="Arial"/>
        <family val="2"/>
      </rPr>
      <t>(</t>
    </r>
    <r>
      <rPr>
        <sz val="12"/>
        <color indexed="8"/>
        <rFont val="標楷體"/>
        <family val="4"/>
        <charset val="136"/>
      </rPr>
      <t>新北市優秀青年聯誼會</t>
    </r>
    <r>
      <rPr>
        <sz val="12"/>
        <color indexed="8"/>
        <rFont val="Arial"/>
        <family val="2"/>
      </rPr>
      <t>)-</t>
    </r>
    <r>
      <rPr>
        <sz val="12"/>
        <color indexed="8"/>
        <rFont val="標楷體"/>
        <family val="4"/>
        <charset val="136"/>
      </rPr>
      <t>關懷偏遠地區贈書暨導覽解說研習活動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</si>
  <si>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t>
    </r>
    <r>
      <rPr>
        <sz val="12"/>
        <color indexed="8"/>
        <rFont val="Arial"/>
        <family val="2"/>
      </rPr>
      <t>)-105</t>
    </r>
    <r>
      <rPr>
        <sz val="12"/>
        <color indexed="8"/>
        <rFont val="標楷體"/>
        <family val="4"/>
        <charset val="136"/>
      </rPr>
      <t>年新北市青年盃三對三籃球錦標賽</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</si>
  <si>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t>
    </r>
    <r>
      <rPr>
        <sz val="12"/>
        <color indexed="8"/>
        <rFont val="Arial"/>
        <family val="2"/>
      </rPr>
      <t>)-105</t>
    </r>
    <r>
      <rPr>
        <sz val="12"/>
        <color indexed="8"/>
        <rFont val="標楷體"/>
        <family val="4"/>
        <charset val="136"/>
      </rPr>
      <t>年迎向陽光愛幸福</t>
    </r>
    <r>
      <rPr>
        <sz val="12"/>
        <color indexed="8"/>
        <rFont val="Arial"/>
        <family val="2"/>
      </rPr>
      <t>-</t>
    </r>
    <r>
      <rPr>
        <sz val="12"/>
        <color indexed="8"/>
        <rFont val="標楷體"/>
        <family val="4"/>
        <charset val="136"/>
      </rPr>
      <t>身心障礙朋友幸福之旅</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</si>
  <si>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t>
    </r>
    <r>
      <rPr>
        <sz val="12"/>
        <color indexed="8"/>
        <rFont val="Arial"/>
        <family val="2"/>
      </rPr>
      <t>)-105</t>
    </r>
    <r>
      <rPr>
        <sz val="12"/>
        <color indexed="8"/>
        <rFont val="標楷體"/>
        <family val="4"/>
        <charset val="136"/>
      </rPr>
      <t>年青年節優秀青年保揚活動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</si>
  <si>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t>
    </r>
    <r>
      <rPr>
        <sz val="12"/>
        <color indexed="8"/>
        <rFont val="Arial"/>
        <family val="2"/>
      </rPr>
      <t>)-</t>
    </r>
    <r>
      <rPr>
        <sz val="12"/>
        <color indexed="8"/>
        <rFont val="標楷體"/>
        <family val="4"/>
        <charset val="136"/>
      </rPr>
      <t>醒吾</t>
    </r>
    <r>
      <rPr>
        <sz val="12"/>
        <color indexed="8"/>
        <rFont val="Arial"/>
        <family val="2"/>
      </rPr>
      <t>Running For Love</t>
    </r>
    <r>
      <rPr>
        <sz val="12"/>
        <color indexed="8"/>
        <rFont val="標楷體"/>
        <family val="4"/>
        <charset val="136"/>
      </rPr>
      <t>‧張老師</t>
    </r>
    <r>
      <rPr>
        <sz val="12"/>
        <color indexed="8"/>
        <rFont val="Arial"/>
        <family val="2"/>
      </rPr>
      <t>1980</t>
    </r>
    <r>
      <rPr>
        <sz val="12"/>
        <color indexed="8"/>
        <rFont val="標楷體"/>
        <family val="4"/>
        <charset val="136"/>
      </rPr>
      <t>集愛行動活動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</si>
  <si>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新北市團務指導委員會所屬五股區團委會</t>
    </r>
    <r>
      <rPr>
        <sz val="12"/>
        <color indexed="8"/>
        <rFont val="Arial"/>
        <family val="2"/>
      </rPr>
      <t>)-</t>
    </r>
    <r>
      <rPr>
        <sz val="12"/>
        <color indexed="8"/>
        <rFont val="標楷體"/>
        <family val="4"/>
        <charset val="136"/>
      </rPr>
      <t>青春不留白</t>
    </r>
    <r>
      <rPr>
        <sz val="12"/>
        <color indexed="8"/>
        <rFont val="Arial"/>
        <family val="2"/>
      </rPr>
      <t>-</t>
    </r>
    <r>
      <rPr>
        <sz val="12"/>
        <color indexed="8"/>
        <rFont val="標楷體"/>
        <family val="4"/>
        <charset val="136"/>
      </rPr>
      <t>親子衣服彩繪研習活動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</si>
  <si>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新北市團務指導委員會所屬坪林區團委會</t>
    </r>
    <r>
      <rPr>
        <sz val="12"/>
        <color indexed="8"/>
        <rFont val="Arial"/>
        <family val="2"/>
      </rPr>
      <t>)-105</t>
    </r>
    <r>
      <rPr>
        <sz val="12"/>
        <color indexed="8"/>
        <rFont val="標楷體"/>
        <family val="4"/>
        <charset val="136"/>
      </rPr>
      <t>年志工教育研習活動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</si>
  <si>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新北市團務指導委員會所屬工商青年社會服務隊第三隊</t>
    </r>
    <r>
      <rPr>
        <sz val="12"/>
        <color indexed="8"/>
        <rFont val="Arial"/>
        <family val="2"/>
      </rPr>
      <t>)-105</t>
    </r>
    <r>
      <rPr>
        <sz val="12"/>
        <color indexed="8"/>
        <rFont val="標楷體"/>
        <family val="4"/>
        <charset val="136"/>
      </rPr>
      <t>年汽球親子</t>
    </r>
    <r>
      <rPr>
        <sz val="12"/>
        <color indexed="8"/>
        <rFont val="Arial"/>
        <family val="2"/>
      </rPr>
      <t>DIY</t>
    </r>
    <r>
      <rPr>
        <sz val="12"/>
        <color indexed="8"/>
        <rFont val="標楷體"/>
        <family val="4"/>
        <charset val="136"/>
      </rPr>
      <t>免費教學活動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</si>
  <si>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新北市團務指導委員會所屬新北市總幹事聯誼會</t>
    </r>
    <r>
      <rPr>
        <sz val="12"/>
        <color indexed="8"/>
        <rFont val="Arial"/>
        <family val="2"/>
      </rPr>
      <t>)-</t>
    </r>
    <r>
      <rPr>
        <sz val="12"/>
        <color indexed="8"/>
        <rFont val="標楷體"/>
        <family val="4"/>
        <charset val="136"/>
      </rPr>
      <t>航海王過關斬將一定贏暑假兒童營隊</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</si>
  <si>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新北市團務指導委員會所屬板橋區團委會</t>
    </r>
    <r>
      <rPr>
        <sz val="12"/>
        <color indexed="8"/>
        <rFont val="Arial"/>
        <family val="2"/>
      </rPr>
      <t>)-105</t>
    </r>
    <r>
      <rPr>
        <sz val="12"/>
        <color indexed="8"/>
        <rFont val="標楷體"/>
        <family val="4"/>
        <charset val="136"/>
      </rPr>
      <t>年志工戶外導覽研習營</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</si>
  <si>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新北市團務指導委員會所屬樹林區團委會</t>
    </r>
    <r>
      <rPr>
        <sz val="12"/>
        <color indexed="8"/>
        <rFont val="Arial"/>
        <family val="2"/>
      </rPr>
      <t>)-105</t>
    </r>
    <r>
      <rPr>
        <sz val="12"/>
        <color indexed="8"/>
        <rFont val="標楷體"/>
        <family val="4"/>
        <charset val="136"/>
      </rPr>
      <t>年度愛心關懷觀摩活動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</si>
  <si>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新北市團務指導委員會所屬樹林區團委會</t>
    </r>
    <r>
      <rPr>
        <sz val="12"/>
        <color indexed="8"/>
        <rFont val="Arial"/>
        <family val="2"/>
      </rPr>
      <t>)-105</t>
    </r>
    <r>
      <rPr>
        <sz val="12"/>
        <color indexed="8"/>
        <rFont val="標楷體"/>
        <family val="4"/>
        <charset val="136"/>
      </rPr>
      <t>年度生命教育宣導活動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</si>
  <si>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新北市團務指導委員會所屬泰山區團委會</t>
    </r>
    <r>
      <rPr>
        <sz val="12"/>
        <color indexed="8"/>
        <rFont val="Arial"/>
        <family val="2"/>
      </rPr>
      <t>)-</t>
    </r>
    <r>
      <rPr>
        <sz val="12"/>
        <color indexed="8"/>
        <rFont val="標楷體"/>
        <family val="4"/>
        <charset val="136"/>
      </rPr>
      <t>我愛泰山親子寫生繪畫比賽</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</si>
  <si>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新北市團務指導委員會所屬淡水區團委會</t>
    </r>
    <r>
      <rPr>
        <sz val="12"/>
        <color indexed="8"/>
        <rFont val="Arial"/>
        <family val="2"/>
      </rPr>
      <t>)-105</t>
    </r>
    <r>
      <rPr>
        <sz val="12"/>
        <color indexed="8"/>
        <rFont val="標楷體"/>
        <family val="4"/>
        <charset val="136"/>
      </rPr>
      <t>年「畫我所愛」繪畫比賽</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</si>
  <si>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新北市團務指導委員會所屬真善美聯誼會</t>
    </r>
    <r>
      <rPr>
        <sz val="12"/>
        <color indexed="8"/>
        <rFont val="Arial"/>
        <family val="2"/>
      </rPr>
      <t>)-105</t>
    </r>
    <r>
      <rPr>
        <sz val="12"/>
        <color indexed="8"/>
        <rFont val="標楷體"/>
        <family val="4"/>
        <charset val="136"/>
      </rPr>
      <t>年社會團務義務工作同志表揚大會暨公益展演活動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</si>
  <si>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新北市團務指導委員會所屬萬里區團委會</t>
    </r>
    <r>
      <rPr>
        <sz val="12"/>
        <color indexed="8"/>
        <rFont val="Arial"/>
        <family val="2"/>
      </rPr>
      <t>)-</t>
    </r>
    <r>
      <rPr>
        <sz val="12"/>
        <color indexed="8"/>
        <rFont val="標楷體"/>
        <family val="4"/>
        <charset val="136"/>
      </rPr>
      <t>仁愛之家真愛關懷弱勢長者志工研習活動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</si>
  <si>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新北市團務指導委員會所屬蘆洲區團委會</t>
    </r>
    <r>
      <rPr>
        <sz val="12"/>
        <color indexed="8"/>
        <rFont val="Arial"/>
        <family val="2"/>
      </rPr>
      <t>)-</t>
    </r>
    <r>
      <rPr>
        <sz val="12"/>
        <color indexed="8"/>
        <rFont val="標楷體"/>
        <family val="4"/>
        <charset val="136"/>
      </rPr>
      <t>團康人員訓練暨社會福利宣導講座活動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</si>
  <si>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新北市團務指導委員會所屬金山區團委會</t>
    </r>
    <r>
      <rPr>
        <sz val="12"/>
        <color indexed="8"/>
        <rFont val="Arial"/>
        <family val="2"/>
      </rPr>
      <t>)-105</t>
    </r>
    <r>
      <rPr>
        <sz val="12"/>
        <color indexed="8"/>
        <rFont val="標楷體"/>
        <family val="4"/>
        <charset val="136"/>
      </rPr>
      <t>年志工教育研習暨社會福利宣導講座活動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</si>
  <si>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新北市團務指導委員會所屬鶯歌區團委會</t>
    </r>
    <r>
      <rPr>
        <sz val="12"/>
        <color indexed="8"/>
        <rFont val="Arial"/>
        <family val="2"/>
      </rPr>
      <t>)-105</t>
    </r>
    <r>
      <rPr>
        <sz val="12"/>
        <color indexed="8"/>
        <rFont val="標楷體"/>
        <family val="4"/>
        <charset val="136"/>
      </rPr>
      <t>年度風箏活動研習營</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</si>
  <si>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新北市團務指導委員會所屬鶯歌區團委會</t>
    </r>
    <r>
      <rPr>
        <sz val="12"/>
        <color indexed="8"/>
        <rFont val="Arial"/>
        <family val="2"/>
      </rPr>
      <t>)-105</t>
    </r>
    <r>
      <rPr>
        <sz val="12"/>
        <color indexed="8"/>
        <rFont val="標楷體"/>
        <family val="4"/>
        <charset val="136"/>
      </rPr>
      <t>年月圓人圓關懷老人暨弱勢家庭中秋送愛活動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</si>
  <si>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新北市團友會</t>
    </r>
    <r>
      <rPr>
        <sz val="12"/>
        <color indexed="8"/>
        <rFont val="Arial"/>
        <family val="2"/>
      </rPr>
      <t>)-</t>
    </r>
    <r>
      <rPr>
        <sz val="12"/>
        <color indexed="8"/>
        <rFont val="標楷體"/>
        <family val="4"/>
        <charset val="136"/>
      </rPr>
      <t>關懷偏遠地區暨志工戶外導覽研習營</t>
    </r>
  </si>
  <si>
    <r>
      <rPr>
        <sz val="12"/>
        <color indexed="8"/>
        <rFont val="標楷體"/>
        <family val="4"/>
        <charset val="136"/>
      </rPr>
      <t>中國青年救國團（新北市團務指導委員會所屬新莊區團委會）</t>
    </r>
    <r>
      <rPr>
        <sz val="12"/>
        <color indexed="8"/>
        <rFont val="Arial"/>
        <family val="2"/>
      </rPr>
      <t>-105</t>
    </r>
    <r>
      <rPr>
        <sz val="12"/>
        <color indexed="8"/>
        <rFont val="標楷體"/>
        <family val="4"/>
        <charset val="136"/>
      </rPr>
      <t>年度志工成長「阿里山自然生態導覽研習活動」</t>
    </r>
  </si>
  <si>
    <r>
      <rPr>
        <sz val="12"/>
        <color indexed="8"/>
        <rFont val="標楷體"/>
        <family val="4"/>
        <charset val="136"/>
      </rPr>
      <t>中國青年救國團（新北市團務指導委員會所屬林口區團委會）</t>
    </r>
    <r>
      <rPr>
        <sz val="12"/>
        <color indexed="8"/>
        <rFont val="Arial"/>
        <family val="2"/>
      </rPr>
      <t>-105</t>
    </r>
    <r>
      <rPr>
        <sz val="12"/>
        <color indexed="8"/>
        <rFont val="標楷體"/>
        <family val="4"/>
        <charset val="136"/>
      </rPr>
      <t>年親子果凍蠟教學研習活動</t>
    </r>
  </si>
  <si>
    <r>
      <rPr>
        <sz val="12"/>
        <color indexed="8"/>
        <rFont val="標楷體"/>
        <family val="4"/>
        <charset val="136"/>
      </rPr>
      <t>中國青年救國團（新北市團務指導委員會所屬永和區團委會）</t>
    </r>
    <r>
      <rPr>
        <sz val="12"/>
        <color indexed="8"/>
        <rFont val="Arial"/>
        <family val="2"/>
      </rPr>
      <t>-105</t>
    </r>
    <r>
      <rPr>
        <sz val="12"/>
        <color indexed="8"/>
        <rFont val="標楷體"/>
        <family val="4"/>
        <charset val="136"/>
      </rPr>
      <t>年志工教育研習暨社會福利宣導</t>
    </r>
  </si>
  <si>
    <r>
      <rPr>
        <sz val="12"/>
        <color indexed="8"/>
        <rFont val="標楷體"/>
        <family val="4"/>
        <charset val="136"/>
      </rPr>
      <t>中國青年救國團（新北市團務指導委員會所屬泰山區團委會）</t>
    </r>
    <r>
      <rPr>
        <sz val="12"/>
        <color indexed="8"/>
        <rFont val="Arial"/>
        <family val="2"/>
      </rPr>
      <t>-105</t>
    </r>
    <r>
      <rPr>
        <sz val="12"/>
        <color indexed="8"/>
        <rFont val="標楷體"/>
        <family val="4"/>
        <charset val="136"/>
      </rPr>
      <t>年志工成長自然生態導覽研習活動</t>
    </r>
  </si>
  <si>
    <r>
      <rPr>
        <sz val="12"/>
        <color indexed="8"/>
        <rFont val="標楷體"/>
        <family val="4"/>
        <charset val="136"/>
      </rPr>
      <t>中國青年救國團（新北市團務指導委員會所屬淡水區團委會）</t>
    </r>
    <r>
      <rPr>
        <sz val="12"/>
        <color indexed="8"/>
        <rFont val="Arial"/>
        <family val="2"/>
      </rPr>
      <t>-105</t>
    </r>
    <r>
      <rPr>
        <sz val="12"/>
        <color indexed="8"/>
        <rFont val="標楷體"/>
        <family val="4"/>
        <charset val="136"/>
      </rPr>
      <t>年義工社區關懷暨導覽解說研習活動</t>
    </r>
  </si>
  <si>
    <r>
      <rPr>
        <sz val="12"/>
        <color indexed="8"/>
        <rFont val="標楷體"/>
        <family val="4"/>
        <charset val="136"/>
      </rPr>
      <t>中國青年救國團（新北市團務指導委員會所屬蘆洲區團委員）</t>
    </r>
    <r>
      <rPr>
        <sz val="12"/>
        <color indexed="8"/>
        <rFont val="Arial"/>
        <family val="2"/>
      </rPr>
      <t>-</t>
    </r>
    <r>
      <rPr>
        <sz val="12"/>
        <color indexed="8"/>
        <rFont val="標楷體"/>
        <family val="4"/>
        <charset val="136"/>
      </rPr>
      <t>「母親節寫生比賽」暨「社會福利宣導」</t>
    </r>
  </si>
  <si>
    <r>
      <rPr>
        <sz val="12"/>
        <color indexed="8"/>
        <rFont val="標楷體"/>
        <family val="4"/>
        <charset val="136"/>
      </rPr>
      <t>中國青年救國團（新北市團務指導委員會）</t>
    </r>
    <r>
      <rPr>
        <sz val="12"/>
        <color indexed="8"/>
        <rFont val="Arial"/>
        <family val="2"/>
      </rPr>
      <t>-105</t>
    </r>
    <r>
      <rPr>
        <sz val="12"/>
        <color indexed="8"/>
        <rFont val="標楷體"/>
        <family val="4"/>
        <charset val="136"/>
      </rPr>
      <t>年新住民青少年關懷活動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</si>
  <si>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新北市團務指導委員會所屬五股區團委會</t>
    </r>
    <r>
      <rPr>
        <sz val="12"/>
        <color indexed="8"/>
        <rFont val="Arial"/>
        <family val="2"/>
      </rPr>
      <t>)-105</t>
    </r>
    <r>
      <rPr>
        <sz val="12"/>
        <color indexed="8"/>
        <rFont val="標楷體"/>
        <family val="4"/>
        <charset val="136"/>
      </rPr>
      <t>年志工探索教育研習營</t>
    </r>
  </si>
  <si>
    <r>
      <rPr>
        <sz val="12"/>
        <color indexed="8"/>
        <rFont val="標楷體"/>
        <family val="4"/>
        <charset val="136"/>
      </rPr>
      <t>中國青年救國團（新北市團務指導委員會）</t>
    </r>
    <r>
      <rPr>
        <sz val="12"/>
        <color indexed="8"/>
        <rFont val="Arial"/>
        <family val="2"/>
      </rPr>
      <t>-105</t>
    </r>
    <r>
      <rPr>
        <sz val="12"/>
        <color indexed="8"/>
        <rFont val="標楷體"/>
        <family val="4"/>
        <charset val="136"/>
      </rPr>
      <t>年志工新住民文化交流服務知能研習活動</t>
    </r>
  </si>
  <si>
    <r>
      <rPr>
        <sz val="12"/>
        <color indexed="8"/>
        <rFont val="標楷體"/>
        <family val="4"/>
        <charset val="136"/>
      </rPr>
      <t>中國青年救國團</t>
    </r>
    <r>
      <rPr>
        <sz val="12"/>
        <color indexed="8"/>
        <rFont val="Arial"/>
        <family val="2"/>
      </rPr>
      <t>(</t>
    </r>
    <r>
      <rPr>
        <sz val="12"/>
        <color indexed="8"/>
        <rFont val="標楷體"/>
        <family val="4"/>
        <charset val="136"/>
      </rPr>
      <t>新北市團務指導委員會</t>
    </r>
    <r>
      <rPr>
        <sz val="12"/>
        <color indexed="8"/>
        <rFont val="Arial"/>
        <family val="2"/>
      </rPr>
      <t>)-105</t>
    </r>
    <r>
      <rPr>
        <sz val="12"/>
        <color indexed="8"/>
        <rFont val="標楷體"/>
        <family val="4"/>
        <charset val="136"/>
      </rPr>
      <t>年志工微電影製作研習營活動</t>
    </r>
  </si>
  <si>
    <r>
      <rPr>
        <sz val="12"/>
        <color indexed="8"/>
        <rFont val="標楷體"/>
        <family val="4"/>
        <charset val="136"/>
      </rPr>
      <t>中華乾坤國寶易理學會</t>
    </r>
    <r>
      <rPr>
        <sz val="12"/>
        <color indexed="8"/>
        <rFont val="Arial"/>
        <family val="2"/>
      </rPr>
      <t>-</t>
    </r>
    <r>
      <rPr>
        <sz val="12"/>
        <color indexed="8"/>
        <rFont val="標楷體"/>
        <family val="4"/>
        <charset val="136"/>
      </rPr>
      <t>環境優美學與愛心關懷活動</t>
    </r>
  </si>
  <si>
    <r>
      <rPr>
        <sz val="12"/>
        <color indexed="8"/>
        <rFont val="標楷體"/>
        <family val="4"/>
        <charset val="136"/>
      </rPr>
      <t>中華五寶慈惠關懷協會</t>
    </r>
    <r>
      <rPr>
        <sz val="12"/>
        <color indexed="8"/>
        <rFont val="Arial"/>
        <family val="2"/>
      </rPr>
      <t>-</t>
    </r>
    <r>
      <rPr>
        <sz val="12"/>
        <color indexed="8"/>
        <rFont val="標楷體"/>
        <family val="4"/>
        <charset val="136"/>
      </rPr>
      <t>心靈成長系列</t>
    </r>
    <r>
      <rPr>
        <sz val="12"/>
        <color indexed="8"/>
        <rFont val="Arial"/>
        <family val="2"/>
      </rPr>
      <t>-</t>
    </r>
    <r>
      <rPr>
        <sz val="12"/>
        <color indexed="8"/>
        <rFont val="標楷體"/>
        <family val="4"/>
        <charset val="136"/>
      </rPr>
      <t>讀經班活動</t>
    </r>
  </si>
  <si>
    <r>
      <rPr>
        <sz val="12"/>
        <color indexed="8"/>
        <rFont val="標楷體"/>
        <family val="4"/>
        <charset val="136"/>
      </rPr>
      <t>中華企業經營交流協會</t>
    </r>
    <r>
      <rPr>
        <sz val="12"/>
        <color indexed="8"/>
        <rFont val="Arial"/>
        <family val="2"/>
      </rPr>
      <t>-</t>
    </r>
    <r>
      <rPr>
        <sz val="12"/>
        <color indexed="8"/>
        <rFont val="標楷體"/>
        <family val="4"/>
        <charset val="136"/>
      </rPr>
      <t>培訓第二專長</t>
    </r>
    <r>
      <rPr>
        <sz val="12"/>
        <color indexed="8"/>
        <rFont val="Arial"/>
        <family val="2"/>
      </rPr>
      <t>~</t>
    </r>
    <r>
      <rPr>
        <sz val="12"/>
        <color indexed="8"/>
        <rFont val="標楷體"/>
        <family val="4"/>
        <charset val="136"/>
      </rPr>
      <t>汽球造型實務班</t>
    </r>
  </si>
  <si>
    <r>
      <rPr>
        <sz val="12"/>
        <color indexed="8"/>
        <rFont val="標楷體"/>
        <family val="4"/>
        <charset val="136"/>
      </rPr>
      <t>中華企業經貿交流協會</t>
    </r>
    <r>
      <rPr>
        <sz val="12"/>
        <color indexed="8"/>
        <rFont val="Arial"/>
        <family val="2"/>
      </rPr>
      <t>-2016</t>
    </r>
    <r>
      <rPr>
        <sz val="12"/>
        <color indexed="8"/>
        <rFont val="標楷體"/>
        <family val="4"/>
        <charset val="136"/>
      </rPr>
      <t>關懷弱勢暨文化創意產業加值研習活動</t>
    </r>
  </si>
  <si>
    <r>
      <rPr>
        <sz val="12"/>
        <color indexed="8"/>
        <rFont val="標楷體"/>
        <family val="4"/>
        <charset val="136"/>
      </rPr>
      <t>中華元氣道運動養生學會</t>
    </r>
    <r>
      <rPr>
        <sz val="12"/>
        <color indexed="8"/>
        <rFont val="Arial"/>
        <family val="2"/>
      </rPr>
      <t>-</t>
    </r>
    <r>
      <rPr>
        <sz val="12"/>
        <color indexed="8"/>
        <rFont val="標楷體"/>
        <family val="4"/>
        <charset val="136"/>
      </rPr>
      <t>氣功與大自然結合活動</t>
    </r>
  </si>
  <si>
    <r>
      <rPr>
        <sz val="12"/>
        <color indexed="8"/>
        <rFont val="標楷體"/>
        <family val="4"/>
        <charset val="136"/>
      </rPr>
      <t>中華國際藝術推廣交流協會</t>
    </r>
    <r>
      <rPr>
        <sz val="12"/>
        <color indexed="8"/>
        <rFont val="Arial"/>
        <family val="2"/>
      </rPr>
      <t>-</t>
    </r>
    <r>
      <rPr>
        <sz val="12"/>
        <color indexed="8"/>
        <rFont val="標楷體"/>
        <family val="4"/>
        <charset val="136"/>
      </rPr>
      <t>中華名家書畫聯展活動</t>
    </r>
  </si>
  <si>
    <r>
      <rPr>
        <sz val="12"/>
        <color indexed="8"/>
        <rFont val="標楷體"/>
        <family val="4"/>
        <charset val="136"/>
      </rPr>
      <t>中華大德愛心推廣協會</t>
    </r>
    <r>
      <rPr>
        <sz val="12"/>
        <color indexed="8"/>
        <rFont val="Arial"/>
        <family val="2"/>
      </rPr>
      <t>-</t>
    </r>
    <r>
      <rPr>
        <sz val="12"/>
        <color indexed="8"/>
        <rFont val="標楷體"/>
        <family val="4"/>
        <charset val="136"/>
      </rPr>
      <t>愛心推廣暨社會福利宣導活動</t>
    </r>
  </si>
  <si>
    <r>
      <rPr>
        <sz val="12"/>
        <color indexed="8"/>
        <rFont val="標楷體"/>
        <family val="4"/>
        <charset val="136"/>
      </rPr>
      <t>中華孝教善業總會</t>
    </r>
    <r>
      <rPr>
        <sz val="12"/>
        <color indexed="8"/>
        <rFont val="Arial"/>
        <family val="2"/>
      </rPr>
      <t>-</t>
    </r>
    <r>
      <rPr>
        <sz val="12"/>
        <color indexed="8"/>
        <rFont val="標楷體"/>
        <family val="4"/>
        <charset val="136"/>
      </rPr>
      <t>中華孝教善業總會第八屆表揚慈母與孝教講大會</t>
    </r>
  </si>
  <si>
    <r>
      <rPr>
        <sz val="12"/>
        <color indexed="8"/>
        <rFont val="標楷體"/>
        <family val="4"/>
        <charset val="136"/>
      </rPr>
      <t>中華文耀文教經貿交流協會</t>
    </r>
    <r>
      <rPr>
        <sz val="12"/>
        <color indexed="8"/>
        <rFont val="Arial"/>
        <family val="2"/>
      </rPr>
      <t>-</t>
    </r>
    <r>
      <rPr>
        <sz val="12"/>
        <color indexed="8"/>
        <rFont val="標楷體"/>
        <family val="4"/>
        <charset val="136"/>
      </rPr>
      <t>全民彩繪陶瓷藝術文化推廣暨社會福利宣導活動</t>
    </r>
  </si>
  <si>
    <r>
      <rPr>
        <sz val="12"/>
        <color indexed="8"/>
        <rFont val="標楷體"/>
        <family val="4"/>
        <charset val="136"/>
      </rPr>
      <t>中華梅花文化藝術交流協會</t>
    </r>
    <r>
      <rPr>
        <sz val="12"/>
        <color indexed="8"/>
        <rFont val="Arial"/>
        <family val="2"/>
      </rPr>
      <t>-</t>
    </r>
    <r>
      <rPr>
        <sz val="12"/>
        <color indexed="8"/>
        <rFont val="標楷體"/>
        <family val="4"/>
        <charset val="136"/>
      </rPr>
      <t>仲夏夜之夢</t>
    </r>
    <r>
      <rPr>
        <sz val="12"/>
        <color indexed="8"/>
        <rFont val="Arial"/>
        <family val="2"/>
      </rPr>
      <t>V-</t>
    </r>
    <r>
      <rPr>
        <sz val="12"/>
        <color indexed="8"/>
        <rFont val="標楷體"/>
        <family val="4"/>
        <charset val="136"/>
      </rPr>
      <t>國語經典老歌演唱會</t>
    </r>
  </si>
  <si>
    <r>
      <rPr>
        <sz val="12"/>
        <color indexed="8"/>
        <rFont val="標楷體"/>
        <family val="4"/>
        <charset val="136"/>
      </rPr>
      <t>中華正義協會</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</si>
  <si>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中華民國</t>
    </r>
    <r>
      <rPr>
        <sz val="12"/>
        <color indexed="8"/>
        <rFont val="Arial"/>
        <family val="2"/>
      </rPr>
      <t>555CLUB</t>
    </r>
    <r>
      <rPr>
        <sz val="12"/>
        <color indexed="8"/>
        <rFont val="標楷體"/>
        <family val="4"/>
        <charset val="136"/>
      </rPr>
      <t>安全駕駛暨社會關懷協會</t>
    </r>
    <r>
      <rPr>
        <sz val="12"/>
        <color indexed="8"/>
        <rFont val="Arial"/>
        <family val="2"/>
      </rPr>
      <t>-</t>
    </r>
    <r>
      <rPr>
        <sz val="12"/>
        <color indexed="8"/>
        <rFont val="標楷體"/>
        <family val="4"/>
        <charset val="136"/>
      </rPr>
      <t>安全駕駛觀念研討宣導暨社會關懷活動</t>
    </r>
  </si>
  <si>
    <r>
      <rPr>
        <sz val="12"/>
        <color indexed="8"/>
        <rFont val="標楷體"/>
        <family val="4"/>
        <charset val="136"/>
      </rPr>
      <t>中華民國一心協進會</t>
    </r>
    <r>
      <rPr>
        <sz val="12"/>
        <color indexed="8"/>
        <rFont val="Arial"/>
        <family val="2"/>
      </rPr>
      <t>-</t>
    </r>
    <r>
      <rPr>
        <sz val="12"/>
        <color indexed="8"/>
        <rFont val="標楷體"/>
        <family val="4"/>
        <charset val="136"/>
      </rPr>
      <t>關懷弱勢暨社會福利宣導研習活動</t>
    </r>
  </si>
  <si>
    <r>
      <rPr>
        <sz val="12"/>
        <color indexed="8"/>
        <rFont val="標楷體"/>
        <family val="4"/>
        <charset val="136"/>
      </rPr>
      <t>中華民國中老年人體育協會</t>
    </r>
    <r>
      <rPr>
        <sz val="12"/>
        <color indexed="8"/>
        <rFont val="Arial"/>
        <family val="2"/>
      </rPr>
      <t>-2016</t>
    </r>
    <r>
      <rPr>
        <sz val="12"/>
        <color indexed="8"/>
        <rFont val="標楷體"/>
        <family val="4"/>
        <charset val="136"/>
      </rPr>
      <t>第一屆銀髮族舞藝錦標賽</t>
    </r>
  </si>
  <si>
    <r>
      <rPr>
        <sz val="12"/>
        <color indexed="8"/>
        <rFont val="標楷體"/>
        <family val="4"/>
        <charset val="136"/>
      </rPr>
      <t>中華民國健言社</t>
    </r>
    <r>
      <rPr>
        <sz val="12"/>
        <color indexed="8"/>
        <rFont val="Arial"/>
        <family val="2"/>
      </rPr>
      <t>-</t>
    </r>
    <r>
      <rPr>
        <sz val="12"/>
        <color indexed="8"/>
        <rFont val="標楷體"/>
        <family val="4"/>
        <charset val="136"/>
      </rPr>
      <t>中華民國健言社第</t>
    </r>
    <r>
      <rPr>
        <sz val="12"/>
        <color indexed="8"/>
        <rFont val="Arial"/>
        <family val="2"/>
      </rPr>
      <t>27</t>
    </r>
    <r>
      <rPr>
        <sz val="12"/>
        <color indexed="8"/>
        <rFont val="標楷體"/>
        <family val="4"/>
        <charset val="136"/>
      </rPr>
      <t>屆議事規範推廣活動計畫</t>
    </r>
  </si>
  <si>
    <r>
      <rPr>
        <sz val="12"/>
        <color indexed="8"/>
        <rFont val="標楷體"/>
        <family val="4"/>
        <charset val="136"/>
      </rPr>
      <t>中華民國健言社</t>
    </r>
    <r>
      <rPr>
        <sz val="12"/>
        <color indexed="8"/>
        <rFont val="Arial"/>
        <family val="2"/>
      </rPr>
      <t>-</t>
    </r>
    <r>
      <rPr>
        <sz val="12"/>
        <color indexed="8"/>
        <rFont val="標楷體"/>
        <family val="4"/>
        <charset val="136"/>
      </rPr>
      <t>中華民國健言社第</t>
    </r>
    <r>
      <rPr>
        <sz val="12"/>
        <color indexed="8"/>
        <rFont val="Arial"/>
        <family val="2"/>
      </rPr>
      <t>27</t>
    </r>
    <r>
      <rPr>
        <sz val="12"/>
        <color indexed="8"/>
        <rFont val="標楷體"/>
        <family val="4"/>
        <charset val="136"/>
      </rPr>
      <t>屆金口獎國</t>
    </r>
    <r>
      <rPr>
        <sz val="12"/>
        <color indexed="8"/>
        <rFont val="Arial"/>
        <family val="2"/>
      </rPr>
      <t>.</t>
    </r>
    <r>
      <rPr>
        <sz val="12"/>
        <color indexed="8"/>
        <rFont val="標楷體"/>
        <family val="4"/>
        <charset val="136"/>
      </rPr>
      <t>台語演講比賽</t>
    </r>
  </si>
  <si>
    <r>
      <rPr>
        <sz val="12"/>
        <color indexed="8"/>
        <rFont val="標楷體"/>
        <family val="4"/>
        <charset val="136"/>
      </rPr>
      <t>中華民國兒童課後照顧輔導協會辦理「</t>
    </r>
    <r>
      <rPr>
        <sz val="12"/>
        <color indexed="8"/>
        <rFont val="Arial"/>
        <family val="2"/>
      </rPr>
      <t>105</t>
    </r>
    <r>
      <rPr>
        <sz val="12"/>
        <color indexed="8"/>
        <rFont val="標楷體"/>
        <family val="4"/>
        <charset val="136"/>
      </rPr>
      <t>年度關懷弱勢孩童課後生活暨社會福利宣導活動」</t>
    </r>
  </si>
  <si>
    <r>
      <rPr>
        <sz val="12"/>
        <color indexed="8"/>
        <rFont val="標楷體"/>
        <family val="4"/>
        <charset val="136"/>
      </rPr>
      <t>中華民國全民國防教育學會</t>
    </r>
    <r>
      <rPr>
        <sz val="12"/>
        <color indexed="8"/>
        <rFont val="Arial"/>
        <family val="2"/>
      </rPr>
      <t>-105</t>
    </r>
    <r>
      <rPr>
        <sz val="12"/>
        <color indexed="8"/>
        <rFont val="標楷體"/>
        <family val="4"/>
        <charset val="136"/>
      </rPr>
      <t>年籃球運動基本訓練樂活體驗營活動</t>
    </r>
  </si>
  <si>
    <r>
      <rPr>
        <sz val="12"/>
        <color indexed="8"/>
        <rFont val="標楷體"/>
        <family val="4"/>
        <charset val="136"/>
      </rPr>
      <t>中華民國周易應用文化學會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</si>
  <si>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中華民國唐氏症關愛者協會</t>
    </r>
    <r>
      <rPr>
        <sz val="12"/>
        <color indexed="8"/>
        <rFont val="Arial"/>
        <family val="2"/>
      </rPr>
      <t>-2016</t>
    </r>
    <r>
      <rPr>
        <sz val="12"/>
        <color indexed="8"/>
        <rFont val="標楷體"/>
        <family val="4"/>
        <charset val="136"/>
      </rPr>
      <t>年唐寶寶亞馬遜叢林歡樂谷夏令營</t>
    </r>
  </si>
  <si>
    <r>
      <rPr>
        <sz val="12"/>
        <color indexed="8"/>
        <rFont val="標楷體"/>
        <family val="4"/>
        <charset val="136"/>
      </rPr>
      <t>中華民國國際太極氣功十八式全民運動推廣協會</t>
    </r>
    <r>
      <rPr>
        <sz val="12"/>
        <color indexed="8"/>
        <rFont val="Arial"/>
        <family val="2"/>
      </rPr>
      <t>-</t>
    </r>
    <r>
      <rPr>
        <sz val="12"/>
        <color indexed="8"/>
        <rFont val="標楷體"/>
        <family val="4"/>
        <charset val="136"/>
      </rPr>
      <t>全民陽光採氣太極氣功健身運動暨社會福利宣導研習活動</t>
    </r>
  </si>
  <si>
    <r>
      <rPr>
        <sz val="12"/>
        <color indexed="8"/>
        <rFont val="標楷體"/>
        <family val="4"/>
        <charset val="136"/>
      </rPr>
      <t>中華民國城市籃球交流協會</t>
    </r>
    <r>
      <rPr>
        <sz val="12"/>
        <color indexed="8"/>
        <rFont val="Arial"/>
        <family val="2"/>
      </rPr>
      <t>-2016</t>
    </r>
    <r>
      <rPr>
        <sz val="12"/>
        <color indexed="8"/>
        <rFont val="標楷體"/>
        <family val="4"/>
        <charset val="136"/>
      </rPr>
      <t>年夏日盃暑期少年、青少年三對三籃球賽活動</t>
    </r>
  </si>
  <si>
    <r>
      <rPr>
        <sz val="12"/>
        <color indexed="8"/>
        <rFont val="標楷體"/>
        <family val="4"/>
        <charset val="136"/>
      </rPr>
      <t>中華民國城鄉風貌協會</t>
    </r>
    <r>
      <rPr>
        <sz val="12"/>
        <color indexed="8"/>
        <rFont val="Arial"/>
        <family val="2"/>
      </rPr>
      <t>-</t>
    </r>
    <r>
      <rPr>
        <sz val="12"/>
        <color indexed="8"/>
        <rFont val="標楷體"/>
        <family val="4"/>
        <charset val="136"/>
      </rPr>
      <t>城鄉發展暨會務研習活動</t>
    </r>
  </si>
  <si>
    <r>
      <rPr>
        <sz val="12"/>
        <color indexed="8"/>
        <rFont val="標楷體"/>
        <family val="4"/>
        <charset val="136"/>
      </rPr>
      <t>中華民國基督教女青年會協會</t>
    </r>
    <r>
      <rPr>
        <sz val="12"/>
        <color indexed="8"/>
        <rFont val="Arial"/>
        <family val="2"/>
      </rPr>
      <t>-</t>
    </r>
    <r>
      <rPr>
        <sz val="12"/>
        <color indexed="8"/>
        <rFont val="標楷體"/>
        <family val="4"/>
        <charset val="136"/>
      </rPr>
      <t>培力年輕女性領導力國際專家會議</t>
    </r>
  </si>
  <si>
    <r>
      <rPr>
        <sz val="12"/>
        <color indexed="8"/>
        <rFont val="標楷體"/>
        <family val="4"/>
        <charset val="136"/>
      </rPr>
      <t>中華民國大千文化藝術學會</t>
    </r>
    <r>
      <rPr>
        <sz val="12"/>
        <color indexed="8"/>
        <rFont val="Arial"/>
        <family val="2"/>
      </rPr>
      <t>-</t>
    </r>
    <r>
      <rPr>
        <sz val="12"/>
        <color indexed="8"/>
        <rFont val="標楷體"/>
        <family val="4"/>
        <charset val="136"/>
      </rPr>
      <t>文化藝術觀摩研習活動</t>
    </r>
    <phoneticPr fontId="15" type="noConversion"/>
  </si>
  <si>
    <r>
      <rPr>
        <sz val="12"/>
        <color indexed="8"/>
        <rFont val="標楷體"/>
        <family val="4"/>
        <charset val="136"/>
      </rPr>
      <t>中華民國好牧人關懷之家協進會</t>
    </r>
    <r>
      <rPr>
        <sz val="12"/>
        <color indexed="8"/>
        <rFont val="Arial"/>
        <family val="2"/>
      </rPr>
      <t>-105</t>
    </r>
    <r>
      <rPr>
        <sz val="12"/>
        <color indexed="8"/>
        <rFont val="標楷體"/>
        <family val="4"/>
        <charset val="136"/>
      </rPr>
      <t>年暑假弱勢家庭國小學生品格教育成長營</t>
    </r>
  </si>
  <si>
    <r>
      <rPr>
        <sz val="12"/>
        <color indexed="8"/>
        <rFont val="標楷體"/>
        <family val="4"/>
        <charset val="136"/>
      </rPr>
      <t>中華民國好牧人關懷之家協進會</t>
    </r>
    <r>
      <rPr>
        <sz val="12"/>
        <color indexed="8"/>
        <rFont val="Arial"/>
        <family val="2"/>
      </rPr>
      <t>-105</t>
    </r>
    <r>
      <rPr>
        <sz val="12"/>
        <color indexed="8"/>
        <rFont val="標楷體"/>
        <family val="4"/>
        <charset val="136"/>
      </rPr>
      <t>弱勢家庭成長訓練課程活動</t>
    </r>
  </si>
  <si>
    <r>
      <rPr>
        <sz val="12"/>
        <color indexed="8"/>
        <rFont val="標楷體"/>
        <family val="4"/>
        <charset val="136"/>
      </rPr>
      <t>補助中華民國婦幼關懷教育推廣協會辦理第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</si>
  <si>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補助中華民國婦幼關懷教育推廣協會辦理松年大學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</si>
  <si>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中華民國婦幼關懷教育推廣協會</t>
    </r>
    <r>
      <rPr>
        <sz val="12"/>
        <color indexed="8"/>
        <rFont val="Arial"/>
        <family val="2"/>
      </rPr>
      <t>-</t>
    </r>
    <r>
      <rPr>
        <sz val="12"/>
        <color indexed="8"/>
        <rFont val="標楷體"/>
        <family val="4"/>
        <charset val="136"/>
      </rPr>
      <t>樂活健康幸福滿分宣導活動</t>
    </r>
  </si>
  <si>
    <r>
      <rPr>
        <sz val="12"/>
        <color indexed="8"/>
        <rFont val="標楷體"/>
        <family val="4"/>
        <charset val="136"/>
      </rPr>
      <t>中華民國婦幼關懷教育推廣協會</t>
    </r>
    <r>
      <rPr>
        <sz val="12"/>
        <color indexed="8"/>
        <rFont val="Arial"/>
        <family val="2"/>
      </rPr>
      <t>-</t>
    </r>
    <r>
      <rPr>
        <sz val="12"/>
        <color indexed="8"/>
        <rFont val="標楷體"/>
        <family val="4"/>
        <charset val="136"/>
      </rPr>
      <t>粽香傳愛婦幼情活動</t>
    </r>
  </si>
  <si>
    <r>
      <rPr>
        <sz val="12"/>
        <color indexed="8"/>
        <rFont val="標楷體"/>
        <family val="4"/>
        <charset val="136"/>
      </rPr>
      <t>中華民國學而發展協會</t>
    </r>
    <r>
      <rPr>
        <sz val="12"/>
        <color indexed="8"/>
        <rFont val="Arial"/>
        <family val="2"/>
      </rPr>
      <t>-</t>
    </r>
    <r>
      <rPr>
        <sz val="12"/>
        <color indexed="8"/>
        <rFont val="標楷體"/>
        <family val="4"/>
        <charset val="136"/>
      </rPr>
      <t>木質玩具競賽活動</t>
    </r>
  </si>
  <si>
    <r>
      <rPr>
        <sz val="12"/>
        <color indexed="8"/>
        <rFont val="標楷體"/>
        <family val="4"/>
        <charset val="136"/>
      </rPr>
      <t>中華民國導引氣功研究學會</t>
    </r>
    <r>
      <rPr>
        <sz val="12"/>
        <color indexed="8"/>
        <rFont val="Arial"/>
        <family val="2"/>
      </rPr>
      <t>-</t>
    </r>
    <r>
      <rPr>
        <sz val="12"/>
        <color indexed="8"/>
        <rFont val="標楷體"/>
        <family val="4"/>
        <charset val="136"/>
      </rPr>
      <t>社會福利服務宣導暨健康保健研習活動</t>
    </r>
  </si>
  <si>
    <r>
      <rPr>
        <sz val="12"/>
        <color indexed="8"/>
        <rFont val="標楷體"/>
        <family val="4"/>
        <charset val="136"/>
      </rPr>
      <t>中華民國山岳協會辦理</t>
    </r>
    <r>
      <rPr>
        <sz val="12"/>
        <color indexed="8"/>
        <rFont val="Arial"/>
        <family val="2"/>
      </rPr>
      <t>2016MERRELL</t>
    </r>
    <r>
      <rPr>
        <sz val="12"/>
        <color indexed="8"/>
        <rFont val="標楷體"/>
        <family val="4"/>
        <charset val="136"/>
      </rPr>
      <t>第</t>
    </r>
    <r>
      <rPr>
        <sz val="12"/>
        <color indexed="8"/>
        <rFont val="Arial"/>
        <family val="2"/>
      </rPr>
      <t>9</t>
    </r>
    <r>
      <rPr>
        <sz val="12"/>
        <color indexed="8"/>
        <rFont val="標楷體"/>
        <family val="4"/>
        <charset val="136"/>
      </rPr>
      <t>屆台灣</t>
    </r>
    <r>
      <rPr>
        <sz val="12"/>
        <color indexed="8"/>
        <rFont val="Arial"/>
        <family val="2"/>
      </rPr>
      <t>IVV</t>
    </r>
    <r>
      <rPr>
        <sz val="12"/>
        <color indexed="8"/>
        <rFont val="標楷體"/>
        <family val="4"/>
        <charset val="136"/>
      </rPr>
      <t>健行大會活動</t>
    </r>
  </si>
  <si>
    <r>
      <rPr>
        <sz val="12"/>
        <color indexed="8"/>
        <rFont val="標楷體"/>
        <family val="4"/>
        <charset val="136"/>
      </rPr>
      <t>中華民國希望之城全人關懷協會</t>
    </r>
    <r>
      <rPr>
        <sz val="12"/>
        <color indexed="8"/>
        <rFont val="Arial"/>
        <family val="2"/>
      </rPr>
      <t>-</t>
    </r>
    <r>
      <rPr>
        <sz val="12"/>
        <color indexed="8"/>
        <rFont val="標楷體"/>
        <family val="4"/>
        <charset val="136"/>
      </rPr>
      <t>第三屆關懷兒童及青少年家庭正確選擇快樂人生講座暨公益活動</t>
    </r>
  </si>
  <si>
    <r>
      <rPr>
        <sz val="12"/>
        <color indexed="8"/>
        <rFont val="標楷體"/>
        <family val="4"/>
        <charset val="136"/>
      </rPr>
      <t>中華民國攝影商業同業公會全國聯合會</t>
    </r>
    <r>
      <rPr>
        <sz val="12"/>
        <color indexed="8"/>
        <rFont val="Arial"/>
        <family val="2"/>
      </rPr>
      <t>-</t>
    </r>
    <r>
      <rPr>
        <sz val="12"/>
        <color indexed="8"/>
        <rFont val="標楷體"/>
        <family val="4"/>
        <charset val="136"/>
      </rPr>
      <t>「</t>
    </r>
    <r>
      <rPr>
        <sz val="12"/>
        <color indexed="8"/>
        <rFont val="Arial"/>
        <family val="2"/>
      </rPr>
      <t>2016</t>
    </r>
    <r>
      <rPr>
        <sz val="12"/>
        <color indexed="8"/>
        <rFont val="標楷體"/>
        <family val="4"/>
        <charset val="136"/>
      </rPr>
      <t>攝影專業人員攝影比賽活動」</t>
    </r>
  </si>
  <si>
    <r>
      <rPr>
        <sz val="12"/>
        <color indexed="8"/>
        <rFont val="標楷體"/>
        <family val="4"/>
        <charset val="136"/>
      </rPr>
      <t>中華民國旋風球體育發展協會</t>
    </r>
    <r>
      <rPr>
        <sz val="12"/>
        <color indexed="8"/>
        <rFont val="Arial"/>
        <family val="2"/>
      </rPr>
      <t>-</t>
    </r>
    <r>
      <rPr>
        <sz val="12"/>
        <color indexed="8"/>
        <rFont val="標楷體"/>
        <family val="4"/>
        <charset val="136"/>
      </rPr>
      <t>推廣全民運動旋風球交流比賽活動</t>
    </r>
  </si>
  <si>
    <r>
      <rPr>
        <sz val="12"/>
        <color indexed="8"/>
        <rFont val="標楷體"/>
        <family val="4"/>
        <charset val="136"/>
      </rPr>
      <t>中華民國木材商業同業公會</t>
    </r>
    <r>
      <rPr>
        <sz val="12"/>
        <color indexed="8"/>
        <rFont val="Arial"/>
        <family val="2"/>
      </rPr>
      <t>-</t>
    </r>
    <r>
      <rPr>
        <sz val="12"/>
        <color indexed="8"/>
        <rFont val="標楷體"/>
        <family val="4"/>
        <charset val="136"/>
      </rPr>
      <t>同業交流活動</t>
    </r>
  </si>
  <si>
    <r>
      <rPr>
        <sz val="12"/>
        <color indexed="8"/>
        <rFont val="標楷體"/>
        <family val="4"/>
        <charset val="136"/>
      </rPr>
      <t>中華民國板刻書法學會</t>
    </r>
    <r>
      <rPr>
        <sz val="12"/>
        <color indexed="8"/>
        <rFont val="Arial"/>
        <family val="2"/>
      </rPr>
      <t>-</t>
    </r>
    <r>
      <rPr>
        <sz val="12"/>
        <color indexed="8"/>
        <rFont val="標楷體"/>
        <family val="4"/>
        <charset val="136"/>
      </rPr>
      <t>板刻藝術營</t>
    </r>
  </si>
  <si>
    <r>
      <rPr>
        <sz val="12"/>
        <color indexed="8"/>
        <rFont val="標楷體"/>
        <family val="4"/>
        <charset val="136"/>
      </rPr>
      <t>中華民國板刻書法學會</t>
    </r>
    <r>
      <rPr>
        <sz val="12"/>
        <color indexed="8"/>
        <rFont val="Arial"/>
        <family val="2"/>
      </rPr>
      <t>-</t>
    </r>
    <r>
      <rPr>
        <sz val="12"/>
        <color indexed="8"/>
        <rFont val="標楷體"/>
        <family val="4"/>
        <charset val="136"/>
      </rPr>
      <t>板刻藝術觀摩研習活動</t>
    </r>
  </si>
  <si>
    <r>
      <rPr>
        <sz val="12"/>
        <color indexed="8"/>
        <rFont val="標楷體"/>
        <family val="4"/>
        <charset val="136"/>
      </rPr>
      <t>中華民國水意外災害防治教育學會</t>
    </r>
    <r>
      <rPr>
        <sz val="12"/>
        <color indexed="8"/>
        <rFont val="Arial"/>
        <family val="2"/>
      </rPr>
      <t>-</t>
    </r>
    <r>
      <rPr>
        <sz val="12"/>
        <color indexed="8"/>
        <rFont val="標楷體"/>
        <family val="4"/>
        <charset val="136"/>
      </rPr>
      <t>水意外災害簡易救援師資班課程活動</t>
    </r>
  </si>
  <si>
    <r>
      <rPr>
        <sz val="12"/>
        <color indexed="8"/>
        <rFont val="標楷體"/>
        <family val="4"/>
        <charset val="136"/>
      </rPr>
      <t>中華民國治安服務協會</t>
    </r>
    <r>
      <rPr>
        <sz val="12"/>
        <color indexed="8"/>
        <rFont val="Arial"/>
        <family val="2"/>
      </rPr>
      <t>-</t>
    </r>
    <r>
      <rPr>
        <sz val="12"/>
        <color indexed="8"/>
        <rFont val="標楷體"/>
        <family val="4"/>
        <charset val="136"/>
      </rPr>
      <t>交通安全暨社會福利宣導公益活動</t>
    </r>
  </si>
  <si>
    <r>
      <rPr>
        <sz val="12"/>
        <color indexed="8"/>
        <rFont val="標楷體"/>
        <family val="4"/>
        <charset val="136"/>
      </rPr>
      <t>中華民國玄天上帝文化發揚慈善公益協會</t>
    </r>
    <r>
      <rPr>
        <sz val="12"/>
        <color indexed="8"/>
        <rFont val="Arial"/>
        <family val="2"/>
      </rPr>
      <t>-</t>
    </r>
    <r>
      <rPr>
        <sz val="12"/>
        <color indexed="8"/>
        <rFont val="標楷體"/>
        <family val="4"/>
        <charset val="136"/>
      </rPr>
      <t>重視寺廟文化暨關懷弱勢團體活動</t>
    </r>
  </si>
  <si>
    <r>
      <rPr>
        <sz val="12"/>
        <color indexed="8"/>
        <rFont val="標楷體"/>
        <family val="4"/>
        <charset val="136"/>
      </rPr>
      <t>中華民國福壽會</t>
    </r>
    <r>
      <rPr>
        <sz val="12"/>
        <color indexed="8"/>
        <rFont val="Arial"/>
        <family val="2"/>
      </rPr>
      <t>-</t>
    </r>
    <r>
      <rPr>
        <sz val="12"/>
        <color indexed="8"/>
        <rFont val="標楷體"/>
        <family val="4"/>
        <charset val="136"/>
      </rPr>
      <t>關懷弱勢長者暨社會福利宣導活動</t>
    </r>
  </si>
  <si>
    <r>
      <rPr>
        <sz val="12"/>
        <color indexed="8"/>
        <rFont val="標楷體"/>
        <family val="4"/>
        <charset val="136"/>
      </rPr>
      <t>中華民國紅十字會新北市分會</t>
    </r>
    <r>
      <rPr>
        <sz val="12"/>
        <color indexed="8"/>
        <rFont val="Arial"/>
        <family val="2"/>
      </rPr>
      <t>(</t>
    </r>
    <r>
      <rPr>
        <sz val="12"/>
        <color indexed="8"/>
        <rFont val="標楷體"/>
        <family val="4"/>
        <charset val="136"/>
      </rPr>
      <t>三重區會</t>
    </r>
    <r>
      <rPr>
        <sz val="12"/>
        <color indexed="8"/>
        <rFont val="Arial"/>
        <family val="2"/>
      </rPr>
      <t>)-105</t>
    </r>
    <r>
      <rPr>
        <sz val="12"/>
        <color indexed="8"/>
        <rFont val="標楷體"/>
        <family val="4"/>
        <charset val="136"/>
      </rPr>
      <t>年度送愛到樂山教養院活動</t>
    </r>
  </si>
  <si>
    <r>
      <rPr>
        <sz val="12"/>
        <color indexed="8"/>
        <rFont val="標楷體"/>
        <family val="4"/>
        <charset val="136"/>
      </rPr>
      <t>中華民國紅十字會新北市分會</t>
    </r>
    <r>
      <rPr>
        <sz val="12"/>
        <color indexed="8"/>
        <rFont val="Arial"/>
        <family val="2"/>
      </rPr>
      <t>(</t>
    </r>
    <r>
      <rPr>
        <sz val="12"/>
        <color indexed="8"/>
        <rFont val="標楷體"/>
        <family val="4"/>
        <charset val="136"/>
      </rPr>
      <t>新莊區會</t>
    </r>
    <r>
      <rPr>
        <sz val="12"/>
        <color indexed="8"/>
        <rFont val="Arial"/>
        <family val="2"/>
      </rPr>
      <t>)-</t>
    </r>
    <r>
      <rPr>
        <sz val="12"/>
        <color indexed="8"/>
        <rFont val="標楷體"/>
        <family val="4"/>
        <charset val="136"/>
      </rPr>
      <t>社會愛心關懷暨終身服務學習宣導活動</t>
    </r>
  </si>
  <si>
    <r>
      <rPr>
        <sz val="12"/>
        <color indexed="8"/>
        <rFont val="標楷體"/>
        <family val="4"/>
        <charset val="136"/>
      </rPr>
      <t>中華民國紅十字會新北市分會</t>
    </r>
    <r>
      <rPr>
        <sz val="12"/>
        <color indexed="8"/>
        <rFont val="Arial"/>
        <family val="2"/>
      </rPr>
      <t>(</t>
    </r>
    <r>
      <rPr>
        <sz val="12"/>
        <color indexed="8"/>
        <rFont val="標楷體"/>
        <family val="4"/>
        <charset val="136"/>
      </rPr>
      <t>永和救生隊</t>
    </r>
    <r>
      <rPr>
        <sz val="12"/>
        <color indexed="8"/>
        <rFont val="Arial"/>
        <family val="2"/>
      </rPr>
      <t>)-105</t>
    </r>
    <r>
      <rPr>
        <sz val="12"/>
        <color indexed="8"/>
        <rFont val="標楷體"/>
        <family val="4"/>
        <charset val="136"/>
      </rPr>
      <t>年度舟艇救生訓練活動</t>
    </r>
  </si>
  <si>
    <r>
      <rPr>
        <sz val="12"/>
        <color indexed="8"/>
        <rFont val="標楷體"/>
        <family val="4"/>
        <charset val="136"/>
      </rPr>
      <t>中華民國紅十字會新北市分會</t>
    </r>
    <r>
      <rPr>
        <sz val="12"/>
        <color indexed="8"/>
        <rFont val="Arial"/>
        <family val="2"/>
      </rPr>
      <t>-</t>
    </r>
    <r>
      <rPr>
        <sz val="12"/>
        <color indexed="8"/>
        <rFont val="標楷體"/>
        <family val="4"/>
        <charset val="136"/>
      </rPr>
      <t>新北市民眾急救員研習營活動</t>
    </r>
  </si>
  <si>
    <r>
      <rPr>
        <sz val="12"/>
        <color indexed="8"/>
        <rFont val="標楷體"/>
        <family val="4"/>
        <charset val="136"/>
      </rPr>
      <t>中華民國紅十字會新北市分會</t>
    </r>
    <r>
      <rPr>
        <sz val="12"/>
        <color indexed="8"/>
        <rFont val="Arial"/>
        <family val="2"/>
      </rPr>
      <t>-</t>
    </r>
    <r>
      <rPr>
        <sz val="12"/>
        <color indexed="8"/>
        <rFont val="標楷體"/>
        <family val="4"/>
        <charset val="136"/>
      </rPr>
      <t>第二梯次新北市民眾急救員研習營活動</t>
    </r>
  </si>
  <si>
    <r>
      <rPr>
        <sz val="12"/>
        <color indexed="8"/>
        <rFont val="標楷體"/>
        <family val="4"/>
        <charset val="136"/>
      </rPr>
      <t>補助中華民國紅十字會臺灣省分會松年大學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</si>
  <si>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中華民國紅十字會臺灣省分會</t>
    </r>
    <phoneticPr fontId="2" type="noConversion"/>
  </si>
  <si>
    <r>
      <rPr>
        <sz val="12"/>
        <color indexed="8"/>
        <rFont val="標楷體"/>
        <family val="4"/>
        <charset val="136"/>
      </rPr>
      <t>補助中華民國紅十字會臺灣省分會辦理松年大學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</si>
  <si>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中華民國紅十字會臺灣省分會</t>
    </r>
    <r>
      <rPr>
        <sz val="12"/>
        <color indexed="8"/>
        <rFont val="Arial"/>
        <family val="2"/>
      </rPr>
      <t>(</t>
    </r>
    <r>
      <rPr>
        <sz val="12"/>
        <color indexed="8"/>
        <rFont val="標楷體"/>
        <family val="4"/>
        <charset val="136"/>
      </rPr>
      <t>新店同心救難隊</t>
    </r>
    <r>
      <rPr>
        <sz val="12"/>
        <color indexed="8"/>
        <rFont val="Arial"/>
        <family val="2"/>
      </rPr>
      <t>)-</t>
    </r>
    <r>
      <rPr>
        <sz val="12"/>
        <color indexed="8"/>
        <rFont val="標楷體"/>
        <family val="4"/>
        <charset val="136"/>
      </rPr>
      <t>水上安全小小救生員班活動</t>
    </r>
  </si>
  <si>
    <r>
      <rPr>
        <sz val="12"/>
        <color indexed="8"/>
        <rFont val="標楷體"/>
        <family val="4"/>
        <charset val="136"/>
      </rPr>
      <t>補助中華民國紳士協會辦理</t>
    </r>
    <r>
      <rPr>
        <sz val="12"/>
        <color indexed="8"/>
        <rFont val="Arial"/>
        <family val="2"/>
      </rPr>
      <t>105</t>
    </r>
    <r>
      <rPr>
        <sz val="12"/>
        <color indexed="8"/>
        <rFont val="標楷體"/>
        <family val="4"/>
        <charset val="136"/>
      </rPr>
      <t>年志工特殊訓練</t>
    </r>
  </si>
  <si>
    <r>
      <rPr>
        <sz val="12"/>
        <color indexed="8"/>
        <rFont val="標楷體"/>
        <family val="4"/>
        <charset val="136"/>
      </rPr>
      <t>補助中華民國紳士協會辦理</t>
    </r>
    <r>
      <rPr>
        <sz val="12"/>
        <color indexed="8"/>
        <rFont val="Arial"/>
        <family val="2"/>
      </rPr>
      <t>New Taipei café</t>
    </r>
    <r>
      <rPr>
        <sz val="12"/>
        <color indexed="8"/>
        <rFont val="標楷體"/>
        <family val="4"/>
        <charset val="136"/>
      </rPr>
      <t>志工分享會</t>
    </r>
  </si>
  <si>
    <r>
      <rPr>
        <sz val="12"/>
        <color indexed="8"/>
        <rFont val="標楷體"/>
        <family val="4"/>
        <charset val="136"/>
      </rPr>
      <t>補助中華民國紳士協會辦理新北市</t>
    </r>
    <r>
      <rPr>
        <sz val="12"/>
        <color indexed="8"/>
        <rFont val="Arial"/>
        <family val="2"/>
      </rPr>
      <t>105</t>
    </r>
    <r>
      <rPr>
        <sz val="12"/>
        <color indexed="8"/>
        <rFont val="標楷體"/>
        <family val="4"/>
        <charset val="136"/>
      </rPr>
      <t>年度國際志工日「禮讚志工</t>
    </r>
    <r>
      <rPr>
        <sz val="12"/>
        <color indexed="8"/>
        <rFont val="Arial"/>
        <family val="2"/>
      </rPr>
      <t xml:space="preserve"> </t>
    </r>
    <r>
      <rPr>
        <sz val="12"/>
        <color indexed="8"/>
        <rFont val="標楷體"/>
        <family val="4"/>
        <charset val="136"/>
      </rPr>
      <t>幸福新北」趣味競賽活動</t>
    </r>
  </si>
  <si>
    <r>
      <rPr>
        <sz val="12"/>
        <color indexed="8"/>
        <rFont val="標楷體"/>
        <family val="4"/>
        <charset val="136"/>
      </rPr>
      <t>中華民國紳士協會</t>
    </r>
    <r>
      <rPr>
        <sz val="12"/>
        <color indexed="8"/>
        <rFont val="Arial"/>
        <family val="2"/>
      </rPr>
      <t>(</t>
    </r>
    <r>
      <rPr>
        <sz val="12"/>
        <color indexed="8"/>
        <rFont val="標楷體"/>
        <family val="4"/>
        <charset val="136"/>
      </rPr>
      <t>林口分會</t>
    </r>
    <r>
      <rPr>
        <sz val="12"/>
        <color indexed="8"/>
        <rFont val="Arial"/>
        <family val="2"/>
      </rPr>
      <t>)-105</t>
    </r>
    <r>
      <rPr>
        <sz val="12"/>
        <color indexed="8"/>
        <rFont val="標楷體"/>
        <family val="4"/>
        <charset val="136"/>
      </rPr>
      <t>年紳士社會大學</t>
    </r>
    <r>
      <rPr>
        <sz val="12"/>
        <color indexed="8"/>
        <rFont val="Arial"/>
        <family val="2"/>
      </rPr>
      <t>-</t>
    </r>
    <r>
      <rPr>
        <sz val="12"/>
        <color indexed="8"/>
        <rFont val="標楷體"/>
        <family val="4"/>
        <charset val="136"/>
      </rPr>
      <t>林口分會春季班活動</t>
    </r>
  </si>
  <si>
    <r>
      <rPr>
        <sz val="12"/>
        <color indexed="8"/>
        <rFont val="標楷體"/>
        <family val="4"/>
        <charset val="136"/>
      </rPr>
      <t>中華民國紳士協會</t>
    </r>
    <r>
      <rPr>
        <sz val="12"/>
        <color indexed="8"/>
        <rFont val="Arial"/>
        <family val="2"/>
      </rPr>
      <t>-105</t>
    </r>
    <r>
      <rPr>
        <sz val="12"/>
        <color indexed="8"/>
        <rFont val="標楷體"/>
        <family val="4"/>
        <charset val="136"/>
      </rPr>
      <t>年度創新思維、幸福紳士會務研習暨參訪交流活動</t>
    </r>
  </si>
  <si>
    <r>
      <rPr>
        <sz val="12"/>
        <color indexed="8"/>
        <rFont val="標楷體"/>
        <family val="4"/>
        <charset val="136"/>
      </rPr>
      <t>中華民國紳士協會鶯歌分會</t>
    </r>
    <r>
      <rPr>
        <sz val="12"/>
        <color indexed="8"/>
        <rFont val="Arial"/>
        <family val="2"/>
      </rPr>
      <t>-105</t>
    </r>
    <r>
      <rPr>
        <sz val="12"/>
        <color indexed="8"/>
        <rFont val="標楷體"/>
        <family val="4"/>
        <charset val="136"/>
      </rPr>
      <t>年度紳士社會大學春季鶯歌鳳鳴班活動	　</t>
    </r>
  </si>
  <si>
    <r>
      <rPr>
        <sz val="12"/>
        <color indexed="8"/>
        <rFont val="標楷體"/>
        <family val="4"/>
        <charset val="136"/>
      </rPr>
      <t>中華民國紳士協會（八里分會）</t>
    </r>
    <r>
      <rPr>
        <sz val="12"/>
        <color indexed="8"/>
        <rFont val="Arial"/>
        <family val="2"/>
      </rPr>
      <t>-105</t>
    </r>
    <r>
      <rPr>
        <sz val="12"/>
        <color indexed="8"/>
        <rFont val="標楷體"/>
        <family val="4"/>
        <charset val="136"/>
      </rPr>
      <t>年度紳士社會大學春季班</t>
    </r>
  </si>
  <si>
    <r>
      <rPr>
        <sz val="12"/>
        <color indexed="8"/>
        <rFont val="標楷體"/>
        <family val="4"/>
        <charset val="136"/>
      </rPr>
      <t>中華民國網球協會</t>
    </r>
    <r>
      <rPr>
        <sz val="12"/>
        <color indexed="8"/>
        <rFont val="Arial"/>
        <family val="2"/>
      </rPr>
      <t>-</t>
    </r>
    <r>
      <rPr>
        <sz val="12"/>
        <color indexed="8"/>
        <rFont val="標楷體"/>
        <family val="4"/>
        <charset val="136"/>
      </rPr>
      <t>胡娜碧潭網球俱樂部</t>
    </r>
    <r>
      <rPr>
        <sz val="12"/>
        <color indexed="8"/>
        <rFont val="Arial"/>
        <family val="2"/>
      </rPr>
      <t>105</t>
    </r>
    <r>
      <rPr>
        <sz val="12"/>
        <color indexed="8"/>
        <rFont val="標楷體"/>
        <family val="4"/>
        <charset val="136"/>
      </rPr>
      <t>年度暑期育樂營活動</t>
    </r>
  </si>
  <si>
    <r>
      <rPr>
        <sz val="12"/>
        <color indexed="8"/>
        <rFont val="標楷體"/>
        <family val="4"/>
        <charset val="136"/>
      </rPr>
      <t>中華民國緬甸歸僑協會</t>
    </r>
    <r>
      <rPr>
        <sz val="12"/>
        <color indexed="8"/>
        <rFont val="Arial"/>
        <family val="2"/>
      </rPr>
      <t>-</t>
    </r>
    <r>
      <rPr>
        <sz val="12"/>
        <color indexed="8"/>
        <rFont val="標楷體"/>
        <family val="4"/>
        <charset val="136"/>
      </rPr>
      <t>第二十一期華語文訓練班活動</t>
    </r>
  </si>
  <si>
    <r>
      <rPr>
        <sz val="12"/>
        <color indexed="8"/>
        <rFont val="標楷體"/>
        <family val="4"/>
        <charset val="136"/>
      </rPr>
      <t>中華民國緬甸歸僑協會</t>
    </r>
    <r>
      <rPr>
        <sz val="12"/>
        <color indexed="8"/>
        <rFont val="Arial"/>
        <family val="2"/>
      </rPr>
      <t>-</t>
    </r>
    <r>
      <rPr>
        <sz val="12"/>
        <color indexed="8"/>
        <rFont val="標楷體"/>
        <family val="4"/>
        <charset val="136"/>
      </rPr>
      <t>第十八屆光明點燈節活動</t>
    </r>
  </si>
  <si>
    <r>
      <rPr>
        <sz val="12"/>
        <color indexed="8"/>
        <rFont val="標楷體"/>
        <family val="4"/>
        <charset val="136"/>
      </rPr>
      <t>中華民國美容資訊發展學會</t>
    </r>
    <r>
      <rPr>
        <sz val="12"/>
        <color indexed="8"/>
        <rFont val="Arial"/>
        <family val="2"/>
      </rPr>
      <t>-</t>
    </r>
    <r>
      <rPr>
        <sz val="12"/>
        <color indexed="8"/>
        <rFont val="標楷體"/>
        <family val="4"/>
        <charset val="136"/>
      </rPr>
      <t>社會福利宣導暨美容研習活動</t>
    </r>
  </si>
  <si>
    <r>
      <rPr>
        <sz val="12"/>
        <color indexed="8"/>
        <rFont val="標楷體"/>
        <family val="4"/>
        <charset val="136"/>
      </rPr>
      <t>中華民國聚馨社會服務協會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</si>
  <si>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中華民國觀蕊慈善會</t>
    </r>
    <r>
      <rPr>
        <sz val="12"/>
        <color indexed="8"/>
        <rFont val="Arial"/>
        <family val="2"/>
      </rPr>
      <t>-</t>
    </r>
    <r>
      <rPr>
        <sz val="12"/>
        <color indexed="8"/>
        <rFont val="標楷體"/>
        <family val="4"/>
        <charset val="136"/>
      </rPr>
      <t>觀蕊心、慈善情社區關懷暨社會福利宣導活動</t>
    </r>
  </si>
  <si>
    <r>
      <rPr>
        <sz val="12"/>
        <color indexed="8"/>
        <rFont val="標楷體"/>
        <family val="4"/>
        <charset val="136"/>
      </rPr>
      <t>中華民國金門烈嶼公共事務協會</t>
    </r>
    <r>
      <rPr>
        <sz val="12"/>
        <color indexed="8"/>
        <rFont val="Arial"/>
        <family val="2"/>
      </rPr>
      <t>-105</t>
    </r>
    <r>
      <rPr>
        <sz val="12"/>
        <color indexed="8"/>
        <rFont val="標楷體"/>
        <family val="4"/>
        <charset val="136"/>
      </rPr>
      <t>年母親節生態、知性、感恩暨社福與法律研習活動</t>
    </r>
  </si>
  <si>
    <r>
      <rPr>
        <sz val="12"/>
        <color indexed="8"/>
        <rFont val="標楷體"/>
        <family val="4"/>
        <charset val="136"/>
      </rPr>
      <t>中華民國金門烈嶼公共事務協會</t>
    </r>
    <r>
      <rPr>
        <sz val="12"/>
        <color indexed="8"/>
        <rFont val="Arial"/>
        <family val="2"/>
      </rPr>
      <t>-105</t>
    </r>
    <r>
      <rPr>
        <sz val="12"/>
        <color indexed="8"/>
        <rFont val="標楷體"/>
        <family val="4"/>
        <charset val="136"/>
      </rPr>
      <t>年父親節扶老惜婦幼佳節傳真愛感恩暨研習活動</t>
    </r>
  </si>
  <si>
    <r>
      <rPr>
        <sz val="12"/>
        <color indexed="8"/>
        <rFont val="標楷體"/>
        <family val="4"/>
        <charset val="136"/>
      </rPr>
      <t>中華民國金門烈嶼公共事務協會</t>
    </r>
    <r>
      <rPr>
        <sz val="12"/>
        <color indexed="8"/>
        <rFont val="Arial"/>
        <family val="2"/>
      </rPr>
      <t>-</t>
    </r>
    <r>
      <rPr>
        <sz val="12"/>
        <color indexed="8"/>
        <rFont val="標楷體"/>
        <family val="4"/>
        <charset val="136"/>
      </rPr>
      <t>出版烈嶼會刊第</t>
    </r>
    <r>
      <rPr>
        <sz val="12"/>
        <color indexed="8"/>
        <rFont val="Arial"/>
        <family val="2"/>
      </rPr>
      <t>19</t>
    </r>
    <r>
      <rPr>
        <sz val="12"/>
        <color indexed="8"/>
        <rFont val="標楷體"/>
        <family val="4"/>
        <charset val="136"/>
      </rPr>
      <t>期活動</t>
    </r>
  </si>
  <si>
    <r>
      <rPr>
        <sz val="12"/>
        <color indexed="8"/>
        <rFont val="標楷體"/>
        <family val="4"/>
        <charset val="136"/>
      </rPr>
      <t>中華民國金門西園旅台公共事務協會</t>
    </r>
    <r>
      <rPr>
        <sz val="12"/>
        <color indexed="8"/>
        <rFont val="Arial"/>
        <family val="2"/>
      </rPr>
      <t>-</t>
    </r>
    <r>
      <rPr>
        <sz val="12"/>
        <color indexed="8"/>
        <rFont val="標楷體"/>
        <family val="4"/>
        <charset val="136"/>
      </rPr>
      <t>社會福利宣導暨重陽敬老愛心活動</t>
    </r>
  </si>
  <si>
    <r>
      <rPr>
        <sz val="12"/>
        <color indexed="8"/>
        <rFont val="標楷體"/>
        <family val="4"/>
        <charset val="136"/>
      </rPr>
      <t>中華民國金門西園旅台公共事務協會</t>
    </r>
    <r>
      <rPr>
        <sz val="12"/>
        <color indexed="8"/>
        <rFont val="Arial"/>
        <family val="2"/>
      </rPr>
      <t>-</t>
    </r>
    <r>
      <rPr>
        <sz val="12"/>
        <color indexed="8"/>
        <rFont val="標楷體"/>
        <family val="4"/>
        <charset val="136"/>
      </rPr>
      <t>送愛心關懷弱勢活動</t>
    </r>
  </si>
  <si>
    <r>
      <rPr>
        <sz val="12"/>
        <color indexed="8"/>
        <rFont val="標楷體"/>
        <family val="4"/>
        <charset val="136"/>
      </rPr>
      <t>中華民國金門雙鯉公共事務會</t>
    </r>
    <r>
      <rPr>
        <sz val="12"/>
        <color indexed="8"/>
        <rFont val="Arial"/>
        <family val="2"/>
      </rPr>
      <t>-</t>
    </r>
    <r>
      <rPr>
        <sz val="12"/>
        <color indexed="8"/>
        <rFont val="標楷體"/>
        <family val="4"/>
        <charset val="136"/>
      </rPr>
      <t>會員與友會聯誼交流、關懷家扶育幼中心、慰問弱勢族群等公益活動</t>
    </r>
  </si>
  <si>
    <r>
      <rPr>
        <sz val="12"/>
        <color indexed="8"/>
        <rFont val="標楷體"/>
        <family val="4"/>
        <charset val="136"/>
      </rPr>
      <t>中華民國長青婦幼關懷協會</t>
    </r>
    <r>
      <rPr>
        <sz val="12"/>
        <color indexed="8"/>
        <rFont val="Arial"/>
        <family val="2"/>
      </rPr>
      <t>-</t>
    </r>
    <r>
      <rPr>
        <sz val="12"/>
        <color indexed="8"/>
        <rFont val="標楷體"/>
        <family val="4"/>
        <charset val="136"/>
      </rPr>
      <t>「溫馨關懷及會員研習活動」</t>
    </r>
  </si>
  <si>
    <r>
      <rPr>
        <sz val="12"/>
        <color indexed="8"/>
        <rFont val="標楷體"/>
        <family val="4"/>
        <charset val="136"/>
      </rPr>
      <t>中華民國防身術競技協會</t>
    </r>
    <r>
      <rPr>
        <sz val="12"/>
        <color indexed="8"/>
        <rFont val="Arial"/>
        <family val="2"/>
      </rPr>
      <t>-105</t>
    </r>
    <r>
      <rPr>
        <sz val="12"/>
        <color indexed="8"/>
        <rFont val="標楷體"/>
        <family val="4"/>
        <charset val="136"/>
      </rPr>
      <t>年度愛心關懷參訪及研習活動</t>
    </r>
  </si>
  <si>
    <r>
      <rPr>
        <sz val="12"/>
        <color indexed="8"/>
        <rFont val="標楷體"/>
        <family val="4"/>
        <charset val="136"/>
      </rPr>
      <t>中華民國陽光之友協會</t>
    </r>
    <r>
      <rPr>
        <sz val="12"/>
        <color indexed="8"/>
        <rFont val="Arial"/>
        <family val="2"/>
      </rPr>
      <t>-</t>
    </r>
    <r>
      <rPr>
        <sz val="12"/>
        <color indexed="8"/>
        <rFont val="標楷體"/>
        <family val="4"/>
        <charset val="136"/>
      </rPr>
      <t>送愛心暨自然生態觀摩活動</t>
    </r>
  </si>
  <si>
    <r>
      <rPr>
        <sz val="12"/>
        <color indexed="8"/>
        <rFont val="標楷體"/>
        <family val="4"/>
        <charset val="136"/>
      </rPr>
      <t>中華民國媽祖旅台鄉親聯誼協會</t>
    </r>
    <r>
      <rPr>
        <sz val="12"/>
        <color indexed="8"/>
        <rFont val="Arial"/>
        <family val="2"/>
      </rPr>
      <t>-105</t>
    </r>
    <r>
      <rPr>
        <sz val="12"/>
        <color indexed="8"/>
        <rFont val="標楷體"/>
        <family val="4"/>
        <charset val="136"/>
      </rPr>
      <t>年「重陽敬老暨學生獎學金頒發與老人福利宣導研習活動」實施計畫</t>
    </r>
  </si>
  <si>
    <r>
      <rPr>
        <sz val="12"/>
        <color indexed="8"/>
        <rFont val="標楷體"/>
        <family val="4"/>
        <charset val="136"/>
      </rPr>
      <t>中華民國馬祖旅台鄉親聯誼協會</t>
    </r>
    <r>
      <rPr>
        <sz val="12"/>
        <color indexed="8"/>
        <rFont val="Arial"/>
        <family val="2"/>
      </rPr>
      <t>-105</t>
    </r>
    <r>
      <rPr>
        <sz val="12"/>
        <color indexed="8"/>
        <rFont val="標楷體"/>
        <family val="4"/>
        <charset val="136"/>
      </rPr>
      <t>年辦理會員法律系列講座研習活動	　</t>
    </r>
  </si>
  <si>
    <r>
      <rPr>
        <sz val="12"/>
        <color indexed="8"/>
        <rFont val="標楷體"/>
        <family val="4"/>
        <charset val="136"/>
      </rPr>
      <t>補助中華民國體育運動教練協會辦理第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</si>
  <si>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補助中華民國體育運動教練協會第</t>
    </r>
    <r>
      <rPr>
        <sz val="12"/>
        <color indexed="8"/>
        <rFont val="Arial"/>
        <family val="2"/>
      </rPr>
      <t>5</t>
    </r>
    <r>
      <rPr>
        <sz val="12"/>
        <color indexed="8"/>
        <rFont val="標楷體"/>
        <family val="4"/>
        <charset val="136"/>
      </rPr>
      <t>屆婦女大學下學期講師費</t>
    </r>
    <phoneticPr fontId="15" type="noConversion"/>
  </si>
  <si>
    <r>
      <rPr>
        <sz val="12"/>
        <color indexed="8"/>
        <rFont val="標楷體"/>
        <family val="4"/>
        <charset val="136"/>
      </rPr>
      <t>中華民國體育運動教練協會</t>
    </r>
    <r>
      <rPr>
        <sz val="12"/>
        <color indexed="8"/>
        <rFont val="Arial"/>
        <family val="2"/>
      </rPr>
      <t>-105</t>
    </r>
    <r>
      <rPr>
        <sz val="12"/>
        <color indexed="8"/>
        <rFont val="標楷體"/>
        <family val="4"/>
        <charset val="136"/>
      </rPr>
      <t>年度華爾滋舞蹈研習</t>
    </r>
  </si>
  <si>
    <r>
      <rPr>
        <sz val="12"/>
        <color indexed="8"/>
        <rFont val="標楷體"/>
        <family val="4"/>
        <charset val="136"/>
      </rPr>
      <t>中華民國體育運動教練協會</t>
    </r>
    <r>
      <rPr>
        <sz val="12"/>
        <color indexed="8"/>
        <rFont val="Arial"/>
        <family val="2"/>
      </rPr>
      <t>-105</t>
    </r>
    <r>
      <rPr>
        <sz val="12"/>
        <color indexed="8"/>
        <rFont val="標楷體"/>
        <family val="4"/>
        <charset val="136"/>
      </rPr>
      <t>年度體育運動國標舞蹈研習活動</t>
    </r>
  </si>
  <si>
    <r>
      <rPr>
        <sz val="12"/>
        <color indexed="8"/>
        <rFont val="標楷體"/>
        <family val="4"/>
        <charset val="136"/>
      </rPr>
      <t>中華民族觀音慈善功德會</t>
    </r>
    <r>
      <rPr>
        <sz val="12"/>
        <color indexed="8"/>
        <rFont val="Arial"/>
        <family val="2"/>
      </rPr>
      <t>-</t>
    </r>
    <r>
      <rPr>
        <sz val="12"/>
        <color indexed="8"/>
        <rFont val="標楷體"/>
        <family val="4"/>
        <charset val="136"/>
      </rPr>
      <t>慈善愛心研習活動</t>
    </r>
  </si>
  <si>
    <r>
      <rPr>
        <sz val="12"/>
        <color indexed="8"/>
        <rFont val="標楷體"/>
        <family val="4"/>
        <charset val="136"/>
      </rPr>
      <t>中華為孝協會</t>
    </r>
    <r>
      <rPr>
        <sz val="12"/>
        <color indexed="8"/>
        <rFont val="Arial"/>
        <family val="2"/>
      </rPr>
      <t>-2016</t>
    </r>
    <r>
      <rPr>
        <sz val="12"/>
        <color indexed="8"/>
        <rFont val="標楷體"/>
        <family val="4"/>
        <charset val="136"/>
      </rPr>
      <t>為孝及時﹝第五屆﹞</t>
    </r>
    <r>
      <rPr>
        <sz val="12"/>
        <color indexed="8"/>
        <rFont val="Arial"/>
        <family val="2"/>
      </rPr>
      <t>-</t>
    </r>
    <r>
      <rPr>
        <sz val="12"/>
        <color indexed="8"/>
        <rFont val="標楷體"/>
        <family val="4"/>
        <charset val="136"/>
      </rPr>
      <t>用影音刻劃出我心目中最敬重的長輩活動</t>
    </r>
  </si>
  <si>
    <r>
      <rPr>
        <sz val="12"/>
        <color indexed="8"/>
        <rFont val="標楷體"/>
        <family val="4"/>
        <charset val="136"/>
      </rPr>
      <t>中華璞舍藝術文化協進會</t>
    </r>
    <r>
      <rPr>
        <sz val="12"/>
        <color indexed="8"/>
        <rFont val="Arial"/>
        <family val="2"/>
      </rPr>
      <t>-2016</t>
    </r>
    <r>
      <rPr>
        <sz val="12"/>
        <color indexed="8"/>
        <rFont val="標楷體"/>
        <family val="4"/>
        <charset val="136"/>
      </rPr>
      <t>孩子的夢</t>
    </r>
    <r>
      <rPr>
        <sz val="12"/>
        <color indexed="8"/>
        <rFont val="Arial"/>
        <family val="2"/>
      </rPr>
      <t>~</t>
    </r>
    <r>
      <rPr>
        <sz val="12"/>
        <color indexed="8"/>
        <rFont val="標楷體"/>
        <family val="4"/>
        <charset val="136"/>
      </rPr>
      <t>璞擊藝趣</t>
    </r>
  </si>
  <si>
    <r>
      <rPr>
        <sz val="12"/>
        <color indexed="8"/>
        <rFont val="標楷體"/>
        <family val="4"/>
        <charset val="136"/>
      </rPr>
      <t>中華種子文教協會</t>
    </r>
    <r>
      <rPr>
        <sz val="12"/>
        <color indexed="8"/>
        <rFont val="Arial"/>
        <family val="2"/>
      </rPr>
      <t>-105</t>
    </r>
    <r>
      <rPr>
        <sz val="12"/>
        <color indexed="8"/>
        <rFont val="標楷體"/>
        <family val="4"/>
        <charset val="136"/>
      </rPr>
      <t>年馬賽克拼貼手工藝研習活動</t>
    </r>
  </si>
  <si>
    <r>
      <rPr>
        <sz val="12"/>
        <color indexed="8"/>
        <rFont val="標楷體"/>
        <family val="4"/>
        <charset val="136"/>
      </rPr>
      <t>中華競技疊杯運動推廣協會</t>
    </r>
    <r>
      <rPr>
        <sz val="12"/>
        <color indexed="8"/>
        <rFont val="Arial"/>
        <family val="2"/>
      </rPr>
      <t>-105</t>
    </r>
    <r>
      <rPr>
        <sz val="12"/>
        <color indexed="8"/>
        <rFont val="標楷體"/>
        <family val="4"/>
        <charset val="136"/>
      </rPr>
      <t>年新北市淡水區第一屆競技疊杯運動公開賽</t>
    </r>
  </si>
  <si>
    <r>
      <rPr>
        <sz val="12"/>
        <color indexed="8"/>
        <rFont val="標楷體"/>
        <family val="4"/>
        <charset val="136"/>
      </rPr>
      <t>中華趙子龍文化慈善協會</t>
    </r>
    <r>
      <rPr>
        <sz val="12"/>
        <color indexed="8"/>
        <rFont val="Arial"/>
        <family val="2"/>
      </rPr>
      <t>-</t>
    </r>
    <r>
      <rPr>
        <sz val="12"/>
        <color indexed="8"/>
        <rFont val="標楷體"/>
        <family val="4"/>
        <charset val="136"/>
      </rPr>
      <t>送愛心到宜蘭暨廟宇交流活動</t>
    </r>
  </si>
  <si>
    <r>
      <rPr>
        <sz val="12"/>
        <color indexed="8"/>
        <rFont val="標楷體"/>
        <family val="4"/>
        <charset val="136"/>
      </rPr>
      <t>中華趙子龍文化慈善協會</t>
    </r>
    <r>
      <rPr>
        <sz val="12"/>
        <color indexed="8"/>
        <rFont val="Arial"/>
        <family val="2"/>
      </rPr>
      <t>-</t>
    </r>
    <r>
      <rPr>
        <sz val="12"/>
        <color indexed="8"/>
        <rFont val="標楷體"/>
        <family val="4"/>
        <charset val="136"/>
      </rPr>
      <t>關懷弱勢與廟宇參訪活動</t>
    </r>
  </si>
  <si>
    <r>
      <rPr>
        <sz val="12"/>
        <color indexed="8"/>
        <rFont val="標楷體"/>
        <family val="4"/>
        <charset val="136"/>
      </rPr>
      <t>中華金門薛氏旅台宗親會</t>
    </r>
    <r>
      <rPr>
        <sz val="12"/>
        <color indexed="8"/>
        <rFont val="Arial"/>
        <family val="2"/>
      </rPr>
      <t>-</t>
    </r>
    <r>
      <rPr>
        <sz val="12"/>
        <color indexed="8"/>
        <rFont val="標楷體"/>
        <family val="4"/>
        <charset val="136"/>
      </rPr>
      <t>送愛心關懷弱勢活動</t>
    </r>
  </si>
  <si>
    <r>
      <rPr>
        <sz val="12"/>
        <color indexed="8"/>
        <rFont val="標楷體"/>
        <family val="4"/>
        <charset val="136"/>
      </rPr>
      <t>全安宮附設鶴齡交誼中心</t>
    </r>
    <r>
      <rPr>
        <sz val="12"/>
        <color indexed="8"/>
        <rFont val="Arial"/>
        <family val="2"/>
      </rPr>
      <t>-</t>
    </r>
    <r>
      <rPr>
        <sz val="12"/>
        <color indexed="8"/>
        <rFont val="標楷體"/>
        <family val="4"/>
        <charset val="136"/>
      </rPr>
      <t>宗教禮俗研習參訪活動</t>
    </r>
  </si>
  <si>
    <r>
      <rPr>
        <sz val="12"/>
        <color indexed="8"/>
        <rFont val="標楷體"/>
        <family val="4"/>
        <charset val="136"/>
      </rPr>
      <t>臺北縣中和市家庭成長協會</t>
    </r>
    <r>
      <rPr>
        <sz val="12"/>
        <color indexed="8"/>
        <rFont val="Arial"/>
        <family val="2"/>
      </rPr>
      <t>-</t>
    </r>
    <r>
      <rPr>
        <sz val="12"/>
        <color indexed="8"/>
        <rFont val="標楷體"/>
        <family val="4"/>
        <charset val="136"/>
      </rPr>
      <t>愛心關懷弱勢暨家庭教育研習活動</t>
    </r>
  </si>
  <si>
    <r>
      <rPr>
        <sz val="12"/>
        <color indexed="8"/>
        <rFont val="標楷體"/>
        <family val="4"/>
        <charset val="136"/>
      </rPr>
      <t>臺北縣中和市鄉土文教關懷協會</t>
    </r>
    <r>
      <rPr>
        <sz val="12"/>
        <color indexed="8"/>
        <rFont val="Arial"/>
        <family val="2"/>
      </rPr>
      <t>-</t>
    </r>
    <r>
      <rPr>
        <sz val="12"/>
        <color indexed="8"/>
        <rFont val="標楷體"/>
        <family val="4"/>
        <charset val="136"/>
      </rPr>
      <t>鄉土人文觀摩暨關懷弱勢活動</t>
    </r>
  </si>
  <si>
    <r>
      <rPr>
        <sz val="12"/>
        <color indexed="8"/>
        <rFont val="標楷體"/>
        <family val="4"/>
        <charset val="136"/>
      </rPr>
      <t>臺北縣婦女兒童服務協會</t>
    </r>
    <r>
      <rPr>
        <sz val="12"/>
        <color indexed="8"/>
        <rFont val="Arial"/>
        <family val="2"/>
      </rPr>
      <t>-</t>
    </r>
    <r>
      <rPr>
        <sz val="12"/>
        <color indexed="8"/>
        <rFont val="標楷體"/>
        <family val="4"/>
        <charset val="136"/>
      </rPr>
      <t>社會福利宣導暨家庭健康休閒研習活動</t>
    </r>
  </si>
  <si>
    <r>
      <rPr>
        <sz val="12"/>
        <color indexed="8"/>
        <rFont val="標楷體"/>
        <family val="4"/>
        <charset val="136"/>
      </rPr>
      <t>臺北縣守望相助促進協會</t>
    </r>
    <r>
      <rPr>
        <sz val="12"/>
        <color indexed="8"/>
        <rFont val="Arial"/>
        <family val="2"/>
      </rPr>
      <t>-</t>
    </r>
    <r>
      <rPr>
        <sz val="12"/>
        <color indexed="8"/>
        <rFont val="標楷體"/>
        <family val="4"/>
        <charset val="136"/>
      </rPr>
      <t>愛心關懷暨社區營造觀摩研習活動</t>
    </r>
  </si>
  <si>
    <r>
      <rPr>
        <sz val="12"/>
        <color indexed="8"/>
        <rFont val="標楷體"/>
        <family val="4"/>
        <charset val="136"/>
      </rPr>
      <t>補助新北市敦親睦鄰協會松年大學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</si>
  <si>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補助第</t>
    </r>
    <r>
      <rPr>
        <sz val="12"/>
        <color indexed="8"/>
        <rFont val="Arial"/>
        <family val="2"/>
      </rPr>
      <t>18</t>
    </r>
    <r>
      <rPr>
        <sz val="12"/>
        <color indexed="8"/>
        <rFont val="標楷體"/>
        <family val="4"/>
        <charset val="136"/>
      </rPr>
      <t>屆松年大學下學期</t>
    </r>
    <r>
      <rPr>
        <sz val="12"/>
        <color indexed="8"/>
        <rFont val="Arial"/>
        <family val="2"/>
      </rPr>
      <t>-</t>
    </r>
    <r>
      <rPr>
        <sz val="12"/>
        <color indexed="8"/>
        <rFont val="標楷體"/>
        <family val="4"/>
        <charset val="136"/>
      </rPr>
      <t>臺北縣敦親睦鄰協會分校計畫鐘點費</t>
    </r>
  </si>
  <si>
    <r>
      <rPr>
        <sz val="12"/>
        <color indexed="8"/>
        <rFont val="標楷體"/>
        <family val="4"/>
        <charset val="136"/>
      </rPr>
      <t>臺北縣敦親睦鄰協會</t>
    </r>
    <r>
      <rPr>
        <sz val="12"/>
        <color indexed="8"/>
        <rFont val="Arial"/>
        <family val="2"/>
      </rPr>
      <t>-105</t>
    </r>
    <r>
      <rPr>
        <sz val="12"/>
        <color indexed="8"/>
        <rFont val="標楷體"/>
        <family val="4"/>
        <charset val="136"/>
      </rPr>
      <t>年度羽球邀請賽活動</t>
    </r>
  </si>
  <si>
    <r>
      <rPr>
        <sz val="12"/>
        <color indexed="8"/>
        <rFont val="標楷體"/>
        <family val="4"/>
        <charset val="136"/>
      </rPr>
      <t>臺北縣敦親睦鄰協會</t>
    </r>
    <r>
      <rPr>
        <sz val="12"/>
        <color indexed="8"/>
        <rFont val="Arial"/>
        <family val="2"/>
      </rPr>
      <t>-</t>
    </r>
    <r>
      <rPr>
        <sz val="12"/>
        <color indexed="8"/>
        <rFont val="標楷體"/>
        <family val="4"/>
        <charset val="136"/>
      </rPr>
      <t>生活法律暨社福宣導活動</t>
    </r>
  </si>
  <si>
    <r>
      <rPr>
        <sz val="12"/>
        <color indexed="8"/>
        <rFont val="標楷體"/>
        <family val="4"/>
        <charset val="136"/>
      </rPr>
      <t>臺北縣新莊市登山健行協會</t>
    </r>
    <r>
      <rPr>
        <sz val="12"/>
        <color indexed="8"/>
        <rFont val="Arial"/>
        <family val="2"/>
      </rPr>
      <t>-</t>
    </r>
    <r>
      <rPr>
        <sz val="12"/>
        <color indexed="8"/>
        <rFont val="標楷體"/>
        <family val="4"/>
        <charset val="136"/>
      </rPr>
      <t>登山健行教育訓練與研習活動</t>
    </r>
  </si>
  <si>
    <r>
      <rPr>
        <sz val="12"/>
        <color indexed="8"/>
        <rFont val="標楷體"/>
        <family val="4"/>
        <charset val="136"/>
      </rPr>
      <t>台北縣汐止市水噹噹成長協會</t>
    </r>
    <r>
      <rPr>
        <sz val="12"/>
        <color indexed="8"/>
        <rFont val="Arial"/>
        <family val="2"/>
      </rPr>
      <t>-</t>
    </r>
    <r>
      <rPr>
        <sz val="12"/>
        <color indexed="8"/>
        <rFont val="標楷體"/>
        <family val="4"/>
        <charset val="136"/>
      </rPr>
      <t>關懷弱勢暨認識鄉土文化活動</t>
    </r>
  </si>
  <si>
    <r>
      <rPr>
        <sz val="12"/>
        <color indexed="8"/>
        <rFont val="標楷體"/>
        <family val="4"/>
        <charset val="136"/>
      </rPr>
      <t>新北市汐止區迎旭大愛協會</t>
    </r>
    <r>
      <rPr>
        <sz val="12"/>
        <color indexed="8"/>
        <rFont val="Arial"/>
        <family val="2"/>
      </rPr>
      <t>-</t>
    </r>
    <r>
      <rPr>
        <sz val="12"/>
        <color indexed="8"/>
        <rFont val="標楷體"/>
        <family val="4"/>
        <charset val="136"/>
      </rPr>
      <t>社區關懷系列暨新北市社會福利宣導活動</t>
    </r>
  </si>
  <si>
    <r>
      <rPr>
        <sz val="12"/>
        <color indexed="8"/>
        <rFont val="標楷體"/>
        <family val="4"/>
        <charset val="136"/>
      </rPr>
      <t>新北市瑜伽協會</t>
    </r>
    <r>
      <rPr>
        <sz val="12"/>
        <color indexed="8"/>
        <rFont val="Arial"/>
        <family val="2"/>
      </rPr>
      <t>-</t>
    </r>
    <r>
      <rPr>
        <sz val="12"/>
        <color indexed="8"/>
        <rFont val="標楷體"/>
        <family val="4"/>
        <charset val="136"/>
      </rPr>
      <t>瑜伽研習暨成果展演活動</t>
    </r>
  </si>
  <si>
    <r>
      <rPr>
        <sz val="12"/>
        <color indexed="8"/>
        <rFont val="標楷體"/>
        <family val="4"/>
        <charset val="136"/>
      </rPr>
      <t>新北市瑞芳區宇宙操發展協會</t>
    </r>
    <r>
      <rPr>
        <sz val="12"/>
        <color indexed="8"/>
        <rFont val="Arial"/>
        <family val="2"/>
      </rPr>
      <t>-105</t>
    </r>
    <r>
      <rPr>
        <sz val="12"/>
        <color indexed="8"/>
        <rFont val="標楷體"/>
        <family val="4"/>
        <charset val="136"/>
      </rPr>
      <t>年度新舞教學活動</t>
    </r>
  </si>
  <si>
    <r>
      <rPr>
        <sz val="12"/>
        <color indexed="8"/>
        <rFont val="標楷體"/>
        <family val="4"/>
        <charset val="136"/>
      </rPr>
      <t>新北市環保服務協會</t>
    </r>
    <r>
      <rPr>
        <sz val="12"/>
        <color indexed="8"/>
        <rFont val="Arial"/>
        <family val="2"/>
      </rPr>
      <t>-105</t>
    </r>
    <r>
      <rPr>
        <sz val="12"/>
        <color indexed="8"/>
        <rFont val="標楷體"/>
        <family val="4"/>
        <charset val="136"/>
      </rPr>
      <t>年關懷環境、垃圾減量宣導活動</t>
    </r>
  </si>
  <si>
    <r>
      <rPr>
        <sz val="12"/>
        <color indexed="8"/>
        <rFont val="標楷體"/>
        <family val="4"/>
        <charset val="136"/>
      </rPr>
      <t>臺北縣蘆洲市清海長壽協會</t>
    </r>
    <r>
      <rPr>
        <sz val="12"/>
        <color indexed="8"/>
        <rFont val="Arial"/>
        <family val="2"/>
      </rPr>
      <t>-</t>
    </r>
    <r>
      <rPr>
        <sz val="12"/>
        <color indexed="8"/>
        <rFont val="標楷體"/>
        <family val="4"/>
        <charset val="136"/>
      </rPr>
      <t>愛心關懷活動暨社會福利研習活動</t>
    </r>
  </si>
  <si>
    <r>
      <rPr>
        <sz val="12"/>
        <color indexed="8"/>
        <rFont val="標楷體"/>
        <family val="4"/>
        <charset val="136"/>
      </rPr>
      <t>台灣亙愛國際新住民關懷協會</t>
    </r>
    <r>
      <rPr>
        <sz val="12"/>
        <color indexed="8"/>
        <rFont val="Arial"/>
        <family val="2"/>
      </rPr>
      <t>-</t>
    </r>
    <r>
      <rPr>
        <sz val="12"/>
        <color indexed="8"/>
        <rFont val="標楷體"/>
        <family val="4"/>
        <charset val="136"/>
      </rPr>
      <t>台南仁愛之家愛心關懷活動</t>
    </r>
  </si>
  <si>
    <r>
      <rPr>
        <sz val="12"/>
        <color indexed="8"/>
        <rFont val="標楷體"/>
        <family val="4"/>
        <charset val="136"/>
      </rPr>
      <t>台灣亙愛國際新住民關懷協會</t>
    </r>
    <r>
      <rPr>
        <sz val="12"/>
        <color indexed="8"/>
        <rFont val="Arial"/>
        <family val="2"/>
      </rPr>
      <t>-</t>
    </r>
    <r>
      <rPr>
        <sz val="12"/>
        <color indexed="8"/>
        <rFont val="標楷體"/>
        <family val="4"/>
        <charset val="136"/>
      </rPr>
      <t>地震災害應變暨社會福利宣導</t>
    </r>
  </si>
  <si>
    <r>
      <rPr>
        <sz val="12"/>
        <color indexed="8"/>
        <rFont val="標楷體"/>
        <family val="4"/>
        <charset val="136"/>
      </rPr>
      <t>台灣原住民族奇萊雅文化推展協會</t>
    </r>
    <r>
      <rPr>
        <sz val="12"/>
        <color indexed="8"/>
        <rFont val="Arial"/>
        <family val="2"/>
      </rPr>
      <t>-</t>
    </r>
    <r>
      <rPr>
        <sz val="12"/>
        <color indexed="8"/>
        <rFont val="標楷體"/>
        <family val="4"/>
        <charset val="136"/>
      </rPr>
      <t>原住民回娘家</t>
    </r>
    <r>
      <rPr>
        <sz val="12"/>
        <color indexed="8"/>
        <rFont val="Arial"/>
        <family val="2"/>
      </rPr>
      <t>-</t>
    </r>
    <r>
      <rPr>
        <sz val="12"/>
        <color indexed="8"/>
        <rFont val="標楷體"/>
        <family val="4"/>
        <charset val="136"/>
      </rPr>
      <t>布農文化部落研習活動</t>
    </r>
  </si>
  <si>
    <r>
      <rPr>
        <sz val="12"/>
        <color indexed="8"/>
        <rFont val="標楷體"/>
        <family val="4"/>
        <charset val="136"/>
      </rPr>
      <t>台灣喜車屋愛路迷協會</t>
    </r>
    <r>
      <rPr>
        <sz val="12"/>
        <color indexed="8"/>
        <rFont val="Arial"/>
        <family val="2"/>
      </rPr>
      <t>-2016</t>
    </r>
    <r>
      <rPr>
        <sz val="12"/>
        <color indexed="8"/>
        <rFont val="標楷體"/>
        <family val="4"/>
        <charset val="136"/>
      </rPr>
      <t>第四屆石碇馬拉松</t>
    </r>
  </si>
  <si>
    <r>
      <rPr>
        <sz val="12"/>
        <color indexed="8"/>
        <rFont val="標楷體"/>
        <family val="4"/>
        <charset val="136"/>
      </rPr>
      <t>台灣導引養生協會</t>
    </r>
    <r>
      <rPr>
        <sz val="12"/>
        <color indexed="8"/>
        <rFont val="Arial"/>
        <family val="2"/>
      </rPr>
      <t>-105</t>
    </r>
    <r>
      <rPr>
        <sz val="12"/>
        <color indexed="8"/>
        <rFont val="標楷體"/>
        <family val="4"/>
        <charset val="136"/>
      </rPr>
      <t>年度導引養生拳藝觀摩研習</t>
    </r>
  </si>
  <si>
    <r>
      <rPr>
        <sz val="12"/>
        <color indexed="8"/>
        <rFont val="標楷體"/>
        <family val="4"/>
        <charset val="136"/>
      </rPr>
      <t>台灣山林保護協會</t>
    </r>
    <r>
      <rPr>
        <sz val="12"/>
        <color indexed="8"/>
        <rFont val="Arial"/>
        <family val="2"/>
      </rPr>
      <t>-</t>
    </r>
    <r>
      <rPr>
        <sz val="12"/>
        <color indexed="8"/>
        <rFont val="標楷體"/>
        <family val="4"/>
        <charset val="136"/>
      </rPr>
      <t>自然生態研習暨關懷弱勢團體活動</t>
    </r>
  </si>
  <si>
    <r>
      <rPr>
        <sz val="12"/>
        <color indexed="8"/>
        <rFont val="標楷體"/>
        <family val="4"/>
        <charset val="136"/>
      </rPr>
      <t>台灣民生權益福利協會</t>
    </r>
    <r>
      <rPr>
        <sz val="12"/>
        <color indexed="8"/>
        <rFont val="Arial"/>
        <family val="2"/>
      </rPr>
      <t>-</t>
    </r>
    <r>
      <rPr>
        <sz val="12"/>
        <color indexed="8"/>
        <rFont val="標楷體"/>
        <family val="4"/>
        <charset val="136"/>
      </rPr>
      <t>參訪績優福利社區單位暨關懷弱勢團體研習活動</t>
    </r>
  </si>
  <si>
    <r>
      <rPr>
        <sz val="12"/>
        <color indexed="8"/>
        <rFont val="標楷體"/>
        <family val="4"/>
        <charset val="136"/>
      </rPr>
      <t>台灣環保協會</t>
    </r>
    <r>
      <rPr>
        <sz val="12"/>
        <color indexed="8"/>
        <rFont val="Arial"/>
        <family val="2"/>
      </rPr>
      <t>-</t>
    </r>
    <r>
      <rPr>
        <sz val="12"/>
        <color indexed="8"/>
        <rFont val="標楷體"/>
        <family val="4"/>
        <charset val="136"/>
      </rPr>
      <t>我愛環保學童著色比賽和參訪優良社區環保推廣暨社會福利宣導關懷系列活動</t>
    </r>
  </si>
  <si>
    <r>
      <rPr>
        <sz val="12"/>
        <color indexed="8"/>
        <rFont val="標楷體"/>
        <family val="4"/>
        <charset val="136"/>
      </rPr>
      <t>台灣環島跑者聯盟協會</t>
    </r>
    <r>
      <rPr>
        <sz val="12"/>
        <color indexed="8"/>
        <rFont val="Arial"/>
        <family val="2"/>
      </rPr>
      <t>-2016</t>
    </r>
    <r>
      <rPr>
        <sz val="12"/>
        <color indexed="8"/>
        <rFont val="標楷體"/>
        <family val="4"/>
        <charset val="136"/>
      </rPr>
      <t>香魚</t>
    </r>
    <r>
      <rPr>
        <sz val="12"/>
        <color indexed="8"/>
        <rFont val="Arial"/>
        <family val="2"/>
      </rPr>
      <t>42</t>
    </r>
    <r>
      <rPr>
        <sz val="12"/>
        <color indexed="8"/>
        <rFont val="標楷體"/>
        <family val="4"/>
        <charset val="136"/>
      </rPr>
      <t>馬拉松暨香魚公益放流活動</t>
    </r>
  </si>
  <si>
    <r>
      <rPr>
        <sz val="12"/>
        <color indexed="8"/>
        <rFont val="標楷體"/>
        <family val="4"/>
        <charset val="136"/>
      </rPr>
      <t>台灣老大人活力發展協會</t>
    </r>
    <r>
      <rPr>
        <sz val="12"/>
        <color indexed="8"/>
        <rFont val="Arial"/>
        <family val="2"/>
      </rPr>
      <t>-2016</t>
    </r>
    <r>
      <rPr>
        <sz val="12"/>
        <color indexed="8"/>
        <rFont val="標楷體"/>
        <family val="4"/>
        <charset val="136"/>
      </rPr>
      <t>新北市精采一生</t>
    </r>
    <r>
      <rPr>
        <sz val="12"/>
        <color indexed="8"/>
        <rFont val="Arial"/>
        <family val="2"/>
      </rPr>
      <t>-</t>
    </r>
    <r>
      <rPr>
        <sz val="12"/>
        <color indexed="8"/>
        <rFont val="標楷體"/>
        <family val="4"/>
        <charset val="136"/>
      </rPr>
      <t>生命繪本活動</t>
    </r>
  </si>
  <si>
    <r>
      <rPr>
        <sz val="12"/>
        <color indexed="8"/>
        <rFont val="標楷體"/>
        <family val="4"/>
        <charset val="136"/>
      </rPr>
      <t>台灣行動車創業發展協會</t>
    </r>
    <r>
      <rPr>
        <sz val="12"/>
        <color indexed="8"/>
        <rFont val="Arial"/>
        <family val="2"/>
      </rPr>
      <t>-</t>
    </r>
    <r>
      <rPr>
        <sz val="12"/>
        <color indexed="8"/>
        <rFont val="標楷體"/>
        <family val="4"/>
        <charset val="136"/>
      </rPr>
      <t>產業發展研習活動</t>
    </r>
  </si>
  <si>
    <r>
      <rPr>
        <sz val="12"/>
        <color indexed="8"/>
        <rFont val="標楷體"/>
        <family val="4"/>
        <charset val="136"/>
      </rPr>
      <t>台灣豐收全人關懷協會</t>
    </r>
    <r>
      <rPr>
        <sz val="12"/>
        <color indexed="8"/>
        <rFont val="Arial"/>
        <family val="2"/>
      </rPr>
      <t>-2016</t>
    </r>
    <r>
      <rPr>
        <sz val="12"/>
        <color indexed="8"/>
        <rFont val="標楷體"/>
        <family val="4"/>
        <charset val="136"/>
      </rPr>
      <t>走出有愛無礙偏鄉服務活動</t>
    </r>
  </si>
  <si>
    <r>
      <rPr>
        <sz val="12"/>
        <color indexed="8"/>
        <rFont val="標楷體"/>
        <family val="4"/>
        <charset val="136"/>
      </rPr>
      <t>台灣超級鐵人運動發展協會</t>
    </r>
    <r>
      <rPr>
        <sz val="12"/>
        <color indexed="8"/>
        <rFont val="Arial"/>
        <family val="2"/>
      </rPr>
      <t>-2016CTML</t>
    </r>
    <r>
      <rPr>
        <sz val="12"/>
        <color indexed="8"/>
        <rFont val="標楷體"/>
        <family val="4"/>
        <charset val="136"/>
      </rPr>
      <t>鐵人三項總冠軍暨鐵人二項錦標賽活動</t>
    </r>
  </si>
  <si>
    <r>
      <rPr>
        <sz val="12"/>
        <color indexed="8"/>
        <rFont val="標楷體"/>
        <family val="4"/>
        <charset val="136"/>
      </rPr>
      <t>台灣退職煤礦職工福利協會</t>
    </r>
    <r>
      <rPr>
        <sz val="12"/>
        <color indexed="8"/>
        <rFont val="Arial"/>
        <family val="2"/>
      </rPr>
      <t>-</t>
    </r>
    <r>
      <rPr>
        <sz val="12"/>
        <color indexed="8"/>
        <rFont val="標楷體"/>
        <family val="4"/>
        <charset val="136"/>
      </rPr>
      <t>參訪宏仁養護中心及東港護理之家</t>
    </r>
  </si>
  <si>
    <r>
      <rPr>
        <sz val="12"/>
        <color indexed="8"/>
        <rFont val="標楷體"/>
        <family val="4"/>
        <charset val="136"/>
      </rPr>
      <t>台灣退職煤礦職工福利協會</t>
    </r>
    <r>
      <rPr>
        <sz val="12"/>
        <color indexed="8"/>
        <rFont val="Arial"/>
        <family val="2"/>
      </rPr>
      <t>-</t>
    </r>
    <r>
      <rPr>
        <sz val="12"/>
        <color indexed="8"/>
        <rFont val="標楷體"/>
        <family val="4"/>
        <charset val="136"/>
      </rPr>
      <t>愛心關懷弱勢團體活動</t>
    </r>
  </si>
  <si>
    <r>
      <rPr>
        <sz val="12"/>
        <color indexed="8"/>
        <rFont val="標楷體"/>
        <family val="4"/>
        <charset val="136"/>
      </rPr>
      <t>台灣鄉土歌謠學會</t>
    </r>
    <r>
      <rPr>
        <sz val="12"/>
        <color indexed="8"/>
        <rFont val="Arial"/>
        <family val="2"/>
      </rPr>
      <t>-</t>
    </r>
    <r>
      <rPr>
        <sz val="12"/>
        <color indexed="8"/>
        <rFont val="標楷體"/>
        <family val="4"/>
        <charset val="136"/>
      </rPr>
      <t>愛心關懷交流暨宣揚歌謠文化研習活動</t>
    </r>
  </si>
  <si>
    <r>
      <rPr>
        <sz val="12"/>
        <color indexed="8"/>
        <rFont val="標楷體"/>
        <family val="4"/>
        <charset val="136"/>
      </rPr>
      <t>和平太極武藝協會</t>
    </r>
    <r>
      <rPr>
        <sz val="12"/>
        <color indexed="8"/>
        <rFont val="Arial"/>
        <family val="2"/>
      </rPr>
      <t>-2016</t>
    </r>
    <r>
      <rPr>
        <sz val="12"/>
        <color indexed="8"/>
        <rFont val="標楷體"/>
        <family val="4"/>
        <charset val="136"/>
      </rPr>
      <t>年太極拳藝氣功研習活動</t>
    </r>
  </si>
  <si>
    <r>
      <rPr>
        <sz val="12"/>
        <color indexed="8"/>
        <rFont val="標楷體"/>
        <family val="4"/>
        <charset val="136"/>
      </rPr>
      <t>國際同濟會臺灣總會新北市世芳同濟會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</si>
  <si>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國際同濟會台灣區總會新北市泰山同濟會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</si>
  <si>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國際同濟會台灣總會新北市中和同濟會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</si>
  <si>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國際同濟會臺灣總會新北市中和同濟會</t>
    </r>
    <r>
      <rPr>
        <sz val="12"/>
        <color indexed="8"/>
        <rFont val="Arial"/>
        <family val="2"/>
      </rPr>
      <t>-</t>
    </r>
    <r>
      <rPr>
        <sz val="12"/>
        <color indexed="8"/>
        <rFont val="標楷體"/>
        <family val="4"/>
        <charset val="136"/>
      </rPr>
      <t>到花蓮送愛心關懷弱勢暨社會福利宣導活動</t>
    </r>
  </si>
  <si>
    <r>
      <rPr>
        <sz val="12"/>
        <color indexed="8"/>
        <rFont val="標楷體"/>
        <family val="4"/>
        <charset val="136"/>
      </rPr>
      <t>國際同濟會臺灣總會新北市五股同濟會</t>
    </r>
    <r>
      <rPr>
        <sz val="12"/>
        <color indexed="8"/>
        <rFont val="Arial"/>
        <family val="2"/>
      </rPr>
      <t>-</t>
    </r>
    <r>
      <rPr>
        <sz val="12"/>
        <color indexed="8"/>
        <rFont val="標楷體"/>
        <family val="4"/>
        <charset val="136"/>
      </rPr>
      <t>『歡喜逗陣、愛心飛揚』社會福利宣導暨愛心關懷公益活動</t>
    </r>
  </si>
  <si>
    <r>
      <rPr>
        <sz val="12"/>
        <color indexed="8"/>
        <rFont val="標楷體"/>
        <family val="4"/>
        <charset val="136"/>
      </rPr>
      <t>國際同濟會臺灣總會新北市冠麒同濟會</t>
    </r>
    <r>
      <rPr>
        <sz val="12"/>
        <color indexed="8"/>
        <rFont val="Arial"/>
        <family val="2"/>
      </rPr>
      <t>-</t>
    </r>
    <r>
      <rPr>
        <sz val="12"/>
        <color indexed="8"/>
        <rFont val="標楷體"/>
        <family val="4"/>
        <charset val="136"/>
      </rPr>
      <t>關懷弱勢團體暨社福宣導活動</t>
    </r>
  </si>
  <si>
    <r>
      <rPr>
        <sz val="12"/>
        <color indexed="8"/>
        <rFont val="標楷體"/>
        <family val="4"/>
        <charset val="136"/>
      </rPr>
      <t>國際同濟會臺灣總會新北市善心同濟會</t>
    </r>
    <r>
      <rPr>
        <sz val="12"/>
        <color indexed="8"/>
        <rFont val="Arial"/>
        <family val="2"/>
      </rPr>
      <t>-2016</t>
    </r>
    <r>
      <rPr>
        <sz val="12"/>
        <color indexed="8"/>
        <rFont val="標楷體"/>
        <family val="4"/>
        <charset val="136"/>
      </rPr>
      <t>志工研習暨社會福利宣導活動</t>
    </r>
  </si>
  <si>
    <r>
      <rPr>
        <sz val="12"/>
        <color indexed="8"/>
        <rFont val="標楷體"/>
        <family val="4"/>
        <charset val="136"/>
      </rPr>
      <t>國際同濟會台灣總會新北市土城同濟會</t>
    </r>
    <r>
      <rPr>
        <sz val="12"/>
        <color indexed="8"/>
        <rFont val="Arial"/>
        <family val="2"/>
      </rPr>
      <t>-2016</t>
    </r>
    <r>
      <rPr>
        <sz val="12"/>
        <color indexed="8"/>
        <rFont val="標楷體"/>
        <family val="4"/>
        <charset val="136"/>
      </rPr>
      <t>志工研習暨社會福利宣導活動</t>
    </r>
  </si>
  <si>
    <r>
      <rPr>
        <sz val="12"/>
        <color indexed="8"/>
        <rFont val="標楷體"/>
        <family val="4"/>
        <charset val="136"/>
      </rPr>
      <t>國際同濟會臺灣總會新北市大愛同濟會</t>
    </r>
    <r>
      <rPr>
        <sz val="12"/>
        <color indexed="8"/>
        <rFont val="Arial"/>
        <family val="2"/>
      </rPr>
      <t>-</t>
    </r>
    <r>
      <rPr>
        <sz val="12"/>
        <color indexed="8"/>
        <rFont val="標楷體"/>
        <family val="4"/>
        <charset val="136"/>
      </rPr>
      <t>關懷宜蘭幸夫愛兒園社福活動</t>
    </r>
  </si>
  <si>
    <r>
      <rPr>
        <sz val="12"/>
        <color indexed="8"/>
        <rFont val="標楷體"/>
        <family val="4"/>
        <charset val="136"/>
      </rPr>
      <t>國際同濟會臺灣總會新北市好友國際同濟會</t>
    </r>
    <r>
      <rPr>
        <sz val="12"/>
        <color indexed="8"/>
        <rFont val="Arial"/>
        <family val="2"/>
      </rPr>
      <t>-</t>
    </r>
    <r>
      <rPr>
        <sz val="12"/>
        <color indexed="8"/>
        <rFont val="標楷體"/>
        <family val="4"/>
        <charset val="136"/>
      </rPr>
      <t>社會服務暨愛心關懷活動</t>
    </r>
  </si>
  <si>
    <r>
      <rPr>
        <sz val="12"/>
        <color indexed="8"/>
        <rFont val="標楷體"/>
        <family val="4"/>
        <charset val="136"/>
      </rPr>
      <t>國際同濟會台灣總會新北市尊爵同濟會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</si>
  <si>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國際同濟會台灣總會新北市澤芳同濟會</t>
    </r>
    <r>
      <rPr>
        <sz val="12"/>
        <color indexed="8"/>
        <rFont val="Arial"/>
        <family val="2"/>
      </rPr>
      <t>-</t>
    </r>
    <r>
      <rPr>
        <sz val="12"/>
        <color indexed="8"/>
        <rFont val="標楷體"/>
        <family val="4"/>
        <charset val="136"/>
      </rPr>
      <t>宜蘭社福活動研習活動</t>
    </r>
  </si>
  <si>
    <r>
      <rPr>
        <sz val="12"/>
        <color indexed="8"/>
        <rFont val="標楷體"/>
        <family val="4"/>
        <charset val="136"/>
      </rPr>
      <t>國際同濟會臺灣總會新北市無類同濟會</t>
    </r>
    <r>
      <rPr>
        <sz val="12"/>
        <color indexed="8"/>
        <rFont val="Arial"/>
        <family val="2"/>
      </rPr>
      <t>-</t>
    </r>
    <r>
      <rPr>
        <sz val="12"/>
        <color indexed="8"/>
        <rFont val="標楷體"/>
        <family val="4"/>
        <charset val="136"/>
      </rPr>
      <t>愛心參訪研習活動</t>
    </r>
  </si>
  <si>
    <r>
      <rPr>
        <sz val="12"/>
        <color indexed="8"/>
        <rFont val="標楷體"/>
        <family val="4"/>
        <charset val="136"/>
      </rPr>
      <t>國際同濟會臺灣總會新北市爵妙同濟會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</si>
  <si>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國際同濟會臺灣總會新北市真心同濟會</t>
    </r>
    <r>
      <rPr>
        <sz val="12"/>
        <color indexed="8"/>
        <rFont val="Arial"/>
        <family val="2"/>
      </rPr>
      <t>-</t>
    </r>
    <r>
      <rPr>
        <sz val="12"/>
        <color indexed="8"/>
        <rFont val="標楷體"/>
        <family val="4"/>
        <charset val="136"/>
      </rPr>
      <t>送愛到屏東縣旭海生活小學堂關懷弱勢兒童活動</t>
    </r>
  </si>
  <si>
    <r>
      <rPr>
        <sz val="12"/>
        <color indexed="8"/>
        <rFont val="標楷體"/>
        <family val="4"/>
        <charset val="136"/>
      </rPr>
      <t>國際同濟會臺灣總會新北市真誠同濟會</t>
    </r>
    <r>
      <rPr>
        <sz val="12"/>
        <color indexed="8"/>
        <rFont val="Arial"/>
        <family val="2"/>
      </rPr>
      <t>-</t>
    </r>
    <r>
      <rPr>
        <sz val="12"/>
        <color indexed="8"/>
        <rFont val="標楷體"/>
        <family val="4"/>
        <charset val="136"/>
      </rPr>
      <t>社會福利宣導暨愛心關懷嘉年華活動</t>
    </r>
  </si>
  <si>
    <r>
      <rPr>
        <sz val="12"/>
        <color indexed="8"/>
        <rFont val="標楷體"/>
        <family val="4"/>
        <charset val="136"/>
      </rPr>
      <t>國際同濟會臺灣總會新北市美心同濟會辦理</t>
    </r>
    <r>
      <rPr>
        <sz val="12"/>
        <color indexed="8"/>
        <rFont val="Arial"/>
        <family val="2"/>
      </rPr>
      <t>2016</t>
    </r>
    <r>
      <rPr>
        <sz val="12"/>
        <color indexed="8"/>
        <rFont val="標楷體"/>
        <family val="4"/>
        <charset val="136"/>
      </rPr>
      <t>志工研習暨社會福利宣導活動</t>
    </r>
  </si>
  <si>
    <r>
      <rPr>
        <sz val="12"/>
        <color indexed="8"/>
        <rFont val="標楷體"/>
        <family val="4"/>
        <charset val="136"/>
      </rPr>
      <t>國際同濟會臺灣總會新北市華芳同濟會</t>
    </r>
    <r>
      <rPr>
        <sz val="12"/>
        <color indexed="8"/>
        <rFont val="Arial"/>
        <family val="2"/>
      </rPr>
      <t>-</t>
    </r>
    <r>
      <rPr>
        <sz val="12"/>
        <color indexed="8"/>
        <rFont val="標楷體"/>
        <family val="4"/>
        <charset val="136"/>
      </rPr>
      <t>關懷弱勢團體暨社會福利政策宣導研習活動</t>
    </r>
  </si>
  <si>
    <r>
      <rPr>
        <sz val="12"/>
        <color indexed="8"/>
        <rFont val="標楷體"/>
        <family val="4"/>
        <charset val="136"/>
      </rPr>
      <t>國際同濟會臺灣總會新北市蘆洲同濟會</t>
    </r>
    <r>
      <rPr>
        <sz val="12"/>
        <color indexed="8"/>
        <rFont val="Arial"/>
        <family val="2"/>
      </rPr>
      <t>-</t>
    </r>
    <r>
      <rPr>
        <sz val="12"/>
        <color indexed="8"/>
        <rFont val="標楷體"/>
        <family val="4"/>
        <charset val="136"/>
      </rPr>
      <t>新北市各同濟會會員關懷弱勢兒童研習活動</t>
    </r>
  </si>
  <si>
    <r>
      <rPr>
        <sz val="12"/>
        <color indexed="8"/>
        <rFont val="標楷體"/>
        <family val="4"/>
        <charset val="136"/>
      </rPr>
      <t>國際同濟會臺灣總會新北市鈺傳同濟會</t>
    </r>
    <r>
      <rPr>
        <sz val="12"/>
        <color indexed="8"/>
        <rFont val="Arial"/>
        <family val="2"/>
      </rPr>
      <t>-</t>
    </r>
    <r>
      <rPr>
        <sz val="12"/>
        <color indexed="8"/>
        <rFont val="標楷體"/>
        <family val="4"/>
        <charset val="136"/>
      </rPr>
      <t>領導統御研習暨關懷弱勢團體活動</t>
    </r>
  </si>
  <si>
    <r>
      <rPr>
        <sz val="12"/>
        <color indexed="8"/>
        <rFont val="標楷體"/>
        <family val="4"/>
        <charset val="136"/>
      </rPr>
      <t>國際同際會台灣總會新北市長海同際會</t>
    </r>
    <r>
      <rPr>
        <sz val="12"/>
        <color indexed="8"/>
        <rFont val="Arial"/>
        <family val="2"/>
      </rPr>
      <t>-</t>
    </r>
    <r>
      <rPr>
        <sz val="12"/>
        <color indexed="8"/>
        <rFont val="標楷體"/>
        <family val="4"/>
        <charset val="136"/>
      </rPr>
      <t>寒冬歲末除夕關懷活動</t>
    </r>
  </si>
  <si>
    <r>
      <rPr>
        <sz val="12"/>
        <color indexed="8"/>
        <rFont val="標楷體"/>
        <family val="4"/>
        <charset val="136"/>
      </rPr>
      <t>國際同濟會臺灣總會新北市鶯歌同濟會</t>
    </r>
    <r>
      <rPr>
        <sz val="12"/>
        <color indexed="8"/>
        <rFont val="Arial"/>
        <family val="2"/>
      </rPr>
      <t>-2016</t>
    </r>
    <r>
      <rPr>
        <sz val="12"/>
        <color indexed="8"/>
        <rFont val="標楷體"/>
        <family val="4"/>
        <charset val="136"/>
      </rPr>
      <t>鶯歌國際同濟會會友活動訓練理論與實際操作暨幼兒親子環保運動嘉年會活動</t>
    </r>
  </si>
  <si>
    <r>
      <rPr>
        <sz val="12"/>
        <color indexed="8"/>
        <rFont val="標楷體"/>
        <family val="4"/>
        <charset val="136"/>
      </rPr>
      <t>國際扶輪社中華民國總社新北市新南扶輪社</t>
    </r>
    <r>
      <rPr>
        <sz val="12"/>
        <color indexed="8"/>
        <rFont val="Arial"/>
        <family val="2"/>
      </rPr>
      <t>-</t>
    </r>
    <r>
      <rPr>
        <sz val="12"/>
        <color indexed="8"/>
        <rFont val="標楷體"/>
        <family val="4"/>
        <charset val="136"/>
      </rPr>
      <t>身障舞蹈團體表演賽暨輪椅國標舞全國公開賽活動</t>
    </r>
  </si>
  <si>
    <r>
      <rPr>
        <sz val="12"/>
        <color indexed="8"/>
        <rFont val="標楷體"/>
        <family val="4"/>
        <charset val="136"/>
      </rPr>
      <t>國際獅子會臺灣總會新北市八里獅子會</t>
    </r>
    <r>
      <rPr>
        <sz val="12"/>
        <color indexed="8"/>
        <rFont val="Arial"/>
        <family val="2"/>
      </rPr>
      <t>-105</t>
    </r>
    <r>
      <rPr>
        <sz val="12"/>
        <color indexed="8"/>
        <rFont val="標楷體"/>
        <family val="4"/>
        <charset val="136"/>
      </rPr>
      <t>年度弱勢關懷愛的散播活動</t>
    </r>
  </si>
  <si>
    <r>
      <rPr>
        <sz val="12"/>
        <color indexed="8"/>
        <rFont val="標楷體"/>
        <family val="4"/>
        <charset val="136"/>
      </rPr>
      <t>國際獅子會台灣總會新北市新板獅子會</t>
    </r>
    <r>
      <rPr>
        <sz val="12"/>
        <color indexed="8"/>
        <rFont val="Arial"/>
        <family val="2"/>
      </rPr>
      <t>-</t>
    </r>
    <r>
      <rPr>
        <sz val="12"/>
        <color indexed="8"/>
        <rFont val="標楷體"/>
        <family val="4"/>
        <charset val="136"/>
      </rPr>
      <t>愛心關懷研習活動</t>
    </r>
  </si>
  <si>
    <r>
      <rPr>
        <sz val="12"/>
        <color indexed="8"/>
        <rFont val="標楷體"/>
        <family val="4"/>
        <charset val="136"/>
      </rPr>
      <t>國際獅子會台灣總會新北市三重女子獅子會</t>
    </r>
    <r>
      <rPr>
        <sz val="12"/>
        <color indexed="8"/>
        <rFont val="Arial"/>
        <family val="2"/>
      </rPr>
      <t>-</t>
    </r>
    <r>
      <rPr>
        <sz val="12"/>
        <color indexed="8"/>
        <rFont val="標楷體"/>
        <family val="4"/>
        <charset val="136"/>
      </rPr>
      <t>愛心飛揚關懷弱勢族群研習活動</t>
    </r>
  </si>
  <si>
    <r>
      <rPr>
        <sz val="12"/>
        <color indexed="8"/>
        <rFont val="標楷體"/>
        <family val="4"/>
        <charset val="136"/>
      </rPr>
      <t>國際獅子會新北市中山獅子會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</si>
  <si>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國際獅子會臺灣總會新北市中山獅子會</t>
    </r>
    <r>
      <rPr>
        <sz val="12"/>
        <color indexed="8"/>
        <rFont val="Arial"/>
        <family val="2"/>
      </rPr>
      <t>-</t>
    </r>
    <r>
      <rPr>
        <sz val="12"/>
        <color indexed="8"/>
        <rFont val="標楷體"/>
        <family val="4"/>
        <charset val="136"/>
      </rPr>
      <t>偏遠地區關懷暨社會福利宣導研習活動</t>
    </r>
  </si>
  <si>
    <r>
      <rPr>
        <sz val="12"/>
        <color indexed="8"/>
        <rFont val="標楷體"/>
        <family val="4"/>
        <charset val="136"/>
      </rPr>
      <t>國際獅子會臺灣總會新北市中正獅子會</t>
    </r>
    <r>
      <rPr>
        <sz val="12"/>
        <color indexed="8"/>
        <rFont val="Arial"/>
        <family val="2"/>
      </rPr>
      <t>-</t>
    </r>
    <r>
      <rPr>
        <sz val="12"/>
        <color indexed="8"/>
        <rFont val="標楷體"/>
        <family val="4"/>
        <charset val="136"/>
      </rPr>
      <t>健康講座暨社會福利宣導活動</t>
    </r>
  </si>
  <si>
    <r>
      <rPr>
        <sz val="12"/>
        <color indexed="8"/>
        <rFont val="標楷體"/>
        <family val="4"/>
        <charset val="136"/>
      </rPr>
      <t>國際獅子會台灣總會新北市中源獅子會</t>
    </r>
    <r>
      <rPr>
        <sz val="12"/>
        <color indexed="8"/>
        <rFont val="Arial"/>
        <family val="2"/>
      </rPr>
      <t>-</t>
    </r>
    <r>
      <rPr>
        <sz val="12"/>
        <color indexed="8"/>
        <rFont val="標楷體"/>
        <family val="4"/>
        <charset val="136"/>
      </rPr>
      <t>社會福利宣導暨公共事務研習活動</t>
    </r>
  </si>
  <si>
    <r>
      <rPr>
        <sz val="12"/>
        <color indexed="8"/>
        <rFont val="標楷體"/>
        <family val="4"/>
        <charset val="136"/>
      </rPr>
      <t>國際獅子會臺灣總會新北市中華獅子會</t>
    </r>
    <r>
      <rPr>
        <sz val="12"/>
        <color indexed="8"/>
        <rFont val="Arial"/>
        <family val="2"/>
      </rPr>
      <t>-2016</t>
    </r>
    <r>
      <rPr>
        <sz val="12"/>
        <color indexed="8"/>
        <rFont val="標楷體"/>
        <family val="4"/>
        <charset val="136"/>
      </rPr>
      <t>志工研習暨社會福利宣導活動</t>
    </r>
  </si>
  <si>
    <r>
      <rPr>
        <sz val="12"/>
        <color indexed="8"/>
        <rFont val="標楷體"/>
        <family val="4"/>
        <charset val="136"/>
      </rPr>
      <t>國際獅子會台灣總會新北市光輝獅子會</t>
    </r>
    <r>
      <rPr>
        <sz val="12"/>
        <color indexed="8"/>
        <rFont val="Arial"/>
        <family val="2"/>
      </rPr>
      <t>-</t>
    </r>
    <r>
      <rPr>
        <sz val="12"/>
        <color indexed="8"/>
        <rFont val="標楷體"/>
        <family val="4"/>
        <charset val="136"/>
      </rPr>
      <t>地方文化暨關懷弱勢研習活動</t>
    </r>
  </si>
  <si>
    <r>
      <rPr>
        <sz val="12"/>
        <color indexed="8"/>
        <rFont val="標楷體"/>
        <family val="4"/>
        <charset val="136"/>
      </rPr>
      <t>國際獅子會臺灣總會新北市土城獅子會</t>
    </r>
    <r>
      <rPr>
        <sz val="12"/>
        <color indexed="8"/>
        <rFont val="Arial"/>
        <family val="2"/>
      </rPr>
      <t>-</t>
    </r>
    <r>
      <rPr>
        <sz val="12"/>
        <color indexed="8"/>
        <rFont val="標楷體"/>
        <family val="4"/>
        <charset val="136"/>
      </rPr>
      <t>關懷弱勢、溫暖送愛心活動</t>
    </r>
  </si>
  <si>
    <r>
      <rPr>
        <sz val="12"/>
        <color indexed="8"/>
        <rFont val="標楷體"/>
        <family val="4"/>
        <charset val="136"/>
      </rPr>
      <t>國際獅子會臺灣總會新北市忠孝獅子會</t>
    </r>
    <r>
      <rPr>
        <sz val="12"/>
        <color indexed="8"/>
        <rFont val="Arial"/>
        <family val="2"/>
      </rPr>
      <t>-</t>
    </r>
    <r>
      <rPr>
        <sz val="12"/>
        <color indexed="8"/>
        <rFont val="標楷體"/>
        <family val="4"/>
        <charset val="136"/>
      </rPr>
      <t>社會福利宣導暨公共事務研習活動</t>
    </r>
  </si>
  <si>
    <r>
      <rPr>
        <sz val="12"/>
        <color indexed="8"/>
        <rFont val="標楷體"/>
        <family val="4"/>
        <charset val="136"/>
      </rPr>
      <t>國際獅子會臺灣總會新北市文化獅子會</t>
    </r>
    <r>
      <rPr>
        <sz val="12"/>
        <color indexed="8"/>
        <rFont val="Arial"/>
        <family val="2"/>
      </rPr>
      <t>-</t>
    </r>
    <r>
      <rPr>
        <sz val="12"/>
        <color indexed="8"/>
        <rFont val="標楷體"/>
        <family val="4"/>
        <charset val="136"/>
      </rPr>
      <t>健康人生快樂學習樂逍遙暨社會福利宣導活動</t>
    </r>
  </si>
  <si>
    <r>
      <rPr>
        <sz val="12"/>
        <color indexed="8"/>
        <rFont val="標楷體"/>
        <family val="4"/>
        <charset val="136"/>
      </rPr>
      <t>國際獅子會臺灣總會新北市文化獅子會</t>
    </r>
    <r>
      <rPr>
        <sz val="12"/>
        <color indexed="8"/>
        <rFont val="Arial"/>
        <family val="2"/>
      </rPr>
      <t>-</t>
    </r>
    <r>
      <rPr>
        <sz val="12"/>
        <color indexed="8"/>
        <rFont val="標楷體"/>
        <family val="4"/>
        <charset val="136"/>
      </rPr>
      <t>幸福人生快樂學習暨社會福利宣導活動</t>
    </r>
  </si>
  <si>
    <r>
      <rPr>
        <sz val="12"/>
        <color indexed="8"/>
        <rFont val="標楷體"/>
        <family val="4"/>
        <charset val="136"/>
      </rPr>
      <t>國際獅子會臺灣總會新北市新世紀獅子會</t>
    </r>
    <r>
      <rPr>
        <sz val="12"/>
        <color indexed="8"/>
        <rFont val="Arial"/>
        <family val="2"/>
      </rPr>
      <t>-105</t>
    </r>
    <r>
      <rPr>
        <sz val="12"/>
        <color indexed="8"/>
        <rFont val="標楷體"/>
        <family val="4"/>
        <charset val="136"/>
      </rPr>
      <t>年度「幼童音樂學習</t>
    </r>
    <r>
      <rPr>
        <sz val="12"/>
        <color indexed="8"/>
        <rFont val="Arial"/>
        <family val="2"/>
      </rPr>
      <t>GO-</t>
    </r>
    <r>
      <rPr>
        <sz val="12"/>
        <color indexed="8"/>
        <rFont val="標楷體"/>
        <family val="4"/>
        <charset val="136"/>
      </rPr>
      <t>幸福」暨社會福利宣導活動</t>
    </r>
  </si>
  <si>
    <r>
      <rPr>
        <sz val="12"/>
        <color indexed="8"/>
        <rFont val="標楷體"/>
        <family val="4"/>
        <charset val="136"/>
      </rPr>
      <t>國際獅子會臺灣總會新北市板橋女子獅子會</t>
    </r>
    <r>
      <rPr>
        <sz val="12"/>
        <color indexed="8"/>
        <rFont val="Arial"/>
        <family val="2"/>
      </rPr>
      <t>-</t>
    </r>
    <r>
      <rPr>
        <sz val="12"/>
        <color indexed="8"/>
        <rFont val="標楷體"/>
        <family val="4"/>
        <charset val="136"/>
      </rPr>
      <t>關懷長者與愛心公益暨社會福利座談會宣導活動</t>
    </r>
  </si>
  <si>
    <r>
      <rPr>
        <sz val="12"/>
        <color indexed="8"/>
        <rFont val="標楷體"/>
        <family val="4"/>
        <charset val="136"/>
      </rPr>
      <t>國際獅子會臺灣總會新北市板橋獅子會</t>
    </r>
    <r>
      <rPr>
        <sz val="12"/>
        <color indexed="8"/>
        <rFont val="Arial"/>
        <family val="2"/>
      </rPr>
      <t>-</t>
    </r>
    <r>
      <rPr>
        <sz val="12"/>
        <color indexed="8"/>
        <rFont val="標楷體"/>
        <family val="4"/>
        <charset val="136"/>
      </rPr>
      <t>淨山植樹社服參訪暨社會福利宣導活動</t>
    </r>
  </si>
  <si>
    <r>
      <rPr>
        <sz val="12"/>
        <color indexed="8"/>
        <rFont val="標楷體"/>
        <family val="4"/>
        <charset val="136"/>
      </rPr>
      <t>國際獅子會台灣總會新北市棋王獅子會</t>
    </r>
    <r>
      <rPr>
        <sz val="12"/>
        <color indexed="8"/>
        <rFont val="Arial"/>
        <family val="2"/>
      </rPr>
      <t>-105</t>
    </r>
    <r>
      <rPr>
        <sz val="12"/>
        <color indexed="8"/>
        <rFont val="標楷體"/>
        <family val="4"/>
        <charset val="136"/>
      </rPr>
      <t>年度關懷弱勢家庭兒童「快樂黏土捏塑營」活動</t>
    </r>
  </si>
  <si>
    <r>
      <rPr>
        <sz val="12"/>
        <color indexed="8"/>
        <rFont val="標楷體"/>
        <family val="4"/>
        <charset val="136"/>
      </rPr>
      <t>國際獅子會臺灣總會新北市海山獅子會</t>
    </r>
    <r>
      <rPr>
        <sz val="12"/>
        <color indexed="8"/>
        <rFont val="Arial"/>
        <family val="2"/>
      </rPr>
      <t>-</t>
    </r>
    <r>
      <rPr>
        <sz val="12"/>
        <color indexed="8"/>
        <rFont val="標楷體"/>
        <family val="4"/>
        <charset val="136"/>
      </rPr>
      <t>捐血拯救生命公益活動曁消防居家安全講習活動</t>
    </r>
  </si>
  <si>
    <r>
      <rPr>
        <sz val="12"/>
        <color indexed="8"/>
        <rFont val="標楷體"/>
        <family val="4"/>
        <charset val="136"/>
      </rPr>
      <t>國際獅子會臺灣總會新北市海山獅子會</t>
    </r>
    <r>
      <rPr>
        <sz val="12"/>
        <color indexed="8"/>
        <rFont val="Arial"/>
        <family val="2"/>
      </rPr>
      <t>-</t>
    </r>
    <r>
      <rPr>
        <sz val="12"/>
        <color indexed="8"/>
        <rFont val="標楷體"/>
        <family val="4"/>
        <charset val="136"/>
      </rPr>
      <t>關懷弱勢愛心公益活動暨社會福利宣導活動</t>
    </r>
  </si>
  <si>
    <r>
      <rPr>
        <sz val="12"/>
        <color indexed="8"/>
        <rFont val="標楷體"/>
        <family val="4"/>
        <charset val="136"/>
      </rPr>
      <t>國際獅子會臺灣總會新北市真善美獅子會</t>
    </r>
    <r>
      <rPr>
        <sz val="12"/>
        <color indexed="8"/>
        <rFont val="Arial"/>
        <family val="2"/>
      </rPr>
      <t>-</t>
    </r>
    <r>
      <rPr>
        <sz val="12"/>
        <color indexed="8"/>
        <rFont val="標楷體"/>
        <family val="4"/>
        <charset val="136"/>
      </rPr>
      <t>社會福利資源參訪交流活動</t>
    </r>
  </si>
  <si>
    <r>
      <rPr>
        <sz val="12"/>
        <color indexed="8"/>
        <rFont val="標楷體"/>
        <family val="4"/>
        <charset val="136"/>
      </rPr>
      <t>國際獅子會臺灣總會新北市菁英獅子會</t>
    </r>
    <r>
      <rPr>
        <sz val="12"/>
        <color indexed="8"/>
        <rFont val="Arial"/>
        <family val="2"/>
      </rPr>
      <t>-</t>
    </r>
    <r>
      <rPr>
        <sz val="12"/>
        <color indexed="8"/>
        <rFont val="標楷體"/>
        <family val="4"/>
        <charset val="136"/>
      </rPr>
      <t>愛心送暖，幸福樂齡</t>
    </r>
    <r>
      <rPr>
        <sz val="12"/>
        <color indexed="8"/>
        <rFont val="Arial"/>
        <family val="2"/>
      </rPr>
      <t>-</t>
    </r>
    <r>
      <rPr>
        <sz val="12"/>
        <color indexed="8"/>
        <rFont val="標楷體"/>
        <family val="4"/>
        <charset val="136"/>
      </rPr>
      <t>社會福利宣導暨敬老公益活動</t>
    </r>
  </si>
  <si>
    <r>
      <rPr>
        <sz val="12"/>
        <color indexed="8"/>
        <rFont val="標楷體"/>
        <family val="4"/>
        <charset val="136"/>
      </rPr>
      <t>國際獅子會臺灣總會新北市重陽獅子會</t>
    </r>
    <r>
      <rPr>
        <sz val="12"/>
        <color indexed="8"/>
        <rFont val="Arial"/>
        <family val="2"/>
      </rPr>
      <t>-</t>
    </r>
    <r>
      <rPr>
        <sz val="12"/>
        <color indexed="8"/>
        <rFont val="標楷體"/>
        <family val="4"/>
        <charset val="136"/>
      </rPr>
      <t>愛心關懷社會服務活動</t>
    </r>
  </si>
  <si>
    <r>
      <rPr>
        <sz val="12"/>
        <color indexed="8"/>
        <rFont val="標楷體"/>
        <family val="4"/>
        <charset val="136"/>
      </rPr>
      <t>國際獅子會台灣總會新北市集賢獅子會</t>
    </r>
    <r>
      <rPr>
        <sz val="12"/>
        <color indexed="8"/>
        <rFont val="Arial"/>
        <family val="2"/>
      </rPr>
      <t>-105</t>
    </r>
    <r>
      <rPr>
        <sz val="12"/>
        <color indexed="8"/>
        <rFont val="標楷體"/>
        <family val="4"/>
        <charset val="136"/>
      </rPr>
      <t>年社會福利宣導暨終身學習系列活動</t>
    </r>
  </si>
  <si>
    <r>
      <rPr>
        <sz val="12"/>
        <color indexed="8"/>
        <rFont val="標楷體"/>
        <family val="4"/>
        <charset val="136"/>
      </rPr>
      <t>國際青年商會中華民國總會</t>
    </r>
    <r>
      <rPr>
        <sz val="12"/>
        <color indexed="8"/>
        <rFont val="Arial"/>
        <family val="2"/>
      </rPr>
      <t>-</t>
    </r>
    <r>
      <rPr>
        <sz val="12"/>
        <color indexed="8"/>
        <rFont val="標楷體"/>
        <family val="4"/>
        <charset val="136"/>
      </rPr>
      <t>聯合國公益論壇</t>
    </r>
    <r>
      <rPr>
        <sz val="12"/>
        <color indexed="8"/>
        <rFont val="Arial"/>
        <family val="2"/>
      </rPr>
      <t>-UNSDGs</t>
    </r>
    <r>
      <rPr>
        <sz val="12"/>
        <color indexed="8"/>
        <rFont val="標楷體"/>
        <family val="4"/>
        <charset val="136"/>
      </rPr>
      <t>活動</t>
    </r>
  </si>
  <si>
    <r>
      <rPr>
        <sz val="12"/>
        <color indexed="8"/>
        <rFont val="標楷體"/>
        <family val="4"/>
        <charset val="136"/>
      </rPr>
      <t>國際青年商會中華民國總會</t>
    </r>
    <r>
      <rPr>
        <sz val="12"/>
        <color indexed="8"/>
        <rFont val="Arial"/>
        <family val="2"/>
      </rPr>
      <t>-</t>
    </r>
    <r>
      <rPr>
        <sz val="12"/>
        <color indexed="8"/>
        <rFont val="標楷體"/>
        <family val="4"/>
        <charset val="136"/>
      </rPr>
      <t>邁向世界青年公益論壇活動</t>
    </r>
  </si>
  <si>
    <r>
      <rPr>
        <sz val="12"/>
        <color indexed="8"/>
        <rFont val="標楷體"/>
        <family val="4"/>
        <charset val="136"/>
      </rPr>
      <t>國際青年商會中華民國總會台灣省新北市鶯歌青年商會</t>
    </r>
    <r>
      <rPr>
        <sz val="12"/>
        <color indexed="8"/>
        <rFont val="Arial"/>
        <family val="2"/>
      </rPr>
      <t>-CPR</t>
    </r>
    <r>
      <rPr>
        <sz val="12"/>
        <color indexed="8"/>
        <rFont val="標楷體"/>
        <family val="4"/>
        <charset val="136"/>
      </rPr>
      <t>心肺復甦術</t>
    </r>
    <r>
      <rPr>
        <sz val="12"/>
        <color indexed="8"/>
        <rFont val="Arial"/>
        <family val="2"/>
      </rPr>
      <t>+AED</t>
    </r>
    <r>
      <rPr>
        <sz val="12"/>
        <color indexed="8"/>
        <rFont val="標楷體"/>
        <family val="4"/>
        <charset val="136"/>
      </rPr>
      <t>自動體外心臟電擊器講習活動</t>
    </r>
  </si>
  <si>
    <r>
      <rPr>
        <sz val="12"/>
        <color indexed="8"/>
        <rFont val="標楷體"/>
        <family val="4"/>
        <charset val="136"/>
      </rPr>
      <t>國際青年商會中華民國總會臺灣省新北市鶯歌青年商會</t>
    </r>
    <r>
      <rPr>
        <sz val="12"/>
        <color indexed="8"/>
        <rFont val="Arial"/>
        <family val="2"/>
      </rPr>
      <t>-</t>
    </r>
    <r>
      <rPr>
        <sz val="12"/>
        <color indexed="8"/>
        <rFont val="標楷體"/>
        <family val="4"/>
        <charset val="136"/>
      </rPr>
      <t>關懷身障愛心文化參訪活動</t>
    </r>
  </si>
  <si>
    <r>
      <rPr>
        <sz val="12"/>
        <color indexed="8"/>
        <rFont val="標楷體"/>
        <family val="4"/>
        <charset val="136"/>
      </rPr>
      <t>國際青年商會中華民國總會新北市中和青年商會</t>
    </r>
    <r>
      <rPr>
        <sz val="12"/>
        <color indexed="8"/>
        <rFont val="Arial"/>
        <family val="2"/>
      </rPr>
      <t>-</t>
    </r>
    <r>
      <rPr>
        <sz val="12"/>
        <color indexed="8"/>
        <rFont val="標楷體"/>
        <family val="4"/>
        <charset val="136"/>
      </rPr>
      <t>台</t>
    </r>
    <r>
      <rPr>
        <sz val="12"/>
        <color indexed="8"/>
        <rFont val="Arial"/>
        <family val="2"/>
      </rPr>
      <t>.</t>
    </r>
    <r>
      <rPr>
        <sz val="12"/>
        <color indexed="8"/>
        <rFont val="標楷體"/>
        <family val="4"/>
        <charset val="136"/>
      </rPr>
      <t>日</t>
    </r>
    <r>
      <rPr>
        <sz val="12"/>
        <color indexed="8"/>
        <rFont val="Arial"/>
        <family val="2"/>
      </rPr>
      <t>.</t>
    </r>
    <r>
      <rPr>
        <sz val="12"/>
        <color indexed="8"/>
        <rFont val="標楷體"/>
        <family val="4"/>
        <charset val="136"/>
      </rPr>
      <t>韓民俗文化藝術交流活動</t>
    </r>
  </si>
  <si>
    <r>
      <rPr>
        <sz val="12"/>
        <color indexed="8"/>
        <rFont val="標楷體"/>
        <family val="4"/>
        <charset val="136"/>
      </rPr>
      <t>國際青年商會中華民國總會新北市新店青年商會</t>
    </r>
    <r>
      <rPr>
        <sz val="12"/>
        <color indexed="8"/>
        <rFont val="Arial"/>
        <family val="2"/>
      </rPr>
      <t>-</t>
    </r>
    <r>
      <rPr>
        <sz val="12"/>
        <color indexed="8"/>
        <rFont val="標楷體"/>
        <family val="4"/>
        <charset val="136"/>
      </rPr>
      <t>社區健康關懷及社會福利宣導活動</t>
    </r>
  </si>
  <si>
    <r>
      <rPr>
        <sz val="12"/>
        <color indexed="8"/>
        <rFont val="標楷體"/>
        <family val="4"/>
        <charset val="136"/>
      </rPr>
      <t>國際青年商會中華民國總會新北市汐科青年商會</t>
    </r>
    <r>
      <rPr>
        <sz val="12"/>
        <color indexed="8"/>
        <rFont val="Arial"/>
        <family val="2"/>
      </rPr>
      <t>-</t>
    </r>
    <r>
      <rPr>
        <sz val="12"/>
        <color indexed="8"/>
        <rFont val="標楷體"/>
        <family val="4"/>
        <charset val="136"/>
      </rPr>
      <t>愛的魔幻</t>
    </r>
    <r>
      <rPr>
        <sz val="12"/>
        <color indexed="8"/>
        <rFont val="Arial"/>
        <family val="2"/>
      </rPr>
      <t>-</t>
    </r>
    <r>
      <rPr>
        <sz val="12"/>
        <color indexed="8"/>
        <rFont val="標楷體"/>
        <family val="4"/>
        <charset val="136"/>
      </rPr>
      <t>關懷兒童公益活動</t>
    </r>
  </si>
  <si>
    <r>
      <rPr>
        <sz val="12"/>
        <color indexed="8"/>
        <rFont val="標楷體"/>
        <family val="4"/>
        <charset val="136"/>
      </rPr>
      <t>國際青年商會中華民國總會新北市泰山青年商會</t>
    </r>
    <r>
      <rPr>
        <sz val="12"/>
        <color indexed="8"/>
        <rFont val="Arial"/>
        <family val="2"/>
      </rPr>
      <t>-2016</t>
    </r>
    <r>
      <rPr>
        <sz val="12"/>
        <color indexed="8"/>
        <rFont val="標楷體"/>
        <family val="4"/>
        <charset val="136"/>
      </rPr>
      <t>年第二屆台灣記憶運動錦標賽暨公益教學活動</t>
    </r>
  </si>
  <si>
    <r>
      <rPr>
        <sz val="12"/>
        <color indexed="8"/>
        <rFont val="標楷體"/>
        <family val="4"/>
        <charset val="136"/>
      </rPr>
      <t>國際青年商會中華民國總會新北市金山青年商會</t>
    </r>
    <r>
      <rPr>
        <sz val="12"/>
        <color indexed="8"/>
        <rFont val="Arial"/>
        <family val="2"/>
      </rPr>
      <t>-</t>
    </r>
    <r>
      <rPr>
        <sz val="12"/>
        <color indexed="8"/>
        <rFont val="標楷體"/>
        <family val="4"/>
        <charset val="136"/>
      </rPr>
      <t>青商盃卡啦</t>
    </r>
    <r>
      <rPr>
        <sz val="12"/>
        <color indexed="8"/>
        <rFont val="Arial"/>
        <family val="2"/>
      </rPr>
      <t>OK</t>
    </r>
    <r>
      <rPr>
        <sz val="12"/>
        <color indexed="8"/>
        <rFont val="標楷體"/>
        <family val="4"/>
        <charset val="136"/>
      </rPr>
      <t>歌唱競賽暨社區關懷活動</t>
    </r>
  </si>
  <si>
    <r>
      <rPr>
        <sz val="12"/>
        <color indexed="8"/>
        <rFont val="標楷體"/>
        <family val="4"/>
        <charset val="136"/>
      </rPr>
      <t>國際青年商會中華民國總會臺灣省新北市新莊青年商會</t>
    </r>
    <r>
      <rPr>
        <sz val="12"/>
        <color indexed="8"/>
        <rFont val="Arial"/>
        <family val="2"/>
      </rPr>
      <t>-</t>
    </r>
    <r>
      <rPr>
        <sz val="12"/>
        <color indexed="8"/>
        <rFont val="標楷體"/>
        <family val="4"/>
        <charset val="136"/>
      </rPr>
      <t>擁抱</t>
    </r>
    <r>
      <rPr>
        <sz val="12"/>
        <color indexed="8"/>
        <rFont val="Arial"/>
        <family val="2"/>
      </rPr>
      <t>(</t>
    </r>
    <r>
      <rPr>
        <sz val="12"/>
        <color indexed="8"/>
        <rFont val="標楷體"/>
        <family val="4"/>
        <charset val="136"/>
      </rPr>
      <t>幸福</t>
    </r>
    <r>
      <rPr>
        <sz val="12"/>
        <color indexed="8"/>
        <rFont val="Arial"/>
        <family val="2"/>
      </rPr>
      <t>)</t>
    </r>
    <r>
      <rPr>
        <sz val="12"/>
        <color indexed="8"/>
        <rFont val="標楷體"/>
        <family val="4"/>
        <charset val="136"/>
      </rPr>
      <t>擁抱</t>
    </r>
    <r>
      <rPr>
        <sz val="12"/>
        <color indexed="8"/>
        <rFont val="Arial"/>
        <family val="2"/>
      </rPr>
      <t>(</t>
    </r>
    <r>
      <rPr>
        <sz val="12"/>
        <color indexed="8"/>
        <rFont val="標楷體"/>
        <family val="4"/>
        <charset val="136"/>
      </rPr>
      <t>愛</t>
    </r>
    <r>
      <rPr>
        <sz val="12"/>
        <color indexed="8"/>
        <rFont val="Arial"/>
        <family val="2"/>
      </rPr>
      <t>)</t>
    </r>
    <r>
      <rPr>
        <sz val="12"/>
        <color indexed="8"/>
        <rFont val="標楷體"/>
        <family val="4"/>
        <charset val="136"/>
      </rPr>
      <t>親子嘉年華會活動</t>
    </r>
  </si>
  <si>
    <r>
      <rPr>
        <sz val="12"/>
        <color indexed="8"/>
        <rFont val="標楷體"/>
        <family val="4"/>
        <charset val="136"/>
      </rPr>
      <t>國際青年商會中華民國總會臺灣省新北市第七分會</t>
    </r>
    <r>
      <rPr>
        <sz val="12"/>
        <color indexed="8"/>
        <rFont val="Arial"/>
        <family val="2"/>
      </rPr>
      <t>-</t>
    </r>
    <r>
      <rPr>
        <sz val="12"/>
        <color indexed="8"/>
        <rFont val="標楷體"/>
        <family val="4"/>
        <charset val="136"/>
      </rPr>
      <t>啾咪媽咪我愛妳活動</t>
    </r>
  </si>
  <si>
    <r>
      <rPr>
        <sz val="12"/>
        <color indexed="8"/>
        <rFont val="標楷體"/>
        <family val="4"/>
        <charset val="136"/>
      </rPr>
      <t>埤墘福德宮附設鶴齡交誼中心</t>
    </r>
    <r>
      <rPr>
        <sz val="12"/>
        <color indexed="8"/>
        <rFont val="Arial"/>
        <family val="2"/>
      </rPr>
      <t>-105</t>
    </r>
    <r>
      <rPr>
        <sz val="12"/>
        <color indexed="8"/>
        <rFont val="標楷體"/>
        <family val="4"/>
        <charset val="136"/>
      </rPr>
      <t>年研習暨關懷參訪活動</t>
    </r>
  </si>
  <si>
    <r>
      <rPr>
        <sz val="12"/>
        <color indexed="8"/>
        <rFont val="標楷體"/>
        <family val="4"/>
        <charset val="136"/>
      </rPr>
      <t>岐山巖附設鶴齡交誼中心</t>
    </r>
    <r>
      <rPr>
        <sz val="12"/>
        <color indexed="8"/>
        <rFont val="Arial"/>
        <family val="2"/>
      </rPr>
      <t>-</t>
    </r>
    <r>
      <rPr>
        <sz val="12"/>
        <color indexed="8"/>
        <rFont val="標楷體"/>
        <family val="4"/>
        <charset val="136"/>
      </rPr>
      <t>慰問關懷暨社會福利宣導公益活動</t>
    </r>
    <phoneticPr fontId="15" type="noConversion"/>
  </si>
  <si>
    <r>
      <rPr>
        <sz val="12"/>
        <color indexed="8"/>
        <rFont val="標楷體"/>
        <family val="4"/>
        <charset val="136"/>
      </rPr>
      <t>後港昭德宮附設鶴齡交誼中心</t>
    </r>
    <r>
      <rPr>
        <sz val="12"/>
        <color indexed="8"/>
        <rFont val="Arial"/>
        <family val="2"/>
      </rPr>
      <t>-</t>
    </r>
    <r>
      <rPr>
        <sz val="12"/>
        <color indexed="8"/>
        <rFont val="標楷體"/>
        <family val="4"/>
        <charset val="136"/>
      </rPr>
      <t>參訪嘉義縣老人福利協進會彰化鹿港天后宮活動</t>
    </r>
  </si>
  <si>
    <r>
      <rPr>
        <sz val="12"/>
        <color indexed="8"/>
        <rFont val="標楷體"/>
        <family val="4"/>
        <charset val="136"/>
      </rPr>
      <t>新北市</t>
    </r>
    <r>
      <rPr>
        <sz val="12"/>
        <color indexed="8"/>
        <rFont val="Arial"/>
        <family val="2"/>
      </rPr>
      <t>21</t>
    </r>
    <r>
      <rPr>
        <sz val="12"/>
        <color indexed="8"/>
        <rFont val="標楷體"/>
        <family val="4"/>
        <charset val="136"/>
      </rPr>
      <t>世紀婦女發展協會</t>
    </r>
    <r>
      <rPr>
        <sz val="12"/>
        <color indexed="8"/>
        <rFont val="Arial"/>
        <family val="2"/>
      </rPr>
      <t>-</t>
    </r>
    <r>
      <rPr>
        <sz val="12"/>
        <color indexed="8"/>
        <rFont val="標楷體"/>
        <family val="4"/>
        <charset val="136"/>
      </rPr>
      <t>社會福利宣導暨親職教育研習活動</t>
    </r>
  </si>
  <si>
    <r>
      <rPr>
        <sz val="12"/>
        <color indexed="8"/>
        <rFont val="標楷體"/>
        <family val="4"/>
        <charset val="136"/>
      </rPr>
      <t>新北市一江山戰役協會</t>
    </r>
    <r>
      <rPr>
        <sz val="12"/>
        <color indexed="8"/>
        <rFont val="Arial"/>
        <family val="2"/>
      </rPr>
      <t>-</t>
    </r>
    <r>
      <rPr>
        <sz val="12"/>
        <color indexed="8"/>
        <rFont val="標楷體"/>
        <family val="4"/>
        <charset val="136"/>
      </rPr>
      <t>一江山</t>
    </r>
    <r>
      <rPr>
        <sz val="12"/>
        <color indexed="8"/>
        <rFont val="Arial"/>
        <family val="2"/>
      </rPr>
      <t>105</t>
    </r>
    <r>
      <rPr>
        <sz val="12"/>
        <color indexed="8"/>
        <rFont val="標楷體"/>
        <family val="4"/>
        <charset val="136"/>
      </rPr>
      <t>年度成長平台研習活動暨社會福利宣導</t>
    </r>
  </si>
  <si>
    <r>
      <rPr>
        <sz val="12"/>
        <color indexed="8"/>
        <rFont val="標楷體"/>
        <family val="4"/>
        <charset val="136"/>
      </rPr>
      <t>新北市三峽儲蓄互助社</t>
    </r>
    <r>
      <rPr>
        <sz val="12"/>
        <color indexed="8"/>
        <rFont val="Arial"/>
        <family val="2"/>
      </rPr>
      <t>-</t>
    </r>
    <r>
      <rPr>
        <sz val="12"/>
        <color indexed="8"/>
        <rFont val="標楷體"/>
        <family val="4"/>
        <charset val="136"/>
      </rPr>
      <t>慶祝</t>
    </r>
    <r>
      <rPr>
        <sz val="12"/>
        <color indexed="8"/>
        <rFont val="Arial"/>
        <family val="2"/>
      </rPr>
      <t>2016</t>
    </r>
    <r>
      <rPr>
        <sz val="12"/>
        <color indexed="8"/>
        <rFont val="標楷體"/>
        <family val="4"/>
        <charset val="136"/>
      </rPr>
      <t>年國際儲蓄互助社節辦理「儲蓄互助、健康永續活動」</t>
    </r>
  </si>
  <si>
    <r>
      <rPr>
        <sz val="12"/>
        <color indexed="8"/>
        <rFont val="標楷體"/>
        <family val="4"/>
        <charset val="136"/>
      </rPr>
      <t>新北市三峽區中小學家長協會</t>
    </r>
    <r>
      <rPr>
        <sz val="12"/>
        <color indexed="8"/>
        <rFont val="Arial"/>
        <family val="2"/>
      </rPr>
      <t>-2016</t>
    </r>
    <r>
      <rPr>
        <sz val="12"/>
        <color indexed="8"/>
        <rFont val="標楷體"/>
        <family val="4"/>
        <charset val="136"/>
      </rPr>
      <t>親子生態研習活動</t>
    </r>
  </si>
  <si>
    <r>
      <rPr>
        <sz val="12"/>
        <color indexed="8"/>
        <rFont val="標楷體"/>
        <family val="4"/>
        <charset val="136"/>
      </rPr>
      <t>補助三峽區介壽社區發展協會辦理</t>
    </r>
    <r>
      <rPr>
        <sz val="12"/>
        <color indexed="8"/>
        <rFont val="Arial"/>
        <family val="2"/>
      </rPr>
      <t>105</t>
    </r>
    <r>
      <rPr>
        <sz val="12"/>
        <color indexed="8"/>
        <rFont val="標楷體"/>
        <family val="4"/>
        <charset val="136"/>
      </rPr>
      <t>年社區土風舞班活動</t>
    </r>
  </si>
  <si>
    <r>
      <rPr>
        <sz val="12"/>
        <color indexed="8"/>
        <rFont val="標楷體"/>
        <family val="4"/>
        <charset val="136"/>
      </rPr>
      <t>補助三峽區安溪社區發展協會辦理</t>
    </r>
    <r>
      <rPr>
        <sz val="12"/>
        <color indexed="8"/>
        <rFont val="Arial"/>
        <family val="2"/>
      </rPr>
      <t>105</t>
    </r>
    <r>
      <rPr>
        <sz val="12"/>
        <color indexed="8"/>
        <rFont val="標楷體"/>
        <family val="4"/>
        <charset val="136"/>
      </rPr>
      <t>年績優社區觀摩研習</t>
    </r>
  </si>
  <si>
    <r>
      <rPr>
        <sz val="12"/>
        <color indexed="8"/>
        <rFont val="標楷體"/>
        <family val="4"/>
        <charset val="136"/>
      </rPr>
      <t>補助三峽區添福社區發展協會辦理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</si>
  <si>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補助三峽區添福社區發展協會辦理點心</t>
    </r>
    <r>
      <rPr>
        <sz val="12"/>
        <color indexed="8"/>
        <rFont val="Arial"/>
        <family val="2"/>
      </rPr>
      <t>DIY</t>
    </r>
    <r>
      <rPr>
        <sz val="12"/>
        <color indexed="8"/>
        <rFont val="標楷體"/>
        <family val="4"/>
        <charset val="136"/>
      </rPr>
      <t>班</t>
    </r>
  </si>
  <si>
    <r>
      <rPr>
        <sz val="12"/>
        <color indexed="8"/>
        <rFont val="標楷體"/>
        <family val="4"/>
        <charset val="136"/>
      </rPr>
      <t>補助三峽區溪北社區發展協會辦理</t>
    </r>
    <r>
      <rPr>
        <sz val="12"/>
        <color indexed="8"/>
        <rFont val="Arial"/>
        <family val="2"/>
      </rPr>
      <t>105</t>
    </r>
    <r>
      <rPr>
        <sz val="12"/>
        <color indexed="8"/>
        <rFont val="標楷體"/>
        <family val="4"/>
        <charset val="136"/>
      </rPr>
      <t>年度社區市外參訪活動</t>
    </r>
  </si>
  <si>
    <r>
      <rPr>
        <sz val="12"/>
        <color indexed="8"/>
        <rFont val="標楷體"/>
        <family val="4"/>
        <charset val="136"/>
      </rPr>
      <t>新北市三峽區大有社區發展協會</t>
    </r>
    <r>
      <rPr>
        <sz val="12"/>
        <color indexed="8"/>
        <rFont val="Arial"/>
        <family val="2"/>
      </rPr>
      <t>-</t>
    </r>
    <r>
      <rPr>
        <sz val="12"/>
        <color indexed="8"/>
        <rFont val="標楷體"/>
        <family val="4"/>
        <charset val="136"/>
      </rPr>
      <t>績優社區觀摩研習活動</t>
    </r>
  </si>
  <si>
    <r>
      <rPr>
        <sz val="12"/>
        <color indexed="8"/>
        <rFont val="標楷體"/>
        <family val="4"/>
        <charset val="136"/>
      </rPr>
      <t>新北市三峽區忠孝社區發展協會</t>
    </r>
    <r>
      <rPr>
        <sz val="12"/>
        <color indexed="8"/>
        <rFont val="Arial"/>
        <family val="2"/>
      </rPr>
      <t>-105</t>
    </r>
    <r>
      <rPr>
        <sz val="12"/>
        <color indexed="8"/>
        <rFont val="標楷體"/>
        <family val="4"/>
        <charset val="136"/>
      </rPr>
      <t>年活力社區市外知性觀摩研習活動</t>
    </r>
  </si>
  <si>
    <r>
      <rPr>
        <sz val="12"/>
        <color indexed="8"/>
        <rFont val="標楷體"/>
        <family val="4"/>
        <charset val="136"/>
      </rPr>
      <t>新北市三峽區溪東社區發展協會</t>
    </r>
    <r>
      <rPr>
        <sz val="12"/>
        <color indexed="8"/>
        <rFont val="Arial"/>
        <family val="2"/>
      </rPr>
      <t>-</t>
    </r>
    <r>
      <rPr>
        <sz val="12"/>
        <color indexed="8"/>
        <rFont val="標楷體"/>
        <family val="4"/>
        <charset val="136"/>
      </rPr>
      <t>市外績優社區參訪研習活動</t>
    </r>
  </si>
  <si>
    <r>
      <rPr>
        <sz val="12"/>
        <color indexed="8"/>
        <rFont val="標楷體"/>
        <family val="4"/>
        <charset val="136"/>
      </rPr>
      <t>新北市三峽區溪東社區發展協會</t>
    </r>
    <r>
      <rPr>
        <sz val="12"/>
        <color indexed="8"/>
        <rFont val="Arial"/>
        <family val="2"/>
      </rPr>
      <t>-</t>
    </r>
    <r>
      <rPr>
        <sz val="12"/>
        <color indexed="8"/>
        <rFont val="標楷體"/>
        <family val="4"/>
        <charset val="136"/>
      </rPr>
      <t>社區居民生活藝能歌唱研習活動</t>
    </r>
  </si>
  <si>
    <r>
      <rPr>
        <sz val="12"/>
        <color indexed="8"/>
        <rFont val="標楷體"/>
        <family val="4"/>
        <charset val="136"/>
      </rPr>
      <t>新北市三峽區北管技藝協會</t>
    </r>
    <r>
      <rPr>
        <sz val="12"/>
        <color indexed="8"/>
        <rFont val="Arial"/>
        <family val="2"/>
      </rPr>
      <t>-105</t>
    </r>
    <r>
      <rPr>
        <sz val="12"/>
        <color indexed="8"/>
        <rFont val="標楷體"/>
        <family val="4"/>
        <charset val="136"/>
      </rPr>
      <t>年春季市外參訪活動</t>
    </r>
  </si>
  <si>
    <r>
      <rPr>
        <sz val="12"/>
        <color indexed="8"/>
        <rFont val="標楷體"/>
        <family val="4"/>
        <charset val="136"/>
      </rPr>
      <t>新北市三峽區原住民族發展協進會</t>
    </r>
    <r>
      <rPr>
        <sz val="12"/>
        <color indexed="8"/>
        <rFont val="Arial"/>
        <family val="2"/>
      </rPr>
      <t>-105</t>
    </r>
    <r>
      <rPr>
        <sz val="12"/>
        <color indexed="8"/>
        <rFont val="標楷體"/>
        <family val="4"/>
        <charset val="136"/>
      </rPr>
      <t>年度原住民福利宣導暨原住民傳統歌舞研習活動</t>
    </r>
  </si>
  <si>
    <r>
      <rPr>
        <sz val="12"/>
        <color indexed="8"/>
        <rFont val="標楷體"/>
        <family val="4"/>
        <charset val="136"/>
      </rPr>
      <t>新北市三峽區原住民族發展協進會</t>
    </r>
    <r>
      <rPr>
        <sz val="12"/>
        <color indexed="8"/>
        <rFont val="Arial"/>
        <family val="2"/>
      </rPr>
      <t>-105</t>
    </r>
    <r>
      <rPr>
        <sz val="12"/>
        <color indexed="8"/>
        <rFont val="標楷體"/>
        <family val="4"/>
        <charset val="136"/>
      </rPr>
      <t>年度反毒、反霸凌、反黑幫三對三籃球錦標賽</t>
    </r>
    <phoneticPr fontId="15" type="noConversion"/>
  </si>
  <si>
    <r>
      <rPr>
        <sz val="12"/>
        <color indexed="8"/>
        <rFont val="標楷體"/>
        <family val="4"/>
        <charset val="136"/>
      </rPr>
      <t>新北市三峽區原住民族發展協進會</t>
    </r>
    <r>
      <rPr>
        <sz val="12"/>
        <color indexed="8"/>
        <rFont val="Arial"/>
        <family val="2"/>
      </rPr>
      <t>-</t>
    </r>
    <r>
      <rPr>
        <sz val="12"/>
        <color indexed="8"/>
        <rFont val="標楷體"/>
        <family val="4"/>
        <charset val="136"/>
      </rPr>
      <t>母親節感恩慶祝大會暨文化傳承知識講座活動</t>
    </r>
    <phoneticPr fontId="15" type="noConversion"/>
  </si>
  <si>
    <r>
      <rPr>
        <sz val="12"/>
        <color indexed="8"/>
        <rFont val="標楷體"/>
        <family val="4"/>
        <charset val="136"/>
      </rPr>
      <t>補助新北市三峽區婦女會辦理松年大學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</si>
  <si>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新北市三峽區婦女會</t>
    </r>
    <r>
      <rPr>
        <sz val="12"/>
        <color indexed="8"/>
        <rFont val="Arial"/>
        <family val="2"/>
      </rPr>
      <t>-</t>
    </r>
    <r>
      <rPr>
        <sz val="12"/>
        <color indexed="8"/>
        <rFont val="標楷體"/>
        <family val="4"/>
        <charset val="136"/>
      </rPr>
      <t>婦女新知、親職教育成長營活動</t>
    </r>
  </si>
  <si>
    <r>
      <rPr>
        <sz val="12"/>
        <color indexed="8"/>
        <rFont val="標楷體"/>
        <family val="4"/>
        <charset val="136"/>
      </rPr>
      <t>新北市三峽區婦女會</t>
    </r>
    <r>
      <rPr>
        <sz val="12"/>
        <color indexed="8"/>
        <rFont val="Arial"/>
        <family val="2"/>
      </rPr>
      <t>-</t>
    </r>
    <r>
      <rPr>
        <sz val="12"/>
        <color indexed="8"/>
        <rFont val="標楷體"/>
        <family val="4"/>
        <charset val="136"/>
      </rPr>
      <t>快樂健康有氧排舞班</t>
    </r>
  </si>
  <si>
    <r>
      <rPr>
        <sz val="12"/>
        <color indexed="8"/>
        <rFont val="標楷體"/>
        <family val="4"/>
        <charset val="136"/>
      </rPr>
      <t>新北市三峽區婦女會</t>
    </r>
    <r>
      <rPr>
        <sz val="12"/>
        <color indexed="8"/>
        <rFont val="Arial"/>
        <family val="2"/>
      </rPr>
      <t>-</t>
    </r>
    <r>
      <rPr>
        <sz val="12"/>
        <color indexed="8"/>
        <rFont val="標楷體"/>
        <family val="4"/>
        <charset val="136"/>
      </rPr>
      <t>無限關懷愛暨社會福利宣導活動</t>
    </r>
  </si>
  <si>
    <r>
      <rPr>
        <sz val="12"/>
        <color indexed="8"/>
        <rFont val="標楷體"/>
        <family val="4"/>
        <charset val="136"/>
      </rPr>
      <t>新北市三峽區守望相助協會</t>
    </r>
    <r>
      <rPr>
        <sz val="12"/>
        <color indexed="8"/>
        <rFont val="Arial"/>
        <family val="2"/>
      </rPr>
      <t>-105</t>
    </r>
    <r>
      <rPr>
        <sz val="12"/>
        <color indexed="8"/>
        <rFont val="標楷體"/>
        <family val="4"/>
        <charset val="136"/>
      </rPr>
      <t>年營造樂活里民市外知性觀摩研習活動</t>
    </r>
  </si>
  <si>
    <r>
      <rPr>
        <sz val="12"/>
        <color indexed="8"/>
        <rFont val="標楷體"/>
        <family val="4"/>
        <charset val="136"/>
      </rPr>
      <t>新北市三峽區客家文化協會</t>
    </r>
    <r>
      <rPr>
        <sz val="12"/>
        <color indexed="8"/>
        <rFont val="Arial"/>
        <family val="2"/>
      </rPr>
      <t>-</t>
    </r>
    <r>
      <rPr>
        <sz val="12"/>
        <color indexed="8"/>
        <rFont val="標楷體"/>
        <family val="4"/>
        <charset val="136"/>
      </rPr>
      <t>愛心關懷暨戶外研習活動</t>
    </r>
  </si>
  <si>
    <r>
      <rPr>
        <sz val="12"/>
        <color indexed="8"/>
        <rFont val="標楷體"/>
        <family val="4"/>
        <charset val="136"/>
      </rPr>
      <t>新北市三峽區工商婦女企業管理協會</t>
    </r>
    <r>
      <rPr>
        <sz val="12"/>
        <color indexed="8"/>
        <rFont val="Arial"/>
        <family val="2"/>
      </rPr>
      <t>-</t>
    </r>
    <r>
      <rPr>
        <sz val="12"/>
        <color indexed="8"/>
        <rFont val="標楷體"/>
        <family val="4"/>
        <charset val="136"/>
      </rPr>
      <t>關懷弱勢團體暨老人照顧參訪活動</t>
    </r>
  </si>
  <si>
    <r>
      <rPr>
        <sz val="12"/>
        <color indexed="8"/>
        <rFont val="標楷體"/>
        <family val="4"/>
        <charset val="136"/>
      </rPr>
      <t>新北市三峽區巧聖先師協會</t>
    </r>
    <r>
      <rPr>
        <sz val="12"/>
        <color indexed="8"/>
        <rFont val="Arial"/>
        <family val="2"/>
      </rPr>
      <t>-</t>
    </r>
    <r>
      <rPr>
        <sz val="12"/>
        <color indexed="8"/>
        <rFont val="標楷體"/>
        <family val="4"/>
        <charset val="136"/>
      </rPr>
      <t>愛心關懷弱勢團體暨修繕工程安全宣導活動</t>
    </r>
  </si>
  <si>
    <r>
      <rPr>
        <sz val="12"/>
        <color indexed="8"/>
        <rFont val="標楷體"/>
        <family val="4"/>
        <charset val="136"/>
      </rPr>
      <t>新北市三峽區後備憲兵荷松協會</t>
    </r>
    <r>
      <rPr>
        <sz val="12"/>
        <color indexed="8"/>
        <rFont val="Arial"/>
        <family val="2"/>
      </rPr>
      <t>-</t>
    </r>
    <r>
      <rPr>
        <sz val="12"/>
        <color indexed="8"/>
        <rFont val="標楷體"/>
        <family val="4"/>
        <charset val="136"/>
      </rPr>
      <t>幹部及會員市外慰問關懷弱勢團體與社會福利服務宣導活動</t>
    </r>
  </si>
  <si>
    <r>
      <rPr>
        <sz val="12"/>
        <color indexed="8"/>
        <rFont val="標楷體"/>
        <family val="4"/>
        <charset val="136"/>
      </rPr>
      <t>新北市三峽區忠義愛心會</t>
    </r>
    <r>
      <rPr>
        <sz val="12"/>
        <color indexed="8"/>
        <rFont val="Arial"/>
        <family val="2"/>
      </rPr>
      <t>-105</t>
    </r>
    <r>
      <rPr>
        <sz val="12"/>
        <color indexed="8"/>
        <rFont val="標楷體"/>
        <family val="4"/>
        <charset val="136"/>
      </rPr>
      <t>年愛心關懷弱勢團體活動</t>
    </r>
  </si>
  <si>
    <r>
      <rPr>
        <sz val="12"/>
        <color indexed="8"/>
        <rFont val="標楷體"/>
        <family val="4"/>
        <charset val="136"/>
      </rPr>
      <t>新北市三峽區文石玉石協會</t>
    </r>
    <r>
      <rPr>
        <sz val="12"/>
        <color indexed="8"/>
        <rFont val="Arial"/>
        <family val="2"/>
      </rPr>
      <t>-105</t>
    </r>
    <r>
      <rPr>
        <sz val="12"/>
        <color indexed="8"/>
        <rFont val="標楷體"/>
        <family val="4"/>
        <charset val="136"/>
      </rPr>
      <t>年度文石玉石年度特展暨社會福利宣導活動</t>
    </r>
  </si>
  <si>
    <r>
      <rPr>
        <sz val="12"/>
        <color indexed="8"/>
        <rFont val="標楷體"/>
        <family val="4"/>
        <charset val="136"/>
      </rPr>
      <t>新北市三峽區松鶴長壽會</t>
    </r>
    <r>
      <rPr>
        <sz val="12"/>
        <color indexed="8"/>
        <rFont val="Arial"/>
        <family val="2"/>
      </rPr>
      <t>-105</t>
    </r>
    <r>
      <rPr>
        <sz val="12"/>
        <color indexed="8"/>
        <rFont val="標楷體"/>
        <family val="4"/>
        <charset val="136"/>
      </rPr>
      <t>年愛心關懷身心障礙教養</t>
    </r>
    <r>
      <rPr>
        <sz val="12"/>
        <color indexed="8"/>
        <rFont val="Arial"/>
        <family val="2"/>
      </rPr>
      <t>,</t>
    </r>
    <r>
      <rPr>
        <sz val="12"/>
        <color indexed="8"/>
        <rFont val="標楷體"/>
        <family val="4"/>
        <charset val="136"/>
      </rPr>
      <t>老人安養宣導參訪活動</t>
    </r>
  </si>
  <si>
    <r>
      <rPr>
        <sz val="12"/>
        <color indexed="8"/>
        <rFont val="標楷體"/>
        <family val="4"/>
        <charset val="136"/>
      </rPr>
      <t>新北市三峽區松鶴長壽會</t>
    </r>
    <r>
      <rPr>
        <sz val="12"/>
        <color indexed="8"/>
        <rFont val="Arial"/>
        <family val="2"/>
      </rPr>
      <t>-105</t>
    </r>
    <r>
      <rPr>
        <sz val="12"/>
        <color indexed="8"/>
        <rFont val="標楷體"/>
        <family val="4"/>
        <charset val="136"/>
      </rPr>
      <t>年銀髮族養生保健宣導活動</t>
    </r>
  </si>
  <si>
    <r>
      <rPr>
        <sz val="12"/>
        <color indexed="8"/>
        <rFont val="標楷體"/>
        <family val="4"/>
        <charset val="136"/>
      </rPr>
      <t>新北市三峽區民眾服務社</t>
    </r>
    <r>
      <rPr>
        <sz val="12"/>
        <color indexed="8"/>
        <rFont val="Arial"/>
        <family val="2"/>
      </rPr>
      <t>-</t>
    </r>
    <r>
      <rPr>
        <sz val="12"/>
        <color indexed="8"/>
        <rFont val="標楷體"/>
        <family val="4"/>
        <charset val="136"/>
      </rPr>
      <t>愛心關懷會務交流與社會福利宣導活動</t>
    </r>
  </si>
  <si>
    <r>
      <rPr>
        <sz val="12"/>
        <color indexed="8"/>
        <rFont val="標楷體"/>
        <family val="4"/>
        <charset val="136"/>
      </rPr>
      <t>新北市三峽區老人會</t>
    </r>
    <r>
      <rPr>
        <sz val="12"/>
        <color indexed="8"/>
        <rFont val="Arial"/>
        <family val="2"/>
      </rPr>
      <t>-105</t>
    </r>
    <r>
      <rPr>
        <sz val="12"/>
        <color indexed="8"/>
        <rFont val="標楷體"/>
        <family val="4"/>
        <charset val="136"/>
      </rPr>
      <t>年度春季室外研習活動</t>
    </r>
  </si>
  <si>
    <r>
      <rPr>
        <sz val="12"/>
        <color indexed="8"/>
        <rFont val="標楷體"/>
        <family val="4"/>
        <charset val="136"/>
      </rPr>
      <t>新北市三峽區老人會</t>
    </r>
    <phoneticPr fontId="2" type="noConversion"/>
  </si>
  <si>
    <r>
      <rPr>
        <sz val="12"/>
        <color indexed="8"/>
        <rFont val="標楷體"/>
        <family val="4"/>
        <charset val="136"/>
      </rPr>
      <t>新北市三峽區自然景觀保護協會</t>
    </r>
    <r>
      <rPr>
        <sz val="12"/>
        <color indexed="8"/>
        <rFont val="Arial"/>
        <family val="2"/>
      </rPr>
      <t>-105</t>
    </r>
    <r>
      <rPr>
        <sz val="12"/>
        <color indexed="8"/>
        <rFont val="標楷體"/>
        <family val="4"/>
        <charset val="136"/>
      </rPr>
      <t>年會員教育訓練暨市外觀摩研習活動</t>
    </r>
  </si>
  <si>
    <r>
      <rPr>
        <sz val="12"/>
        <color indexed="8"/>
        <rFont val="標楷體"/>
        <family val="4"/>
        <charset val="136"/>
      </rPr>
      <t>新北市三峽區跆拳道促進會</t>
    </r>
    <r>
      <rPr>
        <sz val="12"/>
        <color indexed="8"/>
        <rFont val="Arial"/>
        <family val="2"/>
      </rPr>
      <t>-</t>
    </r>
    <r>
      <rPr>
        <sz val="12"/>
        <color indexed="8"/>
        <rFont val="標楷體"/>
        <family val="4"/>
        <charset val="136"/>
      </rPr>
      <t>防身術技能及自身防衛講習活動</t>
    </r>
  </si>
  <si>
    <r>
      <rPr>
        <sz val="12"/>
        <color indexed="8"/>
        <rFont val="標楷體"/>
        <family val="4"/>
        <charset val="136"/>
      </rPr>
      <t>新北市三峽區跆拳道促進會</t>
    </r>
    <r>
      <rPr>
        <sz val="12"/>
        <color indexed="8"/>
        <rFont val="Arial"/>
        <family val="2"/>
      </rPr>
      <t>-</t>
    </r>
    <r>
      <rPr>
        <sz val="12"/>
        <color indexed="8"/>
        <rFont val="標楷體"/>
        <family val="4"/>
        <charset val="136"/>
      </rPr>
      <t>防身術自身防衛講習活動</t>
    </r>
  </si>
  <si>
    <r>
      <rPr>
        <sz val="12"/>
        <color indexed="8"/>
        <rFont val="標楷體"/>
        <family val="4"/>
        <charset val="136"/>
      </rPr>
      <t>補助三峽區農會辦理松年大學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</si>
  <si>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新北市三峽區長春生態保護協會</t>
    </r>
    <r>
      <rPr>
        <sz val="12"/>
        <color indexed="8"/>
        <rFont val="Arial"/>
        <family val="2"/>
      </rPr>
      <t>-</t>
    </r>
    <r>
      <rPr>
        <sz val="12"/>
        <color indexed="8"/>
        <rFont val="標楷體"/>
        <family val="4"/>
        <charset val="136"/>
      </rPr>
      <t>生態環保暨愛與關懷活動</t>
    </r>
  </si>
  <si>
    <r>
      <rPr>
        <sz val="12"/>
        <color indexed="8"/>
        <rFont val="標楷體"/>
        <family val="4"/>
        <charset val="136"/>
      </rPr>
      <t>新北市三峽工商婦女公益推廣協會</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</si>
  <si>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新北市三峽排舞協會</t>
    </r>
    <r>
      <rPr>
        <sz val="12"/>
        <color indexed="8"/>
        <rFont val="Arial"/>
        <family val="2"/>
      </rPr>
      <t>-105</t>
    </r>
    <r>
      <rPr>
        <sz val="12"/>
        <color indexed="8"/>
        <rFont val="標楷體"/>
        <family val="4"/>
        <charset val="136"/>
      </rPr>
      <t>年度排舞運動推廣暨社會服務活動</t>
    </r>
  </si>
  <si>
    <r>
      <rPr>
        <sz val="12"/>
        <color indexed="8"/>
        <rFont val="標楷體"/>
        <family val="4"/>
        <charset val="136"/>
      </rPr>
      <t>新北市三峽林姓宗親會</t>
    </r>
    <r>
      <rPr>
        <sz val="12"/>
        <color indexed="8"/>
        <rFont val="Arial"/>
        <family val="2"/>
      </rPr>
      <t>-</t>
    </r>
    <r>
      <rPr>
        <sz val="12"/>
        <color indexed="8"/>
        <rFont val="標楷體"/>
        <family val="4"/>
        <charset val="136"/>
      </rPr>
      <t>送愛心關懷弱勢暨宗親文化交流協會</t>
    </r>
  </si>
  <si>
    <r>
      <rPr>
        <sz val="12"/>
        <color indexed="8"/>
        <rFont val="標楷體"/>
        <family val="4"/>
        <charset val="136"/>
      </rPr>
      <t>新北市三峽林姓宗親會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</si>
  <si>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新北市三峽武術協會</t>
    </r>
    <r>
      <rPr>
        <sz val="12"/>
        <color indexed="8"/>
        <rFont val="Arial"/>
        <family val="2"/>
      </rPr>
      <t>-105</t>
    </r>
    <r>
      <rPr>
        <sz val="12"/>
        <color indexed="8"/>
        <rFont val="標楷體"/>
        <family val="4"/>
        <charset val="136"/>
      </rPr>
      <t>年養生太極拳研習活動</t>
    </r>
  </si>
  <si>
    <r>
      <rPr>
        <sz val="12"/>
        <color indexed="8"/>
        <rFont val="標楷體"/>
        <family val="4"/>
        <charset val="136"/>
      </rPr>
      <t>新北市三峽民權老街商圈發展協會</t>
    </r>
    <r>
      <rPr>
        <sz val="12"/>
        <color indexed="8"/>
        <rFont val="Arial"/>
        <family val="2"/>
      </rPr>
      <t>-</t>
    </r>
    <r>
      <rPr>
        <sz val="12"/>
        <color indexed="8"/>
        <rFont val="標楷體"/>
        <family val="4"/>
        <charset val="136"/>
      </rPr>
      <t>老</t>
    </r>
    <r>
      <rPr>
        <sz val="12"/>
        <color indexed="8"/>
        <rFont val="Arial"/>
        <family val="2"/>
      </rPr>
      <t xml:space="preserve"> </t>
    </r>
    <r>
      <rPr>
        <sz val="12"/>
        <color indexed="8"/>
        <rFont val="標楷體"/>
        <family val="4"/>
        <charset val="136"/>
      </rPr>
      <t>街商圈參訪研習暨社會福利宣導活動</t>
    </r>
  </si>
  <si>
    <r>
      <rPr>
        <sz val="12"/>
        <color indexed="8"/>
        <rFont val="標楷體"/>
        <family val="4"/>
        <charset val="136"/>
      </rPr>
      <t>新北市三峽游泳協會</t>
    </r>
    <r>
      <rPr>
        <sz val="12"/>
        <color indexed="8"/>
        <rFont val="Arial"/>
        <family val="2"/>
      </rPr>
      <t>-105</t>
    </r>
    <r>
      <rPr>
        <sz val="12"/>
        <color indexed="8"/>
        <rFont val="標楷體"/>
        <family val="4"/>
        <charset val="136"/>
      </rPr>
      <t>年蛙式初級班游泳教學活動</t>
    </r>
  </si>
  <si>
    <r>
      <rPr>
        <sz val="12"/>
        <color indexed="8"/>
        <rFont val="標楷體"/>
        <family val="4"/>
        <charset val="136"/>
      </rPr>
      <t>新北市三峽游泳協會</t>
    </r>
    <r>
      <rPr>
        <sz val="12"/>
        <color indexed="8"/>
        <rFont val="Arial"/>
        <family val="2"/>
      </rPr>
      <t>-105</t>
    </r>
    <r>
      <rPr>
        <sz val="12"/>
        <color indexed="8"/>
        <rFont val="標楷體"/>
        <family val="4"/>
        <charset val="136"/>
      </rPr>
      <t>年金蘭盃趣味游泳錦標賽暨社會福利宣導活動</t>
    </r>
  </si>
  <si>
    <r>
      <rPr>
        <sz val="12"/>
        <color indexed="8"/>
        <rFont val="標楷體"/>
        <family val="4"/>
        <charset val="136"/>
      </rPr>
      <t>新北市三峽游泳協會</t>
    </r>
    <r>
      <rPr>
        <sz val="12"/>
        <color indexed="8"/>
        <rFont val="Arial"/>
        <family val="2"/>
      </rPr>
      <t>-2016</t>
    </r>
    <r>
      <rPr>
        <sz val="12"/>
        <color indexed="8"/>
        <rFont val="標楷體"/>
        <family val="4"/>
        <charset val="136"/>
      </rPr>
      <t>年第</t>
    </r>
    <r>
      <rPr>
        <sz val="12"/>
        <color indexed="8"/>
        <rFont val="Arial"/>
        <family val="2"/>
      </rPr>
      <t>34</t>
    </r>
    <r>
      <rPr>
        <sz val="12"/>
        <color indexed="8"/>
        <rFont val="標楷體"/>
        <family val="4"/>
        <charset val="136"/>
      </rPr>
      <t>屆日月潭國際萬人泳渡嘉年華活動</t>
    </r>
  </si>
  <si>
    <r>
      <rPr>
        <sz val="12"/>
        <color indexed="8"/>
        <rFont val="標楷體"/>
        <family val="4"/>
        <charset val="136"/>
      </rPr>
      <t>新北市三峽環保義工協會</t>
    </r>
    <r>
      <rPr>
        <sz val="12"/>
        <color indexed="8"/>
        <rFont val="Arial"/>
        <family val="2"/>
      </rPr>
      <t>-</t>
    </r>
    <r>
      <rPr>
        <sz val="12"/>
        <color indexed="8"/>
        <rFont val="標楷體"/>
        <family val="4"/>
        <charset val="136"/>
      </rPr>
      <t>維護自然生態環境暨社會福利宣導研習宣導</t>
    </r>
  </si>
  <si>
    <r>
      <rPr>
        <sz val="12"/>
        <color indexed="8"/>
        <rFont val="標楷體"/>
        <family val="4"/>
        <charset val="136"/>
      </rPr>
      <t>新北市三峽社交舞協會</t>
    </r>
    <r>
      <rPr>
        <sz val="12"/>
        <color indexed="8"/>
        <rFont val="Arial"/>
        <family val="2"/>
      </rPr>
      <t>-105</t>
    </r>
    <r>
      <rPr>
        <sz val="12"/>
        <color indexed="8"/>
        <rFont val="標楷體"/>
        <family val="4"/>
        <charset val="136"/>
      </rPr>
      <t>年度社交舞蹈研習會活動</t>
    </r>
  </si>
  <si>
    <r>
      <rPr>
        <sz val="12"/>
        <color indexed="8"/>
        <rFont val="標楷體"/>
        <family val="4"/>
        <charset val="136"/>
      </rPr>
      <t>新北市三峽社交舞協會</t>
    </r>
    <r>
      <rPr>
        <sz val="12"/>
        <color indexed="8"/>
        <rFont val="Arial"/>
        <family val="2"/>
      </rPr>
      <t>-105</t>
    </r>
    <r>
      <rPr>
        <sz val="12"/>
        <color indexed="8"/>
        <rFont val="標楷體"/>
        <family val="4"/>
        <charset val="136"/>
      </rPr>
      <t>年度舞蹈研習會活動</t>
    </r>
  </si>
  <si>
    <r>
      <rPr>
        <sz val="12"/>
        <color indexed="8"/>
        <rFont val="標楷體"/>
        <family val="4"/>
        <charset val="136"/>
      </rPr>
      <t>新北市三峽福松老人福利促進會</t>
    </r>
    <r>
      <rPr>
        <sz val="12"/>
        <color indexed="8"/>
        <rFont val="Arial"/>
        <family val="2"/>
      </rPr>
      <t>-</t>
    </r>
    <r>
      <rPr>
        <sz val="12"/>
        <color indexed="8"/>
        <rFont val="標楷體"/>
        <family val="4"/>
        <charset val="136"/>
      </rPr>
      <t>外縣市績優社區觀摩研習活動</t>
    </r>
  </si>
  <si>
    <r>
      <rPr>
        <sz val="12"/>
        <color indexed="8"/>
        <rFont val="標楷體"/>
        <family val="4"/>
        <charset val="136"/>
      </rPr>
      <t>新北市三峽自行車協會</t>
    </r>
    <r>
      <rPr>
        <sz val="12"/>
        <color indexed="8"/>
        <rFont val="Arial"/>
        <family val="2"/>
      </rPr>
      <t>-2016</t>
    </r>
    <r>
      <rPr>
        <sz val="12"/>
        <color indexed="8"/>
        <rFont val="標楷體"/>
        <family val="4"/>
        <charset val="136"/>
      </rPr>
      <t>新北市三峽單車嘉年華活動</t>
    </r>
  </si>
  <si>
    <r>
      <rPr>
        <sz val="12"/>
        <color indexed="8"/>
        <rFont val="標楷體"/>
        <family val="4"/>
        <charset val="136"/>
      </rPr>
      <t>新北市三峽觀光市場發展協會</t>
    </r>
    <r>
      <rPr>
        <sz val="12"/>
        <color indexed="8"/>
        <rFont val="Arial"/>
        <family val="2"/>
      </rPr>
      <t>-105</t>
    </r>
    <r>
      <rPr>
        <sz val="12"/>
        <color indexed="8"/>
        <rFont val="標楷體"/>
        <family val="4"/>
        <charset val="136"/>
      </rPr>
      <t>年市場防災救護宣導暨觀光市場節活動</t>
    </r>
  </si>
  <si>
    <r>
      <rPr>
        <sz val="12"/>
        <color indexed="8"/>
        <rFont val="標楷體"/>
        <family val="4"/>
        <charset val="136"/>
      </rPr>
      <t>新北市三峽觀護協會</t>
    </r>
    <r>
      <rPr>
        <sz val="12"/>
        <color indexed="8"/>
        <rFont val="Arial"/>
        <family val="2"/>
      </rPr>
      <t>-105</t>
    </r>
    <r>
      <rPr>
        <sz val="12"/>
        <color indexed="8"/>
        <rFont val="標楷體"/>
        <family val="4"/>
        <charset val="136"/>
      </rPr>
      <t>年度會務交流暨公益關懷活動</t>
    </r>
  </si>
  <si>
    <r>
      <rPr>
        <sz val="12"/>
        <color indexed="8"/>
        <rFont val="標楷體"/>
        <family val="4"/>
        <charset val="136"/>
      </rPr>
      <t>新北市三峽退伍軍人協會</t>
    </r>
    <r>
      <rPr>
        <sz val="12"/>
        <color indexed="8"/>
        <rFont val="Arial"/>
        <family val="2"/>
      </rPr>
      <t>-105</t>
    </r>
    <r>
      <rPr>
        <sz val="12"/>
        <color indexed="8"/>
        <rFont val="標楷體"/>
        <family val="4"/>
        <charset val="136"/>
      </rPr>
      <t>年度春季關懷榮民送愛給榮民及社會福利政策宣導活動</t>
    </r>
  </si>
  <si>
    <r>
      <rPr>
        <sz val="12"/>
        <color indexed="8"/>
        <rFont val="標楷體"/>
        <family val="4"/>
        <charset val="136"/>
      </rPr>
      <t>新北市三峽青溪協會</t>
    </r>
    <r>
      <rPr>
        <sz val="12"/>
        <color indexed="8"/>
        <rFont val="Arial"/>
        <family val="2"/>
      </rPr>
      <t>-</t>
    </r>
    <r>
      <rPr>
        <sz val="12"/>
        <color indexed="8"/>
        <rFont val="標楷體"/>
        <family val="4"/>
        <charset val="136"/>
      </rPr>
      <t>全民國防教育宣導暨關懷弱勢參訪觀摩研習活動</t>
    </r>
  </si>
  <si>
    <r>
      <rPr>
        <sz val="12"/>
        <color indexed="8"/>
        <rFont val="標楷體"/>
        <family val="4"/>
        <charset val="136"/>
      </rPr>
      <t>新北市三清慈善會</t>
    </r>
    <r>
      <rPr>
        <sz val="12"/>
        <color indexed="8"/>
        <rFont val="Arial"/>
        <family val="2"/>
      </rPr>
      <t>-105</t>
    </r>
    <r>
      <rPr>
        <sz val="12"/>
        <color indexed="8"/>
        <rFont val="標楷體"/>
        <family val="4"/>
        <charset val="136"/>
      </rPr>
      <t>年度參訪台南豐德教養院活動</t>
    </r>
  </si>
  <si>
    <r>
      <rPr>
        <sz val="12"/>
        <color indexed="8"/>
        <rFont val="標楷體"/>
        <family val="4"/>
        <charset val="136"/>
      </rPr>
      <t>新北市三聖民俗傳統藝術協會</t>
    </r>
    <r>
      <rPr>
        <sz val="12"/>
        <color indexed="8"/>
        <rFont val="Arial"/>
        <family val="2"/>
      </rPr>
      <t>-</t>
    </r>
    <r>
      <rPr>
        <sz val="12"/>
        <color indexed="8"/>
        <rFont val="標楷體"/>
        <family val="4"/>
        <charset val="136"/>
      </rPr>
      <t>文化交流活動</t>
    </r>
  </si>
  <si>
    <r>
      <rPr>
        <sz val="12"/>
        <color indexed="8"/>
        <rFont val="標楷體"/>
        <family val="4"/>
        <charset val="136"/>
      </rPr>
      <t>補助三芝區福成社區發展協會辦理</t>
    </r>
    <r>
      <rPr>
        <sz val="12"/>
        <color indexed="8"/>
        <rFont val="Arial"/>
        <family val="2"/>
      </rPr>
      <t>105</t>
    </r>
    <r>
      <rPr>
        <sz val="12"/>
        <color indexed="8"/>
        <rFont val="標楷體"/>
        <family val="4"/>
        <charset val="136"/>
      </rPr>
      <t>年志工特殊訓練</t>
    </r>
  </si>
  <si>
    <r>
      <rPr>
        <sz val="12"/>
        <color indexed="8"/>
        <rFont val="標楷體"/>
        <family val="4"/>
        <charset val="136"/>
      </rPr>
      <t>新北市三芝區福成社區發展協會獲「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</si>
  <si>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補助三芝區安康社區發展協會辦理</t>
    </r>
    <r>
      <rPr>
        <sz val="12"/>
        <color indexed="8"/>
        <rFont val="Arial"/>
        <family val="2"/>
      </rPr>
      <t>105</t>
    </r>
    <r>
      <rPr>
        <sz val="12"/>
        <color indexed="8"/>
        <rFont val="標楷體"/>
        <family val="4"/>
        <charset val="136"/>
      </rPr>
      <t>年社區產業活化技術觀摩研習</t>
    </r>
  </si>
  <si>
    <r>
      <rPr>
        <sz val="12"/>
        <color indexed="8"/>
        <rFont val="標楷體"/>
        <family val="4"/>
        <charset val="136"/>
      </rPr>
      <t>補助三芝區福成社區發展協會辦理</t>
    </r>
    <r>
      <rPr>
        <sz val="12"/>
        <color indexed="8"/>
        <rFont val="Arial"/>
        <family val="2"/>
      </rPr>
      <t>105</t>
    </r>
    <r>
      <rPr>
        <sz val="12"/>
        <color indexed="8"/>
        <rFont val="標楷體"/>
        <family val="4"/>
        <charset val="136"/>
      </rPr>
      <t>年社區營造會員教育研習活動</t>
    </r>
  </si>
  <si>
    <r>
      <rPr>
        <sz val="12"/>
        <color indexed="8"/>
        <rFont val="標楷體"/>
        <family val="4"/>
        <charset val="136"/>
      </rPr>
      <t>補助三芝區福成社區發展協會辦理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</si>
  <si>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補助三芝區芝蘭社區發展協會辦理</t>
    </r>
    <r>
      <rPr>
        <sz val="12"/>
        <color indexed="8"/>
        <rFont val="Arial"/>
        <family val="2"/>
      </rPr>
      <t>105</t>
    </r>
    <r>
      <rPr>
        <sz val="12"/>
        <color indexed="8"/>
        <rFont val="標楷體"/>
        <family val="4"/>
        <charset val="136"/>
      </rPr>
      <t>年度社區樂活知能成長研習活動計畫</t>
    </r>
  </si>
  <si>
    <r>
      <rPr>
        <sz val="12"/>
        <color indexed="8"/>
        <rFont val="標楷體"/>
        <family val="4"/>
        <charset val="136"/>
      </rPr>
      <t>補助三芝區芝蘭社區發展協會辦理</t>
    </r>
    <r>
      <rPr>
        <sz val="12"/>
        <color indexed="8"/>
        <rFont val="Arial"/>
        <family val="2"/>
      </rPr>
      <t>105</t>
    </r>
    <r>
      <rPr>
        <sz val="12"/>
        <color indexed="8"/>
        <rFont val="標楷體"/>
        <family val="4"/>
        <charset val="136"/>
      </rPr>
      <t>年銀髮族健康講座暨社會福利宣導活動</t>
    </r>
  </si>
  <si>
    <r>
      <rPr>
        <sz val="12"/>
        <color indexed="8"/>
        <rFont val="標楷體"/>
        <family val="4"/>
        <charset val="136"/>
      </rPr>
      <t>新北市三芝區樂天社區發展協會</t>
    </r>
    <r>
      <rPr>
        <sz val="12"/>
        <color indexed="8"/>
        <rFont val="Arial"/>
        <family val="2"/>
      </rPr>
      <t>-</t>
    </r>
    <r>
      <rPr>
        <sz val="12"/>
        <color indexed="8"/>
        <rFont val="標楷體"/>
        <family val="4"/>
        <charset val="136"/>
      </rPr>
      <t>社會福利宣導暨慶重陽活動</t>
    </r>
  </si>
  <si>
    <r>
      <rPr>
        <sz val="12"/>
        <color indexed="8"/>
        <rFont val="標楷體"/>
        <family val="4"/>
        <charset val="136"/>
      </rPr>
      <t>新北市三芝區福成社區發展協會</t>
    </r>
    <r>
      <rPr>
        <sz val="12"/>
        <color indexed="8"/>
        <rFont val="Arial"/>
        <family val="2"/>
      </rPr>
      <t>-</t>
    </r>
    <r>
      <rPr>
        <sz val="12"/>
        <color indexed="8"/>
        <rFont val="標楷體"/>
        <family val="4"/>
        <charset val="136"/>
      </rPr>
      <t>青少年箏樂彈奏培訓、舞動健康有氧舞蹈教學及兒童桌球技藝培訓</t>
    </r>
  </si>
  <si>
    <r>
      <rPr>
        <sz val="12"/>
        <color indexed="8"/>
        <rFont val="標楷體"/>
        <family val="4"/>
        <charset val="136"/>
      </rPr>
      <t>新北市三芝區愛鄉協會</t>
    </r>
    <r>
      <rPr>
        <sz val="12"/>
        <color indexed="8"/>
        <rFont val="Arial"/>
        <family val="2"/>
      </rPr>
      <t>-</t>
    </r>
    <r>
      <rPr>
        <sz val="12"/>
        <color indexed="8"/>
        <rFont val="標楷體"/>
        <family val="4"/>
        <charset val="136"/>
      </rPr>
      <t>腦、心臟及血管疾病防治計劃講座活動</t>
    </r>
  </si>
  <si>
    <r>
      <rPr>
        <sz val="12"/>
        <color indexed="8"/>
        <rFont val="標楷體"/>
        <family val="4"/>
        <charset val="136"/>
      </rPr>
      <t>新北市三芝區教育會</t>
    </r>
    <r>
      <rPr>
        <sz val="12"/>
        <color indexed="8"/>
        <rFont val="Arial"/>
        <family val="2"/>
      </rPr>
      <t>-</t>
    </r>
    <r>
      <rPr>
        <sz val="12"/>
        <color indexed="8"/>
        <rFont val="標楷體"/>
        <family val="4"/>
        <charset val="136"/>
      </rPr>
      <t>教育會教師節慶祝活動暨社會福利宣導及核一廠用過核燃料乾式貯存設施興建宣導活動</t>
    </r>
  </si>
  <si>
    <r>
      <rPr>
        <sz val="12"/>
        <color indexed="8"/>
        <rFont val="標楷體"/>
        <family val="4"/>
        <charset val="136"/>
      </rPr>
      <t>新北市三芝區桌球協會</t>
    </r>
    <r>
      <rPr>
        <sz val="12"/>
        <color indexed="8"/>
        <rFont val="Arial"/>
        <family val="2"/>
      </rPr>
      <t>-105</t>
    </r>
    <r>
      <rPr>
        <sz val="12"/>
        <color indexed="8"/>
        <rFont val="標楷體"/>
        <family val="4"/>
        <charset val="136"/>
      </rPr>
      <t>年青年盃桌球錦標賽活動</t>
    </r>
  </si>
  <si>
    <r>
      <rPr>
        <sz val="12"/>
        <color indexed="8"/>
        <rFont val="標楷體"/>
        <family val="4"/>
        <charset val="136"/>
      </rPr>
      <t>新北市三芝區桌球協會</t>
    </r>
    <r>
      <rPr>
        <sz val="12"/>
        <color indexed="8"/>
        <rFont val="Arial"/>
        <family val="2"/>
      </rPr>
      <t>-</t>
    </r>
    <r>
      <rPr>
        <sz val="12"/>
        <color indexed="8"/>
        <rFont val="標楷體"/>
        <family val="4"/>
        <charset val="136"/>
      </rPr>
      <t>三芝區</t>
    </r>
    <r>
      <rPr>
        <sz val="12"/>
        <color indexed="8"/>
        <rFont val="Arial"/>
        <family val="2"/>
      </rPr>
      <t>105</t>
    </r>
    <r>
      <rPr>
        <sz val="12"/>
        <color indexed="8"/>
        <rFont val="標楷體"/>
        <family val="4"/>
        <charset val="136"/>
      </rPr>
      <t>年北海岸桌球錦標賽活動</t>
    </r>
  </si>
  <si>
    <r>
      <rPr>
        <sz val="12"/>
        <color indexed="8"/>
        <rFont val="標楷體"/>
        <family val="4"/>
        <charset val="136"/>
      </rPr>
      <t>新北市三芝區民主協會</t>
    </r>
    <r>
      <rPr>
        <sz val="12"/>
        <color indexed="8"/>
        <rFont val="Arial"/>
        <family val="2"/>
      </rPr>
      <t>-</t>
    </r>
    <r>
      <rPr>
        <sz val="12"/>
        <color indexed="8"/>
        <rFont val="標楷體"/>
        <family val="4"/>
        <charset val="136"/>
      </rPr>
      <t>微笑是健康是禮儀是生活</t>
    </r>
    <r>
      <rPr>
        <sz val="12"/>
        <color indexed="8"/>
        <rFont val="Arial"/>
        <family val="2"/>
      </rPr>
      <t>-</t>
    </r>
    <r>
      <rPr>
        <sz val="12"/>
        <color indexed="8"/>
        <rFont val="標楷體"/>
        <family val="4"/>
        <charset val="136"/>
      </rPr>
      <t>健康講座暨市政宣導活動</t>
    </r>
  </si>
  <si>
    <r>
      <rPr>
        <sz val="12"/>
        <color indexed="8"/>
        <rFont val="標楷體"/>
        <family val="4"/>
        <charset val="136"/>
      </rPr>
      <t>新北市三芝區民眾服務社</t>
    </r>
    <r>
      <rPr>
        <sz val="12"/>
        <color indexed="8"/>
        <rFont val="Arial"/>
        <family val="2"/>
      </rPr>
      <t>-</t>
    </r>
    <r>
      <rPr>
        <sz val="12"/>
        <color indexed="8"/>
        <rFont val="標楷體"/>
        <family val="4"/>
        <charset val="136"/>
      </rPr>
      <t>微笑服務真心關懷溫馨情境外研習活動</t>
    </r>
  </si>
  <si>
    <r>
      <rPr>
        <sz val="12"/>
        <color indexed="8"/>
        <rFont val="標楷體"/>
        <family val="4"/>
        <charset val="136"/>
      </rPr>
      <t>新北市三芝區水上救生協會</t>
    </r>
    <r>
      <rPr>
        <sz val="12"/>
        <color indexed="8"/>
        <rFont val="Arial"/>
        <family val="2"/>
      </rPr>
      <t>-105</t>
    </r>
    <r>
      <rPr>
        <sz val="12"/>
        <color indexed="8"/>
        <rFont val="標楷體"/>
        <family val="4"/>
        <charset val="136"/>
      </rPr>
      <t>年度水上救生安全研習會暨社會福利宣導活動</t>
    </r>
  </si>
  <si>
    <r>
      <rPr>
        <sz val="12"/>
        <color indexed="8"/>
        <rFont val="標楷體"/>
        <family val="4"/>
        <charset val="136"/>
      </rPr>
      <t>新北市三芝區老人會</t>
    </r>
    <r>
      <rPr>
        <sz val="12"/>
        <color indexed="8"/>
        <rFont val="Arial"/>
        <family val="2"/>
      </rPr>
      <t>-105</t>
    </r>
    <r>
      <rPr>
        <sz val="12"/>
        <color indexed="8"/>
        <rFont val="標楷體"/>
        <family val="4"/>
        <charset val="136"/>
      </rPr>
      <t>年度老人福利業務參訪暨老人安養關懷宣導活動</t>
    </r>
  </si>
  <si>
    <r>
      <rPr>
        <sz val="12"/>
        <color indexed="8"/>
        <rFont val="標楷體"/>
        <family val="4"/>
        <charset val="136"/>
      </rPr>
      <t>新北市三芝區老人會</t>
    </r>
    <phoneticPr fontId="2" type="noConversion"/>
  </si>
  <si>
    <r>
      <rPr>
        <sz val="12"/>
        <color indexed="8"/>
        <rFont val="標楷體"/>
        <family val="4"/>
        <charset val="136"/>
      </rPr>
      <t>新北市三芝區長青服務會</t>
    </r>
    <r>
      <rPr>
        <sz val="12"/>
        <color indexed="8"/>
        <rFont val="Arial"/>
        <family val="2"/>
      </rPr>
      <t>-</t>
    </r>
    <r>
      <rPr>
        <sz val="12"/>
        <color indexed="8"/>
        <rFont val="標楷體"/>
        <family val="4"/>
        <charset val="136"/>
      </rPr>
      <t>銀髮族防騙防詐欺暨有關本市各項社會福利政策宣導活動</t>
    </r>
  </si>
  <si>
    <r>
      <rPr>
        <sz val="12"/>
        <color indexed="8"/>
        <rFont val="標楷體"/>
        <family val="4"/>
        <charset val="136"/>
      </rPr>
      <t>新北市三芝區長青服務會</t>
    </r>
    <r>
      <rPr>
        <sz val="12"/>
        <color indexed="8"/>
        <rFont val="Arial"/>
        <family val="2"/>
      </rPr>
      <t>-</t>
    </r>
    <r>
      <rPr>
        <sz val="12"/>
        <color indexed="8"/>
        <rFont val="標楷體"/>
        <family val="4"/>
        <charset val="136"/>
      </rPr>
      <t>銀髮族養生保健暨人民福利宣導活動</t>
    </r>
  </si>
  <si>
    <r>
      <rPr>
        <sz val="12"/>
        <color indexed="8"/>
        <rFont val="標楷體"/>
        <family val="4"/>
        <charset val="136"/>
      </rPr>
      <t>新北市三芝區青溪協會</t>
    </r>
    <r>
      <rPr>
        <sz val="12"/>
        <color indexed="8"/>
        <rFont val="Arial"/>
        <family val="2"/>
      </rPr>
      <t>-105</t>
    </r>
    <r>
      <rPr>
        <sz val="12"/>
        <color indexed="8"/>
        <rFont val="標楷體"/>
        <family val="4"/>
        <charset val="136"/>
      </rPr>
      <t>年度全民國防教育觀摩研習活動</t>
    </r>
  </si>
  <si>
    <r>
      <rPr>
        <sz val="12"/>
        <color indexed="8"/>
        <rFont val="標楷體"/>
        <family val="4"/>
        <charset val="136"/>
      </rPr>
      <t>新北市三芝四季早泳會</t>
    </r>
    <r>
      <rPr>
        <sz val="12"/>
        <color indexed="8"/>
        <rFont val="Arial"/>
        <family val="2"/>
      </rPr>
      <t>-2016</t>
    </r>
    <r>
      <rPr>
        <sz val="12"/>
        <color indexed="8"/>
        <rFont val="標楷體"/>
        <family val="4"/>
        <charset val="136"/>
      </rPr>
      <t>橫渡富貴角活動</t>
    </r>
  </si>
  <si>
    <r>
      <rPr>
        <sz val="12"/>
        <color indexed="8"/>
        <rFont val="標楷體"/>
        <family val="4"/>
        <charset val="136"/>
      </rPr>
      <t>新北市三芝地面高爾夫球協會</t>
    </r>
    <r>
      <rPr>
        <sz val="12"/>
        <color indexed="8"/>
        <rFont val="Arial"/>
        <family val="2"/>
      </rPr>
      <t>-105</t>
    </r>
    <r>
      <rPr>
        <sz val="12"/>
        <color indexed="8"/>
        <rFont val="標楷體"/>
        <family val="4"/>
        <charset val="136"/>
      </rPr>
      <t>年會務交流及關懷族群暨社會福利宣導活動</t>
    </r>
  </si>
  <si>
    <r>
      <rPr>
        <sz val="12"/>
        <color indexed="8"/>
        <rFont val="標楷體"/>
        <family val="4"/>
        <charset val="136"/>
      </rPr>
      <t>新北市三芝太極拳協會</t>
    </r>
    <r>
      <rPr>
        <sz val="12"/>
        <color indexed="8"/>
        <rFont val="Arial"/>
        <family val="2"/>
      </rPr>
      <t>-105</t>
    </r>
    <r>
      <rPr>
        <sz val="12"/>
        <color indexed="8"/>
        <rFont val="標楷體"/>
        <family val="4"/>
        <charset val="136"/>
      </rPr>
      <t>年太極拳藝交流暨社會福利宣導活動</t>
    </r>
  </si>
  <si>
    <r>
      <rPr>
        <sz val="12"/>
        <color indexed="8"/>
        <rFont val="標楷體"/>
        <family val="4"/>
        <charset val="136"/>
      </rPr>
      <t>新北市三芝太極拳協會</t>
    </r>
    <r>
      <rPr>
        <sz val="12"/>
        <color indexed="8"/>
        <rFont val="Arial"/>
        <family val="2"/>
      </rPr>
      <t>-105</t>
    </r>
    <r>
      <rPr>
        <sz val="12"/>
        <color indexed="8"/>
        <rFont val="標楷體"/>
        <family val="4"/>
        <charset val="136"/>
      </rPr>
      <t>年度拳藝研習暨社會福利宣導活動</t>
    </r>
  </si>
  <si>
    <r>
      <rPr>
        <sz val="12"/>
        <color indexed="8"/>
        <rFont val="標楷體"/>
        <family val="4"/>
        <charset val="136"/>
      </rPr>
      <t>新北市三芝生態環保推廣協會</t>
    </r>
    <r>
      <rPr>
        <sz val="12"/>
        <color indexed="8"/>
        <rFont val="Arial"/>
        <family val="2"/>
      </rPr>
      <t>-</t>
    </r>
    <r>
      <rPr>
        <sz val="12"/>
        <color indexed="8"/>
        <rFont val="標楷體"/>
        <family val="4"/>
        <charset val="136"/>
      </rPr>
      <t>市外生態環保，愛心關懷訪視暨社會福利宣導活動</t>
    </r>
  </si>
  <si>
    <r>
      <rPr>
        <sz val="12"/>
        <color indexed="8"/>
        <rFont val="標楷體"/>
        <family val="4"/>
        <charset val="136"/>
      </rPr>
      <t>新北市三芝關懷社區協會</t>
    </r>
    <r>
      <rPr>
        <sz val="12"/>
        <color indexed="8"/>
        <rFont val="Arial"/>
        <family val="2"/>
      </rPr>
      <t>-105</t>
    </r>
    <r>
      <rPr>
        <sz val="12"/>
        <color indexed="8"/>
        <rFont val="標楷體"/>
        <family val="4"/>
        <charset val="136"/>
      </rPr>
      <t>年度農村產業活化技術觀摩研習活動</t>
    </r>
  </si>
  <si>
    <r>
      <rPr>
        <sz val="12"/>
        <color indexed="8"/>
        <rFont val="標楷體"/>
        <family val="4"/>
        <charset val="136"/>
      </rPr>
      <t>新北市三蘆市場行銷發展協會</t>
    </r>
    <r>
      <rPr>
        <sz val="12"/>
        <color indexed="8"/>
        <rFont val="Arial"/>
        <family val="2"/>
      </rPr>
      <t>-</t>
    </r>
    <r>
      <rPr>
        <sz val="12"/>
        <color indexed="8"/>
        <rFont val="標楷體"/>
        <family val="4"/>
        <charset val="136"/>
      </rPr>
      <t>市場行銷觀摩暨愛心關懷活動</t>
    </r>
  </si>
  <si>
    <r>
      <rPr>
        <sz val="12"/>
        <color indexed="8"/>
        <rFont val="標楷體"/>
        <family val="4"/>
        <charset val="136"/>
      </rPr>
      <t>新北市三角湧婦女志工協會</t>
    </r>
    <r>
      <rPr>
        <sz val="12"/>
        <color indexed="8"/>
        <rFont val="Arial"/>
        <family val="2"/>
      </rPr>
      <t>-</t>
    </r>
    <r>
      <rPr>
        <sz val="12"/>
        <color indexed="8"/>
        <rFont val="標楷體"/>
        <family val="4"/>
        <charset val="136"/>
      </rPr>
      <t>愛心關懷及自然生態研習活動</t>
    </r>
  </si>
  <si>
    <r>
      <rPr>
        <sz val="12"/>
        <color indexed="8"/>
        <rFont val="標楷體"/>
        <family val="4"/>
        <charset val="136"/>
      </rPr>
      <t>新北市三角湧觀光商圈協會</t>
    </r>
    <r>
      <rPr>
        <sz val="12"/>
        <color indexed="8"/>
        <rFont val="Arial"/>
        <family val="2"/>
      </rPr>
      <t>-105</t>
    </r>
    <r>
      <rPr>
        <sz val="12"/>
        <color indexed="8"/>
        <rFont val="標楷體"/>
        <family val="4"/>
        <charset val="136"/>
      </rPr>
      <t>年商圈觀摩暨愛心關懷活動</t>
    </r>
  </si>
  <si>
    <r>
      <rPr>
        <sz val="12"/>
        <color indexed="8"/>
        <rFont val="標楷體"/>
        <family val="4"/>
        <charset val="136"/>
      </rPr>
      <t>新北市三角湧訓練志工協會</t>
    </r>
    <r>
      <rPr>
        <sz val="12"/>
        <color indexed="8"/>
        <rFont val="Arial"/>
        <family val="2"/>
      </rPr>
      <t>-</t>
    </r>
    <r>
      <rPr>
        <sz val="12"/>
        <color indexed="8"/>
        <rFont val="標楷體"/>
        <family val="4"/>
        <charset val="136"/>
      </rPr>
      <t>愛心關懷與自然生態保育研習活動</t>
    </r>
  </si>
  <si>
    <r>
      <rPr>
        <sz val="12"/>
        <color indexed="8"/>
        <rFont val="標楷體"/>
        <family val="4"/>
        <charset val="136"/>
      </rPr>
      <t>新北市三角湧青年志工服務協會</t>
    </r>
    <r>
      <rPr>
        <sz val="12"/>
        <color indexed="8"/>
        <rFont val="Arial"/>
        <family val="2"/>
      </rPr>
      <t>-</t>
    </r>
    <r>
      <rPr>
        <sz val="12"/>
        <color indexed="8"/>
        <rFont val="標楷體"/>
        <family val="4"/>
        <charset val="136"/>
      </rPr>
      <t>關懷弱勢環保節能青少年反毒反暴力宣導活動</t>
    </r>
  </si>
  <si>
    <r>
      <rPr>
        <sz val="12"/>
        <color indexed="8"/>
        <rFont val="標楷體"/>
        <family val="4"/>
        <charset val="136"/>
      </rPr>
      <t>新北市三貂魏姓宗親會</t>
    </r>
    <r>
      <rPr>
        <sz val="12"/>
        <color indexed="8"/>
        <rFont val="Arial"/>
        <family val="2"/>
      </rPr>
      <t>-</t>
    </r>
    <r>
      <rPr>
        <sz val="12"/>
        <color indexed="8"/>
        <rFont val="標楷體"/>
        <family val="4"/>
        <charset val="136"/>
      </rPr>
      <t>關懷弱勢團體及社會福利宣導活動</t>
    </r>
  </si>
  <si>
    <r>
      <rPr>
        <sz val="12"/>
        <color indexed="8"/>
        <rFont val="標楷體"/>
        <family val="4"/>
        <charset val="136"/>
      </rPr>
      <t>新北市三重三和夜市商圈促進會</t>
    </r>
    <r>
      <rPr>
        <sz val="12"/>
        <color indexed="8"/>
        <rFont val="Arial"/>
        <family val="2"/>
      </rPr>
      <t>-105</t>
    </r>
    <r>
      <rPr>
        <sz val="12"/>
        <color indexed="8"/>
        <rFont val="標楷體"/>
        <family val="4"/>
        <charset val="136"/>
      </rPr>
      <t>年度台中市場觀摩暨行銷講座活動</t>
    </r>
  </si>
  <si>
    <r>
      <rPr>
        <sz val="12"/>
        <color indexed="8"/>
        <rFont val="標楷體"/>
        <family val="4"/>
        <charset val="136"/>
      </rPr>
      <t>新北市三重區三元濟世慈會</t>
    </r>
    <r>
      <rPr>
        <sz val="12"/>
        <color indexed="8"/>
        <rFont val="Arial"/>
        <family val="2"/>
      </rPr>
      <t>-</t>
    </r>
    <r>
      <rPr>
        <sz val="12"/>
        <color indexed="8"/>
        <rFont val="標楷體"/>
        <family val="4"/>
        <charset val="136"/>
      </rPr>
      <t>社會福利宣導暨愛心慈善研習活動</t>
    </r>
  </si>
  <si>
    <r>
      <rPr>
        <sz val="12"/>
        <color indexed="8"/>
        <rFont val="標楷體"/>
        <family val="4"/>
        <charset val="136"/>
      </rPr>
      <t>新北市三重區三重書畫學會</t>
    </r>
    <r>
      <rPr>
        <sz val="12"/>
        <color indexed="8"/>
        <rFont val="Arial"/>
        <family val="2"/>
      </rPr>
      <t>-105</t>
    </r>
    <r>
      <rPr>
        <sz val="12"/>
        <color indexed="8"/>
        <rFont val="標楷體"/>
        <family val="4"/>
        <charset val="136"/>
      </rPr>
      <t>年搜集寫作題材活動</t>
    </r>
  </si>
  <si>
    <r>
      <rPr>
        <sz val="12"/>
        <color indexed="8"/>
        <rFont val="標楷體"/>
        <family val="4"/>
        <charset val="136"/>
      </rPr>
      <t>新北市三重區三重書畫學會</t>
    </r>
    <r>
      <rPr>
        <sz val="12"/>
        <color indexed="8"/>
        <rFont val="Arial"/>
        <family val="2"/>
      </rPr>
      <t>-105</t>
    </r>
    <r>
      <rPr>
        <sz val="12"/>
        <color indexed="8"/>
        <rFont val="標楷體"/>
        <family val="4"/>
        <charset val="136"/>
      </rPr>
      <t>年書法研習第一期、第二期活動</t>
    </r>
  </si>
  <si>
    <r>
      <rPr>
        <sz val="12"/>
        <color indexed="8"/>
        <rFont val="標楷體"/>
        <family val="4"/>
        <charset val="136"/>
      </rPr>
      <t>新北市三重區健康生活推廣協會</t>
    </r>
    <r>
      <rPr>
        <sz val="12"/>
        <color indexed="8"/>
        <rFont val="Arial"/>
        <family val="2"/>
      </rPr>
      <t>-</t>
    </r>
    <r>
      <rPr>
        <sz val="12"/>
        <color indexed="8"/>
        <rFont val="標楷體"/>
        <family val="4"/>
        <charset val="136"/>
      </rPr>
      <t>社會福利宣導暨健康研習活動</t>
    </r>
  </si>
  <si>
    <r>
      <rPr>
        <sz val="12"/>
        <color indexed="8"/>
        <rFont val="標楷體"/>
        <family val="4"/>
        <charset val="136"/>
      </rPr>
      <t>新北市三重區健康發展協會</t>
    </r>
    <r>
      <rPr>
        <sz val="12"/>
        <color indexed="8"/>
        <rFont val="Arial"/>
        <family val="2"/>
      </rPr>
      <t>-105</t>
    </r>
    <r>
      <rPr>
        <sz val="12"/>
        <color indexed="8"/>
        <rFont val="標楷體"/>
        <family val="4"/>
        <charset val="136"/>
      </rPr>
      <t>年愛心公益暨社會福利宣導活動</t>
    </r>
  </si>
  <si>
    <r>
      <rPr>
        <sz val="12"/>
        <color indexed="8"/>
        <rFont val="標楷體"/>
        <family val="4"/>
        <charset val="136"/>
      </rPr>
      <t>新北市三重區健康發展協會</t>
    </r>
    <r>
      <rPr>
        <sz val="12"/>
        <color indexed="8"/>
        <rFont val="Arial"/>
        <family val="2"/>
      </rPr>
      <t>-105</t>
    </r>
    <r>
      <rPr>
        <sz val="12"/>
        <color indexed="8"/>
        <rFont val="標楷體"/>
        <family val="4"/>
        <charset val="136"/>
      </rPr>
      <t>年慶祝母親節暨健康講座活動</t>
    </r>
  </si>
  <si>
    <r>
      <rPr>
        <sz val="12"/>
        <color indexed="8"/>
        <rFont val="標楷體"/>
        <family val="4"/>
        <charset val="136"/>
      </rPr>
      <t>新北市三重區健身體操協會</t>
    </r>
    <r>
      <rPr>
        <sz val="12"/>
        <color indexed="8"/>
        <rFont val="Arial"/>
        <family val="2"/>
      </rPr>
      <t>-105</t>
    </r>
    <r>
      <rPr>
        <sz val="12"/>
        <color indexed="8"/>
        <rFont val="標楷體"/>
        <family val="4"/>
        <charset val="136"/>
      </rPr>
      <t>年關懷暨體操研習活動</t>
    </r>
  </si>
  <si>
    <r>
      <rPr>
        <sz val="12"/>
        <color indexed="8"/>
        <rFont val="標楷體"/>
        <family val="4"/>
        <charset val="136"/>
      </rPr>
      <t>新北市三重區元極研究會</t>
    </r>
    <r>
      <rPr>
        <sz val="12"/>
        <color indexed="8"/>
        <rFont val="Arial"/>
        <family val="2"/>
      </rPr>
      <t>-</t>
    </r>
    <r>
      <rPr>
        <sz val="12"/>
        <color indexed="8"/>
        <rFont val="標楷體"/>
        <family val="4"/>
        <charset val="136"/>
      </rPr>
      <t>愛心關懷暨健康研習活動</t>
    </r>
  </si>
  <si>
    <r>
      <rPr>
        <sz val="12"/>
        <color indexed="8"/>
        <rFont val="標楷體"/>
        <family val="4"/>
        <charset val="136"/>
      </rPr>
      <t>新北市三重區元極舞協會</t>
    </r>
    <r>
      <rPr>
        <sz val="12"/>
        <color indexed="8"/>
        <rFont val="Arial"/>
        <family val="2"/>
      </rPr>
      <t>-2016</t>
    </r>
    <r>
      <rPr>
        <sz val="12"/>
        <color indexed="8"/>
        <rFont val="標楷體"/>
        <family val="4"/>
        <charset val="136"/>
      </rPr>
      <t>年元極舞運動推廣研習會活動</t>
    </r>
  </si>
  <si>
    <r>
      <rPr>
        <sz val="12"/>
        <color indexed="8"/>
        <rFont val="標楷體"/>
        <family val="4"/>
        <charset val="136"/>
      </rPr>
      <t>新北市三重區兒童關懷協會</t>
    </r>
    <r>
      <rPr>
        <sz val="12"/>
        <color indexed="8"/>
        <rFont val="Arial"/>
        <family val="2"/>
      </rPr>
      <t>-</t>
    </r>
    <r>
      <rPr>
        <sz val="12"/>
        <color indexed="8"/>
        <rFont val="標楷體"/>
        <family val="4"/>
        <charset val="136"/>
      </rPr>
      <t>關懷兒童發展研習活動</t>
    </r>
  </si>
  <si>
    <r>
      <rPr>
        <sz val="12"/>
        <color indexed="8"/>
        <rFont val="標楷體"/>
        <family val="4"/>
        <charset val="136"/>
      </rPr>
      <t>新北市三重區重光社區發展協會獲「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</si>
  <si>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補助三重區聯邦社區發展協會辦理</t>
    </r>
    <r>
      <rPr>
        <sz val="12"/>
        <color indexed="8"/>
        <rFont val="Arial"/>
        <family val="2"/>
      </rPr>
      <t>105</t>
    </r>
    <r>
      <rPr>
        <sz val="12"/>
        <color indexed="8"/>
        <rFont val="標楷體"/>
        <family val="4"/>
        <charset val="136"/>
      </rPr>
      <t>年婦女成長</t>
    </r>
    <r>
      <rPr>
        <sz val="12"/>
        <color indexed="8"/>
        <rFont val="Arial"/>
        <family val="2"/>
      </rPr>
      <t>-</t>
    </r>
    <r>
      <rPr>
        <sz val="12"/>
        <color indexed="8"/>
        <rFont val="標楷體"/>
        <family val="4"/>
        <charset val="136"/>
      </rPr>
      <t>春季花藝課程班</t>
    </r>
  </si>
  <si>
    <r>
      <rPr>
        <sz val="12"/>
        <color indexed="8"/>
        <rFont val="標楷體"/>
        <family val="4"/>
        <charset val="136"/>
      </rPr>
      <t>補助三重區聯邦社區發展協會辦理</t>
    </r>
    <r>
      <rPr>
        <sz val="12"/>
        <color indexed="8"/>
        <rFont val="Arial"/>
        <family val="2"/>
      </rPr>
      <t>105</t>
    </r>
    <r>
      <rPr>
        <sz val="12"/>
        <color indexed="8"/>
        <rFont val="標楷體"/>
        <family val="4"/>
        <charset val="136"/>
      </rPr>
      <t>年長青及婦女成長</t>
    </r>
    <r>
      <rPr>
        <sz val="12"/>
        <color indexed="8"/>
        <rFont val="Arial"/>
        <family val="2"/>
      </rPr>
      <t>-</t>
    </r>
    <r>
      <rPr>
        <sz val="12"/>
        <color indexed="8"/>
        <rFont val="標楷體"/>
        <family val="4"/>
        <charset val="136"/>
      </rPr>
      <t>春季歌唱課程班</t>
    </r>
  </si>
  <si>
    <r>
      <rPr>
        <sz val="12"/>
        <color indexed="8"/>
        <rFont val="標楷體"/>
        <family val="4"/>
        <charset val="136"/>
      </rPr>
      <t>補助三重區重光社區發展協會辦理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</si>
  <si>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補助新北市三重區正義社區發展協會松年大學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</si>
  <si>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補助新北市三重區正義社區發展協會辦理松年大學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</si>
  <si>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新北市三重區五常社區發展協會</t>
    </r>
    <r>
      <rPr>
        <sz val="12"/>
        <color indexed="8"/>
        <rFont val="Arial"/>
        <family val="2"/>
      </rPr>
      <t>-</t>
    </r>
    <r>
      <rPr>
        <sz val="12"/>
        <color indexed="8"/>
        <rFont val="標楷體"/>
        <family val="4"/>
        <charset val="136"/>
      </rPr>
      <t>參訪社區觀摩研習活動</t>
    </r>
  </si>
  <si>
    <r>
      <rPr>
        <sz val="12"/>
        <color indexed="8"/>
        <rFont val="標楷體"/>
        <family val="4"/>
        <charset val="136"/>
      </rPr>
      <t>新北市三重區慈聯社區發展協會</t>
    </r>
    <r>
      <rPr>
        <sz val="12"/>
        <color indexed="8"/>
        <rFont val="Arial"/>
        <family val="2"/>
      </rPr>
      <t>-</t>
    </r>
    <r>
      <rPr>
        <sz val="12"/>
        <color indexed="8"/>
        <rFont val="標楷體"/>
        <family val="4"/>
        <charset val="136"/>
      </rPr>
      <t>社區觀摩研習活動</t>
    </r>
  </si>
  <si>
    <r>
      <rPr>
        <sz val="12"/>
        <color indexed="8"/>
        <rFont val="標楷體"/>
        <family val="4"/>
        <charset val="136"/>
      </rPr>
      <t>新北市三重區永德社區發展協會</t>
    </r>
    <r>
      <rPr>
        <sz val="12"/>
        <color indexed="8"/>
        <rFont val="Arial"/>
        <family val="2"/>
      </rPr>
      <t>-</t>
    </r>
    <r>
      <rPr>
        <sz val="12"/>
        <color indexed="8"/>
        <rFont val="標楷體"/>
        <family val="4"/>
        <charset val="136"/>
      </rPr>
      <t>都市社區風貌營造及節能減碳觀摩研習</t>
    </r>
  </si>
  <si>
    <r>
      <rPr>
        <sz val="12"/>
        <color indexed="8"/>
        <rFont val="標楷體"/>
        <family val="4"/>
        <charset val="136"/>
      </rPr>
      <t>新北市三重區聯邦社區發展協會</t>
    </r>
    <r>
      <rPr>
        <sz val="12"/>
        <color indexed="8"/>
        <rFont val="Arial"/>
        <family val="2"/>
      </rPr>
      <t>-105</t>
    </r>
    <r>
      <rPr>
        <sz val="12"/>
        <color indexed="8"/>
        <rFont val="標楷體"/>
        <family val="4"/>
        <charset val="136"/>
      </rPr>
      <t>年度社區參訪觀摩研習</t>
    </r>
  </si>
  <si>
    <r>
      <rPr>
        <sz val="12"/>
        <color indexed="8"/>
        <rFont val="標楷體"/>
        <family val="4"/>
        <charset val="136"/>
      </rPr>
      <t>新北市三重區原住民族發展協進會</t>
    </r>
    <r>
      <rPr>
        <sz val="12"/>
        <color indexed="8"/>
        <rFont val="Arial"/>
        <family val="2"/>
      </rPr>
      <t>-</t>
    </r>
    <r>
      <rPr>
        <sz val="12"/>
        <color indexed="8"/>
        <rFont val="標楷體"/>
        <family val="4"/>
        <charset val="136"/>
      </rPr>
      <t>原住民族文化傳承活動</t>
    </r>
  </si>
  <si>
    <r>
      <rPr>
        <sz val="12"/>
        <color indexed="8"/>
        <rFont val="標楷體"/>
        <family val="4"/>
        <charset val="136"/>
      </rPr>
      <t>新北市三重區嘉義同鄉會</t>
    </r>
    <r>
      <rPr>
        <sz val="12"/>
        <color indexed="8"/>
        <rFont val="Arial"/>
        <family val="2"/>
      </rPr>
      <t>-</t>
    </r>
    <r>
      <rPr>
        <sz val="12"/>
        <color indexed="8"/>
        <rFont val="標楷體"/>
        <family val="4"/>
        <charset val="136"/>
      </rPr>
      <t>愛心關懷、社會福利宣導活動</t>
    </r>
  </si>
  <si>
    <r>
      <rPr>
        <sz val="12"/>
        <color indexed="8"/>
        <rFont val="標楷體"/>
        <family val="4"/>
        <charset val="136"/>
      </rPr>
      <t>新北市三重區四季游泳健身會</t>
    </r>
    <r>
      <rPr>
        <sz val="12"/>
        <color indexed="8"/>
        <rFont val="Arial"/>
        <family val="2"/>
      </rPr>
      <t>-2016</t>
    </r>
    <r>
      <rPr>
        <sz val="12"/>
        <color indexed="8"/>
        <rFont val="標楷體"/>
        <family val="4"/>
        <charset val="136"/>
      </rPr>
      <t>年日月潭國際萬人泳渡嘉年華活動</t>
    </r>
  </si>
  <si>
    <r>
      <rPr>
        <sz val="12"/>
        <color indexed="8"/>
        <rFont val="標楷體"/>
        <family val="4"/>
        <charset val="136"/>
      </rPr>
      <t>新北市三重區地方文化研究發展協會</t>
    </r>
    <r>
      <rPr>
        <sz val="12"/>
        <color indexed="8"/>
        <rFont val="Arial"/>
        <family val="2"/>
      </rPr>
      <t>-</t>
    </r>
    <r>
      <rPr>
        <sz val="12"/>
        <color indexed="8"/>
        <rFont val="標楷體"/>
        <family val="4"/>
        <charset val="136"/>
      </rPr>
      <t>人文教育研習活動</t>
    </r>
  </si>
  <si>
    <r>
      <rPr>
        <sz val="12"/>
        <color indexed="8"/>
        <rFont val="標楷體"/>
        <family val="4"/>
        <charset val="136"/>
      </rPr>
      <t>新北市三重區太極拳協會</t>
    </r>
    <r>
      <rPr>
        <sz val="12"/>
        <color indexed="8"/>
        <rFont val="Arial"/>
        <family val="2"/>
      </rPr>
      <t>-</t>
    </r>
    <r>
      <rPr>
        <sz val="12"/>
        <color indexed="8"/>
        <rFont val="標楷體"/>
        <family val="4"/>
        <charset val="136"/>
      </rPr>
      <t>第六屆三重區會長盃武術太極拳錦標賽活動</t>
    </r>
  </si>
  <si>
    <r>
      <rPr>
        <sz val="12"/>
        <color indexed="8"/>
        <rFont val="標楷體"/>
        <family val="4"/>
        <charset val="136"/>
      </rPr>
      <t>補助新北市三重區婦女會辦理第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</si>
  <si>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補助新北市三重區婦女會辦理第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</si>
  <si>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新北市三重區婦女會</t>
    </r>
    <r>
      <rPr>
        <sz val="12"/>
        <color indexed="8"/>
        <rFont val="Arial"/>
        <family val="2"/>
      </rPr>
      <t>-105</t>
    </r>
    <r>
      <rPr>
        <sz val="12"/>
        <color indexed="8"/>
        <rFont val="標楷體"/>
        <family val="4"/>
        <charset val="136"/>
      </rPr>
      <t>年九九重陽婦女公益活動暨慶祝雙十國慶活動</t>
    </r>
  </si>
  <si>
    <r>
      <rPr>
        <sz val="12"/>
        <color indexed="8"/>
        <rFont val="標楷體"/>
        <family val="4"/>
        <charset val="136"/>
      </rPr>
      <t>新北市三重區學校志工協會</t>
    </r>
    <r>
      <rPr>
        <sz val="12"/>
        <color indexed="8"/>
        <rFont val="Arial"/>
        <family val="2"/>
      </rPr>
      <t>-</t>
    </r>
    <r>
      <rPr>
        <sz val="12"/>
        <color indexed="8"/>
        <rFont val="標楷體"/>
        <family val="4"/>
        <charset val="136"/>
      </rPr>
      <t>人文關懷活動暨社會福利宣導活動</t>
    </r>
  </si>
  <si>
    <r>
      <rPr>
        <sz val="12"/>
        <color indexed="8"/>
        <rFont val="標楷體"/>
        <family val="4"/>
        <charset val="136"/>
      </rPr>
      <t>新北市三重區工商婦女企業管理協會</t>
    </r>
    <r>
      <rPr>
        <sz val="12"/>
        <color indexed="8"/>
        <rFont val="Arial"/>
        <family val="2"/>
      </rPr>
      <t>-</t>
    </r>
    <r>
      <rPr>
        <sz val="12"/>
        <color indexed="8"/>
        <rFont val="標楷體"/>
        <family val="4"/>
        <charset val="136"/>
      </rPr>
      <t>愛心飛揚關懷弱勢族群暨社會福利宣導活動</t>
    </r>
  </si>
  <si>
    <r>
      <rPr>
        <sz val="12"/>
        <color indexed="8"/>
        <rFont val="標楷體"/>
        <family val="4"/>
        <charset val="136"/>
      </rPr>
      <t>新北市三重區張廖簡宗親會</t>
    </r>
    <r>
      <rPr>
        <sz val="12"/>
        <color indexed="8"/>
        <rFont val="Arial"/>
        <family val="2"/>
      </rPr>
      <t>-</t>
    </r>
    <r>
      <rPr>
        <sz val="12"/>
        <color indexed="8"/>
        <rFont val="標楷體"/>
        <family val="4"/>
        <charset val="136"/>
      </rPr>
      <t>宗親文化研習暨關懷弱勢團體公益活動</t>
    </r>
  </si>
  <si>
    <r>
      <rPr>
        <sz val="12"/>
        <color indexed="8"/>
        <rFont val="標楷體"/>
        <family val="4"/>
        <charset val="136"/>
      </rPr>
      <t>新北市三重區彰化同鄉會</t>
    </r>
    <r>
      <rPr>
        <sz val="12"/>
        <color indexed="8"/>
        <rFont val="Arial"/>
        <family val="2"/>
      </rPr>
      <t>-</t>
    </r>
    <r>
      <rPr>
        <sz val="12"/>
        <color indexed="8"/>
        <rFont val="標楷體"/>
        <family val="4"/>
        <charset val="136"/>
      </rPr>
      <t>社會福利宣導暨愛心關懷公益活動</t>
    </r>
  </si>
  <si>
    <r>
      <rPr>
        <sz val="12"/>
        <color indexed="8"/>
        <rFont val="標楷體"/>
        <family val="4"/>
        <charset val="136"/>
      </rPr>
      <t>新北市三重區心教育關懷協會</t>
    </r>
    <r>
      <rPr>
        <sz val="12"/>
        <color indexed="8"/>
        <rFont val="Arial"/>
        <family val="2"/>
      </rPr>
      <t>-</t>
    </r>
    <r>
      <rPr>
        <sz val="12"/>
        <color indexed="8"/>
        <rFont val="標楷體"/>
        <family val="4"/>
        <charset val="136"/>
      </rPr>
      <t>關懷弱勢暨鄉土踏查活動</t>
    </r>
  </si>
  <si>
    <r>
      <rPr>
        <sz val="12"/>
        <color indexed="8"/>
        <rFont val="標楷體"/>
        <family val="4"/>
        <charset val="136"/>
      </rPr>
      <t>新北市三重區志工協會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</si>
  <si>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新北市三重區愛鄉會</t>
    </r>
    <r>
      <rPr>
        <sz val="12"/>
        <color indexed="8"/>
        <rFont val="Arial"/>
        <family val="2"/>
      </rPr>
      <t>-</t>
    </r>
    <r>
      <rPr>
        <sz val="12"/>
        <color indexed="8"/>
        <rFont val="標楷體"/>
        <family val="4"/>
        <charset val="136"/>
      </rPr>
      <t>歌唱教學研習活動</t>
    </r>
  </si>
  <si>
    <r>
      <rPr>
        <sz val="12"/>
        <color indexed="8"/>
        <rFont val="標楷體"/>
        <family val="4"/>
        <charset val="136"/>
      </rPr>
      <t>新北市三重區排舞發展協會</t>
    </r>
    <r>
      <rPr>
        <sz val="12"/>
        <color indexed="8"/>
        <rFont val="Arial"/>
        <family val="2"/>
      </rPr>
      <t>-105</t>
    </r>
    <r>
      <rPr>
        <sz val="12"/>
        <color indexed="8"/>
        <rFont val="標楷體"/>
        <family val="4"/>
        <charset val="136"/>
      </rPr>
      <t>年度文昌隊春季教育研習暨社會福利宣導活動</t>
    </r>
  </si>
  <si>
    <r>
      <rPr>
        <sz val="12"/>
        <color indexed="8"/>
        <rFont val="標楷體"/>
        <family val="4"/>
        <charset val="136"/>
      </rPr>
      <t>新北市三重區排舞發展協會</t>
    </r>
    <r>
      <rPr>
        <sz val="12"/>
        <color indexed="8"/>
        <rFont val="Arial"/>
        <family val="2"/>
      </rPr>
      <t>-105</t>
    </r>
    <r>
      <rPr>
        <sz val="12"/>
        <color indexed="8"/>
        <rFont val="標楷體"/>
        <family val="4"/>
        <charset val="136"/>
      </rPr>
      <t>年度聯邦隊夏季教育研習暨社會福利宣導活動</t>
    </r>
  </si>
  <si>
    <r>
      <rPr>
        <sz val="12"/>
        <color indexed="8"/>
        <rFont val="標楷體"/>
        <family val="4"/>
        <charset val="136"/>
      </rPr>
      <t>新北市三重區排舞發展協會</t>
    </r>
    <r>
      <rPr>
        <sz val="12"/>
        <color indexed="8"/>
        <rFont val="Arial"/>
        <family val="2"/>
      </rPr>
      <t>-105</t>
    </r>
    <r>
      <rPr>
        <sz val="12"/>
        <color indexed="8"/>
        <rFont val="標楷體"/>
        <family val="4"/>
        <charset val="136"/>
      </rPr>
      <t>年度議員盃排舞運動觀摩賽暨社會福利宣導活動</t>
    </r>
  </si>
  <si>
    <r>
      <rPr>
        <sz val="12"/>
        <color indexed="8"/>
        <rFont val="標楷體"/>
        <family val="4"/>
        <charset val="136"/>
      </rPr>
      <t>新北市三重區排舞發展協會</t>
    </r>
    <r>
      <rPr>
        <sz val="12"/>
        <color indexed="8"/>
        <rFont val="Arial"/>
        <family val="2"/>
      </rPr>
      <t>-</t>
    </r>
    <r>
      <rPr>
        <sz val="12"/>
        <color indexed="8"/>
        <rFont val="標楷體"/>
        <family val="4"/>
        <charset val="136"/>
      </rPr>
      <t>「</t>
    </r>
    <r>
      <rPr>
        <sz val="12"/>
        <color indexed="8"/>
        <rFont val="Arial"/>
        <family val="2"/>
      </rPr>
      <t>105</t>
    </r>
    <r>
      <rPr>
        <sz val="12"/>
        <color indexed="8"/>
        <rFont val="標楷體"/>
        <family val="4"/>
        <charset val="136"/>
      </rPr>
      <t>年度中正隊春季教育研習暨社會福利宣導活動」</t>
    </r>
  </si>
  <si>
    <r>
      <rPr>
        <sz val="12"/>
        <color indexed="8"/>
        <rFont val="標楷體"/>
        <family val="4"/>
        <charset val="136"/>
      </rPr>
      <t>新北市三重區服務長壽協進會</t>
    </r>
    <r>
      <rPr>
        <sz val="12"/>
        <color indexed="8"/>
        <rFont val="Arial"/>
        <family val="2"/>
      </rPr>
      <t>-</t>
    </r>
    <r>
      <rPr>
        <sz val="12"/>
        <color indexed="8"/>
        <rFont val="標楷體"/>
        <family val="4"/>
        <charset val="136"/>
      </rPr>
      <t>教養機構參訪暨關懷生命研習活動</t>
    </r>
  </si>
  <si>
    <r>
      <rPr>
        <sz val="12"/>
        <color indexed="8"/>
        <rFont val="標楷體"/>
        <family val="4"/>
        <charset val="136"/>
      </rPr>
      <t>新北市三重區李派太極拳推廣協會</t>
    </r>
    <r>
      <rPr>
        <sz val="12"/>
        <color indexed="8"/>
        <rFont val="Arial"/>
        <family val="2"/>
      </rPr>
      <t>-</t>
    </r>
    <r>
      <rPr>
        <sz val="12"/>
        <color indexed="8"/>
        <rFont val="標楷體"/>
        <family val="4"/>
        <charset val="136"/>
      </rPr>
      <t>社會福利宣導暨健康運動研習活動</t>
    </r>
  </si>
  <si>
    <r>
      <rPr>
        <sz val="12"/>
        <color indexed="8"/>
        <rFont val="標楷體"/>
        <family val="4"/>
        <charset val="136"/>
      </rPr>
      <t>新北市三重區松柏會</t>
    </r>
    <r>
      <rPr>
        <sz val="12"/>
        <color indexed="8"/>
        <rFont val="Arial"/>
        <family val="2"/>
      </rPr>
      <t>-</t>
    </r>
    <r>
      <rPr>
        <sz val="12"/>
        <color indexed="8"/>
        <rFont val="標楷體"/>
        <family val="4"/>
        <charset val="136"/>
      </rPr>
      <t>關懷老人及弱勢族群養護社福設施活動</t>
    </r>
  </si>
  <si>
    <r>
      <rPr>
        <sz val="12"/>
        <color indexed="8"/>
        <rFont val="標楷體"/>
        <family val="4"/>
        <charset val="136"/>
      </rPr>
      <t>新北市三重區歌唱推廣協會</t>
    </r>
    <r>
      <rPr>
        <sz val="12"/>
        <color indexed="8"/>
        <rFont val="Arial"/>
        <family val="2"/>
      </rPr>
      <t>-</t>
    </r>
    <r>
      <rPr>
        <sz val="12"/>
        <color indexed="8"/>
        <rFont val="標楷體"/>
        <family val="4"/>
        <charset val="136"/>
      </rPr>
      <t>社會福利、愛心關懷宣導暨歌唱技巧交流活動</t>
    </r>
  </si>
  <si>
    <r>
      <rPr>
        <sz val="12"/>
        <color indexed="8"/>
        <rFont val="標楷體"/>
        <family val="4"/>
        <charset val="136"/>
      </rPr>
      <t>新北市三重區民俗文化協會</t>
    </r>
    <r>
      <rPr>
        <sz val="12"/>
        <color indexed="8"/>
        <rFont val="Arial"/>
        <family val="2"/>
      </rPr>
      <t>-</t>
    </r>
    <r>
      <rPr>
        <sz val="12"/>
        <color indexed="8"/>
        <rFont val="標楷體"/>
        <family val="4"/>
        <charset val="136"/>
      </rPr>
      <t>地方文化及生態研習活動</t>
    </r>
  </si>
  <si>
    <r>
      <rPr>
        <sz val="12"/>
        <color indexed="8"/>
        <rFont val="標楷體"/>
        <family val="4"/>
        <charset val="136"/>
      </rPr>
      <t>新北市三重區流行創作舞蹈協會</t>
    </r>
    <r>
      <rPr>
        <sz val="12"/>
        <color indexed="8"/>
        <rFont val="Arial"/>
        <family val="2"/>
      </rPr>
      <t>-105</t>
    </r>
    <r>
      <rPr>
        <sz val="12"/>
        <color indexed="8"/>
        <rFont val="標楷體"/>
        <family val="4"/>
        <charset val="136"/>
      </rPr>
      <t>年度流行創作舞蹈觀摩錦標賽暨社會福利宣導活動</t>
    </r>
  </si>
  <si>
    <r>
      <rPr>
        <sz val="12"/>
        <color indexed="8"/>
        <rFont val="標楷體"/>
        <family val="4"/>
        <charset val="136"/>
      </rPr>
      <t>新北市三重區流行舞協會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年度長者照顧關懷行動觀摩與排舞研習活動</t>
    </r>
  </si>
  <si>
    <r>
      <rPr>
        <sz val="12"/>
        <color indexed="8"/>
        <rFont val="標楷體"/>
        <family val="4"/>
        <charset val="136"/>
      </rPr>
      <t>新北市三重區爵士舞協會</t>
    </r>
    <r>
      <rPr>
        <sz val="12"/>
        <color indexed="8"/>
        <rFont val="Arial"/>
        <family val="2"/>
      </rPr>
      <t>-</t>
    </r>
    <r>
      <rPr>
        <sz val="12"/>
        <color indexed="8"/>
        <rFont val="標楷體"/>
        <family val="4"/>
        <charset val="136"/>
      </rPr>
      <t>原住民文化及舞蹈研習活動</t>
    </r>
  </si>
  <si>
    <r>
      <rPr>
        <sz val="12"/>
        <color indexed="8"/>
        <rFont val="標楷體"/>
        <family val="4"/>
        <charset val="136"/>
      </rPr>
      <t>新北市三重區田園休閒協會</t>
    </r>
    <r>
      <rPr>
        <sz val="12"/>
        <color indexed="8"/>
        <rFont val="Arial"/>
        <family val="2"/>
      </rPr>
      <t>-105</t>
    </r>
    <r>
      <rPr>
        <sz val="12"/>
        <color indexed="8"/>
        <rFont val="標楷體"/>
        <family val="4"/>
        <charset val="136"/>
      </rPr>
      <t>年度田園生態環境保護暨社會福利宣導研習活動</t>
    </r>
  </si>
  <si>
    <r>
      <rPr>
        <sz val="12"/>
        <color indexed="8"/>
        <rFont val="標楷體"/>
        <family val="4"/>
        <charset val="136"/>
      </rPr>
      <t>新北市三重區社區服務關懷協會</t>
    </r>
    <r>
      <rPr>
        <sz val="12"/>
        <color indexed="8"/>
        <rFont val="Arial"/>
        <family val="2"/>
      </rPr>
      <t>-</t>
    </r>
    <r>
      <rPr>
        <sz val="12"/>
        <color indexed="8"/>
        <rFont val="標楷體"/>
        <family val="4"/>
        <charset val="136"/>
      </rPr>
      <t>歡喜逗陣、聖誕送愛社會福利宣導暨關懷愛心宣導公益活動</t>
    </r>
  </si>
  <si>
    <r>
      <rPr>
        <sz val="12"/>
        <color indexed="8"/>
        <rFont val="標楷體"/>
        <family val="4"/>
        <charset val="136"/>
      </rPr>
      <t>新北市三重區社區環保協會</t>
    </r>
    <r>
      <rPr>
        <sz val="12"/>
        <color indexed="8"/>
        <rFont val="Arial"/>
        <family val="2"/>
      </rPr>
      <t>-105</t>
    </r>
    <r>
      <rPr>
        <sz val="12"/>
        <color indexed="8"/>
        <rFont val="標楷體"/>
        <family val="4"/>
        <charset val="136"/>
      </rPr>
      <t>年度社區環保觀摩研習會活動</t>
    </r>
  </si>
  <si>
    <r>
      <rPr>
        <sz val="12"/>
        <color indexed="8"/>
        <rFont val="標楷體"/>
        <family val="4"/>
        <charset val="136"/>
      </rPr>
      <t>新北市三重區社會服務推展協會</t>
    </r>
    <r>
      <rPr>
        <sz val="12"/>
        <color indexed="8"/>
        <rFont val="Arial"/>
        <family val="2"/>
      </rPr>
      <t>-</t>
    </r>
    <r>
      <rPr>
        <sz val="12"/>
        <color indexed="8"/>
        <rFont val="標楷體"/>
        <family val="4"/>
        <charset val="136"/>
      </rPr>
      <t>關懷弱勢團體暨生態環保研習活動</t>
    </r>
  </si>
  <si>
    <r>
      <rPr>
        <sz val="12"/>
        <color indexed="8"/>
        <rFont val="標楷體"/>
        <family val="4"/>
        <charset val="136"/>
      </rPr>
      <t>新北市三重區福祿壽協會</t>
    </r>
    <r>
      <rPr>
        <sz val="12"/>
        <color indexed="8"/>
        <rFont val="Arial"/>
        <family val="2"/>
      </rPr>
      <t>-</t>
    </r>
    <r>
      <rPr>
        <sz val="12"/>
        <color indexed="8"/>
        <rFont val="標楷體"/>
        <family val="4"/>
        <charset val="136"/>
      </rPr>
      <t>社會福利宣導暨關懷老人研習活動</t>
    </r>
  </si>
  <si>
    <r>
      <rPr>
        <sz val="12"/>
        <color indexed="8"/>
        <rFont val="標楷體"/>
        <family val="4"/>
        <charset val="136"/>
      </rPr>
      <t>補助新北市三重區老人會松年大學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</si>
  <si>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新北市三重區老人會</t>
    </r>
    <phoneticPr fontId="2" type="noConversion"/>
  </si>
  <si>
    <r>
      <rPr>
        <sz val="12"/>
        <color indexed="8"/>
        <rFont val="標楷體"/>
        <family val="4"/>
        <charset val="136"/>
      </rPr>
      <t>補助新北市三重區老人會辦理松年大學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</si>
  <si>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新北市三重區自行車協會</t>
    </r>
    <r>
      <rPr>
        <sz val="12"/>
        <color indexed="8"/>
        <rFont val="Arial"/>
        <family val="2"/>
      </rPr>
      <t>-</t>
    </r>
    <r>
      <rPr>
        <sz val="12"/>
        <color indexed="8"/>
        <rFont val="標楷體"/>
        <family val="4"/>
        <charset val="136"/>
      </rPr>
      <t>環保自行車健康騎乘研習活動</t>
    </r>
  </si>
  <si>
    <r>
      <rPr>
        <sz val="12"/>
        <color indexed="8"/>
        <rFont val="標楷體"/>
        <family val="4"/>
        <charset val="136"/>
      </rPr>
      <t>新北市三重區自行車協會</t>
    </r>
    <r>
      <rPr>
        <sz val="12"/>
        <color indexed="8"/>
        <rFont val="Arial"/>
        <family val="2"/>
      </rPr>
      <t>-</t>
    </r>
    <r>
      <rPr>
        <sz val="12"/>
        <color indexed="8"/>
        <rFont val="標楷體"/>
        <family val="4"/>
        <charset val="136"/>
      </rPr>
      <t>綠色自行車健康騎乘研習活動</t>
    </r>
  </si>
  <si>
    <r>
      <rPr>
        <sz val="12"/>
        <color indexed="8"/>
        <rFont val="標楷體"/>
        <family val="4"/>
        <charset val="136"/>
      </rPr>
      <t>新北市三重區良友發展協會</t>
    </r>
    <r>
      <rPr>
        <sz val="12"/>
        <color indexed="8"/>
        <rFont val="Arial"/>
        <family val="2"/>
      </rPr>
      <t>-</t>
    </r>
    <r>
      <rPr>
        <sz val="12"/>
        <color indexed="8"/>
        <rFont val="標楷體"/>
        <family val="4"/>
        <charset val="136"/>
      </rPr>
      <t>九九重陽敬老暨社會福利宣導活動</t>
    </r>
  </si>
  <si>
    <r>
      <rPr>
        <sz val="12"/>
        <color indexed="8"/>
        <rFont val="標楷體"/>
        <family val="4"/>
        <charset val="136"/>
      </rPr>
      <t>新北市三重區親子協會</t>
    </r>
    <r>
      <rPr>
        <sz val="12"/>
        <color indexed="8"/>
        <rFont val="Arial"/>
        <family val="2"/>
      </rPr>
      <t>-105</t>
    </r>
    <r>
      <rPr>
        <sz val="12"/>
        <color indexed="8"/>
        <rFont val="標楷體"/>
        <family val="4"/>
        <charset val="136"/>
      </rPr>
      <t>年度愛心關懷暨生態研習活動</t>
    </r>
  </si>
  <si>
    <r>
      <rPr>
        <sz val="12"/>
        <color indexed="8"/>
        <rFont val="標楷體"/>
        <family val="4"/>
        <charset val="136"/>
      </rPr>
      <t>新北市三重區農產品產銷技術推廣協會</t>
    </r>
    <r>
      <rPr>
        <sz val="12"/>
        <color indexed="8"/>
        <rFont val="Arial"/>
        <family val="2"/>
      </rPr>
      <t>-</t>
    </r>
    <r>
      <rPr>
        <sz val="12"/>
        <color indexed="8"/>
        <rFont val="標楷體"/>
        <family val="4"/>
        <charset val="136"/>
      </rPr>
      <t>農產品產銷觀摩研習暨社會福利宣導活動</t>
    </r>
  </si>
  <si>
    <r>
      <rPr>
        <sz val="12"/>
        <color indexed="8"/>
        <rFont val="標楷體"/>
        <family val="4"/>
        <charset val="136"/>
      </rPr>
      <t>新北市三重區退伍軍人協會</t>
    </r>
    <r>
      <rPr>
        <sz val="12"/>
        <color indexed="8"/>
        <rFont val="Arial"/>
        <family val="2"/>
      </rPr>
      <t>-105</t>
    </r>
    <r>
      <rPr>
        <sz val="12"/>
        <color indexed="8"/>
        <rFont val="標楷體"/>
        <family val="4"/>
        <charset val="136"/>
      </rPr>
      <t>年度「人文愛心關懷」宣導活動</t>
    </r>
  </si>
  <si>
    <r>
      <rPr>
        <sz val="12"/>
        <color indexed="8"/>
        <rFont val="標楷體"/>
        <family val="4"/>
        <charset val="136"/>
      </rPr>
      <t>新北市三重區鄉土促進會</t>
    </r>
    <r>
      <rPr>
        <sz val="12"/>
        <color indexed="8"/>
        <rFont val="Arial"/>
        <family val="2"/>
      </rPr>
      <t>-105</t>
    </r>
    <r>
      <rPr>
        <sz val="12"/>
        <color indexed="8"/>
        <rFont val="標楷體"/>
        <family val="4"/>
        <charset val="136"/>
      </rPr>
      <t>年度自然生態保育研習活動</t>
    </r>
  </si>
  <si>
    <r>
      <rPr>
        <sz val="12"/>
        <color indexed="8"/>
        <rFont val="標楷體"/>
        <family val="4"/>
        <charset val="136"/>
      </rPr>
      <t>新北市三重區野外休閒推廣協會</t>
    </r>
    <r>
      <rPr>
        <sz val="12"/>
        <color indexed="8"/>
        <rFont val="Arial"/>
        <family val="2"/>
      </rPr>
      <t>-</t>
    </r>
    <r>
      <rPr>
        <sz val="12"/>
        <color indexed="8"/>
        <rFont val="標楷體"/>
        <family val="4"/>
        <charset val="136"/>
      </rPr>
      <t>社會福利宣導暨野外休閒研習活動</t>
    </r>
  </si>
  <si>
    <r>
      <rPr>
        <sz val="12"/>
        <color indexed="8"/>
        <rFont val="標楷體"/>
        <family val="4"/>
        <charset val="136"/>
      </rPr>
      <t>新北市三重區銀髮族協會</t>
    </r>
    <r>
      <rPr>
        <sz val="12"/>
        <color indexed="8"/>
        <rFont val="Arial"/>
        <family val="2"/>
      </rPr>
      <t>-105</t>
    </r>
    <r>
      <rPr>
        <sz val="12"/>
        <color indexed="8"/>
        <rFont val="標楷體"/>
        <family val="4"/>
        <charset val="136"/>
      </rPr>
      <t>年春季健康研習暨關懷社會愛心公益活動</t>
    </r>
  </si>
  <si>
    <r>
      <rPr>
        <sz val="12"/>
        <color indexed="8"/>
        <rFont val="標楷體"/>
        <family val="4"/>
        <charset val="136"/>
      </rPr>
      <t>新北市三重區鐵馬自行車協會</t>
    </r>
    <r>
      <rPr>
        <sz val="12"/>
        <color indexed="8"/>
        <rFont val="Arial"/>
        <family val="2"/>
      </rPr>
      <t>-</t>
    </r>
    <r>
      <rPr>
        <sz val="12"/>
        <color indexed="8"/>
        <rFont val="標楷體"/>
        <family val="4"/>
        <charset val="136"/>
      </rPr>
      <t>推廣節能減碳並強健體魄自行車研習活動</t>
    </r>
  </si>
  <si>
    <r>
      <rPr>
        <sz val="12"/>
        <color indexed="8"/>
        <rFont val="標楷體"/>
        <family val="4"/>
        <charset val="136"/>
      </rPr>
      <t>新北市三重區長福協會</t>
    </r>
    <r>
      <rPr>
        <sz val="12"/>
        <color indexed="8"/>
        <rFont val="Arial"/>
        <family val="2"/>
      </rPr>
      <t>-</t>
    </r>
    <r>
      <rPr>
        <sz val="12"/>
        <color indexed="8"/>
        <rFont val="標楷體"/>
        <family val="4"/>
        <charset val="136"/>
      </rPr>
      <t>社會福利宣導暨長者健康研習活動</t>
    </r>
  </si>
  <si>
    <r>
      <rPr>
        <sz val="12"/>
        <color indexed="8"/>
        <rFont val="標楷體"/>
        <family val="4"/>
        <charset val="136"/>
      </rPr>
      <t>新北市三重區關懷父老協會</t>
    </r>
    <r>
      <rPr>
        <sz val="12"/>
        <color indexed="8"/>
        <rFont val="Arial"/>
        <family val="2"/>
      </rPr>
      <t>-</t>
    </r>
    <r>
      <rPr>
        <sz val="12"/>
        <color indexed="8"/>
        <rFont val="標楷體"/>
        <family val="4"/>
        <charset val="136"/>
      </rPr>
      <t>社會福利宣導暨關懷長者健康研習活動</t>
    </r>
  </si>
  <si>
    <r>
      <rPr>
        <sz val="12"/>
        <color indexed="8"/>
        <rFont val="標楷體"/>
        <family val="4"/>
        <charset val="136"/>
      </rPr>
      <t>新北市三重區露營協會</t>
    </r>
    <r>
      <rPr>
        <sz val="12"/>
        <color indexed="8"/>
        <rFont val="Arial"/>
        <family val="2"/>
      </rPr>
      <t>-</t>
    </r>
    <r>
      <rPr>
        <sz val="12"/>
        <color indexed="8"/>
        <rFont val="標楷體"/>
        <family val="4"/>
        <charset val="136"/>
      </rPr>
      <t>社會福利宣導暨自然保育研習活動</t>
    </r>
  </si>
  <si>
    <r>
      <rPr>
        <sz val="12"/>
        <color indexed="8"/>
        <rFont val="標楷體"/>
        <family val="4"/>
        <charset val="136"/>
      </rPr>
      <t>新北市三重區青少年關懷協會</t>
    </r>
    <r>
      <rPr>
        <sz val="12"/>
        <color indexed="8"/>
        <rFont val="Arial"/>
        <family val="2"/>
      </rPr>
      <t>-</t>
    </r>
    <r>
      <rPr>
        <sz val="12"/>
        <color indexed="8"/>
        <rFont val="標楷體"/>
        <family val="4"/>
        <charset val="136"/>
      </rPr>
      <t>狂籃爭霸、熱血少年熱力盃三對三籃球大賽活動</t>
    </r>
  </si>
  <si>
    <r>
      <rPr>
        <sz val="12"/>
        <color indexed="8"/>
        <rFont val="標楷體"/>
        <family val="4"/>
        <charset val="136"/>
      </rPr>
      <t>新北市三重區體健發展協會</t>
    </r>
    <r>
      <rPr>
        <sz val="12"/>
        <color indexed="8"/>
        <rFont val="Arial"/>
        <family val="2"/>
      </rPr>
      <t>-105</t>
    </r>
    <r>
      <rPr>
        <sz val="12"/>
        <color indexed="8"/>
        <rFont val="標楷體"/>
        <family val="4"/>
        <charset val="136"/>
      </rPr>
      <t>年度春季自然人文生態健走暨愛心關懷研習活動</t>
    </r>
  </si>
  <si>
    <r>
      <rPr>
        <sz val="12"/>
        <color indexed="8"/>
        <rFont val="標楷體"/>
        <family val="4"/>
        <charset val="136"/>
      </rPr>
      <t>補助新北市三重區鶴齡協會松年大學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</si>
  <si>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補助新北市三重區鶴齡協會辦理松年大學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</si>
  <si>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新北市三重區鶴齡協會</t>
    </r>
    <r>
      <rPr>
        <sz val="12"/>
        <color indexed="8"/>
        <rFont val="Arial"/>
        <family val="2"/>
      </rPr>
      <t>-</t>
    </r>
    <r>
      <rPr>
        <sz val="12"/>
        <color indexed="8"/>
        <rFont val="標楷體"/>
        <family val="4"/>
        <charset val="136"/>
      </rPr>
      <t>長期照護宣導暨長者身心健康研習活動</t>
    </r>
  </si>
  <si>
    <r>
      <rPr>
        <sz val="12"/>
        <color indexed="8"/>
        <rFont val="標楷體"/>
        <family val="4"/>
        <charset val="136"/>
      </rPr>
      <t>新北市三重區黃氏宗親會</t>
    </r>
    <r>
      <rPr>
        <sz val="12"/>
        <color indexed="8"/>
        <rFont val="Arial"/>
        <family val="2"/>
      </rPr>
      <t>-</t>
    </r>
    <r>
      <rPr>
        <sz val="12"/>
        <color indexed="8"/>
        <rFont val="標楷體"/>
        <family val="4"/>
        <charset val="136"/>
      </rPr>
      <t>關懷弱勢族群暨宗親文化交流研習活動</t>
    </r>
  </si>
  <si>
    <r>
      <rPr>
        <sz val="12"/>
        <color indexed="8"/>
        <rFont val="標楷體"/>
        <family val="4"/>
        <charset val="136"/>
      </rPr>
      <t>新北市三重土崙公慈善協會</t>
    </r>
    <r>
      <rPr>
        <sz val="12"/>
        <color indexed="8"/>
        <rFont val="Arial"/>
        <family val="2"/>
      </rPr>
      <t>-</t>
    </r>
    <r>
      <rPr>
        <sz val="12"/>
        <color indexed="8"/>
        <rFont val="標楷體"/>
        <family val="4"/>
        <charset val="136"/>
      </rPr>
      <t>撫幼慰孤傳送世間溫馨情</t>
    </r>
    <r>
      <rPr>
        <sz val="12"/>
        <color indexed="8"/>
        <rFont val="Arial"/>
        <family val="2"/>
      </rPr>
      <t>-</t>
    </r>
    <r>
      <rPr>
        <sz val="12"/>
        <color indexed="8"/>
        <rFont val="標楷體"/>
        <family val="4"/>
        <charset val="136"/>
      </rPr>
      <t>團體成長愛心研習活動</t>
    </r>
  </si>
  <si>
    <r>
      <rPr>
        <sz val="12"/>
        <color indexed="8"/>
        <rFont val="標楷體"/>
        <family val="4"/>
        <charset val="136"/>
      </rPr>
      <t>新北市三重大都會排舞協會</t>
    </r>
    <r>
      <rPr>
        <sz val="12"/>
        <color indexed="8"/>
        <rFont val="Arial"/>
        <family val="2"/>
      </rPr>
      <t>-</t>
    </r>
    <r>
      <rPr>
        <sz val="12"/>
        <color indexed="8"/>
        <rFont val="標楷體"/>
        <family val="4"/>
        <charset val="136"/>
      </rPr>
      <t>排舞師資幹部研習活動</t>
    </r>
  </si>
  <si>
    <r>
      <rPr>
        <sz val="12"/>
        <color indexed="8"/>
        <rFont val="標楷體"/>
        <family val="4"/>
        <charset val="136"/>
      </rPr>
      <t>新北市三重大都會排舞協會</t>
    </r>
    <r>
      <rPr>
        <sz val="12"/>
        <color indexed="8"/>
        <rFont val="Arial"/>
        <family val="2"/>
      </rPr>
      <t>-</t>
    </r>
    <r>
      <rPr>
        <sz val="12"/>
        <color indexed="8"/>
        <rFont val="標楷體"/>
        <family val="4"/>
        <charset val="136"/>
      </rPr>
      <t>排舞推廣教育研習活動</t>
    </r>
  </si>
  <si>
    <r>
      <rPr>
        <sz val="12"/>
        <color indexed="8"/>
        <rFont val="標楷體"/>
        <family val="4"/>
        <charset val="136"/>
      </rPr>
      <t>新北市三重宜蘭縣同鄉會</t>
    </r>
    <r>
      <rPr>
        <sz val="12"/>
        <color indexed="8"/>
        <rFont val="Arial"/>
        <family val="2"/>
      </rPr>
      <t>-</t>
    </r>
    <r>
      <rPr>
        <sz val="12"/>
        <color indexed="8"/>
        <rFont val="標楷體"/>
        <family val="4"/>
        <charset val="136"/>
      </rPr>
      <t>愛心暨社會福利研習活動</t>
    </r>
  </si>
  <si>
    <r>
      <rPr>
        <sz val="12"/>
        <color indexed="8"/>
        <rFont val="標楷體"/>
        <family val="4"/>
        <charset val="136"/>
      </rPr>
      <t>新北市三重客家會</t>
    </r>
    <r>
      <rPr>
        <sz val="12"/>
        <color indexed="8"/>
        <rFont val="Arial"/>
        <family val="2"/>
      </rPr>
      <t>-105</t>
    </r>
    <r>
      <rPr>
        <sz val="12"/>
        <color indexed="8"/>
        <rFont val="標楷體"/>
        <family val="4"/>
        <charset val="136"/>
      </rPr>
      <t>年度客家文化交流參訪暨愛心關懷活動</t>
    </r>
  </si>
  <si>
    <r>
      <rPr>
        <sz val="12"/>
        <color indexed="8"/>
        <rFont val="標楷體"/>
        <family val="4"/>
        <charset val="136"/>
      </rPr>
      <t>新北市三重幸福長青協會</t>
    </r>
    <r>
      <rPr>
        <sz val="12"/>
        <color indexed="8"/>
        <rFont val="Arial"/>
        <family val="2"/>
      </rPr>
      <t>-</t>
    </r>
    <r>
      <rPr>
        <sz val="12"/>
        <color indexed="8"/>
        <rFont val="標楷體"/>
        <family val="4"/>
        <charset val="136"/>
      </rPr>
      <t>社會福利宣導暨愛心關懷研習活動</t>
    </r>
  </si>
  <si>
    <r>
      <rPr>
        <sz val="12"/>
        <color indexed="8"/>
        <rFont val="標楷體"/>
        <family val="4"/>
        <charset val="136"/>
      </rPr>
      <t>新北市三重永德健康促進協會</t>
    </r>
    <r>
      <rPr>
        <sz val="12"/>
        <color indexed="8"/>
        <rFont val="Arial"/>
        <family val="2"/>
      </rPr>
      <t>-</t>
    </r>
    <r>
      <rPr>
        <sz val="12"/>
        <color indexed="8"/>
        <rFont val="標楷體"/>
        <family val="4"/>
        <charset val="136"/>
      </rPr>
      <t>社會福利宣導暨健康研習營活動</t>
    </r>
  </si>
  <si>
    <r>
      <rPr>
        <sz val="12"/>
        <color indexed="8"/>
        <rFont val="標楷體"/>
        <family val="4"/>
        <charset val="136"/>
      </rPr>
      <t>新北市三重碧華布街商圈促進會</t>
    </r>
    <r>
      <rPr>
        <sz val="12"/>
        <color indexed="8"/>
        <rFont val="Arial"/>
        <family val="2"/>
      </rPr>
      <t>-</t>
    </r>
    <r>
      <rPr>
        <sz val="12"/>
        <color indexed="8"/>
        <rFont val="標楷體"/>
        <family val="4"/>
        <charset val="136"/>
      </rPr>
      <t>愛心關懷暨商圈創新經營參訪研習活動</t>
    </r>
  </si>
  <si>
    <r>
      <rPr>
        <sz val="12"/>
        <color indexed="8"/>
        <rFont val="標楷體"/>
        <family val="4"/>
        <charset val="136"/>
      </rPr>
      <t>補助新北市三重紳士協會辦理新北市</t>
    </r>
    <r>
      <rPr>
        <sz val="12"/>
        <color indexed="8"/>
        <rFont val="Arial"/>
        <family val="2"/>
      </rPr>
      <t>105</t>
    </r>
    <r>
      <rPr>
        <sz val="12"/>
        <color indexed="8"/>
        <rFont val="標楷體"/>
        <family val="4"/>
        <charset val="136"/>
      </rPr>
      <t>年度愛點亮街頭</t>
    </r>
    <r>
      <rPr>
        <sz val="12"/>
        <color indexed="8"/>
        <rFont val="Arial"/>
        <family val="2"/>
      </rPr>
      <t>-</t>
    </r>
    <r>
      <rPr>
        <sz val="12"/>
        <color indexed="8"/>
        <rFont val="標楷體"/>
        <family val="4"/>
        <charset val="136"/>
      </rPr>
      <t>遊民關懷服務方案</t>
    </r>
  </si>
  <si>
    <r>
      <rPr>
        <sz val="12"/>
        <color indexed="8"/>
        <rFont val="標楷體"/>
        <family val="4"/>
        <charset val="136"/>
      </rPr>
      <t>新北市三重紳士協會</t>
    </r>
    <r>
      <rPr>
        <sz val="12"/>
        <color indexed="8"/>
        <rFont val="Arial"/>
        <family val="2"/>
      </rPr>
      <t>-</t>
    </r>
    <r>
      <rPr>
        <sz val="12"/>
        <color indexed="8"/>
        <rFont val="標楷體"/>
        <family val="4"/>
        <charset val="136"/>
      </rPr>
      <t>推動幸福之手暨母親節感恩惜福研習活動</t>
    </r>
  </si>
  <si>
    <r>
      <rPr>
        <sz val="12"/>
        <color indexed="8"/>
        <rFont val="標楷體"/>
        <family val="4"/>
        <charset val="136"/>
      </rPr>
      <t>新北市三重蘆洲榮光服務協會</t>
    </r>
    <r>
      <rPr>
        <sz val="12"/>
        <color indexed="8"/>
        <rFont val="Arial"/>
        <family val="2"/>
      </rPr>
      <t>-</t>
    </r>
    <r>
      <rPr>
        <sz val="12"/>
        <color indexed="8"/>
        <rFont val="標楷體"/>
        <family val="4"/>
        <charset val="136"/>
      </rPr>
      <t>生態環保暨社會福利宣導研習活動</t>
    </r>
  </si>
  <si>
    <r>
      <rPr>
        <sz val="12"/>
        <color indexed="8"/>
        <rFont val="標楷體"/>
        <family val="4"/>
        <charset val="136"/>
      </rPr>
      <t>新北市三重鄭姓宗親會</t>
    </r>
    <r>
      <rPr>
        <sz val="12"/>
        <color indexed="8"/>
        <rFont val="Arial"/>
        <family val="2"/>
      </rPr>
      <t>-</t>
    </r>
    <r>
      <rPr>
        <sz val="12"/>
        <color indexed="8"/>
        <rFont val="標楷體"/>
        <family val="4"/>
        <charset val="136"/>
      </rPr>
      <t>愛心關懷暨宗親文化交流研習活動</t>
    </r>
  </si>
  <si>
    <r>
      <rPr>
        <sz val="12"/>
        <color indexed="8"/>
        <rFont val="標楷體"/>
        <family val="4"/>
        <charset val="136"/>
      </rPr>
      <t>新北市三重雲林同鄉會</t>
    </r>
    <r>
      <rPr>
        <sz val="12"/>
        <color indexed="8"/>
        <rFont val="Arial"/>
        <family val="2"/>
      </rPr>
      <t>-</t>
    </r>
    <r>
      <rPr>
        <sz val="12"/>
        <color indexed="8"/>
        <rFont val="標楷體"/>
        <family val="4"/>
        <charset val="136"/>
      </rPr>
      <t>社會福利宣導暨關懷弱勢活動</t>
    </r>
  </si>
  <si>
    <r>
      <rPr>
        <sz val="12"/>
        <color indexed="8"/>
        <rFont val="標楷體"/>
        <family val="4"/>
        <charset val="136"/>
      </rPr>
      <t>新北市三鶯救生協會</t>
    </r>
    <r>
      <rPr>
        <sz val="12"/>
        <color indexed="8"/>
        <rFont val="Arial"/>
        <family val="2"/>
      </rPr>
      <t>-</t>
    </r>
    <r>
      <rPr>
        <sz val="12"/>
        <color indexed="8"/>
        <rFont val="標楷體"/>
        <family val="4"/>
        <charset val="136"/>
      </rPr>
      <t>水上安全救生員訓練班活動</t>
    </r>
  </si>
  <si>
    <r>
      <rPr>
        <sz val="12"/>
        <color indexed="8"/>
        <rFont val="標楷體"/>
        <family val="4"/>
        <charset val="136"/>
      </rPr>
      <t>新北市三鶯文創發展協會</t>
    </r>
    <r>
      <rPr>
        <sz val="12"/>
        <color indexed="8"/>
        <rFont val="Arial"/>
        <family val="2"/>
      </rPr>
      <t>-2016</t>
    </r>
    <r>
      <rPr>
        <sz val="12"/>
        <color indexed="8"/>
        <rFont val="標楷體"/>
        <family val="4"/>
        <charset val="136"/>
      </rPr>
      <t>三鶯星光電影院暨社會福利宣導活動</t>
    </r>
  </si>
  <si>
    <r>
      <rPr>
        <sz val="12"/>
        <color indexed="8"/>
        <rFont val="標楷體"/>
        <family val="4"/>
        <charset val="136"/>
      </rPr>
      <t>新北市下罟子漁港促進發展協會</t>
    </r>
    <r>
      <rPr>
        <sz val="12"/>
        <color indexed="8"/>
        <rFont val="Arial"/>
        <family val="2"/>
      </rPr>
      <t>-</t>
    </r>
    <r>
      <rPr>
        <sz val="12"/>
        <color indexed="8"/>
        <rFont val="標楷體"/>
        <family val="4"/>
        <charset val="136"/>
      </rPr>
      <t>漁港觀摩交流研習暨愛心關懷活動</t>
    </r>
  </si>
  <si>
    <r>
      <rPr>
        <sz val="12"/>
        <color indexed="8"/>
        <rFont val="標楷體"/>
        <family val="4"/>
        <charset val="136"/>
      </rPr>
      <t>新北市不動產訓練發展協會</t>
    </r>
    <r>
      <rPr>
        <sz val="12"/>
        <color indexed="8"/>
        <rFont val="Arial"/>
        <family val="2"/>
      </rPr>
      <t>-</t>
    </r>
    <r>
      <rPr>
        <sz val="12"/>
        <color indexed="8"/>
        <rFont val="標楷體"/>
        <family val="4"/>
        <charset val="136"/>
      </rPr>
      <t>送愛心關懷弱勢團體活動</t>
    </r>
  </si>
  <si>
    <r>
      <rPr>
        <sz val="12"/>
        <color indexed="8"/>
        <rFont val="標楷體"/>
        <family val="4"/>
        <charset val="136"/>
      </rPr>
      <t>新北市世界土風舞協會</t>
    </r>
    <r>
      <rPr>
        <sz val="12"/>
        <color indexed="8"/>
        <rFont val="Arial"/>
        <family val="2"/>
      </rPr>
      <t>-105</t>
    </r>
    <r>
      <rPr>
        <sz val="12"/>
        <color indexed="8"/>
        <rFont val="標楷體"/>
        <family val="4"/>
        <charset val="136"/>
      </rPr>
      <t>年度土風舞初級班研習活動</t>
    </r>
  </si>
  <si>
    <r>
      <rPr>
        <sz val="12"/>
        <color indexed="8"/>
        <rFont val="標楷體"/>
        <family val="4"/>
        <charset val="136"/>
      </rPr>
      <t>新北市丘（邱）氏宗親會</t>
    </r>
    <r>
      <rPr>
        <sz val="12"/>
        <color indexed="8"/>
        <rFont val="Arial"/>
        <family val="2"/>
      </rPr>
      <t>-</t>
    </r>
    <r>
      <rPr>
        <sz val="12"/>
        <color indexed="8"/>
        <rFont val="標楷體"/>
        <family val="4"/>
        <charset val="136"/>
      </rPr>
      <t>宗親文化交流研習及關懷弱勢團體暨社會福利宣導活動</t>
    </r>
  </si>
  <si>
    <r>
      <rPr>
        <sz val="12"/>
        <color indexed="8"/>
        <rFont val="標楷體"/>
        <family val="4"/>
        <charset val="136"/>
      </rPr>
      <t>新北市中和區中和庄文史研究協會</t>
    </r>
    <r>
      <rPr>
        <sz val="12"/>
        <color indexed="8"/>
        <rFont val="Arial"/>
        <family val="2"/>
      </rPr>
      <t>-</t>
    </r>
    <r>
      <rPr>
        <sz val="12"/>
        <color indexed="8"/>
        <rFont val="標楷體"/>
        <family val="4"/>
        <charset val="136"/>
      </rPr>
      <t>送愛心暨城鄉文史觀摩活動</t>
    </r>
  </si>
  <si>
    <r>
      <rPr>
        <sz val="12"/>
        <color indexed="8"/>
        <rFont val="標楷體"/>
        <family val="4"/>
        <charset val="136"/>
      </rPr>
      <t>新北市中和區中小學家長協會</t>
    </r>
    <r>
      <rPr>
        <sz val="12"/>
        <color indexed="8"/>
        <rFont val="Arial"/>
        <family val="2"/>
      </rPr>
      <t>-</t>
    </r>
    <r>
      <rPr>
        <sz val="12"/>
        <color indexed="8"/>
        <rFont val="標楷體"/>
        <family val="4"/>
        <charset val="136"/>
      </rPr>
      <t>關懷弱勢暨提升社會教育功能宣導活動</t>
    </r>
  </si>
  <si>
    <r>
      <rPr>
        <sz val="12"/>
        <color indexed="8"/>
        <rFont val="標楷體"/>
        <family val="4"/>
        <charset val="136"/>
      </rPr>
      <t>新北市中和區健康舞協會</t>
    </r>
    <r>
      <rPr>
        <sz val="12"/>
        <color indexed="8"/>
        <rFont val="Arial"/>
        <family val="2"/>
      </rPr>
      <t>-</t>
    </r>
    <r>
      <rPr>
        <sz val="12"/>
        <color indexed="8"/>
        <rFont val="標楷體"/>
        <family val="4"/>
        <charset val="136"/>
      </rPr>
      <t>樂在運動，活得健康與愛心關懷研習活動</t>
    </r>
  </si>
  <si>
    <r>
      <rPr>
        <sz val="12"/>
        <color indexed="8"/>
        <rFont val="標楷體"/>
        <family val="4"/>
        <charset val="136"/>
      </rPr>
      <t>新北市中和區健康韻律舞協會</t>
    </r>
    <r>
      <rPr>
        <sz val="12"/>
        <color indexed="8"/>
        <rFont val="Arial"/>
        <family val="2"/>
      </rPr>
      <t>-</t>
    </r>
    <r>
      <rPr>
        <sz val="12"/>
        <color indexed="8"/>
        <rFont val="標楷體"/>
        <family val="4"/>
        <charset val="136"/>
      </rPr>
      <t>「關懷弱勢送愛心暨戶外舞蹈交流研習活動」</t>
    </r>
  </si>
  <si>
    <r>
      <rPr>
        <sz val="12"/>
        <color indexed="8"/>
        <rFont val="標楷體"/>
        <family val="4"/>
        <charset val="136"/>
      </rPr>
      <t>新北市中和區健身操協會</t>
    </r>
    <r>
      <rPr>
        <sz val="12"/>
        <color indexed="8"/>
        <rFont val="Arial"/>
        <family val="2"/>
      </rPr>
      <t>-105</t>
    </r>
    <r>
      <rPr>
        <sz val="12"/>
        <color indexed="8"/>
        <rFont val="標楷體"/>
        <family val="4"/>
        <charset val="136"/>
      </rPr>
      <t>年戶外教學研習暨社會福利宣導活動</t>
    </r>
  </si>
  <si>
    <r>
      <rPr>
        <sz val="12"/>
        <color indexed="8"/>
        <rFont val="標楷體"/>
        <family val="4"/>
        <charset val="136"/>
      </rPr>
      <t>新北市中和區傳統市場發展協會</t>
    </r>
    <r>
      <rPr>
        <sz val="12"/>
        <color indexed="8"/>
        <rFont val="Arial"/>
        <family val="2"/>
      </rPr>
      <t>-</t>
    </r>
    <r>
      <rPr>
        <sz val="12"/>
        <color indexed="8"/>
        <rFont val="標楷體"/>
        <family val="4"/>
        <charset val="136"/>
      </rPr>
      <t>樂活市集參訪暨關懷弱勢活動</t>
    </r>
  </si>
  <si>
    <r>
      <rPr>
        <sz val="12"/>
        <color indexed="8"/>
        <rFont val="標楷體"/>
        <family val="4"/>
        <charset val="136"/>
      </rPr>
      <t>新北市中和區元極功法研究會</t>
    </r>
    <r>
      <rPr>
        <sz val="12"/>
        <color indexed="8"/>
        <rFont val="Arial"/>
        <family val="2"/>
      </rPr>
      <t>-</t>
    </r>
    <r>
      <rPr>
        <sz val="12"/>
        <color indexed="8"/>
        <rFont val="標楷體"/>
        <family val="4"/>
        <charset val="136"/>
      </rPr>
      <t>元極功法研究交流暨關懷弱勢活動</t>
    </r>
  </si>
  <si>
    <r>
      <rPr>
        <sz val="12"/>
        <color indexed="8"/>
        <rFont val="標楷體"/>
        <family val="4"/>
        <charset val="136"/>
      </rPr>
      <t>新北市中和區莒西社區發展協會獲「</t>
    </r>
    <r>
      <rPr>
        <sz val="12"/>
        <color indexed="8"/>
        <rFont val="Arial"/>
        <family val="2"/>
      </rPr>
      <t>105</t>
    </r>
    <r>
      <rPr>
        <sz val="12"/>
        <color indexed="8"/>
        <rFont val="標楷體"/>
        <family val="4"/>
        <charset val="136"/>
      </rPr>
      <t>年度社區發展工作評鑑」績優社區發展協會獎勵金</t>
    </r>
    <phoneticPr fontId="15" type="noConversion"/>
  </si>
  <si>
    <r>
      <rPr>
        <sz val="12"/>
        <color indexed="8"/>
        <rFont val="標楷體"/>
        <family val="4"/>
        <charset val="136"/>
      </rPr>
      <t>補助中和區大秀山社區發展協會</t>
    </r>
    <r>
      <rPr>
        <sz val="12"/>
        <color indexed="8"/>
        <rFont val="Arial"/>
        <family val="2"/>
      </rPr>
      <t>-</t>
    </r>
    <r>
      <rPr>
        <sz val="12"/>
        <color indexed="8"/>
        <rFont val="標楷體"/>
        <family val="4"/>
        <charset val="136"/>
      </rPr>
      <t>優良社區發展協會參訪觀摩活動</t>
    </r>
  </si>
  <si>
    <r>
      <rPr>
        <sz val="12"/>
        <color indexed="8"/>
        <rFont val="標楷體"/>
        <family val="4"/>
        <charset val="136"/>
      </rPr>
      <t>補助中和區大秀山社區發展協會辦理</t>
    </r>
    <r>
      <rPr>
        <sz val="12"/>
        <color indexed="8"/>
        <rFont val="Arial"/>
        <family val="2"/>
      </rPr>
      <t>105</t>
    </r>
    <r>
      <rPr>
        <sz val="12"/>
        <color indexed="8"/>
        <rFont val="標楷體"/>
        <family val="4"/>
        <charset val="136"/>
      </rPr>
      <t>年才藝研習成長班</t>
    </r>
  </si>
  <si>
    <r>
      <rPr>
        <sz val="12"/>
        <color indexed="8"/>
        <rFont val="標楷體"/>
        <family val="4"/>
        <charset val="136"/>
      </rPr>
      <t>補助中和區莒西社區發展協會辦理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</si>
  <si>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補助中和區尖山腳社區發展協會辦理第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</si>
  <si>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補助新北市中和區大秀山社區發展協會辦理第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</si>
  <si>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補助新北市中和區大秀山社區發展協會辦理第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</si>
  <si>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補助中和區莒東社區發展協會辦理</t>
    </r>
    <r>
      <rPr>
        <sz val="12"/>
        <color indexed="8"/>
        <rFont val="Arial"/>
        <family val="2"/>
      </rPr>
      <t>105</t>
    </r>
    <r>
      <rPr>
        <sz val="12"/>
        <color indexed="8"/>
        <rFont val="標楷體"/>
        <family val="4"/>
        <charset val="136"/>
      </rPr>
      <t>年辦公設備增置計畫</t>
    </r>
  </si>
  <si>
    <r>
      <rPr>
        <sz val="12"/>
        <color indexed="8"/>
        <rFont val="標楷體"/>
        <family val="4"/>
        <charset val="136"/>
      </rPr>
      <t>補助新北市中和區大秀山社區發展協會	辦理</t>
    </r>
    <r>
      <rPr>
        <sz val="12"/>
        <color indexed="8"/>
        <rFont val="Arial"/>
        <family val="2"/>
      </rPr>
      <t>105</t>
    </r>
    <r>
      <rPr>
        <sz val="12"/>
        <color indexed="8"/>
        <rFont val="標楷體"/>
        <family val="4"/>
        <charset val="136"/>
      </rPr>
      <t>年度長青學苑計畫</t>
    </r>
    <r>
      <rPr>
        <sz val="12"/>
        <color indexed="8"/>
        <rFont val="Arial"/>
        <family val="2"/>
      </rPr>
      <t>3-6</t>
    </r>
    <r>
      <rPr>
        <sz val="12"/>
        <color indexed="8"/>
        <rFont val="標楷體"/>
        <family val="4"/>
        <charset val="136"/>
      </rPr>
      <t>月</t>
    </r>
    <r>
      <rPr>
        <sz val="12"/>
        <color indexed="8"/>
        <rFont val="Arial"/>
        <family val="2"/>
      </rPr>
      <t>(</t>
    </r>
    <r>
      <rPr>
        <sz val="12"/>
        <color indexed="8"/>
        <rFont val="標楷體"/>
        <family val="4"/>
        <charset val="136"/>
      </rPr>
      <t>市款補助</t>
    </r>
    <r>
      <rPr>
        <sz val="12"/>
        <color indexed="8"/>
        <rFont val="Arial"/>
        <family val="2"/>
      </rPr>
      <t>)</t>
    </r>
  </si>
  <si>
    <r>
      <rPr>
        <sz val="12"/>
        <color indexed="8"/>
        <rFont val="標楷體"/>
        <family val="4"/>
        <charset val="136"/>
      </rPr>
      <t>補助新北市中和區大秀山社區發展協會松年大學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</si>
  <si>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補助新北市中和區大秀山社區發展協會辦理松年大學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</si>
  <si>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補助新北市中和區尖山腳社區發展協會	辦理</t>
    </r>
    <r>
      <rPr>
        <sz val="12"/>
        <color indexed="8"/>
        <rFont val="Arial"/>
        <family val="2"/>
      </rPr>
      <t>105</t>
    </r>
    <r>
      <rPr>
        <sz val="12"/>
        <color indexed="8"/>
        <rFont val="標楷體"/>
        <family val="4"/>
        <charset val="136"/>
      </rPr>
      <t>年度長青學苑計畫</t>
    </r>
    <r>
      <rPr>
        <sz val="12"/>
        <color indexed="8"/>
        <rFont val="Arial"/>
        <family val="2"/>
      </rPr>
      <t>3-6</t>
    </r>
    <r>
      <rPr>
        <sz val="12"/>
        <color indexed="8"/>
        <rFont val="標楷體"/>
        <family val="4"/>
        <charset val="136"/>
      </rPr>
      <t>月</t>
    </r>
    <r>
      <rPr>
        <sz val="12"/>
        <color indexed="8"/>
        <rFont val="Arial"/>
        <family val="2"/>
      </rPr>
      <t>(</t>
    </r>
    <r>
      <rPr>
        <sz val="12"/>
        <color indexed="8"/>
        <rFont val="標楷體"/>
        <family val="4"/>
        <charset val="136"/>
      </rPr>
      <t>市款補助</t>
    </r>
    <r>
      <rPr>
        <sz val="12"/>
        <color indexed="8"/>
        <rFont val="Arial"/>
        <family val="2"/>
      </rPr>
      <t>)</t>
    </r>
  </si>
  <si>
    <r>
      <rPr>
        <sz val="12"/>
        <color indexed="8"/>
        <rFont val="標楷體"/>
        <family val="4"/>
        <charset val="136"/>
      </rPr>
      <t>補助新北市中和區尖山腳社區發展協會辦理松年大學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</si>
  <si>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補助新北市中和區山北社區發展協會辦理松年大學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</si>
  <si>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補助新北市中和區莒西社區發展協會、山北社區發展協會辦理松年大學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</si>
  <si>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補助新北市中和區莒西社區發展協會辦理松年大學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</si>
  <si>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新北市中和區尖山腳社區發展協會</t>
    </r>
    <r>
      <rPr>
        <sz val="12"/>
        <color indexed="8"/>
        <rFont val="Arial"/>
        <family val="2"/>
      </rPr>
      <t>-</t>
    </r>
    <r>
      <rPr>
        <sz val="12"/>
        <color indexed="8"/>
        <rFont val="標楷體"/>
        <family val="4"/>
        <charset val="136"/>
      </rPr>
      <t>社會福利服務宣導研習</t>
    </r>
  </si>
  <si>
    <r>
      <rPr>
        <sz val="12"/>
        <color indexed="8"/>
        <rFont val="標楷體"/>
        <family val="4"/>
        <charset val="136"/>
      </rPr>
      <t>新北市中和區漳和社區發展協會</t>
    </r>
    <r>
      <rPr>
        <sz val="12"/>
        <color indexed="8"/>
        <rFont val="Arial"/>
        <family val="2"/>
      </rPr>
      <t>-</t>
    </r>
    <r>
      <rPr>
        <sz val="12"/>
        <color indexed="8"/>
        <rFont val="標楷體"/>
        <family val="4"/>
        <charset val="136"/>
      </rPr>
      <t>市外優良社區參訪交流</t>
    </r>
  </si>
  <si>
    <r>
      <rPr>
        <sz val="12"/>
        <color indexed="8"/>
        <rFont val="標楷體"/>
        <family val="4"/>
        <charset val="136"/>
      </rPr>
      <t>新北市中和區原住民族發展協進會</t>
    </r>
    <r>
      <rPr>
        <sz val="12"/>
        <color indexed="8"/>
        <rFont val="Arial"/>
        <family val="2"/>
      </rPr>
      <t>-</t>
    </r>
    <r>
      <rPr>
        <sz val="12"/>
        <color indexed="8"/>
        <rFont val="標楷體"/>
        <family val="4"/>
        <charset val="136"/>
      </rPr>
      <t>「慶祝母親節感恩會及原住民團體保險、法律知識座談活動」、「原住民原鄉文化學習體驗營活動」等</t>
    </r>
    <phoneticPr fontId="15" type="noConversion"/>
  </si>
  <si>
    <r>
      <rPr>
        <sz val="12"/>
        <color indexed="8"/>
        <rFont val="標楷體"/>
        <family val="4"/>
        <charset val="136"/>
      </rPr>
      <t>新北市中和區同心會</t>
    </r>
    <r>
      <rPr>
        <sz val="12"/>
        <color indexed="8"/>
        <rFont val="Arial"/>
        <family val="2"/>
      </rPr>
      <t>-</t>
    </r>
    <r>
      <rPr>
        <sz val="12"/>
        <color indexed="8"/>
        <rFont val="標楷體"/>
        <family val="4"/>
        <charset val="136"/>
      </rPr>
      <t>愛心訪視關懷暨社區觀摩活動</t>
    </r>
  </si>
  <si>
    <r>
      <rPr>
        <sz val="12"/>
        <color indexed="8"/>
        <rFont val="標楷體"/>
        <family val="4"/>
        <charset val="136"/>
      </rPr>
      <t>新北市中和區單人舞成長協會</t>
    </r>
    <r>
      <rPr>
        <sz val="12"/>
        <color indexed="8"/>
        <rFont val="Arial"/>
        <family val="2"/>
      </rPr>
      <t>-</t>
    </r>
    <r>
      <rPr>
        <sz val="12"/>
        <color indexed="8"/>
        <rFont val="標楷體"/>
        <family val="4"/>
        <charset val="136"/>
      </rPr>
      <t>關懷弱勢暨推廣單人舞活動</t>
    </r>
  </si>
  <si>
    <r>
      <rPr>
        <sz val="12"/>
        <color indexed="8"/>
        <rFont val="標楷體"/>
        <family val="4"/>
        <charset val="136"/>
      </rPr>
      <t>新北市中和區單人舞成長協會</t>
    </r>
    <r>
      <rPr>
        <sz val="12"/>
        <color indexed="8"/>
        <rFont val="Arial"/>
        <family val="2"/>
      </rPr>
      <t>-</t>
    </r>
    <r>
      <rPr>
        <sz val="12"/>
        <color indexed="8"/>
        <rFont val="標楷體"/>
        <family val="4"/>
        <charset val="136"/>
      </rPr>
      <t>關懷弱勢暨舞動人生活動</t>
    </r>
  </si>
  <si>
    <r>
      <rPr>
        <sz val="12"/>
        <color indexed="8"/>
        <rFont val="標楷體"/>
        <family val="4"/>
        <charset val="136"/>
      </rPr>
      <t>新北市中和區嘉義同鄉會</t>
    </r>
    <r>
      <rPr>
        <sz val="12"/>
        <color indexed="8"/>
        <rFont val="Arial"/>
        <family val="2"/>
      </rPr>
      <t>-</t>
    </r>
    <r>
      <rPr>
        <sz val="12"/>
        <color indexed="8"/>
        <rFont val="標楷體"/>
        <family val="4"/>
        <charset val="136"/>
      </rPr>
      <t>關懷弱勢送愛心暨社會福利宣導活動</t>
    </r>
  </si>
  <si>
    <r>
      <rPr>
        <sz val="12"/>
        <color indexed="8"/>
        <rFont val="標楷體"/>
        <family val="4"/>
        <charset val="136"/>
      </rPr>
      <t>新北市中和區國際標準舞協會</t>
    </r>
    <r>
      <rPr>
        <sz val="12"/>
        <color indexed="8"/>
        <rFont val="Arial"/>
        <family val="2"/>
      </rPr>
      <t>-</t>
    </r>
    <r>
      <rPr>
        <sz val="12"/>
        <color indexed="8"/>
        <rFont val="標楷體"/>
        <family val="4"/>
        <charset val="136"/>
      </rPr>
      <t>送愛心暨推廣國標舞蹈活動</t>
    </r>
  </si>
  <si>
    <r>
      <rPr>
        <sz val="12"/>
        <color indexed="8"/>
        <rFont val="標楷體"/>
        <family val="4"/>
        <charset val="136"/>
      </rPr>
      <t>新北市中和區地面高爾夫球協會</t>
    </r>
    <r>
      <rPr>
        <sz val="12"/>
        <color indexed="8"/>
        <rFont val="Arial"/>
        <family val="2"/>
      </rPr>
      <t>-</t>
    </r>
    <r>
      <rPr>
        <sz val="12"/>
        <color indexed="8"/>
        <rFont val="標楷體"/>
        <family val="4"/>
        <charset val="136"/>
      </rPr>
      <t>關懷弱勢族群暨地面高爾夫球運動推廣研習活動</t>
    </r>
  </si>
  <si>
    <r>
      <rPr>
        <sz val="12"/>
        <color indexed="8"/>
        <rFont val="標楷體"/>
        <family val="4"/>
        <charset val="136"/>
      </rPr>
      <t>新北市中和區太極健身協會</t>
    </r>
    <r>
      <rPr>
        <sz val="12"/>
        <color indexed="8"/>
        <rFont val="Arial"/>
        <family val="2"/>
      </rPr>
      <t>-105</t>
    </r>
    <r>
      <rPr>
        <sz val="12"/>
        <color indexed="8"/>
        <rFont val="標楷體"/>
        <family val="4"/>
        <charset val="136"/>
      </rPr>
      <t>年新北市全市太極拳、武術錦標賽活動</t>
    </r>
  </si>
  <si>
    <r>
      <rPr>
        <sz val="12"/>
        <color indexed="8"/>
        <rFont val="標楷體"/>
        <family val="4"/>
        <charset val="136"/>
      </rPr>
      <t>新北市中和區太極健身協會</t>
    </r>
    <r>
      <rPr>
        <sz val="12"/>
        <color indexed="8"/>
        <rFont val="Arial"/>
        <family val="2"/>
      </rPr>
      <t>-2016</t>
    </r>
    <r>
      <rPr>
        <sz val="12"/>
        <color indexed="8"/>
        <rFont val="標楷體"/>
        <family val="4"/>
        <charset val="136"/>
      </rPr>
      <t>年中和區第</t>
    </r>
    <r>
      <rPr>
        <sz val="12"/>
        <color indexed="8"/>
        <rFont val="Arial"/>
        <family val="2"/>
      </rPr>
      <t>14</t>
    </r>
    <r>
      <rPr>
        <sz val="12"/>
        <color indexed="8"/>
        <rFont val="標楷體"/>
        <family val="4"/>
        <charset val="136"/>
      </rPr>
      <t>屆會長盃太極拳、武術錦標賽活動</t>
    </r>
  </si>
  <si>
    <r>
      <rPr>
        <sz val="12"/>
        <color indexed="8"/>
        <rFont val="標楷體"/>
        <family val="4"/>
        <charset val="136"/>
      </rPr>
      <t>新北市中和區婦女會</t>
    </r>
    <r>
      <rPr>
        <sz val="12"/>
        <color indexed="8"/>
        <rFont val="Arial"/>
        <family val="2"/>
      </rPr>
      <t>-</t>
    </r>
    <r>
      <rPr>
        <sz val="12"/>
        <color indexed="8"/>
        <rFont val="標楷體"/>
        <family val="4"/>
        <charset val="136"/>
      </rPr>
      <t>媽咪愛健康弱勢關懷暨社會福利宣導研習活動</t>
    </r>
  </si>
  <si>
    <r>
      <rPr>
        <sz val="12"/>
        <color indexed="8"/>
        <rFont val="標楷體"/>
        <family val="4"/>
        <charset val="136"/>
      </rPr>
      <t>新北市中和區婦女會</t>
    </r>
    <r>
      <rPr>
        <sz val="12"/>
        <color indexed="8"/>
        <rFont val="Arial"/>
        <family val="2"/>
      </rPr>
      <t>-</t>
    </r>
    <r>
      <rPr>
        <sz val="12"/>
        <color indexed="8"/>
        <rFont val="標楷體"/>
        <family val="4"/>
        <charset val="136"/>
      </rPr>
      <t>舞墨賀新歲</t>
    </r>
    <r>
      <rPr>
        <sz val="12"/>
        <color indexed="8"/>
        <rFont val="Arial"/>
        <family val="2"/>
      </rPr>
      <t>~</t>
    </r>
    <r>
      <rPr>
        <sz val="12"/>
        <color indexed="8"/>
        <rFont val="標楷體"/>
        <family val="4"/>
        <charset val="136"/>
      </rPr>
      <t>弱勢關懷暨社會福利宣導贈春聯活動</t>
    </r>
  </si>
  <si>
    <r>
      <rPr>
        <sz val="12"/>
        <color indexed="8"/>
        <rFont val="標楷體"/>
        <family val="4"/>
        <charset val="136"/>
      </rPr>
      <t>新北市中和區婦幼公益推展協會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</si>
  <si>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新北市中和區婦幼成長協會</t>
    </r>
    <r>
      <rPr>
        <sz val="12"/>
        <color indexed="8"/>
        <rFont val="Arial"/>
        <family val="2"/>
      </rPr>
      <t>-</t>
    </r>
    <r>
      <rPr>
        <sz val="12"/>
        <color indexed="8"/>
        <rFont val="標楷體"/>
        <family val="4"/>
        <charset val="136"/>
      </rPr>
      <t>關懷學習分享愛暨矯正機構關懷學習活動</t>
    </r>
  </si>
  <si>
    <r>
      <rPr>
        <sz val="12"/>
        <color indexed="8"/>
        <rFont val="標楷體"/>
        <family val="4"/>
        <charset val="136"/>
      </rPr>
      <t>新北市中和區婦幼關懷協會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</si>
  <si>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新北市中和區客族會</t>
    </r>
    <r>
      <rPr>
        <sz val="12"/>
        <color indexed="8"/>
        <rFont val="Arial"/>
        <family val="2"/>
      </rPr>
      <t>-</t>
    </r>
    <r>
      <rPr>
        <sz val="12"/>
        <color indexed="8"/>
        <rFont val="標楷體"/>
        <family val="4"/>
        <charset val="136"/>
      </rPr>
      <t>關懷弱勢族群暨社會福利宣導研習活動</t>
    </r>
  </si>
  <si>
    <r>
      <rPr>
        <sz val="12"/>
        <color indexed="8"/>
        <rFont val="標楷體"/>
        <family val="4"/>
        <charset val="136"/>
      </rPr>
      <t>新北市中和區工商婦女公益推廣協會</t>
    </r>
    <r>
      <rPr>
        <sz val="12"/>
        <color indexed="8"/>
        <rFont val="Arial"/>
        <family val="2"/>
      </rPr>
      <t>-</t>
    </r>
    <r>
      <rPr>
        <sz val="12"/>
        <color indexed="8"/>
        <rFont val="標楷體"/>
        <family val="4"/>
        <charset val="136"/>
      </rPr>
      <t>慰問弱勢族群暨社會福利宣導研習活動</t>
    </r>
  </si>
  <si>
    <r>
      <rPr>
        <sz val="12"/>
        <color indexed="8"/>
        <rFont val="標楷體"/>
        <family val="4"/>
        <charset val="136"/>
      </rPr>
      <t>新北市中和區市民成長協會</t>
    </r>
    <r>
      <rPr>
        <sz val="12"/>
        <color indexed="8"/>
        <rFont val="Arial"/>
        <family val="2"/>
      </rPr>
      <t>-</t>
    </r>
    <r>
      <rPr>
        <sz val="12"/>
        <color indexed="8"/>
        <rFont val="標楷體"/>
        <family val="4"/>
        <charset val="136"/>
      </rPr>
      <t>愛心關懷暨自然生態觀摩研習活動</t>
    </r>
  </si>
  <si>
    <r>
      <rPr>
        <sz val="12"/>
        <color indexed="8"/>
        <rFont val="標楷體"/>
        <family val="4"/>
        <charset val="136"/>
      </rPr>
      <t>新北市中和區市集環境衛生促進協會</t>
    </r>
    <r>
      <rPr>
        <sz val="12"/>
        <color indexed="8"/>
        <rFont val="Arial"/>
        <family val="2"/>
      </rPr>
      <t>-</t>
    </r>
    <r>
      <rPr>
        <sz val="12"/>
        <color indexed="8"/>
        <rFont val="標楷體"/>
        <family val="4"/>
        <charset val="136"/>
      </rPr>
      <t>關懷弱勢團體、市集參訪及社會福利宣導研習活動</t>
    </r>
  </si>
  <si>
    <r>
      <rPr>
        <sz val="12"/>
        <color indexed="8"/>
        <rFont val="標楷體"/>
        <family val="4"/>
        <charset val="136"/>
      </rPr>
      <t>新北市中和區幼兒教保學會</t>
    </r>
    <r>
      <rPr>
        <sz val="12"/>
        <color indexed="8"/>
        <rFont val="Arial"/>
        <family val="2"/>
      </rPr>
      <t>-2016</t>
    </r>
    <r>
      <rPr>
        <sz val="12"/>
        <color indexed="8"/>
        <rFont val="標楷體"/>
        <family val="4"/>
        <charset val="136"/>
      </rPr>
      <t>年中和區圓圓滿滿聯合親子運動會活動</t>
    </r>
  </si>
  <si>
    <r>
      <rPr>
        <sz val="12"/>
        <color indexed="8"/>
        <rFont val="標楷體"/>
        <family val="4"/>
        <charset val="136"/>
      </rPr>
      <t>新北市中和區張廖簡宗親會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</si>
  <si>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新北市中和區張廖簡宗親會</t>
    </r>
    <r>
      <rPr>
        <sz val="12"/>
        <color indexed="8"/>
        <rFont val="Arial"/>
        <family val="2"/>
      </rPr>
      <t>-105</t>
    </r>
    <r>
      <rPr>
        <sz val="12"/>
        <color indexed="8"/>
        <rFont val="標楷體"/>
        <family val="4"/>
        <charset val="136"/>
      </rPr>
      <t>年弘揚孝道暨家庭倫理研習活動</t>
    </r>
  </si>
  <si>
    <r>
      <rPr>
        <sz val="12"/>
        <color indexed="8"/>
        <rFont val="標楷體"/>
        <family val="4"/>
        <charset val="136"/>
      </rPr>
      <t>新北市中和區心手相連愛鄰協會</t>
    </r>
    <r>
      <rPr>
        <sz val="12"/>
        <color indexed="8"/>
        <rFont val="Arial"/>
        <family val="2"/>
      </rPr>
      <t>-</t>
    </r>
    <r>
      <rPr>
        <sz val="12"/>
        <color indexed="8"/>
        <rFont val="標楷體"/>
        <family val="4"/>
        <charset val="136"/>
      </rPr>
      <t>健康講座暨社會福利宣導活動</t>
    </r>
  </si>
  <si>
    <r>
      <rPr>
        <sz val="12"/>
        <color indexed="8"/>
        <rFont val="標楷體"/>
        <family val="4"/>
        <charset val="136"/>
      </rPr>
      <t>新北市中和區心手相連愛鄰協會</t>
    </r>
    <r>
      <rPr>
        <sz val="12"/>
        <color indexed="8"/>
        <rFont val="Arial"/>
        <family val="2"/>
      </rPr>
      <t>-</t>
    </r>
    <r>
      <rPr>
        <sz val="12"/>
        <color indexed="8"/>
        <rFont val="標楷體"/>
        <family val="4"/>
        <charset val="136"/>
      </rPr>
      <t>關懷弱勢暨敦親睦鄰研習活動</t>
    </r>
  </si>
  <si>
    <r>
      <rPr>
        <sz val="12"/>
        <color indexed="8"/>
        <rFont val="標楷體"/>
        <family val="4"/>
        <charset val="136"/>
      </rPr>
      <t>新北市中和區志工協會</t>
    </r>
    <r>
      <rPr>
        <sz val="12"/>
        <color indexed="8"/>
        <rFont val="Arial"/>
        <family val="2"/>
      </rPr>
      <t>-</t>
    </r>
    <r>
      <rPr>
        <sz val="12"/>
        <color indexed="8"/>
        <rFont val="標楷體"/>
        <family val="4"/>
        <charset val="136"/>
      </rPr>
      <t>志願服務資源與志工人力整合網絡平台宣導暨社會福利宣導活動</t>
    </r>
  </si>
  <si>
    <r>
      <rPr>
        <sz val="12"/>
        <color indexed="8"/>
        <rFont val="標楷體"/>
        <family val="4"/>
        <charset val="136"/>
      </rPr>
      <t>新北市中和區志工協會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</si>
  <si>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新北市中和區愛心慈善協會</t>
    </r>
    <r>
      <rPr>
        <sz val="12"/>
        <color indexed="8"/>
        <rFont val="Arial"/>
        <family val="2"/>
      </rPr>
      <t>-</t>
    </r>
    <r>
      <rPr>
        <sz val="12"/>
        <color indexed="8"/>
        <rFont val="標楷體"/>
        <family val="4"/>
        <charset val="136"/>
      </rPr>
      <t>愛心慈善觀摩及關懷弱勢族群研習活動</t>
    </r>
  </si>
  <si>
    <r>
      <rPr>
        <sz val="12"/>
        <color indexed="8"/>
        <rFont val="標楷體"/>
        <family val="4"/>
        <charset val="136"/>
      </rPr>
      <t>新北市中和區愛鄰服務協會</t>
    </r>
    <r>
      <rPr>
        <sz val="12"/>
        <color indexed="8"/>
        <rFont val="Arial"/>
        <family val="2"/>
      </rPr>
      <t>-</t>
    </r>
    <r>
      <rPr>
        <sz val="12"/>
        <color indexed="8"/>
        <rFont val="標楷體"/>
        <family val="4"/>
        <charset val="136"/>
      </rPr>
      <t>關懷弱勢送愛心活動</t>
    </r>
  </si>
  <si>
    <r>
      <rPr>
        <sz val="12"/>
        <color indexed="8"/>
        <rFont val="標楷體"/>
        <family val="4"/>
        <charset val="136"/>
      </rPr>
      <t>新北市中和區慈心關懷協會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</si>
  <si>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新北市中和區才藝文化協會</t>
    </r>
    <r>
      <rPr>
        <sz val="12"/>
        <color indexed="8"/>
        <rFont val="Arial"/>
        <family val="2"/>
      </rPr>
      <t>-</t>
    </r>
    <r>
      <rPr>
        <sz val="12"/>
        <color indexed="8"/>
        <rFont val="標楷體"/>
        <family val="4"/>
        <charset val="136"/>
      </rPr>
      <t>關懷弱勢族群及才藝培養暨社會福利宣導活動</t>
    </r>
  </si>
  <si>
    <r>
      <rPr>
        <sz val="12"/>
        <color indexed="8"/>
        <rFont val="標楷體"/>
        <family val="4"/>
        <charset val="136"/>
      </rPr>
      <t>新北市中和區排舞推展協會</t>
    </r>
    <r>
      <rPr>
        <sz val="12"/>
        <color indexed="8"/>
        <rFont val="Arial"/>
        <family val="2"/>
      </rPr>
      <t>-</t>
    </r>
    <r>
      <rPr>
        <sz val="12"/>
        <color indexed="8"/>
        <rFont val="標楷體"/>
        <family val="4"/>
        <charset val="136"/>
      </rPr>
      <t>關懷弱勢族群及原住民舞蹈交流暨推展原住民舞蹈研習活動</t>
    </r>
  </si>
  <si>
    <r>
      <rPr>
        <sz val="12"/>
        <color indexed="8"/>
        <rFont val="標楷體"/>
        <family val="4"/>
        <charset val="136"/>
      </rPr>
      <t>補助新北市中和區新故鄉協進會松年大學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</si>
  <si>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補助新北市中和區新故鄉協進會辦理松年大學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</si>
  <si>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新北市中和區新故鄉協進會</t>
    </r>
    <r>
      <rPr>
        <sz val="12"/>
        <color indexed="8"/>
        <rFont val="Arial"/>
        <family val="2"/>
      </rPr>
      <t>-</t>
    </r>
    <r>
      <rPr>
        <sz val="12"/>
        <color indexed="8"/>
        <rFont val="標楷體"/>
        <family val="4"/>
        <charset val="136"/>
      </rPr>
      <t>關懷弱勢送愛心研習活動</t>
    </r>
  </si>
  <si>
    <r>
      <rPr>
        <sz val="12"/>
        <color indexed="8"/>
        <rFont val="標楷體"/>
        <family val="4"/>
        <charset val="136"/>
      </rPr>
      <t>新北市中和區晨操健康協會</t>
    </r>
    <r>
      <rPr>
        <sz val="12"/>
        <color indexed="8"/>
        <rFont val="Arial"/>
        <family val="2"/>
      </rPr>
      <t>-</t>
    </r>
    <r>
      <rPr>
        <sz val="12"/>
        <color indexed="8"/>
        <rFont val="標楷體"/>
        <family val="4"/>
        <charset val="136"/>
      </rPr>
      <t>愛心關懷信望愛智能發展中心暨會員研習活動</t>
    </r>
  </si>
  <si>
    <r>
      <rPr>
        <sz val="12"/>
        <color indexed="8"/>
        <rFont val="標楷體"/>
        <family val="4"/>
        <charset val="136"/>
      </rPr>
      <t>新北市中和區松柏關懷協會</t>
    </r>
    <r>
      <rPr>
        <sz val="12"/>
        <color indexed="8"/>
        <rFont val="Arial"/>
        <family val="2"/>
      </rPr>
      <t>-</t>
    </r>
    <r>
      <rPr>
        <sz val="12"/>
        <color indexed="8"/>
        <rFont val="標楷體"/>
        <family val="4"/>
        <charset val="136"/>
      </rPr>
      <t>愛心關懷暨萬巒老人會交流活動</t>
    </r>
  </si>
  <si>
    <r>
      <rPr>
        <sz val="12"/>
        <color indexed="8"/>
        <rFont val="標楷體"/>
        <family val="4"/>
        <charset val="136"/>
      </rPr>
      <t>新北市中和區松鶴福利推廣協會</t>
    </r>
    <r>
      <rPr>
        <sz val="12"/>
        <color indexed="8"/>
        <rFont val="Arial"/>
        <family val="2"/>
      </rPr>
      <t>-</t>
    </r>
    <r>
      <rPr>
        <sz val="12"/>
        <color indexed="8"/>
        <rFont val="標楷體"/>
        <family val="4"/>
        <charset val="136"/>
      </rPr>
      <t>愛心關懷訪視活動</t>
    </r>
  </si>
  <si>
    <r>
      <rPr>
        <sz val="12"/>
        <color indexed="8"/>
        <rFont val="標楷體"/>
        <family val="4"/>
        <charset val="136"/>
      </rPr>
      <t>新北市中和區林姓宗親會</t>
    </r>
    <r>
      <rPr>
        <sz val="12"/>
        <color indexed="8"/>
        <rFont val="Arial"/>
        <family val="2"/>
      </rPr>
      <t>-</t>
    </r>
    <r>
      <rPr>
        <sz val="12"/>
        <color indexed="8"/>
        <rFont val="標楷體"/>
        <family val="4"/>
        <charset val="136"/>
      </rPr>
      <t>關懷弱勢團體暨屏東林姓宗親會館參訪交流活動</t>
    </r>
  </si>
  <si>
    <r>
      <rPr>
        <sz val="12"/>
        <color indexed="8"/>
        <rFont val="標楷體"/>
        <family val="4"/>
        <charset val="136"/>
      </rPr>
      <t>新北市中和區歌友協會</t>
    </r>
    <r>
      <rPr>
        <sz val="12"/>
        <color indexed="8"/>
        <rFont val="Arial"/>
        <family val="2"/>
      </rPr>
      <t>-</t>
    </r>
    <r>
      <rPr>
        <sz val="12"/>
        <color indexed="8"/>
        <rFont val="標楷體"/>
        <family val="4"/>
        <charset val="136"/>
      </rPr>
      <t>送愛心關懷弱勢活動</t>
    </r>
  </si>
  <si>
    <r>
      <rPr>
        <sz val="12"/>
        <color indexed="8"/>
        <rFont val="標楷體"/>
        <family val="4"/>
        <charset val="136"/>
      </rPr>
      <t>新北市中和區民眾協助治安協會</t>
    </r>
    <r>
      <rPr>
        <sz val="12"/>
        <color indexed="8"/>
        <rFont val="Arial"/>
        <family val="2"/>
      </rPr>
      <t>(</t>
    </r>
    <r>
      <rPr>
        <sz val="12"/>
        <color indexed="8"/>
        <rFont val="標楷體"/>
        <family val="4"/>
        <charset val="136"/>
      </rPr>
      <t>員山分會</t>
    </r>
    <r>
      <rPr>
        <sz val="12"/>
        <color indexed="8"/>
        <rFont val="Arial"/>
        <family val="2"/>
      </rPr>
      <t>)-</t>
    </r>
    <r>
      <rPr>
        <sz val="12"/>
        <color indexed="8"/>
        <rFont val="標楷體"/>
        <family val="4"/>
        <charset val="136"/>
      </rPr>
      <t>關懷弱勢族群暨社會福利宣導研習活動</t>
    </r>
  </si>
  <si>
    <r>
      <rPr>
        <sz val="12"/>
        <color indexed="8"/>
        <rFont val="標楷體"/>
        <family val="4"/>
        <charset val="136"/>
      </rPr>
      <t>新北市中和區民眾協助治安協會</t>
    </r>
    <r>
      <rPr>
        <sz val="12"/>
        <color indexed="8"/>
        <rFont val="Arial"/>
        <family val="2"/>
      </rPr>
      <t>(</t>
    </r>
    <r>
      <rPr>
        <sz val="12"/>
        <color indexed="8"/>
        <rFont val="標楷體"/>
        <family val="4"/>
        <charset val="136"/>
      </rPr>
      <t>錦中分會</t>
    </r>
    <r>
      <rPr>
        <sz val="12"/>
        <color indexed="8"/>
        <rFont val="Arial"/>
        <family val="2"/>
      </rPr>
      <t>)-</t>
    </r>
    <r>
      <rPr>
        <sz val="12"/>
        <color indexed="8"/>
        <rFont val="標楷體"/>
        <family val="4"/>
        <charset val="136"/>
      </rPr>
      <t>關懷弱勢族群暨社會福利宣導研習活動</t>
    </r>
  </si>
  <si>
    <r>
      <rPr>
        <sz val="12"/>
        <color indexed="8"/>
        <rFont val="標楷體"/>
        <family val="4"/>
        <charset val="136"/>
      </rPr>
      <t>新北市中和區民眾協助治安協會</t>
    </r>
    <r>
      <rPr>
        <sz val="12"/>
        <color indexed="8"/>
        <rFont val="Arial"/>
        <family val="2"/>
      </rPr>
      <t>-</t>
    </r>
    <r>
      <rPr>
        <sz val="12"/>
        <color indexed="8"/>
        <rFont val="標楷體"/>
        <family val="4"/>
        <charset val="136"/>
      </rPr>
      <t>關懷弱勢族群暨社會福利宣導研習活動</t>
    </r>
  </si>
  <si>
    <r>
      <rPr>
        <sz val="12"/>
        <color indexed="8"/>
        <rFont val="標楷體"/>
        <family val="4"/>
        <charset val="136"/>
      </rPr>
      <t>新北市中和區民眾安全防護協會</t>
    </r>
    <r>
      <rPr>
        <sz val="12"/>
        <color indexed="8"/>
        <rFont val="Arial"/>
        <family val="2"/>
      </rPr>
      <t>(</t>
    </r>
    <r>
      <rPr>
        <sz val="12"/>
        <color indexed="8"/>
        <rFont val="標楷體"/>
        <family val="4"/>
        <charset val="136"/>
      </rPr>
      <t>南景分會</t>
    </r>
    <r>
      <rPr>
        <sz val="12"/>
        <color indexed="8"/>
        <rFont val="Arial"/>
        <family val="2"/>
      </rPr>
      <t>)-</t>
    </r>
    <r>
      <rPr>
        <sz val="12"/>
        <color indexed="8"/>
        <rFont val="標楷體"/>
        <family val="4"/>
        <charset val="136"/>
      </rPr>
      <t>民眾安全防護觀摩暨關懷弱勢團體活動</t>
    </r>
  </si>
  <si>
    <r>
      <rPr>
        <sz val="12"/>
        <color indexed="8"/>
        <rFont val="標楷體"/>
        <family val="4"/>
        <charset val="136"/>
      </rPr>
      <t>新北市中和區民眾安全防護協會</t>
    </r>
    <r>
      <rPr>
        <sz val="12"/>
        <color indexed="8"/>
        <rFont val="Arial"/>
        <family val="2"/>
      </rPr>
      <t>(</t>
    </r>
    <r>
      <rPr>
        <sz val="12"/>
        <color indexed="8"/>
        <rFont val="標楷體"/>
        <family val="4"/>
        <charset val="136"/>
      </rPr>
      <t>秀安分會</t>
    </r>
    <r>
      <rPr>
        <sz val="12"/>
        <color indexed="8"/>
        <rFont val="Arial"/>
        <family val="2"/>
      </rPr>
      <t>)-</t>
    </r>
    <r>
      <rPr>
        <sz val="12"/>
        <color indexed="8"/>
        <rFont val="標楷體"/>
        <family val="4"/>
        <charset val="136"/>
      </rPr>
      <t>民眾安全防護觀摩暨關懷弱勢團體活動</t>
    </r>
  </si>
  <si>
    <r>
      <rPr>
        <sz val="12"/>
        <color indexed="8"/>
        <rFont val="標楷體"/>
        <family val="4"/>
        <charset val="136"/>
      </rPr>
      <t>新北市中和區民眾安全防護協會</t>
    </r>
    <r>
      <rPr>
        <sz val="12"/>
        <color indexed="8"/>
        <rFont val="Arial"/>
        <family val="2"/>
      </rPr>
      <t>-</t>
    </r>
    <r>
      <rPr>
        <sz val="12"/>
        <color indexed="8"/>
        <rFont val="標楷體"/>
        <family val="4"/>
        <charset val="136"/>
      </rPr>
      <t>民眾安全防護觀摩暨社會福利宣導活動</t>
    </r>
  </si>
  <si>
    <r>
      <rPr>
        <sz val="12"/>
        <color indexed="8"/>
        <rFont val="標楷體"/>
        <family val="4"/>
        <charset val="136"/>
      </rPr>
      <t>新北市中和區民眾安全防護協會</t>
    </r>
    <r>
      <rPr>
        <sz val="12"/>
        <color indexed="8"/>
        <rFont val="Arial"/>
        <family val="2"/>
      </rPr>
      <t>-</t>
    </r>
    <r>
      <rPr>
        <sz val="12"/>
        <color indexed="8"/>
        <rFont val="標楷體"/>
        <family val="4"/>
        <charset val="136"/>
      </rPr>
      <t>關懷弱勢族群暨外縣市派出所交流研習活動</t>
    </r>
  </si>
  <si>
    <r>
      <rPr>
        <sz val="12"/>
        <color indexed="8"/>
        <rFont val="標楷體"/>
        <family val="4"/>
        <charset val="136"/>
      </rPr>
      <t>新北市中和區民眾服務社</t>
    </r>
    <r>
      <rPr>
        <sz val="12"/>
        <color indexed="8"/>
        <rFont val="Arial"/>
        <family val="2"/>
      </rPr>
      <t>-</t>
    </r>
    <r>
      <rPr>
        <sz val="12"/>
        <color indexed="8"/>
        <rFont val="標楷體"/>
        <family val="4"/>
        <charset val="136"/>
      </rPr>
      <t>繫上紫絲帶、幸福又安泰、家庭反暴力、讓愛更美麗暨社會福利宣導活動</t>
    </r>
  </si>
  <si>
    <r>
      <rPr>
        <sz val="12"/>
        <color indexed="8"/>
        <rFont val="標楷體"/>
        <family val="4"/>
        <charset val="136"/>
      </rPr>
      <t>新北市中和區海軍陸戰隊退伍隊員協會</t>
    </r>
    <r>
      <rPr>
        <sz val="12"/>
        <color indexed="8"/>
        <rFont val="Arial"/>
        <family val="2"/>
      </rPr>
      <t>-</t>
    </r>
    <r>
      <rPr>
        <sz val="12"/>
        <color indexed="8"/>
        <rFont val="標楷體"/>
        <family val="4"/>
        <charset val="136"/>
      </rPr>
      <t>參訪左營海軍陸戰隊司令部暨愛心服務交流活動</t>
    </r>
  </si>
  <si>
    <r>
      <rPr>
        <sz val="12"/>
        <color indexed="8"/>
        <rFont val="標楷體"/>
        <family val="4"/>
        <charset val="136"/>
      </rPr>
      <t>新北市中和區熱心公益協會</t>
    </r>
    <r>
      <rPr>
        <sz val="12"/>
        <color indexed="8"/>
        <rFont val="Arial"/>
        <family val="2"/>
      </rPr>
      <t>-105</t>
    </r>
    <r>
      <rPr>
        <sz val="12"/>
        <color indexed="8"/>
        <rFont val="標楷體"/>
        <family val="4"/>
        <charset val="136"/>
      </rPr>
      <t>年度銀髮族健康保健講座研習活動</t>
    </r>
  </si>
  <si>
    <r>
      <rPr>
        <sz val="12"/>
        <color indexed="8"/>
        <rFont val="標楷體"/>
        <family val="4"/>
        <charset val="136"/>
      </rPr>
      <t>新北市中和區熱心公益協會</t>
    </r>
    <r>
      <rPr>
        <sz val="12"/>
        <color indexed="8"/>
        <rFont val="Arial"/>
        <family val="2"/>
      </rPr>
      <t>-</t>
    </r>
    <r>
      <rPr>
        <sz val="12"/>
        <color indexed="8"/>
        <rFont val="標楷體"/>
        <family val="4"/>
        <charset val="136"/>
      </rPr>
      <t>關懷弱勢族群暨社會福利宣導研習活動</t>
    </r>
  </si>
  <si>
    <r>
      <rPr>
        <sz val="12"/>
        <color indexed="8"/>
        <rFont val="標楷體"/>
        <family val="4"/>
        <charset val="136"/>
      </rPr>
      <t>新北市中和區熱心關懷弱勢協會</t>
    </r>
    <r>
      <rPr>
        <sz val="12"/>
        <color indexed="8"/>
        <rFont val="Arial"/>
        <family val="2"/>
      </rPr>
      <t>-</t>
    </r>
    <r>
      <rPr>
        <sz val="12"/>
        <color indexed="8"/>
        <rFont val="標楷體"/>
        <family val="4"/>
        <charset val="136"/>
      </rPr>
      <t>若竹兒教養院暨德安教養院愛心送暖活動</t>
    </r>
  </si>
  <si>
    <r>
      <rPr>
        <sz val="12"/>
        <color indexed="8"/>
        <rFont val="標楷體"/>
        <family val="4"/>
        <charset val="136"/>
      </rPr>
      <t>新北市中和區登山健行協會</t>
    </r>
    <r>
      <rPr>
        <sz val="12"/>
        <color indexed="8"/>
        <rFont val="Arial"/>
        <family val="2"/>
      </rPr>
      <t>-</t>
    </r>
    <r>
      <rPr>
        <sz val="12"/>
        <color indexed="8"/>
        <rFont val="標楷體"/>
        <family val="4"/>
        <charset val="136"/>
      </rPr>
      <t>健行樂活暨愛心訪視關懷活動</t>
    </r>
  </si>
  <si>
    <r>
      <rPr>
        <sz val="12"/>
        <color indexed="8"/>
        <rFont val="標楷體"/>
        <family val="4"/>
        <charset val="136"/>
      </rPr>
      <t>新北市中和區真有緣愛心關懷協會</t>
    </r>
    <r>
      <rPr>
        <sz val="12"/>
        <color indexed="8"/>
        <rFont val="Arial"/>
        <family val="2"/>
      </rPr>
      <t>-</t>
    </r>
    <r>
      <rPr>
        <sz val="12"/>
        <color indexed="8"/>
        <rFont val="標楷體"/>
        <family val="4"/>
        <charset val="136"/>
      </rPr>
      <t>關懷弱勢送愛心活動</t>
    </r>
  </si>
  <si>
    <r>
      <rPr>
        <sz val="12"/>
        <color indexed="8"/>
        <rFont val="標楷體"/>
        <family val="4"/>
        <charset val="136"/>
      </rPr>
      <t>新北市中和區真善美舞蹈運動協會</t>
    </r>
    <r>
      <rPr>
        <sz val="12"/>
        <color indexed="8"/>
        <rFont val="Arial"/>
        <family val="2"/>
      </rPr>
      <t>-</t>
    </r>
    <r>
      <rPr>
        <sz val="12"/>
        <color indexed="8"/>
        <rFont val="標楷體"/>
        <family val="4"/>
        <charset val="136"/>
      </rPr>
      <t>關懷弱勢暨舞蹈運動研習活動</t>
    </r>
  </si>
  <si>
    <r>
      <rPr>
        <sz val="12"/>
        <color indexed="8"/>
        <rFont val="標楷體"/>
        <family val="4"/>
        <charset val="136"/>
      </rPr>
      <t>新北市中和區真心緣慈善協會</t>
    </r>
    <r>
      <rPr>
        <sz val="12"/>
        <color indexed="8"/>
        <rFont val="Arial"/>
        <family val="2"/>
      </rPr>
      <t>-</t>
    </r>
    <r>
      <rPr>
        <sz val="12"/>
        <color indexed="8"/>
        <rFont val="標楷體"/>
        <family val="4"/>
        <charset val="136"/>
      </rPr>
      <t>花蓮縣禪光育幼院、安德啟智中心送愛心關懷參訪活動</t>
    </r>
  </si>
  <si>
    <r>
      <rPr>
        <sz val="12"/>
        <color indexed="8"/>
        <rFont val="標楷體"/>
        <family val="4"/>
        <charset val="136"/>
      </rPr>
      <t>新北市中和區社會服務協會</t>
    </r>
    <r>
      <rPr>
        <sz val="12"/>
        <color indexed="8"/>
        <rFont val="Arial"/>
        <family val="2"/>
      </rPr>
      <t>-</t>
    </r>
    <r>
      <rPr>
        <sz val="12"/>
        <color indexed="8"/>
        <rFont val="標楷體"/>
        <family val="4"/>
        <charset val="136"/>
      </rPr>
      <t>關懷弱勢團體暨社會服務宣導研習活動</t>
    </r>
  </si>
  <si>
    <r>
      <rPr>
        <sz val="12"/>
        <color indexed="8"/>
        <rFont val="標楷體"/>
        <family val="4"/>
        <charset val="136"/>
      </rPr>
      <t>新北市中和區羽球協會</t>
    </r>
    <r>
      <rPr>
        <sz val="12"/>
        <color indexed="8"/>
        <rFont val="Arial"/>
        <family val="2"/>
      </rPr>
      <t>-</t>
    </r>
    <r>
      <rPr>
        <sz val="12"/>
        <color indexed="8"/>
        <rFont val="標楷體"/>
        <family val="4"/>
        <charset val="136"/>
      </rPr>
      <t>愛心關懷弱勢團體活動</t>
    </r>
  </si>
  <si>
    <r>
      <rPr>
        <sz val="12"/>
        <color indexed="8"/>
        <rFont val="標楷體"/>
        <family val="4"/>
        <charset val="136"/>
      </rPr>
      <t>新北市中和區老人會</t>
    </r>
    <r>
      <rPr>
        <sz val="12"/>
        <color indexed="8"/>
        <rFont val="Arial"/>
        <family val="2"/>
      </rPr>
      <t>-</t>
    </r>
    <r>
      <rPr>
        <sz val="12"/>
        <color indexed="8"/>
        <rFont val="標楷體"/>
        <family val="4"/>
        <charset val="136"/>
      </rPr>
      <t>送愛心暨樂齡休閒觀摩活動</t>
    </r>
  </si>
  <si>
    <r>
      <rPr>
        <sz val="12"/>
        <color indexed="8"/>
        <rFont val="標楷體"/>
        <family val="4"/>
        <charset val="136"/>
      </rPr>
      <t>新北市中和區老人會</t>
    </r>
    <phoneticPr fontId="2" type="noConversion"/>
  </si>
  <si>
    <r>
      <rPr>
        <sz val="12"/>
        <color indexed="8"/>
        <rFont val="標楷體"/>
        <family val="4"/>
        <charset val="136"/>
      </rPr>
      <t>新北市中和區老人會</t>
    </r>
    <r>
      <rPr>
        <sz val="12"/>
        <color indexed="8"/>
        <rFont val="Arial"/>
        <family val="2"/>
      </rPr>
      <t>-</t>
    </r>
    <r>
      <rPr>
        <sz val="12"/>
        <color indexed="8"/>
        <rFont val="標楷體"/>
        <family val="4"/>
        <charset val="136"/>
      </rPr>
      <t>關懷弱勢暨金時族休閒觀摩活動</t>
    </r>
  </si>
  <si>
    <r>
      <rPr>
        <sz val="12"/>
        <color indexed="8"/>
        <rFont val="標楷體"/>
        <family val="4"/>
        <charset val="136"/>
      </rPr>
      <t>新北市中和區衛生服務協會</t>
    </r>
    <r>
      <rPr>
        <sz val="12"/>
        <color indexed="8"/>
        <rFont val="Arial"/>
        <family val="2"/>
      </rPr>
      <t>-</t>
    </r>
    <r>
      <rPr>
        <sz val="12"/>
        <color indexed="8"/>
        <rFont val="標楷體"/>
        <family val="4"/>
        <charset val="136"/>
      </rPr>
      <t>關懷弱勢族群暨養生健康研習活動</t>
    </r>
  </si>
  <si>
    <r>
      <rPr>
        <sz val="12"/>
        <color indexed="8"/>
        <rFont val="標楷體"/>
        <family val="4"/>
        <charset val="136"/>
      </rPr>
      <t>新北市中和區親子成長關懷協會</t>
    </r>
    <r>
      <rPr>
        <sz val="12"/>
        <color indexed="8"/>
        <rFont val="Arial"/>
        <family val="2"/>
      </rPr>
      <t>-</t>
    </r>
    <r>
      <rPr>
        <sz val="12"/>
        <color indexed="8"/>
        <rFont val="標楷體"/>
        <family val="4"/>
        <charset val="136"/>
      </rPr>
      <t>送愛心關懷弱勢團體活動</t>
    </r>
  </si>
  <si>
    <r>
      <rPr>
        <sz val="12"/>
        <color indexed="8"/>
        <rFont val="標楷體"/>
        <family val="4"/>
        <charset val="136"/>
      </rPr>
      <t>新北市中和區親民服務社</t>
    </r>
    <r>
      <rPr>
        <sz val="12"/>
        <color indexed="8"/>
        <rFont val="Arial"/>
        <family val="2"/>
      </rPr>
      <t>-</t>
    </r>
    <r>
      <rPr>
        <sz val="12"/>
        <color indexed="8"/>
        <rFont val="標楷體"/>
        <family val="4"/>
        <charset val="136"/>
      </rPr>
      <t>關懷弱勢團體暨社會福利政策研習活動</t>
    </r>
  </si>
  <si>
    <r>
      <rPr>
        <sz val="12"/>
        <color indexed="8"/>
        <rFont val="標楷體"/>
        <family val="4"/>
        <charset val="136"/>
      </rPr>
      <t>新北市中和區退伍憲兵協會</t>
    </r>
    <r>
      <rPr>
        <sz val="12"/>
        <color indexed="8"/>
        <rFont val="Arial"/>
        <family val="2"/>
      </rPr>
      <t>(</t>
    </r>
    <r>
      <rPr>
        <sz val="12"/>
        <color indexed="8"/>
        <rFont val="標楷體"/>
        <family val="4"/>
        <charset val="136"/>
      </rPr>
      <t>南勢組</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</si>
  <si>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新北市中和區退伍憲兵協會</t>
    </r>
    <r>
      <rPr>
        <sz val="12"/>
        <color indexed="8"/>
        <rFont val="Arial"/>
        <family val="2"/>
      </rPr>
      <t>(</t>
    </r>
    <r>
      <rPr>
        <sz val="12"/>
        <color indexed="8"/>
        <rFont val="標楷體"/>
        <family val="4"/>
        <charset val="136"/>
      </rPr>
      <t>員山組</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</si>
  <si>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新北市中和區退伍憲兵協會</t>
    </r>
    <r>
      <rPr>
        <sz val="12"/>
        <color indexed="8"/>
        <rFont val="Arial"/>
        <family val="2"/>
      </rPr>
      <t>(</t>
    </r>
    <r>
      <rPr>
        <sz val="12"/>
        <color indexed="8"/>
        <rFont val="標楷體"/>
        <family val="4"/>
        <charset val="136"/>
      </rPr>
      <t>梅荷組</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</si>
  <si>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新北市中和區退伍憲兵協會</t>
    </r>
    <r>
      <rPr>
        <sz val="12"/>
        <color indexed="8"/>
        <rFont val="Arial"/>
        <family val="2"/>
      </rPr>
      <t>(</t>
    </r>
    <r>
      <rPr>
        <sz val="12"/>
        <color indexed="8"/>
        <rFont val="標楷體"/>
        <family val="4"/>
        <charset val="136"/>
      </rPr>
      <t>漳和組</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</si>
  <si>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新北市中和區退伍憲兵協會</t>
    </r>
    <r>
      <rPr>
        <sz val="12"/>
        <color indexed="8"/>
        <rFont val="Arial"/>
        <family val="2"/>
      </rPr>
      <t>(</t>
    </r>
    <r>
      <rPr>
        <sz val="12"/>
        <color indexed="8"/>
        <rFont val="標楷體"/>
        <family val="4"/>
        <charset val="136"/>
      </rPr>
      <t>秀安組</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</si>
  <si>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新北市中和區退伍憲兵協會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</si>
  <si>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新北市中和區退伍軍人協會</t>
    </r>
    <r>
      <rPr>
        <sz val="12"/>
        <color indexed="8"/>
        <rFont val="Arial"/>
        <family val="2"/>
      </rPr>
      <t>-105</t>
    </r>
    <r>
      <rPr>
        <sz val="12"/>
        <color indexed="8"/>
        <rFont val="標楷體"/>
        <family val="4"/>
        <charset val="136"/>
      </rPr>
      <t>年「退伍軍人權益與社會福利」宣導活動</t>
    </r>
  </si>
  <si>
    <r>
      <rPr>
        <sz val="12"/>
        <color indexed="8"/>
        <rFont val="標楷體"/>
        <family val="4"/>
        <charset val="136"/>
      </rPr>
      <t>新北市中和區退伍軍人協會</t>
    </r>
    <r>
      <rPr>
        <sz val="12"/>
        <color indexed="8"/>
        <rFont val="Arial"/>
        <family val="2"/>
      </rPr>
      <t>-105</t>
    </r>
    <r>
      <rPr>
        <sz val="12"/>
        <color indexed="8"/>
        <rFont val="標楷體"/>
        <family val="4"/>
        <charset val="136"/>
      </rPr>
      <t>年銀髮族福利服務與照顧宣導活動</t>
    </r>
  </si>
  <si>
    <r>
      <rPr>
        <sz val="12"/>
        <color indexed="8"/>
        <rFont val="標楷體"/>
        <family val="4"/>
        <charset val="136"/>
      </rPr>
      <t>新北市中和區都市家庭同心會</t>
    </r>
    <r>
      <rPr>
        <sz val="12"/>
        <color indexed="8"/>
        <rFont val="Arial"/>
        <family val="2"/>
      </rPr>
      <t>-</t>
    </r>
    <r>
      <rPr>
        <sz val="12"/>
        <color indexed="8"/>
        <rFont val="標楷體"/>
        <family val="4"/>
        <charset val="136"/>
      </rPr>
      <t>社區關懷暨送愛心活動</t>
    </r>
  </si>
  <si>
    <r>
      <rPr>
        <sz val="12"/>
        <color indexed="8"/>
        <rFont val="標楷體"/>
        <family val="4"/>
        <charset val="136"/>
      </rPr>
      <t>新北市中和區長壽會</t>
    </r>
    <r>
      <rPr>
        <sz val="12"/>
        <color indexed="8"/>
        <rFont val="Arial"/>
        <family val="2"/>
      </rPr>
      <t>-</t>
    </r>
    <r>
      <rPr>
        <sz val="12"/>
        <color indexed="8"/>
        <rFont val="標楷體"/>
        <family val="4"/>
        <charset val="136"/>
      </rPr>
      <t>關懷送愛心暨健康研習活動</t>
    </r>
  </si>
  <si>
    <r>
      <rPr>
        <sz val="12"/>
        <color indexed="8"/>
        <rFont val="標楷體"/>
        <family val="4"/>
        <charset val="136"/>
      </rPr>
      <t>新北市中和區長生促進會</t>
    </r>
    <r>
      <rPr>
        <sz val="12"/>
        <color indexed="8"/>
        <rFont val="Arial"/>
        <family val="2"/>
      </rPr>
      <t>-</t>
    </r>
    <r>
      <rPr>
        <sz val="12"/>
        <color indexed="8"/>
        <rFont val="標楷體"/>
        <family val="4"/>
        <charset val="136"/>
      </rPr>
      <t>愛心關懷暨樂齡學習觀摩參訪活動</t>
    </r>
  </si>
  <si>
    <r>
      <rPr>
        <sz val="12"/>
        <color indexed="8"/>
        <rFont val="標楷體"/>
        <family val="4"/>
        <charset val="136"/>
      </rPr>
      <t>新北市中和區長生促進會</t>
    </r>
    <r>
      <rPr>
        <sz val="12"/>
        <color indexed="8"/>
        <rFont val="Arial"/>
        <family val="2"/>
      </rPr>
      <t>-</t>
    </r>
    <r>
      <rPr>
        <sz val="12"/>
        <color indexed="8"/>
        <rFont val="標楷體"/>
        <family val="4"/>
        <charset val="136"/>
      </rPr>
      <t>愛心關懷暨特色社區觀摩參訪活動</t>
    </r>
  </si>
  <si>
    <r>
      <rPr>
        <sz val="12"/>
        <color indexed="8"/>
        <rFont val="標楷體"/>
        <family val="4"/>
        <charset val="136"/>
      </rPr>
      <t>新北市中和區長青福利推廣協會</t>
    </r>
    <r>
      <rPr>
        <sz val="12"/>
        <color indexed="8"/>
        <rFont val="Arial"/>
        <family val="2"/>
      </rPr>
      <t>-</t>
    </r>
    <r>
      <rPr>
        <sz val="12"/>
        <color indexed="8"/>
        <rFont val="標楷體"/>
        <family val="4"/>
        <charset val="136"/>
      </rPr>
      <t>愛心關懷暨老人養生宣導活動</t>
    </r>
    <phoneticPr fontId="15" type="noConversion"/>
  </si>
  <si>
    <r>
      <rPr>
        <sz val="12"/>
        <color indexed="8"/>
        <rFont val="標楷體"/>
        <family val="4"/>
        <charset val="136"/>
      </rPr>
      <t>新北市中和區關心社會福利協會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</si>
  <si>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新北市中和區關懷弱勢協會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</si>
  <si>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新北市中和區關懷社區福利協會</t>
    </r>
    <r>
      <rPr>
        <sz val="12"/>
        <color indexed="8"/>
        <rFont val="Arial"/>
        <family val="2"/>
      </rPr>
      <t>-</t>
    </r>
    <r>
      <rPr>
        <sz val="12"/>
        <color indexed="8"/>
        <rFont val="標楷體"/>
        <family val="4"/>
        <charset val="136"/>
      </rPr>
      <t>慰問弱勢族群暨社會福利宣導研習活動</t>
    </r>
  </si>
  <si>
    <r>
      <rPr>
        <sz val="12"/>
        <color indexed="8"/>
        <rFont val="標楷體"/>
        <family val="4"/>
        <charset val="136"/>
      </rPr>
      <t>補助新北市中和區關懷社會發展協會松年大學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</si>
  <si>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補助新北市中和區關懷社會發展協會辦理松年大學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</si>
  <si>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新北市中和區關懷社會發展協會</t>
    </r>
    <r>
      <rPr>
        <sz val="12"/>
        <color indexed="8"/>
        <rFont val="Arial"/>
        <family val="2"/>
      </rPr>
      <t>-</t>
    </r>
    <r>
      <rPr>
        <sz val="12"/>
        <color indexed="8"/>
        <rFont val="標楷體"/>
        <family val="4"/>
        <charset val="136"/>
      </rPr>
      <t>關懷弱勢送愛心研習活動</t>
    </r>
  </si>
  <si>
    <r>
      <rPr>
        <sz val="12"/>
        <color indexed="8"/>
        <rFont val="標楷體"/>
        <family val="4"/>
        <charset val="136"/>
      </rPr>
      <t>新北市中和區關懷鄉親發展協會</t>
    </r>
    <r>
      <rPr>
        <sz val="12"/>
        <color indexed="8"/>
        <rFont val="Arial"/>
        <family val="2"/>
      </rPr>
      <t>-</t>
    </r>
    <r>
      <rPr>
        <sz val="12"/>
        <color indexed="8"/>
        <rFont val="標楷體"/>
        <family val="4"/>
        <charset val="136"/>
      </rPr>
      <t>關懷弱勢送愛心暨自然生態研習活動、成人英文初級班、歌唱班、插花班</t>
    </r>
  </si>
  <si>
    <r>
      <rPr>
        <sz val="12"/>
        <color indexed="8"/>
        <rFont val="標楷體"/>
        <family val="4"/>
        <charset val="136"/>
      </rPr>
      <t>新北市中和區關懷鄉里協會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</si>
  <si>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新北市中和區陽光慈善會</t>
    </r>
    <r>
      <rPr>
        <sz val="12"/>
        <color indexed="8"/>
        <rFont val="Arial"/>
        <family val="2"/>
      </rPr>
      <t>-</t>
    </r>
    <r>
      <rPr>
        <sz val="12"/>
        <color indexed="8"/>
        <rFont val="標楷體"/>
        <family val="4"/>
        <charset val="136"/>
      </rPr>
      <t>送愛心關懷弱勢活動</t>
    </r>
  </si>
  <si>
    <r>
      <rPr>
        <sz val="12"/>
        <color indexed="8"/>
        <rFont val="標楷體"/>
        <family val="4"/>
        <charset val="136"/>
      </rPr>
      <t>新北市中和區雲林同鄉會</t>
    </r>
    <r>
      <rPr>
        <sz val="12"/>
        <color indexed="8"/>
        <rFont val="Arial"/>
        <family val="2"/>
      </rPr>
      <t>-</t>
    </r>
    <r>
      <rPr>
        <sz val="12"/>
        <color indexed="8"/>
        <rFont val="標楷體"/>
        <family val="4"/>
        <charset val="136"/>
      </rPr>
      <t>冬季關懷送愛心活動</t>
    </r>
  </si>
  <si>
    <r>
      <rPr>
        <sz val="12"/>
        <color indexed="8"/>
        <rFont val="標楷體"/>
        <family val="4"/>
        <charset val="136"/>
      </rPr>
      <t>新北市中和區雲林同鄉會</t>
    </r>
    <r>
      <rPr>
        <sz val="12"/>
        <color indexed="8"/>
        <rFont val="Arial"/>
        <family val="2"/>
      </rPr>
      <t>-</t>
    </r>
    <r>
      <rPr>
        <sz val="12"/>
        <color indexed="8"/>
        <rFont val="標楷體"/>
        <family val="4"/>
        <charset val="136"/>
      </rPr>
      <t>送愛心關懷弱勢活動</t>
    </r>
  </si>
  <si>
    <r>
      <rPr>
        <sz val="12"/>
        <color indexed="8"/>
        <rFont val="標楷體"/>
        <family val="4"/>
        <charset val="136"/>
      </rPr>
      <t>新北市中和區青溪協會</t>
    </r>
    <r>
      <rPr>
        <sz val="12"/>
        <color indexed="8"/>
        <rFont val="Arial"/>
        <family val="2"/>
      </rPr>
      <t>-</t>
    </r>
    <r>
      <rPr>
        <sz val="12"/>
        <color indexed="8"/>
        <rFont val="標楷體"/>
        <family val="4"/>
        <charset val="136"/>
      </rPr>
      <t>全民國防災害救助動員實務研習暨愛心關懷活動</t>
    </r>
  </si>
  <si>
    <r>
      <rPr>
        <sz val="12"/>
        <color indexed="8"/>
        <rFont val="標楷體"/>
        <family val="4"/>
        <charset val="136"/>
      </rPr>
      <t>補助新北市中和地區農會辦理松年大學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</si>
  <si>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新北市中和太極拳協會</t>
    </r>
    <r>
      <rPr>
        <sz val="12"/>
        <color indexed="8"/>
        <rFont val="Arial"/>
        <family val="2"/>
      </rPr>
      <t>-105</t>
    </r>
    <r>
      <rPr>
        <sz val="12"/>
        <color indexed="8"/>
        <rFont val="標楷體"/>
        <family val="4"/>
        <charset val="136"/>
      </rPr>
      <t>年新北市全市太極拳武術錦標賽活動</t>
    </r>
  </si>
  <si>
    <r>
      <rPr>
        <sz val="12"/>
        <color indexed="8"/>
        <rFont val="標楷體"/>
        <family val="4"/>
        <charset val="136"/>
      </rPr>
      <t>新北市中和太極拳協會</t>
    </r>
    <r>
      <rPr>
        <sz val="12"/>
        <color indexed="8"/>
        <rFont val="Arial"/>
        <family val="2"/>
      </rPr>
      <t>-2016</t>
    </r>
    <r>
      <rPr>
        <sz val="12"/>
        <color indexed="8"/>
        <rFont val="標楷體"/>
        <family val="4"/>
        <charset val="136"/>
      </rPr>
      <t>年第六屆世界盃太極拳錦標賽活動</t>
    </r>
  </si>
  <si>
    <r>
      <rPr>
        <sz val="12"/>
        <color indexed="8"/>
        <rFont val="標楷體"/>
        <family val="4"/>
        <charset val="136"/>
      </rPr>
      <t>新北市中和好厝邊關懷協會</t>
    </r>
    <r>
      <rPr>
        <sz val="12"/>
        <color indexed="8"/>
        <rFont val="Arial"/>
        <family val="2"/>
      </rPr>
      <t>-</t>
    </r>
    <r>
      <rPr>
        <sz val="12"/>
        <color indexed="8"/>
        <rFont val="標楷體"/>
        <family val="4"/>
        <charset val="136"/>
      </rPr>
      <t>辦理關懷弱勢族群暨敦親睦鄰重要性研習活動</t>
    </r>
  </si>
  <si>
    <r>
      <rPr>
        <sz val="12"/>
        <color indexed="8"/>
        <rFont val="標楷體"/>
        <family val="4"/>
        <charset val="136"/>
      </rPr>
      <t>新北市中和宜蘭同鄉會</t>
    </r>
    <r>
      <rPr>
        <sz val="12"/>
        <color indexed="8"/>
        <rFont val="Arial"/>
        <family val="2"/>
      </rPr>
      <t>-</t>
    </r>
    <r>
      <rPr>
        <sz val="12"/>
        <color indexed="8"/>
        <rFont val="標楷體"/>
        <family val="4"/>
        <charset val="136"/>
      </rPr>
      <t>關懷鄉里，愛心公益活動</t>
    </r>
  </si>
  <si>
    <r>
      <rPr>
        <sz val="12"/>
        <color indexed="8"/>
        <rFont val="標楷體"/>
        <family val="4"/>
        <charset val="136"/>
      </rPr>
      <t>新北市中和宜蘭同鄉會</t>
    </r>
    <r>
      <rPr>
        <sz val="12"/>
        <color indexed="8"/>
        <rFont val="Arial"/>
        <family val="2"/>
      </rPr>
      <t>-</t>
    </r>
    <r>
      <rPr>
        <sz val="12"/>
        <color indexed="8"/>
        <rFont val="標楷體"/>
        <family val="4"/>
        <charset val="136"/>
      </rPr>
      <t>關懷鄉里與生活法律暨社福宣導講座活動</t>
    </r>
  </si>
  <si>
    <r>
      <rPr>
        <sz val="12"/>
        <color indexed="8"/>
        <rFont val="標楷體"/>
        <family val="4"/>
        <charset val="136"/>
      </rPr>
      <t>新北市中和彰化同鄉會</t>
    </r>
    <r>
      <rPr>
        <sz val="12"/>
        <color indexed="8"/>
        <rFont val="Arial"/>
        <family val="2"/>
      </rPr>
      <t>-</t>
    </r>
    <r>
      <rPr>
        <sz val="12"/>
        <color indexed="8"/>
        <rFont val="標楷體"/>
        <family val="4"/>
        <charset val="136"/>
      </rPr>
      <t>愛心關懷訪視活動</t>
    </r>
  </si>
  <si>
    <r>
      <rPr>
        <sz val="12"/>
        <color indexed="8"/>
        <rFont val="標楷體"/>
        <family val="4"/>
        <charset val="136"/>
      </rPr>
      <t>新北市中和彰化鄉親關懷協會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</si>
  <si>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新北市中和惠民思源慈善關懷協會</t>
    </r>
    <r>
      <rPr>
        <sz val="12"/>
        <color indexed="8"/>
        <rFont val="Arial"/>
        <family val="2"/>
      </rPr>
      <t>-</t>
    </r>
    <r>
      <rPr>
        <sz val="12"/>
        <color indexed="8"/>
        <rFont val="標楷體"/>
        <family val="4"/>
        <charset val="136"/>
      </rPr>
      <t>愛心公益活動</t>
    </r>
  </si>
  <si>
    <r>
      <rPr>
        <sz val="12"/>
        <color indexed="8"/>
        <rFont val="標楷體"/>
        <family val="4"/>
        <charset val="136"/>
      </rPr>
      <t>新北市中和敬老扶幼協會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</si>
  <si>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新北市中和景新體健會</t>
    </r>
    <r>
      <rPr>
        <sz val="12"/>
        <color indexed="8"/>
        <rFont val="Arial"/>
        <family val="2"/>
      </rPr>
      <t>-</t>
    </r>
    <r>
      <rPr>
        <sz val="12"/>
        <color indexed="8"/>
        <rFont val="標楷體"/>
        <family val="4"/>
        <charset val="136"/>
      </rPr>
      <t>送愛心運動健走活動</t>
    </r>
  </si>
  <si>
    <r>
      <rPr>
        <sz val="12"/>
        <color indexed="8"/>
        <rFont val="標楷體"/>
        <family val="4"/>
        <charset val="136"/>
      </rPr>
      <t>新北市中和景新體建會</t>
    </r>
    <r>
      <rPr>
        <sz val="12"/>
        <color indexed="8"/>
        <rFont val="Arial"/>
        <family val="2"/>
      </rPr>
      <t>-</t>
    </r>
    <r>
      <rPr>
        <sz val="12"/>
        <color indexed="8"/>
        <rFont val="標楷體"/>
        <family val="4"/>
        <charset val="136"/>
      </rPr>
      <t>關懷弱勢溫馨送愛健走活動</t>
    </r>
  </si>
  <si>
    <r>
      <rPr>
        <sz val="12"/>
        <color indexed="8"/>
        <rFont val="標楷體"/>
        <family val="4"/>
        <charset val="136"/>
      </rPr>
      <t>新北市中和民享公有市場發展協會</t>
    </r>
    <r>
      <rPr>
        <sz val="12"/>
        <color indexed="8"/>
        <rFont val="Arial"/>
        <family val="2"/>
      </rPr>
      <t>-</t>
    </r>
    <r>
      <rPr>
        <sz val="12"/>
        <color indexed="8"/>
        <rFont val="標楷體"/>
        <family val="4"/>
        <charset val="136"/>
      </rPr>
      <t>關懷弱勢團體暨觀摩市場營運公益活動</t>
    </r>
  </si>
  <si>
    <r>
      <rPr>
        <sz val="12"/>
        <color indexed="8"/>
        <rFont val="標楷體"/>
        <family val="4"/>
        <charset val="136"/>
      </rPr>
      <t>新北市中和水上安全救生協會</t>
    </r>
    <r>
      <rPr>
        <sz val="12"/>
        <color indexed="8"/>
        <rFont val="Arial"/>
        <family val="2"/>
      </rPr>
      <t>-</t>
    </r>
    <r>
      <rPr>
        <sz val="12"/>
        <color indexed="8"/>
        <rFont val="標楷體"/>
        <family val="4"/>
        <charset val="136"/>
      </rPr>
      <t>愛心關懷方濟育幼院暨苗栗消防局、紅十字會觀摩活動</t>
    </r>
  </si>
  <si>
    <r>
      <rPr>
        <sz val="12"/>
        <color indexed="8"/>
        <rFont val="標楷體"/>
        <family val="4"/>
        <charset val="136"/>
      </rPr>
      <t>新北市中和社區友好發展協會</t>
    </r>
    <r>
      <rPr>
        <sz val="12"/>
        <color indexed="8"/>
        <rFont val="Arial"/>
        <family val="2"/>
      </rPr>
      <t>-</t>
    </r>
    <r>
      <rPr>
        <sz val="12"/>
        <color indexed="8"/>
        <rFont val="標楷體"/>
        <family val="4"/>
        <charset val="136"/>
      </rPr>
      <t>社區參訪交流活動</t>
    </r>
  </si>
  <si>
    <r>
      <rPr>
        <sz val="12"/>
        <color indexed="8"/>
        <rFont val="標楷體"/>
        <family val="4"/>
        <charset val="136"/>
      </rPr>
      <t>新北市中和秀麗美化發展協會</t>
    </r>
    <r>
      <rPr>
        <sz val="12"/>
        <color indexed="8"/>
        <rFont val="Arial"/>
        <family val="2"/>
      </rPr>
      <t>-</t>
    </r>
    <r>
      <rPr>
        <sz val="12"/>
        <color indexed="8"/>
        <rFont val="標楷體"/>
        <family val="4"/>
        <charset val="136"/>
      </rPr>
      <t>愛心公益活動</t>
    </r>
  </si>
  <si>
    <r>
      <rPr>
        <sz val="12"/>
        <color indexed="8"/>
        <rFont val="標楷體"/>
        <family val="4"/>
        <charset val="136"/>
      </rPr>
      <t>新北市中和紳士協會</t>
    </r>
    <r>
      <rPr>
        <sz val="12"/>
        <color indexed="8"/>
        <rFont val="Arial"/>
        <family val="2"/>
      </rPr>
      <t>-</t>
    </r>
    <r>
      <rPr>
        <sz val="12"/>
        <color indexed="8"/>
        <rFont val="標楷體"/>
        <family val="4"/>
        <charset val="136"/>
      </rPr>
      <t>關懷慰問暨社會福利宣導活動</t>
    </r>
  </si>
  <si>
    <r>
      <rPr>
        <sz val="12"/>
        <color indexed="8"/>
        <rFont val="標楷體"/>
        <family val="4"/>
        <charset val="136"/>
      </rPr>
      <t>新北市中和臺南同鄉會</t>
    </r>
    <r>
      <rPr>
        <sz val="12"/>
        <color indexed="8"/>
        <rFont val="Arial"/>
        <family val="2"/>
      </rPr>
      <t>-</t>
    </r>
    <r>
      <rPr>
        <sz val="12"/>
        <color indexed="8"/>
        <rFont val="標楷體"/>
        <family val="4"/>
        <charset val="136"/>
      </rPr>
      <t>關懷鄉里與生活法律暨社福宣導講座活動</t>
    </r>
  </si>
  <si>
    <r>
      <rPr>
        <sz val="12"/>
        <color indexed="8"/>
        <rFont val="標楷體"/>
        <family val="4"/>
        <charset val="136"/>
      </rPr>
      <t>新北市中和臺南同鄉會</t>
    </r>
    <r>
      <rPr>
        <sz val="12"/>
        <color indexed="8"/>
        <rFont val="Arial"/>
        <family val="2"/>
      </rPr>
      <t>-</t>
    </r>
    <r>
      <rPr>
        <sz val="12"/>
        <color indexed="8"/>
        <rFont val="標楷體"/>
        <family val="4"/>
        <charset val="136"/>
      </rPr>
      <t>關懷鄉里，愛心公益活動</t>
    </r>
  </si>
  <si>
    <r>
      <rPr>
        <sz val="12"/>
        <color indexed="8"/>
        <rFont val="標楷體"/>
        <family val="4"/>
        <charset val="136"/>
      </rPr>
      <t>新北市中和連城慈善協會</t>
    </r>
    <r>
      <rPr>
        <sz val="12"/>
        <color indexed="8"/>
        <rFont val="Arial"/>
        <family val="2"/>
      </rPr>
      <t>-</t>
    </r>
    <r>
      <rPr>
        <sz val="12"/>
        <color indexed="8"/>
        <rFont val="標楷體"/>
        <family val="4"/>
        <charset val="136"/>
      </rPr>
      <t>愛心關懷訪視活動</t>
    </r>
  </si>
  <si>
    <r>
      <rPr>
        <sz val="12"/>
        <color indexed="8"/>
        <rFont val="標楷體"/>
        <family val="4"/>
        <charset val="136"/>
      </rPr>
      <t>新北市中和養生健康協會</t>
    </r>
    <r>
      <rPr>
        <sz val="12"/>
        <color indexed="8"/>
        <rFont val="Arial"/>
        <family val="2"/>
      </rPr>
      <t>-</t>
    </r>
    <r>
      <rPr>
        <sz val="12"/>
        <color indexed="8"/>
        <rFont val="標楷體"/>
        <family val="4"/>
        <charset val="136"/>
      </rPr>
      <t>送愛心暨健行強身活動</t>
    </r>
  </si>
  <si>
    <r>
      <rPr>
        <sz val="12"/>
        <color indexed="8"/>
        <rFont val="標楷體"/>
        <family val="4"/>
        <charset val="136"/>
      </rPr>
      <t>新北市中小企業協會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</si>
  <si>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新北市中小學家長協會</t>
    </r>
    <r>
      <rPr>
        <sz val="12"/>
        <color indexed="8"/>
        <rFont val="Arial"/>
        <family val="2"/>
      </rPr>
      <t>(</t>
    </r>
    <r>
      <rPr>
        <sz val="12"/>
        <color indexed="8"/>
        <rFont val="標楷體"/>
        <family val="4"/>
        <charset val="136"/>
      </rPr>
      <t>七星區總會</t>
    </r>
    <r>
      <rPr>
        <sz val="12"/>
        <color indexed="8"/>
        <rFont val="Arial"/>
        <family val="2"/>
      </rPr>
      <t>)-</t>
    </r>
    <r>
      <rPr>
        <sz val="12"/>
        <color indexed="8"/>
        <rFont val="標楷體"/>
        <family val="4"/>
        <charset val="136"/>
      </rPr>
      <t>教育傳承終生學習活動</t>
    </r>
  </si>
  <si>
    <r>
      <rPr>
        <sz val="12"/>
        <color indexed="8"/>
        <rFont val="標楷體"/>
        <family val="4"/>
        <charset val="136"/>
      </rPr>
      <t>新北市中小學家長協會</t>
    </r>
    <r>
      <rPr>
        <sz val="12"/>
        <color indexed="8"/>
        <rFont val="Arial"/>
        <family val="2"/>
      </rPr>
      <t>(</t>
    </r>
    <r>
      <rPr>
        <sz val="12"/>
        <color indexed="8"/>
        <rFont val="標楷體"/>
        <family val="4"/>
        <charset val="136"/>
      </rPr>
      <t>三鶯樹區總會</t>
    </r>
    <r>
      <rPr>
        <sz val="12"/>
        <color indexed="8"/>
        <rFont val="Arial"/>
        <family val="2"/>
      </rPr>
      <t xml:space="preserve">)- </t>
    </r>
    <r>
      <rPr>
        <sz val="12"/>
        <color indexed="8"/>
        <rFont val="標楷體"/>
        <family val="4"/>
        <charset val="136"/>
      </rPr>
      <t>愛心關懷暨自然生態研習活動</t>
    </r>
  </si>
  <si>
    <r>
      <rPr>
        <sz val="12"/>
        <color indexed="8"/>
        <rFont val="標楷體"/>
        <family val="4"/>
        <charset val="136"/>
      </rPr>
      <t>新北市中小學家長協會</t>
    </r>
    <r>
      <rPr>
        <sz val="12"/>
        <color indexed="8"/>
        <rFont val="Arial"/>
        <family val="2"/>
      </rPr>
      <t>(</t>
    </r>
    <r>
      <rPr>
        <sz val="12"/>
        <color indexed="8"/>
        <rFont val="標楷體"/>
        <family val="4"/>
        <charset val="136"/>
      </rPr>
      <t>大新莊區總會</t>
    </r>
    <r>
      <rPr>
        <sz val="12"/>
        <color indexed="8"/>
        <rFont val="Arial"/>
        <family val="2"/>
      </rPr>
      <t>)-</t>
    </r>
    <r>
      <rPr>
        <sz val="12"/>
        <color indexed="8"/>
        <rFont val="標楷體"/>
        <family val="4"/>
        <charset val="136"/>
      </rPr>
      <t>日月潭生態環保體驗研習活動</t>
    </r>
  </si>
  <si>
    <r>
      <rPr>
        <sz val="12"/>
        <color indexed="8"/>
        <rFont val="標楷體"/>
        <family val="4"/>
        <charset val="136"/>
      </rPr>
      <t>新北市中小學家長協會</t>
    </r>
    <r>
      <rPr>
        <sz val="12"/>
        <color indexed="8"/>
        <rFont val="Arial"/>
        <family val="2"/>
      </rPr>
      <t>-</t>
    </r>
    <r>
      <rPr>
        <sz val="12"/>
        <color indexed="8"/>
        <rFont val="標楷體"/>
        <family val="4"/>
        <charset val="136"/>
      </rPr>
      <t>迎新校長</t>
    </r>
    <r>
      <rPr>
        <sz val="12"/>
        <color indexed="8"/>
        <rFont val="Arial"/>
        <family val="2"/>
      </rPr>
      <t>-</t>
    </r>
    <r>
      <rPr>
        <sz val="12"/>
        <color indexed="8"/>
        <rFont val="標楷體"/>
        <family val="4"/>
        <charset val="136"/>
      </rPr>
      <t>親師研習活動</t>
    </r>
  </si>
  <si>
    <r>
      <rPr>
        <sz val="12"/>
        <color indexed="8"/>
        <rFont val="標楷體"/>
        <family val="4"/>
        <charset val="136"/>
      </rPr>
      <t>新北市中小學家長協會（瑞芳區總會）</t>
    </r>
    <r>
      <rPr>
        <sz val="12"/>
        <color indexed="8"/>
        <rFont val="Arial"/>
        <family val="2"/>
      </rPr>
      <t>-</t>
    </r>
    <r>
      <rPr>
        <sz val="12"/>
        <color indexed="8"/>
        <rFont val="標楷體"/>
        <family val="4"/>
        <charset val="136"/>
      </rPr>
      <t>教育傳承終身學習活動</t>
    </r>
  </si>
  <si>
    <r>
      <rPr>
        <sz val="12"/>
        <color indexed="8"/>
        <rFont val="標楷體"/>
        <family val="4"/>
        <charset val="136"/>
      </rPr>
      <t>新北市中港河廊商圈發展協會</t>
    </r>
    <r>
      <rPr>
        <sz val="12"/>
        <color indexed="8"/>
        <rFont val="Arial"/>
        <family val="2"/>
      </rPr>
      <t>-</t>
    </r>
    <r>
      <rPr>
        <sz val="12"/>
        <color indexed="8"/>
        <rFont val="標楷體"/>
        <family val="4"/>
        <charset val="136"/>
      </rPr>
      <t>關懷弱勢暨工商觀摩活動</t>
    </r>
  </si>
  <si>
    <r>
      <rPr>
        <sz val="12"/>
        <color indexed="8"/>
        <rFont val="標楷體"/>
        <family val="4"/>
        <charset val="136"/>
      </rPr>
      <t>新北市中興社區建設協會</t>
    </r>
    <r>
      <rPr>
        <sz val="12"/>
        <color indexed="8"/>
        <rFont val="Arial"/>
        <family val="2"/>
      </rPr>
      <t>-</t>
    </r>
    <r>
      <rPr>
        <sz val="12"/>
        <color indexed="8"/>
        <rFont val="標楷體"/>
        <family val="4"/>
        <charset val="136"/>
      </rPr>
      <t>境外優良社區觀摩活動</t>
    </r>
  </si>
  <si>
    <r>
      <rPr>
        <sz val="12"/>
        <color indexed="8"/>
        <rFont val="標楷體"/>
        <family val="4"/>
        <charset val="136"/>
      </rPr>
      <t>新北市中華外內丹功研究學會</t>
    </r>
    <r>
      <rPr>
        <sz val="12"/>
        <color indexed="8"/>
        <rFont val="Arial"/>
        <family val="2"/>
      </rPr>
      <t>-</t>
    </r>
    <r>
      <rPr>
        <sz val="12"/>
        <color indexed="8"/>
        <rFont val="標楷體"/>
        <family val="4"/>
        <charset val="136"/>
      </rPr>
      <t>外丹功功架觀摩交流研習活動</t>
    </r>
  </si>
  <si>
    <r>
      <rPr>
        <sz val="12"/>
        <color indexed="8"/>
        <rFont val="標楷體"/>
        <family val="4"/>
        <charset val="136"/>
      </rPr>
      <t>新北市中華花藝協會</t>
    </r>
    <r>
      <rPr>
        <sz val="12"/>
        <color indexed="8"/>
        <rFont val="Arial"/>
        <family val="2"/>
      </rPr>
      <t>-</t>
    </r>
    <r>
      <rPr>
        <sz val="12"/>
        <color indexed="8"/>
        <rFont val="標楷體"/>
        <family val="4"/>
        <charset val="136"/>
      </rPr>
      <t>中華花藝特展</t>
    </r>
    <r>
      <rPr>
        <sz val="12"/>
        <color indexed="8"/>
        <rFont val="Arial"/>
        <family val="2"/>
      </rPr>
      <t>-</t>
    </r>
    <r>
      <rPr>
        <sz val="12"/>
        <color indexed="8"/>
        <rFont val="標楷體"/>
        <family val="4"/>
        <charset val="136"/>
      </rPr>
      <t>花緣傳情活動</t>
    </r>
  </si>
  <si>
    <r>
      <rPr>
        <sz val="12"/>
        <color indexed="8"/>
        <rFont val="標楷體"/>
        <family val="4"/>
        <charset val="136"/>
      </rPr>
      <t>新北市中華花藝協會</t>
    </r>
    <r>
      <rPr>
        <sz val="12"/>
        <color indexed="8"/>
        <rFont val="Arial"/>
        <family val="2"/>
      </rPr>
      <t>-</t>
    </r>
    <r>
      <rPr>
        <sz val="12"/>
        <color indexed="8"/>
        <rFont val="標楷體"/>
        <family val="4"/>
        <charset val="136"/>
      </rPr>
      <t>教育訓練</t>
    </r>
    <r>
      <rPr>
        <sz val="12"/>
        <color indexed="8"/>
        <rFont val="Arial"/>
        <family val="2"/>
      </rPr>
      <t>-</t>
    </r>
    <r>
      <rPr>
        <sz val="12"/>
        <color indexed="8"/>
        <rFont val="標楷體"/>
        <family val="4"/>
        <charset val="136"/>
      </rPr>
      <t>茶席與花藝</t>
    </r>
    <r>
      <rPr>
        <sz val="12"/>
        <color indexed="8"/>
        <rFont val="Arial"/>
        <family val="2"/>
      </rPr>
      <t>-</t>
    </r>
    <r>
      <rPr>
        <sz val="12"/>
        <color indexed="8"/>
        <rFont val="標楷體"/>
        <family val="4"/>
        <charset val="136"/>
      </rPr>
      <t>生活環保研習營活動</t>
    </r>
  </si>
  <si>
    <r>
      <rPr>
        <sz val="12"/>
        <color indexed="8"/>
        <rFont val="標楷體"/>
        <family val="4"/>
        <charset val="136"/>
      </rPr>
      <t>補助新北市中華藝術交流推廣協會辦理第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</si>
  <si>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新北市中華藝術交流推廣協會</t>
    </r>
    <phoneticPr fontId="2" type="noConversion"/>
  </si>
  <si>
    <r>
      <rPr>
        <sz val="12"/>
        <color indexed="8"/>
        <rFont val="標楷體"/>
        <family val="4"/>
        <charset val="136"/>
      </rPr>
      <t>新北市中華藝術交流推廣協會</t>
    </r>
    <r>
      <rPr>
        <sz val="12"/>
        <color indexed="8"/>
        <rFont val="Arial"/>
        <family val="2"/>
      </rPr>
      <t>-</t>
    </r>
    <r>
      <rPr>
        <sz val="12"/>
        <color indexed="8"/>
        <rFont val="標楷體"/>
        <family val="4"/>
        <charset val="136"/>
      </rPr>
      <t>異國舞蹈研習暨社會福利宣導活動</t>
    </r>
  </si>
  <si>
    <r>
      <rPr>
        <sz val="12"/>
        <color indexed="8"/>
        <rFont val="標楷體"/>
        <family val="4"/>
        <charset val="136"/>
      </rPr>
      <t>補助新北市中華藝術交流推廣協會辦理第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</si>
  <si>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新北市中華藝術交流推廣協會</t>
    </r>
    <r>
      <rPr>
        <sz val="12"/>
        <color indexed="8"/>
        <rFont val="Arial"/>
        <family val="2"/>
      </rPr>
      <t>-105</t>
    </r>
    <r>
      <rPr>
        <sz val="12"/>
        <color indexed="8"/>
        <rFont val="標楷體"/>
        <family val="4"/>
        <charset val="136"/>
      </rPr>
      <t>年會員安徽花鼓燈舞蹈研習暨社會福利宣導活動</t>
    </r>
  </si>
  <si>
    <r>
      <rPr>
        <sz val="12"/>
        <color indexed="8"/>
        <rFont val="標楷體"/>
        <family val="4"/>
        <charset val="136"/>
      </rPr>
      <t>新北市中華藝術交流推廣協會</t>
    </r>
    <r>
      <rPr>
        <sz val="12"/>
        <color indexed="8"/>
        <rFont val="Arial"/>
        <family val="2"/>
      </rPr>
      <t>-</t>
    </r>
    <r>
      <rPr>
        <sz val="12"/>
        <color indexed="8"/>
        <rFont val="標楷體"/>
        <family val="4"/>
        <charset val="136"/>
      </rPr>
      <t>會員體驗課程暨社會福利宣導活動</t>
    </r>
  </si>
  <si>
    <r>
      <rPr>
        <sz val="12"/>
        <color indexed="8"/>
        <rFont val="標楷體"/>
        <family val="4"/>
        <charset val="136"/>
      </rPr>
      <t>補助新北市中華青少年文教藝術交流協會辦理第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</si>
  <si>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補助新北市中華青少年文教藝術交流協會辦理第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</si>
  <si>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新北市中藥商業同業公會</t>
    </r>
    <r>
      <rPr>
        <sz val="12"/>
        <color indexed="8"/>
        <rFont val="Arial"/>
        <family val="2"/>
      </rPr>
      <t>-2016</t>
    </r>
    <r>
      <rPr>
        <sz val="12"/>
        <color indexed="8"/>
        <rFont val="標楷體"/>
        <family val="4"/>
        <charset val="136"/>
      </rPr>
      <t>年新北市中藥文化季</t>
    </r>
  </si>
  <si>
    <r>
      <rPr>
        <sz val="12"/>
        <color indexed="8"/>
        <rFont val="標楷體"/>
        <family val="4"/>
        <charset val="136"/>
      </rPr>
      <t>新北市主婦服務協會</t>
    </r>
    <r>
      <rPr>
        <sz val="12"/>
        <color indexed="8"/>
        <rFont val="Arial"/>
        <family val="2"/>
      </rPr>
      <t>-</t>
    </r>
    <r>
      <rPr>
        <sz val="12"/>
        <color indexed="8"/>
        <rFont val="標楷體"/>
        <family val="4"/>
        <charset val="136"/>
      </rPr>
      <t>翻轉一夏</t>
    </r>
    <r>
      <rPr>
        <sz val="12"/>
        <color indexed="8"/>
        <rFont val="Arial"/>
        <family val="2"/>
      </rPr>
      <t>~</t>
    </r>
    <r>
      <rPr>
        <sz val="12"/>
        <color indexed="8"/>
        <rFont val="標楷體"/>
        <family val="4"/>
        <charset val="136"/>
      </rPr>
      <t>親子才藝技能暨用藥安全、自然生態保育宣導研習活動</t>
    </r>
  </si>
  <si>
    <r>
      <rPr>
        <sz val="12"/>
        <color indexed="8"/>
        <rFont val="標楷體"/>
        <family val="4"/>
        <charset val="136"/>
      </rPr>
      <t>新北市互助關懷協會</t>
    </r>
    <r>
      <rPr>
        <sz val="12"/>
        <color indexed="8"/>
        <rFont val="Arial"/>
        <family val="2"/>
      </rPr>
      <t>-</t>
    </r>
    <r>
      <rPr>
        <sz val="12"/>
        <color indexed="8"/>
        <rFont val="標楷體"/>
        <family val="4"/>
        <charset val="136"/>
      </rPr>
      <t>尊重生命、樂活一生研習活動</t>
    </r>
  </si>
  <si>
    <r>
      <rPr>
        <sz val="12"/>
        <color indexed="8"/>
        <rFont val="標楷體"/>
        <family val="4"/>
        <charset val="136"/>
      </rPr>
      <t>新北市互助關懷協會</t>
    </r>
    <r>
      <rPr>
        <sz val="12"/>
        <color indexed="8"/>
        <rFont val="Arial"/>
        <family val="2"/>
      </rPr>
      <t>-</t>
    </r>
    <r>
      <rPr>
        <sz val="12"/>
        <color indexed="8"/>
        <rFont val="標楷體"/>
        <family val="4"/>
        <charset val="136"/>
      </rPr>
      <t>弱勢關懷暨福利政策研習活動</t>
    </r>
  </si>
  <si>
    <r>
      <rPr>
        <sz val="12"/>
        <color indexed="8"/>
        <rFont val="標楷體"/>
        <family val="4"/>
        <charset val="136"/>
      </rPr>
      <t>新北市五人制足球協會</t>
    </r>
    <r>
      <rPr>
        <sz val="12"/>
        <color indexed="8"/>
        <rFont val="Arial"/>
        <family val="2"/>
      </rPr>
      <t>-2016</t>
    </r>
    <r>
      <rPr>
        <sz val="12"/>
        <color indexed="8"/>
        <rFont val="標楷體"/>
        <family val="4"/>
        <charset val="136"/>
      </rPr>
      <t>中華室內五人制足球企業聯賽活動</t>
    </r>
  </si>
  <si>
    <r>
      <rPr>
        <sz val="12"/>
        <color indexed="8"/>
        <rFont val="標楷體"/>
        <family val="4"/>
        <charset val="136"/>
      </rPr>
      <t>新北市五權國標舞蹈協進會</t>
    </r>
    <r>
      <rPr>
        <sz val="12"/>
        <color indexed="8"/>
        <rFont val="Arial"/>
        <family val="2"/>
      </rPr>
      <t>-</t>
    </r>
    <r>
      <rPr>
        <sz val="12"/>
        <color indexed="8"/>
        <rFont val="標楷體"/>
        <family val="4"/>
        <charset val="136"/>
      </rPr>
      <t>台中惠明盲童育幼院暨嘉義家扶中心參訪活動</t>
    </r>
  </si>
  <si>
    <r>
      <rPr>
        <sz val="12"/>
        <color indexed="8"/>
        <rFont val="標楷體"/>
        <family val="4"/>
        <charset val="136"/>
      </rPr>
      <t>新北市五權國際舞蹈協進會</t>
    </r>
    <r>
      <rPr>
        <sz val="12"/>
        <color indexed="8"/>
        <rFont val="Arial"/>
        <family val="2"/>
      </rPr>
      <t>-</t>
    </r>
    <r>
      <rPr>
        <sz val="12"/>
        <color indexed="8"/>
        <rFont val="標楷體"/>
        <family val="4"/>
        <charset val="136"/>
      </rPr>
      <t>關懷弱勢團體內政部宜蘭教養院參訪活動</t>
    </r>
  </si>
  <si>
    <r>
      <rPr>
        <sz val="12"/>
        <color indexed="8"/>
        <rFont val="標楷體"/>
        <family val="4"/>
        <charset val="136"/>
      </rPr>
      <t>新北市五股區貿商社區發展協會獲「</t>
    </r>
    <r>
      <rPr>
        <sz val="12"/>
        <color indexed="8"/>
        <rFont val="Arial"/>
        <family val="2"/>
      </rPr>
      <t>105</t>
    </r>
    <r>
      <rPr>
        <sz val="12"/>
        <color indexed="8"/>
        <rFont val="標楷體"/>
        <family val="4"/>
        <charset val="136"/>
      </rPr>
      <t>年度社區發展工作評鑑」績優社區發展協會獎勵金</t>
    </r>
    <phoneticPr fontId="15" type="noConversion"/>
  </si>
  <si>
    <r>
      <rPr>
        <sz val="12"/>
        <color indexed="8"/>
        <rFont val="標楷體"/>
        <family val="4"/>
        <charset val="136"/>
      </rPr>
      <t>補助五股區五股社區發展協會辦理</t>
    </r>
    <r>
      <rPr>
        <sz val="12"/>
        <color indexed="8"/>
        <rFont val="Arial"/>
        <family val="2"/>
      </rPr>
      <t>105</t>
    </r>
    <r>
      <rPr>
        <sz val="12"/>
        <color indexed="8"/>
        <rFont val="標楷體"/>
        <family val="4"/>
        <charset val="136"/>
      </rPr>
      <t>年度參訪暨社區營造終身學習活動</t>
    </r>
    <phoneticPr fontId="15" type="noConversion"/>
  </si>
  <si>
    <r>
      <rPr>
        <sz val="12"/>
        <color indexed="8"/>
        <rFont val="標楷體"/>
        <family val="4"/>
        <charset val="136"/>
      </rPr>
      <t>補助五股區五龍社區發展協會辦理</t>
    </r>
    <r>
      <rPr>
        <sz val="12"/>
        <color indexed="8"/>
        <rFont val="Arial"/>
        <family val="2"/>
      </rPr>
      <t>105</t>
    </r>
    <r>
      <rPr>
        <sz val="12"/>
        <color indexed="8"/>
        <rFont val="標楷體"/>
        <family val="4"/>
        <charset val="136"/>
      </rPr>
      <t>年度中秋防火宣導暨居家消防安全講習</t>
    </r>
  </si>
  <si>
    <r>
      <rPr>
        <sz val="12"/>
        <color indexed="8"/>
        <rFont val="標楷體"/>
        <family val="4"/>
        <charset val="136"/>
      </rPr>
      <t>補助五股區德音社區發展協會辦理</t>
    </r>
    <r>
      <rPr>
        <sz val="12"/>
        <color indexed="8"/>
        <rFont val="Arial"/>
        <family val="2"/>
      </rPr>
      <t>105</t>
    </r>
    <r>
      <rPr>
        <sz val="12"/>
        <color indexed="8"/>
        <rFont val="標楷體"/>
        <family val="4"/>
        <charset val="136"/>
      </rPr>
      <t>年度參訪暨社區營造學習活動</t>
    </r>
  </si>
  <si>
    <r>
      <rPr>
        <sz val="12"/>
        <color indexed="8"/>
        <rFont val="標楷體"/>
        <family val="4"/>
        <charset val="136"/>
      </rPr>
      <t>補助五股區德音社區發展協會辦理</t>
    </r>
    <r>
      <rPr>
        <sz val="12"/>
        <color indexed="8"/>
        <rFont val="Arial"/>
        <family val="2"/>
      </rPr>
      <t>105</t>
    </r>
    <r>
      <rPr>
        <sz val="12"/>
        <color indexed="8"/>
        <rFont val="標楷體"/>
        <family val="4"/>
        <charset val="136"/>
      </rPr>
      <t>年度購置設備</t>
    </r>
  </si>
  <si>
    <r>
      <rPr>
        <sz val="12"/>
        <color indexed="8"/>
        <rFont val="標楷體"/>
        <family val="4"/>
        <charset val="136"/>
      </rPr>
      <t>補助五股區成州社區發展協會辦理</t>
    </r>
    <r>
      <rPr>
        <sz val="12"/>
        <color indexed="8"/>
        <rFont val="Arial"/>
        <family val="2"/>
      </rPr>
      <t>105</t>
    </r>
    <r>
      <rPr>
        <sz val="12"/>
        <color indexed="8"/>
        <rFont val="標楷體"/>
        <family val="4"/>
        <charset val="136"/>
      </rPr>
      <t>年度參訪社區研習活動</t>
    </r>
  </si>
  <si>
    <r>
      <rPr>
        <sz val="12"/>
        <color indexed="8"/>
        <rFont val="標楷體"/>
        <family val="4"/>
        <charset val="136"/>
      </rPr>
      <t>補助五股區成德社區發展協會辦理</t>
    </r>
    <r>
      <rPr>
        <sz val="12"/>
        <color indexed="8"/>
        <rFont val="Arial"/>
        <family val="2"/>
      </rPr>
      <t>105</t>
    </r>
    <r>
      <rPr>
        <sz val="12"/>
        <color indexed="8"/>
        <rFont val="標楷體"/>
        <family val="4"/>
        <charset val="136"/>
      </rPr>
      <t>年度參訪社區研習活動</t>
    </r>
  </si>
  <si>
    <r>
      <rPr>
        <sz val="12"/>
        <color indexed="8"/>
        <rFont val="標楷體"/>
        <family val="4"/>
        <charset val="136"/>
      </rPr>
      <t>補助五股區更新社區發展協會辦理</t>
    </r>
    <r>
      <rPr>
        <sz val="12"/>
        <color indexed="8"/>
        <rFont val="Arial"/>
        <family val="2"/>
      </rPr>
      <t>105</t>
    </r>
    <r>
      <rPr>
        <sz val="12"/>
        <color indexed="8"/>
        <rFont val="標楷體"/>
        <family val="4"/>
        <charset val="136"/>
      </rPr>
      <t>年度社區參訪研習</t>
    </r>
  </si>
  <si>
    <r>
      <rPr>
        <sz val="12"/>
        <color indexed="8"/>
        <rFont val="標楷體"/>
        <family val="4"/>
        <charset val="136"/>
      </rPr>
      <t>補助五股區更新社區發展協會辦理</t>
    </r>
    <r>
      <rPr>
        <sz val="12"/>
        <color indexed="8"/>
        <rFont val="Arial"/>
        <family val="2"/>
      </rPr>
      <t>105</t>
    </r>
    <r>
      <rPr>
        <sz val="12"/>
        <color indexed="8"/>
        <rFont val="標楷體"/>
        <family val="4"/>
        <charset val="136"/>
      </rPr>
      <t>年度社區幹部及志工研習</t>
    </r>
  </si>
  <si>
    <r>
      <rPr>
        <sz val="12"/>
        <color indexed="8"/>
        <rFont val="標楷體"/>
        <family val="4"/>
        <charset val="136"/>
      </rPr>
      <t>補助五股區興珍社區發展協會</t>
    </r>
    <r>
      <rPr>
        <sz val="12"/>
        <color indexed="8"/>
        <rFont val="Arial"/>
        <family val="2"/>
      </rPr>
      <t>-</t>
    </r>
    <r>
      <rPr>
        <sz val="12"/>
        <color indexed="8"/>
        <rFont val="標楷體"/>
        <family val="4"/>
        <charset val="136"/>
      </rPr>
      <t>推廣環境教育暨社會福利宣導</t>
    </r>
  </si>
  <si>
    <r>
      <rPr>
        <sz val="12"/>
        <color indexed="8"/>
        <rFont val="標楷體"/>
        <family val="4"/>
        <charset val="136"/>
      </rPr>
      <t>補助五股區貿商社區發展協會辦理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</si>
  <si>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補助五股區陸一社區發展協會辦理</t>
    </r>
    <r>
      <rPr>
        <sz val="12"/>
        <color indexed="8"/>
        <rFont val="Arial"/>
        <family val="2"/>
      </rPr>
      <t>105</t>
    </r>
    <r>
      <rPr>
        <sz val="12"/>
        <color indexed="8"/>
        <rFont val="標楷體"/>
        <family val="4"/>
        <charset val="136"/>
      </rPr>
      <t>年中秋晚會暨社會福利宣導</t>
    </r>
  </si>
  <si>
    <r>
      <rPr>
        <sz val="12"/>
        <color indexed="8"/>
        <rFont val="標楷體"/>
        <family val="4"/>
        <charset val="136"/>
      </rPr>
      <t>補助五股區成德社區發展協會辦理</t>
    </r>
    <r>
      <rPr>
        <sz val="12"/>
        <color indexed="8"/>
        <rFont val="Arial"/>
        <family val="2"/>
      </rPr>
      <t>105</t>
    </r>
    <r>
      <rPr>
        <sz val="12"/>
        <color indexed="8"/>
        <rFont val="標楷體"/>
        <family val="4"/>
        <charset val="136"/>
      </rPr>
      <t>年購置設備</t>
    </r>
  </si>
  <si>
    <r>
      <rPr>
        <sz val="12"/>
        <color indexed="8"/>
        <rFont val="標楷體"/>
        <family val="4"/>
        <charset val="136"/>
      </rPr>
      <t>新北市五股區五福社區發展協會</t>
    </r>
    <r>
      <rPr>
        <sz val="12"/>
        <color indexed="8"/>
        <rFont val="Arial"/>
        <family val="2"/>
      </rPr>
      <t>-105</t>
    </r>
    <r>
      <rPr>
        <sz val="12"/>
        <color indexed="8"/>
        <rFont val="標楷體"/>
        <family val="4"/>
        <charset val="136"/>
      </rPr>
      <t>年社區觀摩研習活動</t>
    </r>
  </si>
  <si>
    <r>
      <rPr>
        <sz val="12"/>
        <color indexed="8"/>
        <rFont val="標楷體"/>
        <family val="4"/>
        <charset val="136"/>
      </rPr>
      <t>新北市五股區觀音社區發展協會</t>
    </r>
    <r>
      <rPr>
        <sz val="12"/>
        <color indexed="8"/>
        <rFont val="Arial"/>
        <family val="2"/>
      </rPr>
      <t>-105</t>
    </r>
    <r>
      <rPr>
        <sz val="12"/>
        <color indexed="8"/>
        <rFont val="標楷體"/>
        <family val="4"/>
        <charset val="136"/>
      </rPr>
      <t>年度防災安全及社會福利宣導</t>
    </r>
  </si>
  <si>
    <r>
      <rPr>
        <sz val="12"/>
        <color indexed="8"/>
        <rFont val="標楷體"/>
        <family val="4"/>
        <charset val="136"/>
      </rPr>
      <t>新北市五股區兵役關懷協會</t>
    </r>
    <r>
      <rPr>
        <sz val="12"/>
        <color indexed="8"/>
        <rFont val="Arial"/>
        <family val="2"/>
      </rPr>
      <t>-</t>
    </r>
    <r>
      <rPr>
        <sz val="12"/>
        <color indexed="8"/>
        <rFont val="標楷體"/>
        <family val="4"/>
        <charset val="136"/>
      </rPr>
      <t>會員參訪及關懷弱勢團體社會福利宣導</t>
    </r>
  </si>
  <si>
    <r>
      <rPr>
        <sz val="12"/>
        <color indexed="8"/>
        <rFont val="標楷體"/>
        <family val="4"/>
        <charset val="136"/>
      </rPr>
      <t>新北市五股區原住民族發展協進會</t>
    </r>
    <r>
      <rPr>
        <sz val="12"/>
        <color indexed="8"/>
        <rFont val="Arial"/>
        <family val="2"/>
      </rPr>
      <t>-105</t>
    </r>
    <r>
      <rPr>
        <sz val="12"/>
        <color indexed="8"/>
        <rFont val="標楷體"/>
        <family val="4"/>
        <charset val="136"/>
      </rPr>
      <t>年度模範母親表揚大會暨系列活動</t>
    </r>
  </si>
  <si>
    <r>
      <rPr>
        <sz val="12"/>
        <color indexed="8"/>
        <rFont val="標楷體"/>
        <family val="4"/>
        <charset val="136"/>
      </rPr>
      <t>新北市五股區原住民族發展協進會</t>
    </r>
    <r>
      <rPr>
        <sz val="12"/>
        <color indexed="8"/>
        <rFont val="Arial"/>
        <family val="2"/>
      </rPr>
      <t>-105</t>
    </r>
    <r>
      <rPr>
        <sz val="12"/>
        <color indexed="8"/>
        <rFont val="標楷體"/>
        <family val="4"/>
        <charset val="136"/>
      </rPr>
      <t>年度父親節系列活動</t>
    </r>
  </si>
  <si>
    <r>
      <rPr>
        <sz val="12"/>
        <color indexed="8"/>
        <rFont val="標楷體"/>
        <family val="4"/>
        <charset val="136"/>
      </rPr>
      <t>新北市五股區原住民族發展協進會</t>
    </r>
    <r>
      <rPr>
        <sz val="12"/>
        <color indexed="8"/>
        <rFont val="Arial"/>
        <family val="2"/>
      </rPr>
      <t>-</t>
    </r>
    <r>
      <rPr>
        <sz val="12"/>
        <color indexed="8"/>
        <rFont val="標楷體"/>
        <family val="4"/>
        <charset val="136"/>
      </rPr>
      <t>法律基本常識暨感謝餐會活動</t>
    </r>
  </si>
  <si>
    <r>
      <rPr>
        <sz val="12"/>
        <color indexed="8"/>
        <rFont val="標楷體"/>
        <family val="4"/>
        <charset val="136"/>
      </rPr>
      <t>新北市五股區婦女會</t>
    </r>
    <r>
      <rPr>
        <sz val="12"/>
        <color indexed="8"/>
        <rFont val="Arial"/>
        <family val="2"/>
      </rPr>
      <t>-</t>
    </r>
    <r>
      <rPr>
        <sz val="12"/>
        <color indexed="8"/>
        <rFont val="標楷體"/>
        <family val="4"/>
        <charset val="136"/>
      </rPr>
      <t>延緩老化樂活人生健康講座活動</t>
    </r>
  </si>
  <si>
    <r>
      <rPr>
        <sz val="12"/>
        <color indexed="8"/>
        <rFont val="標楷體"/>
        <family val="4"/>
        <charset val="136"/>
      </rPr>
      <t>新北市五股區家園保護協會</t>
    </r>
    <r>
      <rPr>
        <sz val="12"/>
        <color indexed="8"/>
        <rFont val="Arial"/>
        <family val="2"/>
      </rPr>
      <t>-</t>
    </r>
    <r>
      <rPr>
        <sz val="12"/>
        <color indexed="8"/>
        <rFont val="標楷體"/>
        <family val="4"/>
        <charset val="136"/>
      </rPr>
      <t>參訪南投縣埔里鎮桃米社區發展協會暨關懷弱勢研習活動</t>
    </r>
  </si>
  <si>
    <r>
      <rPr>
        <sz val="12"/>
        <color indexed="8"/>
        <rFont val="標楷體"/>
        <family val="4"/>
        <charset val="136"/>
      </rPr>
      <t>新北市五股區彰化同鄉會</t>
    </r>
    <r>
      <rPr>
        <sz val="12"/>
        <color indexed="8"/>
        <rFont val="Arial"/>
        <family val="2"/>
      </rPr>
      <t>-105</t>
    </r>
    <r>
      <rPr>
        <sz val="12"/>
        <color indexed="8"/>
        <rFont val="標楷體"/>
        <family val="4"/>
        <charset val="136"/>
      </rPr>
      <t>年度社區觀摩關懷鄉里愛心公義活動</t>
    </r>
  </si>
  <si>
    <r>
      <rPr>
        <sz val="12"/>
        <color indexed="8"/>
        <rFont val="標楷體"/>
        <family val="4"/>
        <charset val="136"/>
      </rPr>
      <t>新北市五股區彰化同鄉會</t>
    </r>
    <r>
      <rPr>
        <sz val="12"/>
        <color indexed="8"/>
        <rFont val="Arial"/>
        <family val="2"/>
      </rPr>
      <t>-</t>
    </r>
    <r>
      <rPr>
        <sz val="12"/>
        <color indexed="8"/>
        <rFont val="標楷體"/>
        <family val="4"/>
        <charset val="136"/>
      </rPr>
      <t>關懷鄉親社會福利宣導暨健康講習活動</t>
    </r>
  </si>
  <si>
    <r>
      <rPr>
        <sz val="12"/>
        <color indexed="8"/>
        <rFont val="標楷體"/>
        <family val="4"/>
        <charset val="136"/>
      </rPr>
      <t>新北市五股區民眾服務社</t>
    </r>
    <r>
      <rPr>
        <sz val="12"/>
        <color indexed="8"/>
        <rFont val="Arial"/>
        <family val="2"/>
      </rPr>
      <t>-105</t>
    </r>
    <r>
      <rPr>
        <sz val="12"/>
        <color indexed="8"/>
        <rFont val="標楷體"/>
        <family val="4"/>
        <charset val="136"/>
      </rPr>
      <t>年度愛心關懷活動</t>
    </r>
  </si>
  <si>
    <r>
      <rPr>
        <sz val="12"/>
        <color indexed="8"/>
        <rFont val="標楷體"/>
        <family val="4"/>
        <charset val="136"/>
      </rPr>
      <t>新北市五股區治安維護協會</t>
    </r>
    <r>
      <rPr>
        <sz val="12"/>
        <color indexed="8"/>
        <rFont val="Arial"/>
        <family val="2"/>
      </rPr>
      <t>-</t>
    </r>
    <r>
      <rPr>
        <sz val="12"/>
        <color indexed="8"/>
        <rFont val="標楷體"/>
        <family val="4"/>
        <charset val="136"/>
      </rPr>
      <t>縣外參訪暨關懷弱勢活動</t>
    </r>
  </si>
  <si>
    <r>
      <rPr>
        <sz val="12"/>
        <color indexed="8"/>
        <rFont val="標楷體"/>
        <family val="4"/>
        <charset val="136"/>
      </rPr>
      <t>新北市五股區百齡會</t>
    </r>
    <r>
      <rPr>
        <sz val="12"/>
        <color indexed="8"/>
        <rFont val="Arial"/>
        <family val="2"/>
      </rPr>
      <t>-105</t>
    </r>
    <r>
      <rPr>
        <sz val="12"/>
        <color indexed="8"/>
        <rFont val="標楷體"/>
        <family val="4"/>
        <charset val="136"/>
      </rPr>
      <t>年縣外參訪暨關懷弱勢研習活動</t>
    </r>
  </si>
  <si>
    <r>
      <rPr>
        <sz val="12"/>
        <color indexed="8"/>
        <rFont val="標楷體"/>
        <family val="4"/>
        <charset val="136"/>
      </rPr>
      <t>補助五股區農會辦理第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</si>
  <si>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新北市五股區農會</t>
    </r>
    <phoneticPr fontId="2" type="noConversion"/>
  </si>
  <si>
    <r>
      <rPr>
        <sz val="12"/>
        <color indexed="8"/>
        <rFont val="標楷體"/>
        <family val="4"/>
        <charset val="136"/>
      </rPr>
      <t>補助新北市五股區農會辦理第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</si>
  <si>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補助新北市五股區農會松年大學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</si>
  <si>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補助新北市五股區農會辦理松年大學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</si>
  <si>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新北市五股區長青會</t>
    </r>
    <r>
      <rPr>
        <sz val="12"/>
        <color indexed="8"/>
        <rFont val="Arial"/>
        <family val="2"/>
      </rPr>
      <t>-</t>
    </r>
    <r>
      <rPr>
        <sz val="12"/>
        <color indexed="8"/>
        <rFont val="標楷體"/>
        <family val="4"/>
        <charset val="136"/>
      </rPr>
      <t>參訪嘉義縣布袋老人會會務交流暨高樹信愛老人養護中心愛心關懷活動</t>
    </r>
  </si>
  <si>
    <r>
      <rPr>
        <sz val="12"/>
        <color indexed="8"/>
        <rFont val="標楷體"/>
        <family val="4"/>
        <charset val="136"/>
      </rPr>
      <t>新北市五股原住民族婦女會</t>
    </r>
    <r>
      <rPr>
        <sz val="12"/>
        <color indexed="8"/>
        <rFont val="Arial"/>
        <family val="2"/>
      </rPr>
      <t>-105</t>
    </r>
    <r>
      <rPr>
        <sz val="12"/>
        <color indexed="8"/>
        <rFont val="標楷體"/>
        <family val="4"/>
        <charset val="136"/>
      </rPr>
      <t>年度五股原住民族文化系列活動</t>
    </r>
  </si>
  <si>
    <r>
      <rPr>
        <sz val="12"/>
        <color indexed="8"/>
        <rFont val="標楷體"/>
        <family val="4"/>
        <charset val="136"/>
      </rPr>
      <t>新北市五股山友健行協會</t>
    </r>
    <r>
      <rPr>
        <sz val="12"/>
        <color indexed="8"/>
        <rFont val="Arial"/>
        <family val="2"/>
      </rPr>
      <t>-</t>
    </r>
    <r>
      <rPr>
        <sz val="12"/>
        <color indexed="8"/>
        <rFont val="標楷體"/>
        <family val="4"/>
        <charset val="136"/>
      </rPr>
      <t>慶祝母親節健行暨關懷弱勢活動</t>
    </r>
  </si>
  <si>
    <r>
      <rPr>
        <sz val="12"/>
        <color indexed="8"/>
        <rFont val="標楷體"/>
        <family val="4"/>
        <charset val="136"/>
      </rPr>
      <t>新北市五股工商婦女公益推展協會</t>
    </r>
    <r>
      <rPr>
        <sz val="12"/>
        <color indexed="8"/>
        <rFont val="Arial"/>
        <family val="2"/>
      </rPr>
      <t>-</t>
    </r>
    <r>
      <rPr>
        <sz val="12"/>
        <color indexed="8"/>
        <rFont val="標楷體"/>
        <family val="4"/>
        <charset val="136"/>
      </rPr>
      <t>愛心關懷社會服務暨工商婦女成長研習活動</t>
    </r>
  </si>
  <si>
    <r>
      <rPr>
        <sz val="12"/>
        <color indexed="8"/>
        <rFont val="標楷體"/>
        <family val="4"/>
        <charset val="136"/>
      </rPr>
      <t>新北市五股工商婦女公益推展協會</t>
    </r>
    <r>
      <rPr>
        <sz val="12"/>
        <color indexed="8"/>
        <rFont val="Arial"/>
        <family val="2"/>
      </rPr>
      <t>-</t>
    </r>
    <r>
      <rPr>
        <sz val="12"/>
        <color indexed="8"/>
        <rFont val="標楷體"/>
        <family val="4"/>
        <charset val="136"/>
      </rPr>
      <t>愛心關懷社會服務活動</t>
    </r>
  </si>
  <si>
    <r>
      <rPr>
        <sz val="12"/>
        <color indexed="8"/>
        <rFont val="標楷體"/>
        <family val="4"/>
        <charset val="136"/>
      </rPr>
      <t>新北市五股松年長壽會</t>
    </r>
    <r>
      <rPr>
        <sz val="12"/>
        <color indexed="8"/>
        <rFont val="Arial"/>
        <family val="2"/>
      </rPr>
      <t>-</t>
    </r>
    <r>
      <rPr>
        <sz val="12"/>
        <color indexed="8"/>
        <rFont val="標楷體"/>
        <family val="4"/>
        <charset val="136"/>
      </rPr>
      <t>關懷老人及社會福利宣導活動</t>
    </r>
  </si>
  <si>
    <r>
      <rPr>
        <sz val="12"/>
        <color indexed="8"/>
        <rFont val="標楷體"/>
        <family val="4"/>
        <charset val="136"/>
      </rPr>
      <t>新北市五股林姓宗親會</t>
    </r>
    <r>
      <rPr>
        <sz val="12"/>
        <color indexed="8"/>
        <rFont val="Arial"/>
        <family val="2"/>
      </rPr>
      <t>-</t>
    </r>
    <r>
      <rPr>
        <sz val="12"/>
        <color indexed="8"/>
        <rFont val="標楷體"/>
        <family val="4"/>
        <charset val="136"/>
      </rPr>
      <t>關懷弱勢團體暨宗親文化交流活動</t>
    </r>
  </si>
  <si>
    <r>
      <rPr>
        <sz val="12"/>
        <color indexed="8"/>
        <rFont val="標楷體"/>
        <family val="4"/>
        <charset val="136"/>
      </rPr>
      <t>新北市五龍長壽協會</t>
    </r>
    <r>
      <rPr>
        <sz val="12"/>
        <color indexed="8"/>
        <rFont val="Arial"/>
        <family val="2"/>
      </rPr>
      <t>-105</t>
    </r>
    <r>
      <rPr>
        <sz val="12"/>
        <color indexed="8"/>
        <rFont val="標楷體"/>
        <family val="4"/>
        <charset val="136"/>
      </rPr>
      <t>年度老人健康與自我保健宣導講習活動</t>
    </r>
  </si>
  <si>
    <r>
      <rPr>
        <sz val="12"/>
        <color indexed="8"/>
        <rFont val="標楷體"/>
        <family val="4"/>
        <charset val="136"/>
      </rPr>
      <t>新北市亙愛國際新住民土城關懷協會</t>
    </r>
    <r>
      <rPr>
        <sz val="12"/>
        <color indexed="8"/>
        <rFont val="Arial"/>
        <family val="2"/>
      </rPr>
      <t>-</t>
    </r>
    <r>
      <rPr>
        <sz val="12"/>
        <color indexed="8"/>
        <rFont val="標楷體"/>
        <family val="4"/>
        <charset val="136"/>
      </rPr>
      <t>避難逃生要領宣導暨社會福利宣導活動</t>
    </r>
  </si>
  <si>
    <r>
      <rPr>
        <sz val="12"/>
        <color indexed="8"/>
        <rFont val="標楷體"/>
        <family val="4"/>
        <charset val="136"/>
      </rPr>
      <t>新北市亙愛國際新住民板橋關懷協會</t>
    </r>
    <r>
      <rPr>
        <sz val="12"/>
        <color indexed="8"/>
        <rFont val="Arial"/>
        <family val="2"/>
      </rPr>
      <t>-</t>
    </r>
    <r>
      <rPr>
        <sz val="12"/>
        <color indexed="8"/>
        <rFont val="標楷體"/>
        <family val="4"/>
        <charset val="136"/>
      </rPr>
      <t>法律常識講座暨社會福利宣導活動</t>
    </r>
    <phoneticPr fontId="15" type="noConversion"/>
  </si>
  <si>
    <r>
      <rPr>
        <sz val="12"/>
        <color indexed="8"/>
        <rFont val="標楷體"/>
        <family val="4"/>
        <charset val="136"/>
      </rPr>
      <t>新北市亙愛國際新住民板橋關懷協會</t>
    </r>
    <r>
      <rPr>
        <sz val="12"/>
        <color indexed="8"/>
        <rFont val="Arial"/>
        <family val="2"/>
      </rPr>
      <t>-</t>
    </r>
    <r>
      <rPr>
        <sz val="12"/>
        <color indexed="8"/>
        <rFont val="標楷體"/>
        <family val="4"/>
        <charset val="136"/>
      </rPr>
      <t>社會福利宣導及親子互動</t>
    </r>
    <r>
      <rPr>
        <sz val="12"/>
        <color indexed="8"/>
        <rFont val="Arial"/>
        <family val="2"/>
      </rPr>
      <t>DIY</t>
    </r>
    <r>
      <rPr>
        <sz val="12"/>
        <color indexed="8"/>
        <rFont val="標楷體"/>
        <family val="4"/>
        <charset val="136"/>
      </rPr>
      <t>活動</t>
    </r>
  </si>
  <si>
    <r>
      <rPr>
        <sz val="12"/>
        <color indexed="8"/>
        <rFont val="標楷體"/>
        <family val="4"/>
        <charset val="136"/>
      </rPr>
      <t>新北市交通秩序推廣協會</t>
    </r>
    <r>
      <rPr>
        <sz val="12"/>
        <color indexed="8"/>
        <rFont val="Arial"/>
        <family val="2"/>
      </rPr>
      <t>-</t>
    </r>
    <r>
      <rPr>
        <sz val="12"/>
        <color indexed="8"/>
        <rFont val="標楷體"/>
        <family val="4"/>
        <charset val="136"/>
      </rPr>
      <t>參訪台南市政府警察局玉井分局─勤務、業務工作技能觀摩研討活動</t>
    </r>
  </si>
  <si>
    <r>
      <rPr>
        <sz val="12"/>
        <color indexed="8"/>
        <rFont val="標楷體"/>
        <family val="4"/>
        <charset val="136"/>
      </rPr>
      <t>新北市人文發展協會</t>
    </r>
    <r>
      <rPr>
        <sz val="12"/>
        <color indexed="8"/>
        <rFont val="Arial"/>
        <family val="2"/>
      </rPr>
      <t>-</t>
    </r>
    <r>
      <rPr>
        <sz val="12"/>
        <color indexed="8"/>
        <rFont val="標楷體"/>
        <family val="4"/>
        <charset val="136"/>
      </rPr>
      <t>養生保健療程講座活動</t>
    </r>
  </si>
  <si>
    <r>
      <rPr>
        <sz val="12"/>
        <color indexed="8"/>
        <rFont val="標楷體"/>
        <family val="4"/>
        <charset val="136"/>
      </rPr>
      <t>新北市人民服務協會</t>
    </r>
    <r>
      <rPr>
        <sz val="12"/>
        <color indexed="8"/>
        <rFont val="Arial"/>
        <family val="2"/>
      </rPr>
      <t>-</t>
    </r>
    <r>
      <rPr>
        <sz val="12"/>
        <color indexed="8"/>
        <rFont val="標楷體"/>
        <family val="4"/>
        <charset val="136"/>
      </rPr>
      <t>關懷弱勢暨生態環保研習活動</t>
    </r>
  </si>
  <si>
    <r>
      <rPr>
        <sz val="12"/>
        <color indexed="8"/>
        <rFont val="標楷體"/>
        <family val="4"/>
        <charset val="136"/>
      </rPr>
      <t>新北市人民權利保護協會</t>
    </r>
    <r>
      <rPr>
        <sz val="12"/>
        <color indexed="8"/>
        <rFont val="Arial"/>
        <family val="2"/>
      </rPr>
      <t>-</t>
    </r>
    <r>
      <rPr>
        <sz val="12"/>
        <color indexed="8"/>
        <rFont val="標楷體"/>
        <family val="4"/>
        <charset val="136"/>
      </rPr>
      <t>社會福利宣導暨公共事務研習活動</t>
    </r>
  </si>
  <si>
    <r>
      <rPr>
        <sz val="12"/>
        <color indexed="8"/>
        <rFont val="標楷體"/>
        <family val="4"/>
        <charset val="136"/>
      </rPr>
      <t>新北市仁人桌球社</t>
    </r>
    <r>
      <rPr>
        <sz val="12"/>
        <color indexed="8"/>
        <rFont val="Arial"/>
        <family val="2"/>
      </rPr>
      <t>-105</t>
    </r>
    <r>
      <rPr>
        <sz val="12"/>
        <color indexed="8"/>
        <rFont val="標楷體"/>
        <family val="4"/>
        <charset val="136"/>
      </rPr>
      <t>年度新北市仁人桌球秋季邀請賽活動</t>
    </r>
  </si>
  <si>
    <r>
      <rPr>
        <sz val="12"/>
        <color indexed="8"/>
        <rFont val="標楷體"/>
        <family val="4"/>
        <charset val="136"/>
      </rPr>
      <t>新北市仁人桌球社</t>
    </r>
    <r>
      <rPr>
        <sz val="12"/>
        <color indexed="8"/>
        <rFont val="Arial"/>
        <family val="2"/>
      </rPr>
      <t>-105</t>
    </r>
    <r>
      <rPr>
        <sz val="12"/>
        <color indexed="8"/>
        <rFont val="標楷體"/>
        <family val="4"/>
        <charset val="136"/>
      </rPr>
      <t>年度新北市仁人桌球邀請賽活動</t>
    </r>
  </si>
  <si>
    <r>
      <rPr>
        <sz val="12"/>
        <color indexed="8"/>
        <rFont val="標楷體"/>
        <family val="4"/>
        <charset val="136"/>
      </rPr>
      <t>新北市仁心慈善會</t>
    </r>
    <r>
      <rPr>
        <sz val="12"/>
        <color indexed="8"/>
        <rFont val="Arial"/>
        <family val="2"/>
      </rPr>
      <t>-</t>
    </r>
    <r>
      <rPr>
        <sz val="12"/>
        <color indexed="8"/>
        <rFont val="標楷體"/>
        <family val="4"/>
        <charset val="136"/>
      </rPr>
      <t>愛心參訪活動</t>
    </r>
  </si>
  <si>
    <r>
      <rPr>
        <sz val="12"/>
        <color indexed="8"/>
        <rFont val="標楷體"/>
        <family val="4"/>
        <charset val="136"/>
      </rPr>
      <t>新北市仁愛運動舞蹈協會</t>
    </r>
    <r>
      <rPr>
        <sz val="12"/>
        <color indexed="8"/>
        <rFont val="Arial"/>
        <family val="2"/>
      </rPr>
      <t>-</t>
    </r>
    <r>
      <rPr>
        <sz val="12"/>
        <color indexed="8"/>
        <rFont val="標楷體"/>
        <family val="4"/>
        <charset val="136"/>
      </rPr>
      <t>推動舞蹈藝術暨愛心關懷研習活動</t>
    </r>
  </si>
  <si>
    <r>
      <rPr>
        <sz val="12"/>
        <color indexed="8"/>
        <rFont val="標楷體"/>
        <family val="4"/>
        <charset val="136"/>
      </rPr>
      <t>新北市休閒生活促進會</t>
    </r>
    <r>
      <rPr>
        <sz val="12"/>
        <color indexed="8"/>
        <rFont val="Arial"/>
        <family val="2"/>
      </rPr>
      <t>-</t>
    </r>
    <r>
      <rPr>
        <sz val="12"/>
        <color indexed="8"/>
        <rFont val="標楷體"/>
        <family val="4"/>
        <charset val="136"/>
      </rPr>
      <t>休閒生活研習活動</t>
    </r>
  </si>
  <si>
    <r>
      <rPr>
        <sz val="12"/>
        <color indexed="8"/>
        <rFont val="標楷體"/>
        <family val="4"/>
        <charset val="136"/>
      </rPr>
      <t>新北市休閒生活保健協會</t>
    </r>
    <r>
      <rPr>
        <sz val="12"/>
        <color indexed="8"/>
        <rFont val="Arial"/>
        <family val="2"/>
      </rPr>
      <t>-</t>
    </r>
    <r>
      <rPr>
        <sz val="12"/>
        <color indexed="8"/>
        <rFont val="標楷體"/>
        <family val="4"/>
        <charset val="136"/>
      </rPr>
      <t>愛心關懷暨養生健走活動</t>
    </r>
  </si>
  <si>
    <r>
      <rPr>
        <sz val="12"/>
        <color indexed="8"/>
        <rFont val="標楷體"/>
        <family val="4"/>
        <charset val="136"/>
      </rPr>
      <t>新北市休閒運動協會</t>
    </r>
    <r>
      <rPr>
        <sz val="12"/>
        <color indexed="8"/>
        <rFont val="Arial"/>
        <family val="2"/>
      </rPr>
      <t>-</t>
    </r>
    <r>
      <rPr>
        <sz val="12"/>
        <color indexed="8"/>
        <rFont val="標楷體"/>
        <family val="4"/>
        <charset val="136"/>
      </rPr>
      <t>休閒健行暨關懷送愛心活動</t>
    </r>
  </si>
  <si>
    <r>
      <rPr>
        <sz val="12"/>
        <color indexed="8"/>
        <rFont val="標楷體"/>
        <family val="4"/>
        <charset val="136"/>
      </rPr>
      <t>新北市低碳資源綠化環境推廣協會</t>
    </r>
    <r>
      <rPr>
        <sz val="12"/>
        <color indexed="8"/>
        <rFont val="Arial"/>
        <family val="2"/>
      </rPr>
      <t>-</t>
    </r>
    <r>
      <rPr>
        <sz val="12"/>
        <color indexed="8"/>
        <rFont val="標楷體"/>
        <family val="4"/>
        <charset val="136"/>
      </rPr>
      <t>低碳節能暨綠美環境參訪研習活動</t>
    </r>
  </si>
  <si>
    <r>
      <rPr>
        <sz val="12"/>
        <color indexed="8"/>
        <rFont val="標楷體"/>
        <family val="4"/>
        <charset val="136"/>
      </rPr>
      <t>新北市佛具商業同業公會</t>
    </r>
    <r>
      <rPr>
        <sz val="12"/>
        <color indexed="8"/>
        <rFont val="Arial"/>
        <family val="2"/>
      </rPr>
      <t>-</t>
    </r>
    <r>
      <rPr>
        <sz val="12"/>
        <color indexed="8"/>
        <rFont val="標楷體"/>
        <family val="4"/>
        <charset val="136"/>
      </rPr>
      <t>佛具教育研習活動</t>
    </r>
  </si>
  <si>
    <r>
      <rPr>
        <sz val="12"/>
        <color indexed="8"/>
        <rFont val="標楷體"/>
        <family val="4"/>
        <charset val="136"/>
      </rPr>
      <t>新北市佛具商業同業公會</t>
    </r>
    <r>
      <rPr>
        <sz val="12"/>
        <color indexed="8"/>
        <rFont val="Arial"/>
        <family val="2"/>
      </rPr>
      <t>-</t>
    </r>
    <r>
      <rPr>
        <sz val="12"/>
        <color indexed="8"/>
        <rFont val="標楷體"/>
        <family val="4"/>
        <charset val="136"/>
      </rPr>
      <t>佛具環保研習活動</t>
    </r>
  </si>
  <si>
    <r>
      <rPr>
        <sz val="12"/>
        <color indexed="8"/>
        <rFont val="標楷體"/>
        <family val="4"/>
        <charset val="136"/>
      </rPr>
      <t>新北市保儀尊王慈善會</t>
    </r>
    <r>
      <rPr>
        <sz val="12"/>
        <color indexed="8"/>
        <rFont val="Arial"/>
        <family val="2"/>
      </rPr>
      <t>-105</t>
    </r>
    <r>
      <rPr>
        <sz val="12"/>
        <color indexed="8"/>
        <rFont val="標楷體"/>
        <family val="4"/>
        <charset val="136"/>
      </rPr>
      <t>年送愛心關懷弱勢團體活動</t>
    </r>
  </si>
  <si>
    <r>
      <rPr>
        <sz val="12"/>
        <color indexed="8"/>
        <rFont val="標楷體"/>
        <family val="4"/>
        <charset val="136"/>
      </rPr>
      <t>新北市信義治安關懷協會</t>
    </r>
    <r>
      <rPr>
        <sz val="12"/>
        <color indexed="8"/>
        <rFont val="Arial"/>
        <family val="2"/>
      </rPr>
      <t>-</t>
    </r>
    <r>
      <rPr>
        <sz val="12"/>
        <color indexed="8"/>
        <rFont val="標楷體"/>
        <family val="4"/>
        <charset val="136"/>
      </rPr>
      <t>全民反毒品宣導活動</t>
    </r>
  </si>
  <si>
    <r>
      <rPr>
        <sz val="12"/>
        <color indexed="8"/>
        <rFont val="標楷體"/>
        <family val="4"/>
        <charset val="136"/>
      </rPr>
      <t>新北市信義治安關懷協會</t>
    </r>
    <r>
      <rPr>
        <sz val="12"/>
        <color indexed="8"/>
        <rFont val="Arial"/>
        <family val="2"/>
      </rPr>
      <t>-</t>
    </r>
    <r>
      <rPr>
        <sz val="12"/>
        <color indexed="8"/>
        <rFont val="標楷體"/>
        <family val="4"/>
        <charset val="136"/>
      </rPr>
      <t>做愛心、關懷治安暨社會福利宣導活動</t>
    </r>
  </si>
  <si>
    <r>
      <rPr>
        <sz val="12"/>
        <color indexed="8"/>
        <rFont val="標楷體"/>
        <family val="4"/>
        <charset val="136"/>
      </rPr>
      <t>新北市健康生活推廣協會</t>
    </r>
    <r>
      <rPr>
        <sz val="12"/>
        <color indexed="8"/>
        <rFont val="Arial"/>
        <family val="2"/>
      </rPr>
      <t>-</t>
    </r>
    <r>
      <rPr>
        <sz val="12"/>
        <color indexed="8"/>
        <rFont val="標楷體"/>
        <family val="4"/>
        <charset val="136"/>
      </rPr>
      <t>健康生活研習營活動</t>
    </r>
  </si>
  <si>
    <r>
      <rPr>
        <sz val="12"/>
        <color indexed="8"/>
        <rFont val="標楷體"/>
        <family val="4"/>
        <charset val="136"/>
      </rPr>
      <t>新北市健康育樂推廣協會</t>
    </r>
    <r>
      <rPr>
        <sz val="12"/>
        <color indexed="8"/>
        <rFont val="Arial"/>
        <family val="2"/>
      </rPr>
      <t>-</t>
    </r>
    <r>
      <rPr>
        <sz val="12"/>
        <color indexed="8"/>
        <rFont val="標楷體"/>
        <family val="4"/>
        <charset val="136"/>
      </rPr>
      <t>戶外休閒安全防護講習暨社會福利宣導活動</t>
    </r>
  </si>
  <si>
    <r>
      <rPr>
        <sz val="12"/>
        <color indexed="8"/>
        <rFont val="標楷體"/>
        <family val="4"/>
        <charset val="136"/>
      </rPr>
      <t>新北市健康育樂推廣協會</t>
    </r>
    <r>
      <rPr>
        <sz val="12"/>
        <color indexed="8"/>
        <rFont val="Arial"/>
        <family val="2"/>
      </rPr>
      <t>-</t>
    </r>
    <r>
      <rPr>
        <sz val="12"/>
        <color indexed="8"/>
        <rFont val="標楷體"/>
        <family val="4"/>
        <charset val="136"/>
      </rPr>
      <t>環保節能與自然生態保育研習活動</t>
    </r>
  </si>
  <si>
    <r>
      <rPr>
        <sz val="12"/>
        <color indexed="8"/>
        <rFont val="標楷體"/>
        <family val="4"/>
        <charset val="136"/>
      </rPr>
      <t>新北市健康蔬食推廣協會</t>
    </r>
    <r>
      <rPr>
        <sz val="12"/>
        <color indexed="8"/>
        <rFont val="Arial"/>
        <family val="2"/>
      </rPr>
      <t>-</t>
    </r>
    <r>
      <rPr>
        <sz val="12"/>
        <color indexed="8"/>
        <rFont val="標楷體"/>
        <family val="4"/>
        <charset val="136"/>
      </rPr>
      <t>關懷兒童研習活動</t>
    </r>
  </si>
  <si>
    <r>
      <rPr>
        <sz val="12"/>
        <color indexed="8"/>
        <rFont val="標楷體"/>
        <family val="4"/>
        <charset val="136"/>
      </rPr>
      <t>新北市健康養生推廣協會</t>
    </r>
    <r>
      <rPr>
        <sz val="12"/>
        <color indexed="8"/>
        <rFont val="Arial"/>
        <family val="2"/>
      </rPr>
      <t>-</t>
    </r>
    <r>
      <rPr>
        <sz val="12"/>
        <color indexed="8"/>
        <rFont val="標楷體"/>
        <family val="4"/>
        <charset val="136"/>
      </rPr>
      <t>自然生態研習活動</t>
    </r>
  </si>
  <si>
    <r>
      <rPr>
        <sz val="12"/>
        <color indexed="8"/>
        <rFont val="標楷體"/>
        <family val="4"/>
        <charset val="136"/>
      </rPr>
      <t>新北市健美操協會</t>
    </r>
    <r>
      <rPr>
        <sz val="12"/>
        <color indexed="8"/>
        <rFont val="Arial"/>
        <family val="2"/>
      </rPr>
      <t>-</t>
    </r>
    <r>
      <rPr>
        <sz val="12"/>
        <color indexed="8"/>
        <rFont val="標楷體"/>
        <family val="4"/>
        <charset val="136"/>
      </rPr>
      <t>宣導社會福利暨愛心關懷活動</t>
    </r>
  </si>
  <si>
    <r>
      <rPr>
        <sz val="12"/>
        <color indexed="8"/>
        <rFont val="標楷體"/>
        <family val="4"/>
        <charset val="136"/>
      </rPr>
      <t>新北市健行協會</t>
    </r>
    <r>
      <rPr>
        <sz val="12"/>
        <color indexed="8"/>
        <rFont val="Arial"/>
        <family val="2"/>
      </rPr>
      <t>-</t>
    </r>
    <r>
      <rPr>
        <sz val="12"/>
        <color indexed="8"/>
        <rFont val="標楷體"/>
        <family val="4"/>
        <charset val="136"/>
      </rPr>
      <t>嘉義茶山步道登山健行安全研習會活動</t>
    </r>
  </si>
  <si>
    <r>
      <rPr>
        <sz val="12"/>
        <color indexed="8"/>
        <rFont val="標楷體"/>
        <family val="4"/>
        <charset val="136"/>
      </rPr>
      <t>新北市健身養生推廣協會</t>
    </r>
    <r>
      <rPr>
        <sz val="12"/>
        <color indexed="8"/>
        <rFont val="Arial"/>
        <family val="2"/>
      </rPr>
      <t>-</t>
    </r>
    <r>
      <rPr>
        <sz val="12"/>
        <color indexed="8"/>
        <rFont val="標楷體"/>
        <family val="4"/>
        <charset val="136"/>
      </rPr>
      <t>愛心關懷弱勢團體暨健康養生研習活動</t>
    </r>
  </si>
  <si>
    <r>
      <rPr>
        <sz val="12"/>
        <color indexed="8"/>
        <rFont val="標楷體"/>
        <family val="4"/>
        <charset val="136"/>
      </rPr>
      <t>新北市優質環境推廣生活協會</t>
    </r>
    <r>
      <rPr>
        <sz val="12"/>
        <color indexed="8"/>
        <rFont val="Arial"/>
        <family val="2"/>
      </rPr>
      <t>-</t>
    </r>
    <r>
      <rPr>
        <sz val="12"/>
        <color indexed="8"/>
        <rFont val="標楷體"/>
        <family val="4"/>
        <charset val="136"/>
      </rPr>
      <t>社會福利宣導暨環保研習活動</t>
    </r>
  </si>
  <si>
    <r>
      <rPr>
        <sz val="12"/>
        <color indexed="8"/>
        <rFont val="標楷體"/>
        <family val="4"/>
        <charset val="136"/>
      </rPr>
      <t>新北市元極舞協會</t>
    </r>
    <r>
      <rPr>
        <sz val="12"/>
        <color indexed="8"/>
        <rFont val="Arial"/>
        <family val="2"/>
      </rPr>
      <t>-</t>
    </r>
    <r>
      <rPr>
        <sz val="12"/>
        <color indexed="8"/>
        <rFont val="標楷體"/>
        <family val="4"/>
        <charset val="136"/>
      </rPr>
      <t>元極把愛傳到弱勢兒少年暨教育研習活動</t>
    </r>
  </si>
  <si>
    <r>
      <rPr>
        <sz val="12"/>
        <color indexed="8"/>
        <rFont val="標楷體"/>
        <family val="4"/>
        <charset val="136"/>
      </rPr>
      <t>新北市元極舞協會</t>
    </r>
    <r>
      <rPr>
        <sz val="12"/>
        <color indexed="8"/>
        <rFont val="Arial"/>
        <family val="2"/>
      </rPr>
      <t>-</t>
    </r>
    <r>
      <rPr>
        <sz val="12"/>
        <color indexed="8"/>
        <rFont val="標楷體"/>
        <family val="4"/>
        <charset val="136"/>
      </rPr>
      <t>普門仁愛之家參訪暨元極舞研習活動</t>
    </r>
  </si>
  <si>
    <r>
      <rPr>
        <sz val="12"/>
        <color indexed="8"/>
        <rFont val="標楷體"/>
        <family val="4"/>
        <charset val="136"/>
      </rPr>
      <t>新北市元極舞推廣發展協會辦理</t>
    </r>
    <r>
      <rPr>
        <sz val="12"/>
        <color indexed="8"/>
        <rFont val="Arial"/>
        <family val="2"/>
      </rPr>
      <t>2016</t>
    </r>
    <r>
      <rPr>
        <sz val="12"/>
        <color indexed="8"/>
        <rFont val="標楷體"/>
        <family val="4"/>
        <charset val="136"/>
      </rPr>
      <t>學術文化交流暨幹部研習活動</t>
    </r>
  </si>
  <si>
    <r>
      <rPr>
        <sz val="12"/>
        <color indexed="8"/>
        <rFont val="標楷體"/>
        <family val="4"/>
        <charset val="136"/>
      </rPr>
      <t>新北市光榮樂活促進會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</si>
  <si>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新北市光華愛心關懷協會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</si>
  <si>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新北市兒童少年關懷協會辦理</t>
    </r>
    <r>
      <rPr>
        <sz val="12"/>
        <color indexed="8"/>
        <rFont val="Arial"/>
        <family val="2"/>
      </rPr>
      <t>105</t>
    </r>
    <r>
      <rPr>
        <sz val="12"/>
        <color indexed="8"/>
        <rFont val="標楷體"/>
        <family val="4"/>
        <charset val="136"/>
      </rPr>
      <t>年青春活力三對三籃球爭霸戰</t>
    </r>
  </si>
  <si>
    <r>
      <rPr>
        <sz val="12"/>
        <color indexed="8"/>
        <rFont val="標楷體"/>
        <family val="4"/>
        <charset val="136"/>
      </rPr>
      <t>新北市兒童課後照顧協會</t>
    </r>
    <r>
      <rPr>
        <sz val="12"/>
        <color indexed="8"/>
        <rFont val="Arial"/>
        <family val="2"/>
      </rPr>
      <t>-105</t>
    </r>
    <r>
      <rPr>
        <sz val="12"/>
        <color indexed="8"/>
        <rFont val="標楷體"/>
        <family val="4"/>
        <charset val="136"/>
      </rPr>
      <t>年度弱勢兒童課後照顧討論暨社會福利宣導活動</t>
    </r>
  </si>
  <si>
    <r>
      <rPr>
        <sz val="12"/>
        <color indexed="8"/>
        <rFont val="標楷體"/>
        <family val="4"/>
        <charset val="136"/>
      </rPr>
      <t>新北市兒童關懷協會</t>
    </r>
    <r>
      <rPr>
        <sz val="12"/>
        <color indexed="8"/>
        <rFont val="Arial"/>
        <family val="2"/>
      </rPr>
      <t>-</t>
    </r>
    <r>
      <rPr>
        <sz val="12"/>
        <color indexed="8"/>
        <rFont val="標楷體"/>
        <family val="4"/>
        <charset val="136"/>
      </rPr>
      <t>健康講座暨社會福利宣導</t>
    </r>
  </si>
  <si>
    <r>
      <rPr>
        <sz val="12"/>
        <color indexed="8"/>
        <rFont val="標楷體"/>
        <family val="4"/>
        <charset val="136"/>
      </rPr>
      <t>新北市全民健康關懷協會</t>
    </r>
    <r>
      <rPr>
        <sz val="12"/>
        <color indexed="8"/>
        <rFont val="Arial"/>
        <family val="2"/>
      </rPr>
      <t>-</t>
    </r>
    <r>
      <rPr>
        <sz val="12"/>
        <color indexed="8"/>
        <rFont val="標楷體"/>
        <family val="4"/>
        <charset val="136"/>
      </rPr>
      <t>健康管理暨弱勢關懷活動</t>
    </r>
  </si>
  <si>
    <r>
      <rPr>
        <sz val="12"/>
        <color indexed="8"/>
        <rFont val="標楷體"/>
        <family val="4"/>
        <charset val="136"/>
      </rPr>
      <t>新北市全民愛心推廣協會</t>
    </r>
    <r>
      <rPr>
        <sz val="12"/>
        <color indexed="8"/>
        <rFont val="Arial"/>
        <family val="2"/>
      </rPr>
      <t>-</t>
    </r>
    <r>
      <rPr>
        <sz val="12"/>
        <color indexed="8"/>
        <rFont val="標楷體"/>
        <family val="4"/>
        <charset val="136"/>
      </rPr>
      <t>健康社區．反毒宣導活動</t>
    </r>
  </si>
  <si>
    <r>
      <rPr>
        <sz val="12"/>
        <color indexed="8"/>
        <rFont val="標楷體"/>
        <family val="4"/>
        <charset val="136"/>
      </rPr>
      <t>新北市全民路跑協會</t>
    </r>
    <r>
      <rPr>
        <sz val="12"/>
        <color indexed="8"/>
        <rFont val="Arial"/>
        <family val="2"/>
      </rPr>
      <t>-</t>
    </r>
    <r>
      <rPr>
        <sz val="12"/>
        <color indexed="8"/>
        <rFont val="標楷體"/>
        <family val="4"/>
        <charset val="136"/>
      </rPr>
      <t>關懷弱勢兒童活動</t>
    </r>
  </si>
  <si>
    <r>
      <rPr>
        <sz val="12"/>
        <color indexed="8"/>
        <rFont val="標楷體"/>
        <family val="4"/>
        <charset val="136"/>
      </rPr>
      <t>新北市全民運動發展交流協會</t>
    </r>
    <r>
      <rPr>
        <sz val="12"/>
        <color indexed="8"/>
        <rFont val="Arial"/>
        <family val="2"/>
      </rPr>
      <t>-2016</t>
    </r>
    <r>
      <rPr>
        <sz val="12"/>
        <color indexed="8"/>
        <rFont val="標楷體"/>
        <family val="4"/>
        <charset val="136"/>
      </rPr>
      <t>關懷弱勢暨運動與健康宣導活動</t>
    </r>
  </si>
  <si>
    <r>
      <rPr>
        <sz val="12"/>
        <color indexed="8"/>
        <rFont val="標楷體"/>
        <family val="4"/>
        <charset val="136"/>
      </rPr>
      <t>新北市八二三戰役戰友協會</t>
    </r>
    <r>
      <rPr>
        <sz val="12"/>
        <color indexed="8"/>
        <rFont val="Arial"/>
        <family val="2"/>
      </rPr>
      <t>(</t>
    </r>
    <r>
      <rPr>
        <sz val="12"/>
        <color indexed="8"/>
        <rFont val="標楷體"/>
        <family val="4"/>
        <charset val="136"/>
      </rPr>
      <t>瑞芳分會</t>
    </r>
    <r>
      <rPr>
        <sz val="12"/>
        <color indexed="8"/>
        <rFont val="Arial"/>
        <family val="2"/>
      </rPr>
      <t>)-</t>
    </r>
    <r>
      <rPr>
        <sz val="12"/>
        <color indexed="8"/>
        <rFont val="標楷體"/>
        <family val="4"/>
        <charset val="136"/>
      </rPr>
      <t>八二三榮民眷參訪榮譽國民之家暨研習活動</t>
    </r>
  </si>
  <si>
    <r>
      <rPr>
        <sz val="12"/>
        <color indexed="8"/>
        <rFont val="標楷體"/>
        <family val="4"/>
        <charset val="136"/>
      </rPr>
      <t>新北市八二三戰役戰友協會（新莊分會）</t>
    </r>
    <r>
      <rPr>
        <sz val="12"/>
        <color indexed="8"/>
        <rFont val="Arial"/>
        <family val="2"/>
      </rPr>
      <t>-</t>
    </r>
    <r>
      <rPr>
        <sz val="12"/>
        <color indexed="8"/>
        <rFont val="標楷體"/>
        <family val="4"/>
        <charset val="136"/>
      </rPr>
      <t>新北市八二三榮民眷參訪榮譽國民之家研習活動</t>
    </r>
  </si>
  <si>
    <r>
      <rPr>
        <sz val="12"/>
        <color indexed="8"/>
        <rFont val="標楷體"/>
        <family val="4"/>
        <charset val="136"/>
      </rPr>
      <t>新北市八德愛心關懷協會</t>
    </r>
    <r>
      <rPr>
        <sz val="12"/>
        <color indexed="8"/>
        <rFont val="Arial"/>
        <family val="2"/>
      </rPr>
      <t>-105</t>
    </r>
    <r>
      <rPr>
        <sz val="12"/>
        <color indexed="8"/>
        <rFont val="標楷體"/>
        <family val="4"/>
        <charset val="136"/>
      </rPr>
      <t>年度愛心關懷參訪活動</t>
    </r>
  </si>
  <si>
    <r>
      <rPr>
        <sz val="12"/>
        <color indexed="8"/>
        <rFont val="標楷體"/>
        <family val="4"/>
        <charset val="136"/>
      </rPr>
      <t>新北市八里住家品質促進會</t>
    </r>
    <r>
      <rPr>
        <sz val="12"/>
        <color indexed="8"/>
        <rFont val="Arial"/>
        <family val="2"/>
      </rPr>
      <t>-</t>
    </r>
    <r>
      <rPr>
        <sz val="12"/>
        <color indexed="8"/>
        <rFont val="標楷體"/>
        <family val="4"/>
        <charset val="136"/>
      </rPr>
      <t>低碳社區參訪交流與觀摩活動</t>
    </r>
  </si>
  <si>
    <r>
      <rPr>
        <sz val="12"/>
        <color indexed="8"/>
        <rFont val="標楷體"/>
        <family val="4"/>
        <charset val="136"/>
      </rPr>
      <t>新北市八里住家品質促進會</t>
    </r>
    <r>
      <rPr>
        <sz val="12"/>
        <color indexed="8"/>
        <rFont val="Arial"/>
        <family val="2"/>
      </rPr>
      <t>-</t>
    </r>
    <r>
      <rPr>
        <sz val="12"/>
        <color indexed="8"/>
        <rFont val="標楷體"/>
        <family val="4"/>
        <charset val="136"/>
      </rPr>
      <t>春遊八里</t>
    </r>
    <r>
      <rPr>
        <sz val="12"/>
        <color indexed="8"/>
        <rFont val="Arial"/>
        <family val="2"/>
      </rPr>
      <t>·</t>
    </r>
    <r>
      <rPr>
        <sz val="12"/>
        <color indexed="8"/>
        <rFont val="標楷體"/>
        <family val="4"/>
        <charset val="136"/>
      </rPr>
      <t>琴音飛揚活動</t>
    </r>
  </si>
  <si>
    <r>
      <rPr>
        <sz val="12"/>
        <color indexed="8"/>
        <rFont val="標楷體"/>
        <family val="4"/>
        <charset val="136"/>
      </rPr>
      <t>新北市八里住家品質促進會</t>
    </r>
    <r>
      <rPr>
        <sz val="12"/>
        <color indexed="8"/>
        <rFont val="Arial"/>
        <family val="2"/>
      </rPr>
      <t>-</t>
    </r>
    <r>
      <rPr>
        <sz val="12"/>
        <color indexed="8"/>
        <rFont val="標楷體"/>
        <family val="4"/>
        <charset val="136"/>
      </rPr>
      <t>秋到尋柚香</t>
    </r>
    <r>
      <rPr>
        <sz val="12"/>
        <color indexed="8"/>
        <rFont val="Arial"/>
        <family val="2"/>
      </rPr>
      <t>.</t>
    </r>
    <r>
      <rPr>
        <sz val="12"/>
        <color indexed="8"/>
        <rFont val="標楷體"/>
        <family val="4"/>
        <charset val="136"/>
      </rPr>
      <t>中秋親子聯歡晚會活動</t>
    </r>
  </si>
  <si>
    <r>
      <rPr>
        <sz val="12"/>
        <color indexed="8"/>
        <rFont val="標楷體"/>
        <family val="4"/>
        <charset val="136"/>
      </rPr>
      <t>補助八里區舊城社區發展協會辦理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</si>
  <si>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補助八里區龍米社區發展協會辦理親子同歡活動</t>
    </r>
    <r>
      <rPr>
        <sz val="12"/>
        <color indexed="8"/>
        <rFont val="Arial"/>
        <family val="2"/>
      </rPr>
      <t>-</t>
    </r>
    <r>
      <rPr>
        <sz val="12"/>
        <color indexed="8"/>
        <rFont val="標楷體"/>
        <family val="4"/>
        <charset val="136"/>
      </rPr>
      <t>生態環保觀音山淨山</t>
    </r>
  </si>
  <si>
    <r>
      <rPr>
        <sz val="12"/>
        <color indexed="8"/>
        <rFont val="標楷體"/>
        <family val="4"/>
        <charset val="136"/>
      </rPr>
      <t>新北市八里區婦女會</t>
    </r>
    <r>
      <rPr>
        <sz val="12"/>
        <color indexed="8"/>
        <rFont val="Arial"/>
        <family val="2"/>
      </rPr>
      <t>-</t>
    </r>
    <r>
      <rPr>
        <sz val="12"/>
        <color indexed="8"/>
        <rFont val="標楷體"/>
        <family val="4"/>
        <charset val="136"/>
      </rPr>
      <t>真愛婦女</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</si>
  <si>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新北市八里區婦女會</t>
    </r>
    <r>
      <rPr>
        <sz val="12"/>
        <color indexed="8"/>
        <rFont val="Arial"/>
        <family val="2"/>
      </rPr>
      <t>-</t>
    </r>
    <r>
      <rPr>
        <sz val="12"/>
        <color indexed="8"/>
        <rFont val="標楷體"/>
        <family val="4"/>
        <charset val="136"/>
      </rPr>
      <t>社區營造社會福利宣導活動</t>
    </r>
  </si>
  <si>
    <r>
      <rPr>
        <sz val="12"/>
        <color indexed="8"/>
        <rFont val="標楷體"/>
        <family val="4"/>
        <charset val="136"/>
      </rPr>
      <t>新北市八里區婦女會</t>
    </r>
    <r>
      <rPr>
        <sz val="12"/>
        <color indexed="8"/>
        <rFont val="Arial"/>
        <family val="2"/>
      </rPr>
      <t>-</t>
    </r>
    <r>
      <rPr>
        <sz val="12"/>
        <color indexed="8"/>
        <rFont val="標楷體"/>
        <family val="4"/>
        <charset val="136"/>
      </rPr>
      <t>關懷愛心暨社會福利宣導活動</t>
    </r>
  </si>
  <si>
    <r>
      <rPr>
        <sz val="12"/>
        <color indexed="8"/>
        <rFont val="標楷體"/>
        <family val="4"/>
        <charset val="136"/>
      </rPr>
      <t>新北市八里區學校志工協會</t>
    </r>
    <r>
      <rPr>
        <sz val="12"/>
        <color indexed="8"/>
        <rFont val="Arial"/>
        <family val="2"/>
      </rPr>
      <t>-</t>
    </r>
    <r>
      <rPr>
        <sz val="12"/>
        <color indexed="8"/>
        <rFont val="標楷體"/>
        <family val="4"/>
        <charset val="136"/>
      </rPr>
      <t>志工成長研習及關懷弱勢團體參訪活動</t>
    </r>
  </si>
  <si>
    <r>
      <rPr>
        <sz val="12"/>
        <color indexed="8"/>
        <rFont val="標楷體"/>
        <family val="4"/>
        <charset val="136"/>
      </rPr>
      <t>新北市八里區客家文化協會</t>
    </r>
    <r>
      <rPr>
        <sz val="12"/>
        <color indexed="8"/>
        <rFont val="Arial"/>
        <family val="2"/>
      </rPr>
      <t>-</t>
    </r>
    <r>
      <rPr>
        <sz val="12"/>
        <color indexed="8"/>
        <rFont val="標楷體"/>
        <family val="4"/>
        <charset val="136"/>
      </rPr>
      <t>客家傳統文化研習暨關懷弱勢服務活動</t>
    </r>
  </si>
  <si>
    <r>
      <rPr>
        <sz val="12"/>
        <color indexed="8"/>
        <rFont val="標楷體"/>
        <family val="4"/>
        <charset val="136"/>
      </rPr>
      <t>新北市八里區客家文化協會</t>
    </r>
    <r>
      <rPr>
        <sz val="12"/>
        <color indexed="8"/>
        <rFont val="Arial"/>
        <family val="2"/>
      </rPr>
      <t>-</t>
    </r>
    <r>
      <rPr>
        <sz val="12"/>
        <color indexed="8"/>
        <rFont val="標楷體"/>
        <family val="4"/>
        <charset val="136"/>
      </rPr>
      <t>客家纏花課程活動</t>
    </r>
  </si>
  <si>
    <r>
      <rPr>
        <sz val="12"/>
        <color indexed="8"/>
        <rFont val="標楷體"/>
        <family val="4"/>
        <charset val="136"/>
      </rPr>
      <t>新北市八里區工商發展促進會</t>
    </r>
    <r>
      <rPr>
        <sz val="12"/>
        <color indexed="8"/>
        <rFont val="Arial"/>
        <family val="2"/>
      </rPr>
      <t>-105</t>
    </r>
    <r>
      <rPr>
        <sz val="12"/>
        <color indexed="8"/>
        <rFont val="標楷體"/>
        <family val="4"/>
        <charset val="136"/>
      </rPr>
      <t>年企業經營管理研討講習暨社會福利宣導活動</t>
    </r>
  </si>
  <si>
    <r>
      <rPr>
        <sz val="12"/>
        <color indexed="8"/>
        <rFont val="標楷體"/>
        <family val="4"/>
        <charset val="136"/>
      </rPr>
      <t>新北市八里區工商發展促進會</t>
    </r>
    <r>
      <rPr>
        <sz val="12"/>
        <color indexed="8"/>
        <rFont val="Arial"/>
        <family val="2"/>
      </rPr>
      <t>-</t>
    </r>
    <r>
      <rPr>
        <sz val="12"/>
        <color indexed="8"/>
        <rFont val="標楷體"/>
        <family val="4"/>
        <charset val="136"/>
      </rPr>
      <t>八里區地方建設與未來展望暨社會福利宣導活動</t>
    </r>
  </si>
  <si>
    <r>
      <rPr>
        <sz val="12"/>
        <color indexed="8"/>
        <rFont val="標楷體"/>
        <family val="4"/>
        <charset val="136"/>
      </rPr>
      <t>新北市八里區工商發展促進會</t>
    </r>
    <r>
      <rPr>
        <sz val="12"/>
        <color indexed="8"/>
        <rFont val="Arial"/>
        <family val="2"/>
      </rPr>
      <t>-</t>
    </r>
    <r>
      <rPr>
        <sz val="12"/>
        <color indexed="8"/>
        <rFont val="標楷體"/>
        <family val="4"/>
        <charset val="136"/>
      </rPr>
      <t>新修正勞動基準法相關規定解說暨社會福利宣導活動</t>
    </r>
  </si>
  <si>
    <r>
      <rPr>
        <sz val="12"/>
        <color indexed="8"/>
        <rFont val="標楷體"/>
        <family val="4"/>
        <charset val="136"/>
      </rPr>
      <t>新北市八里區民眾服務社</t>
    </r>
    <r>
      <rPr>
        <sz val="12"/>
        <color indexed="8"/>
        <rFont val="Arial"/>
        <family val="2"/>
      </rPr>
      <t>-</t>
    </r>
    <r>
      <rPr>
        <sz val="12"/>
        <color indexed="8"/>
        <rFont val="標楷體"/>
        <family val="4"/>
        <charset val="136"/>
      </rPr>
      <t>關懷愛心暨社會福利宣導活動</t>
    </r>
  </si>
  <si>
    <r>
      <rPr>
        <sz val="12"/>
        <color indexed="8"/>
        <rFont val="標楷體"/>
        <family val="4"/>
        <charset val="136"/>
      </rPr>
      <t>新北市八里區米倉國民小學校友會</t>
    </r>
    <r>
      <rPr>
        <sz val="12"/>
        <color indexed="8"/>
        <rFont val="Arial"/>
        <family val="2"/>
      </rPr>
      <t>-</t>
    </r>
    <r>
      <rPr>
        <sz val="12"/>
        <color indexed="8"/>
        <rFont val="標楷體"/>
        <family val="4"/>
        <charset val="136"/>
      </rPr>
      <t>愛我家鄉．攜手護地球系列活動</t>
    </r>
  </si>
  <si>
    <r>
      <rPr>
        <sz val="12"/>
        <color indexed="8"/>
        <rFont val="標楷體"/>
        <family val="4"/>
        <charset val="136"/>
      </rPr>
      <t>新北市八里區音樂發展協會</t>
    </r>
    <r>
      <rPr>
        <sz val="12"/>
        <color indexed="8"/>
        <rFont val="Arial"/>
        <family val="2"/>
      </rPr>
      <t>-</t>
    </r>
    <r>
      <rPr>
        <sz val="12"/>
        <color indexed="8"/>
        <rFont val="標楷體"/>
        <family val="4"/>
        <charset val="136"/>
      </rPr>
      <t>第七屆童樂會歌唱比賽活動</t>
    </r>
  </si>
  <si>
    <r>
      <rPr>
        <sz val="12"/>
        <color indexed="8"/>
        <rFont val="標楷體"/>
        <family val="4"/>
        <charset val="136"/>
      </rPr>
      <t>新北市八里雅藝國樂協會</t>
    </r>
    <r>
      <rPr>
        <sz val="12"/>
        <color indexed="8"/>
        <rFont val="Arial"/>
        <family val="2"/>
      </rPr>
      <t>-</t>
    </r>
    <r>
      <rPr>
        <sz val="12"/>
        <color indexed="8"/>
        <rFont val="標楷體"/>
        <family val="4"/>
        <charset val="136"/>
      </rPr>
      <t>國樂培訓班暨社會福利宣導活動</t>
    </r>
  </si>
  <si>
    <r>
      <rPr>
        <sz val="12"/>
        <color indexed="8"/>
        <rFont val="標楷體"/>
        <family val="4"/>
        <charset val="136"/>
      </rPr>
      <t>新北市八里雅藝國樂協會</t>
    </r>
    <r>
      <rPr>
        <sz val="12"/>
        <color indexed="8"/>
        <rFont val="Arial"/>
        <family val="2"/>
      </rPr>
      <t>-</t>
    </r>
    <r>
      <rPr>
        <sz val="12"/>
        <color indexed="8"/>
        <rFont val="標楷體"/>
        <family val="4"/>
        <charset val="136"/>
      </rPr>
      <t>國樂培訓進階班暨婦幼福利宣導活動</t>
    </r>
  </si>
  <si>
    <r>
      <rPr>
        <sz val="12"/>
        <color indexed="8"/>
        <rFont val="標楷體"/>
        <family val="4"/>
        <charset val="136"/>
      </rPr>
      <t>新北市公共事務協進會</t>
    </r>
    <r>
      <rPr>
        <sz val="12"/>
        <color indexed="8"/>
        <rFont val="Arial"/>
        <family val="2"/>
      </rPr>
      <t>-</t>
    </r>
    <r>
      <rPr>
        <sz val="12"/>
        <color indexed="8"/>
        <rFont val="標楷體"/>
        <family val="4"/>
        <charset val="136"/>
      </rPr>
      <t>關懷地方公共事務研習活動</t>
    </r>
  </si>
  <si>
    <r>
      <rPr>
        <sz val="12"/>
        <color indexed="8"/>
        <rFont val="標楷體"/>
        <family val="4"/>
        <charset val="136"/>
      </rPr>
      <t>新北市公共事務推展協會</t>
    </r>
    <r>
      <rPr>
        <sz val="12"/>
        <color indexed="8"/>
        <rFont val="Arial"/>
        <family val="2"/>
      </rPr>
      <t>-</t>
    </r>
    <r>
      <rPr>
        <sz val="12"/>
        <color indexed="8"/>
        <rFont val="標楷體"/>
        <family val="4"/>
        <charset val="136"/>
      </rPr>
      <t>公共服務關懷弱勢暨社會福利宣導活動</t>
    </r>
  </si>
  <si>
    <r>
      <rPr>
        <sz val="12"/>
        <color indexed="8"/>
        <rFont val="標楷體"/>
        <family val="4"/>
        <charset val="136"/>
      </rPr>
      <t>新北市公寓大廈暨社區服務協會</t>
    </r>
    <r>
      <rPr>
        <sz val="12"/>
        <color indexed="8"/>
        <rFont val="Arial"/>
        <family val="2"/>
      </rPr>
      <t>-</t>
    </r>
    <r>
      <rPr>
        <sz val="12"/>
        <color indexed="8"/>
        <rFont val="標楷體"/>
        <family val="4"/>
        <charset val="136"/>
      </rPr>
      <t>社區參訪暨社會福利宣導研習活動</t>
    </r>
  </si>
  <si>
    <r>
      <rPr>
        <sz val="12"/>
        <color indexed="8"/>
        <rFont val="標楷體"/>
        <family val="4"/>
        <charset val="136"/>
      </rPr>
      <t>新北市公寓大廈服務協會</t>
    </r>
    <r>
      <rPr>
        <sz val="12"/>
        <color indexed="8"/>
        <rFont val="Arial"/>
        <family val="2"/>
      </rPr>
      <t>-</t>
    </r>
    <r>
      <rPr>
        <sz val="12"/>
        <color indexed="8"/>
        <rFont val="標楷體"/>
        <family val="4"/>
        <charset val="136"/>
      </rPr>
      <t>居家安全宣導活動</t>
    </r>
  </si>
  <si>
    <r>
      <rPr>
        <sz val="12"/>
        <color indexed="8"/>
        <rFont val="標楷體"/>
        <family val="4"/>
        <charset val="136"/>
      </rPr>
      <t>新北市公寓大廈服務協會</t>
    </r>
    <r>
      <rPr>
        <sz val="12"/>
        <color indexed="8"/>
        <rFont val="Arial"/>
        <family val="2"/>
      </rPr>
      <t>-</t>
    </r>
    <r>
      <rPr>
        <sz val="12"/>
        <color indexed="8"/>
        <rFont val="標楷體"/>
        <family val="4"/>
        <charset val="136"/>
      </rPr>
      <t>情緒管理研習活動</t>
    </r>
  </si>
  <si>
    <r>
      <rPr>
        <sz val="12"/>
        <color indexed="8"/>
        <rFont val="標楷體"/>
        <family val="4"/>
        <charset val="136"/>
      </rPr>
      <t>新北市公寓大廈服務協會</t>
    </r>
    <r>
      <rPr>
        <sz val="12"/>
        <color indexed="8"/>
        <rFont val="Arial"/>
        <family val="2"/>
      </rPr>
      <t>-</t>
    </r>
    <r>
      <rPr>
        <sz val="12"/>
        <color indexed="8"/>
        <rFont val="標楷體"/>
        <family val="4"/>
        <charset val="136"/>
      </rPr>
      <t>捐血活動暨社會福利宣導活動</t>
    </r>
  </si>
  <si>
    <r>
      <rPr>
        <sz val="12"/>
        <color indexed="8"/>
        <rFont val="標楷體"/>
        <family val="4"/>
        <charset val="136"/>
      </rPr>
      <t>新北市公有零售市場聯合發展協會</t>
    </r>
    <r>
      <rPr>
        <sz val="12"/>
        <color indexed="8"/>
        <rFont val="Arial"/>
        <family val="2"/>
      </rPr>
      <t>-</t>
    </r>
    <r>
      <rPr>
        <sz val="12"/>
        <color indexed="8"/>
        <rFont val="標楷體"/>
        <family val="4"/>
        <charset val="136"/>
      </rPr>
      <t>關懷送暖暨觀摩市場營運公益宣導活動</t>
    </r>
  </si>
  <si>
    <r>
      <rPr>
        <sz val="12"/>
        <color indexed="8"/>
        <rFont val="標楷體"/>
        <family val="4"/>
        <charset val="136"/>
      </rPr>
      <t>新北市公民品德宣導協會</t>
    </r>
    <r>
      <rPr>
        <sz val="12"/>
        <color indexed="8"/>
        <rFont val="Arial"/>
        <family val="2"/>
      </rPr>
      <t>-</t>
    </r>
    <r>
      <rPr>
        <sz val="12"/>
        <color indexed="8"/>
        <rFont val="標楷體"/>
        <family val="4"/>
        <charset val="136"/>
      </rPr>
      <t>公民研習暨愛心關懷活動</t>
    </r>
  </si>
  <si>
    <r>
      <rPr>
        <sz val="12"/>
        <color indexed="8"/>
        <rFont val="標楷體"/>
        <family val="4"/>
        <charset val="136"/>
      </rPr>
      <t>補助新北市六堆客家文化協會辦理第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</si>
  <si>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補助新北市六堆客家文化協會辦理第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</si>
  <si>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補助新北市六堆客家文化協會松年大學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</si>
  <si>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補助新北市六堆客家文化協會辦理新北動健康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</si>
  <si>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補助新北市六堆客家文化協會辦理松年大學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</si>
  <si>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新北市六堆客家文化協會</t>
    </r>
    <r>
      <rPr>
        <sz val="12"/>
        <color indexed="8"/>
        <rFont val="Arial"/>
        <family val="2"/>
      </rPr>
      <t>-105</t>
    </r>
    <r>
      <rPr>
        <sz val="12"/>
        <color indexed="8"/>
        <rFont val="標楷體"/>
        <family val="4"/>
        <charset val="136"/>
      </rPr>
      <t>年褒忠義民祭典暨客家文化研習活動</t>
    </r>
  </si>
  <si>
    <r>
      <rPr>
        <sz val="12"/>
        <color indexed="8"/>
        <rFont val="標楷體"/>
        <family val="4"/>
        <charset val="136"/>
      </rPr>
      <t>新北市兵役協會</t>
    </r>
    <r>
      <rPr>
        <sz val="12"/>
        <color indexed="8"/>
        <rFont val="Arial"/>
        <family val="2"/>
      </rPr>
      <t>-</t>
    </r>
    <r>
      <rPr>
        <sz val="12"/>
        <color indexed="8"/>
        <rFont val="標楷體"/>
        <family val="4"/>
        <charset val="136"/>
      </rPr>
      <t>全民國防教育活動</t>
    </r>
  </si>
  <si>
    <r>
      <rPr>
        <sz val="12"/>
        <color indexed="8"/>
        <rFont val="標楷體"/>
        <family val="4"/>
        <charset val="136"/>
      </rPr>
      <t>新北市出外人攏關懷協會</t>
    </r>
    <r>
      <rPr>
        <sz val="12"/>
        <color indexed="8"/>
        <rFont val="Arial"/>
        <family val="2"/>
      </rPr>
      <t>-</t>
    </r>
    <r>
      <rPr>
        <sz val="12"/>
        <color indexed="8"/>
        <rFont val="標楷體"/>
        <family val="4"/>
        <charset val="136"/>
      </rPr>
      <t>關懷公益</t>
    </r>
    <r>
      <rPr>
        <sz val="12"/>
        <color indexed="8"/>
        <rFont val="Arial"/>
        <family val="2"/>
      </rPr>
      <t>-</t>
    </r>
    <r>
      <rPr>
        <sz val="12"/>
        <color indexed="8"/>
        <rFont val="標楷體"/>
        <family val="4"/>
        <charset val="136"/>
      </rPr>
      <t>屏東縣私立椰子園老人養護之家、台灣省香園紀念教養院活動</t>
    </r>
  </si>
  <si>
    <r>
      <rPr>
        <sz val="12"/>
        <color indexed="8"/>
        <rFont val="標楷體"/>
        <family val="4"/>
        <charset val="136"/>
      </rPr>
      <t>新北市劉氏宗親會</t>
    </r>
    <r>
      <rPr>
        <sz val="12"/>
        <color indexed="8"/>
        <rFont val="Arial"/>
        <family val="2"/>
      </rPr>
      <t>-</t>
    </r>
    <r>
      <rPr>
        <sz val="12"/>
        <color indexed="8"/>
        <rFont val="標楷體"/>
        <family val="4"/>
        <charset val="136"/>
      </rPr>
      <t>境外弱勢關懷參訪活動</t>
    </r>
  </si>
  <si>
    <r>
      <rPr>
        <sz val="12"/>
        <color indexed="8"/>
        <rFont val="標楷體"/>
        <family val="4"/>
        <charset val="136"/>
      </rPr>
      <t>新北市力行健走協會</t>
    </r>
    <r>
      <rPr>
        <sz val="12"/>
        <color indexed="8"/>
        <rFont val="Arial"/>
        <family val="2"/>
      </rPr>
      <t>-</t>
    </r>
    <r>
      <rPr>
        <sz val="12"/>
        <color indexed="8"/>
        <rFont val="標楷體"/>
        <family val="4"/>
        <charset val="136"/>
      </rPr>
      <t>關懷弱勢兒童活動</t>
    </r>
  </si>
  <si>
    <r>
      <rPr>
        <sz val="12"/>
        <color indexed="8"/>
        <rFont val="標楷體"/>
        <family val="4"/>
        <charset val="136"/>
      </rPr>
      <t>新北市力行慈善會</t>
    </r>
    <r>
      <rPr>
        <sz val="12"/>
        <color indexed="8"/>
        <rFont val="Arial"/>
        <family val="2"/>
      </rPr>
      <t>-</t>
    </r>
    <r>
      <rPr>
        <sz val="12"/>
        <color indexed="8"/>
        <rFont val="標楷體"/>
        <family val="4"/>
        <charset val="136"/>
      </rPr>
      <t>愛心交流暨優良社區觀摩參訪活動</t>
    </r>
  </si>
  <si>
    <r>
      <rPr>
        <sz val="12"/>
        <color indexed="8"/>
        <rFont val="標楷體"/>
        <family val="4"/>
        <charset val="136"/>
      </rPr>
      <t>新北市加里珍長壽會</t>
    </r>
    <r>
      <rPr>
        <sz val="12"/>
        <color indexed="8"/>
        <rFont val="Arial"/>
        <family val="2"/>
      </rPr>
      <t>-</t>
    </r>
    <r>
      <rPr>
        <sz val="12"/>
        <color indexed="8"/>
        <rFont val="標楷體"/>
        <family val="4"/>
        <charset val="136"/>
      </rPr>
      <t>年長者飲食與健康講習暨社會福利宣導活動</t>
    </r>
  </si>
  <si>
    <r>
      <rPr>
        <sz val="12"/>
        <color indexed="8"/>
        <rFont val="標楷體"/>
        <family val="4"/>
        <charset val="136"/>
      </rPr>
      <t>新北市動力志工服務協會</t>
    </r>
    <r>
      <rPr>
        <sz val="12"/>
        <color indexed="8"/>
        <rFont val="Arial"/>
        <family val="2"/>
      </rPr>
      <t>-</t>
    </r>
    <r>
      <rPr>
        <sz val="12"/>
        <color indexed="8"/>
        <rFont val="標楷體"/>
        <family val="4"/>
        <charset val="136"/>
      </rPr>
      <t>社會福利宣導暨志工服務教育研習活動</t>
    </r>
  </si>
  <si>
    <r>
      <rPr>
        <sz val="12"/>
        <color indexed="8"/>
        <rFont val="標楷體"/>
        <family val="4"/>
        <charset val="136"/>
      </rPr>
      <t>新北市北大特區聯合策進會</t>
    </r>
    <r>
      <rPr>
        <sz val="12"/>
        <color indexed="8"/>
        <rFont val="Arial"/>
        <family val="2"/>
      </rPr>
      <t>-</t>
    </r>
    <r>
      <rPr>
        <sz val="12"/>
        <color indexed="8"/>
        <rFont val="標楷體"/>
        <family val="4"/>
        <charset val="136"/>
      </rPr>
      <t>第四屆北大風華‧音樂饗宴音樂會活動</t>
    </r>
  </si>
  <si>
    <r>
      <rPr>
        <sz val="12"/>
        <color indexed="8"/>
        <rFont val="標楷體"/>
        <family val="4"/>
        <charset val="136"/>
      </rPr>
      <t>新北市北大長春會</t>
    </r>
    <r>
      <rPr>
        <sz val="12"/>
        <color indexed="8"/>
        <rFont val="Arial"/>
        <family val="2"/>
      </rPr>
      <t>-105</t>
    </r>
    <r>
      <rPr>
        <sz val="12"/>
        <color indexed="8"/>
        <rFont val="標楷體"/>
        <family val="4"/>
        <charset val="136"/>
      </rPr>
      <t>年會員觀摩參訪研習活動</t>
    </r>
  </si>
  <si>
    <r>
      <rPr>
        <sz val="12"/>
        <color indexed="8"/>
        <rFont val="標楷體"/>
        <family val="4"/>
        <charset val="136"/>
      </rPr>
      <t>新北市北山老人關懷協會</t>
    </r>
    <r>
      <rPr>
        <sz val="12"/>
        <color indexed="8"/>
        <rFont val="Arial"/>
        <family val="2"/>
      </rPr>
      <t>-105</t>
    </r>
    <r>
      <rPr>
        <sz val="12"/>
        <color indexed="8"/>
        <rFont val="標楷體"/>
        <family val="4"/>
        <charset val="136"/>
      </rPr>
      <t>年度關懷屏東信望愛育幼院送暖活動</t>
    </r>
  </si>
  <si>
    <r>
      <rPr>
        <sz val="12"/>
        <color indexed="8"/>
        <rFont val="標楷體"/>
        <family val="4"/>
        <charset val="136"/>
      </rPr>
      <t>新北市北海太子宗教文化協會</t>
    </r>
    <r>
      <rPr>
        <sz val="12"/>
        <color indexed="8"/>
        <rFont val="Arial"/>
        <family val="2"/>
      </rPr>
      <t>-105</t>
    </r>
    <r>
      <rPr>
        <sz val="12"/>
        <color indexed="8"/>
        <rFont val="標楷體"/>
        <family val="4"/>
        <charset val="136"/>
      </rPr>
      <t>年度寺廟文化交流活動</t>
    </r>
  </si>
  <si>
    <r>
      <rPr>
        <sz val="12"/>
        <color indexed="8"/>
        <rFont val="標楷體"/>
        <family val="4"/>
        <charset val="136"/>
      </rPr>
      <t>新北市北海岸嘉義同鄉會</t>
    </r>
    <r>
      <rPr>
        <sz val="12"/>
        <color indexed="8"/>
        <rFont val="Arial"/>
        <family val="2"/>
      </rPr>
      <t>-</t>
    </r>
    <r>
      <rPr>
        <sz val="12"/>
        <color indexed="8"/>
        <rFont val="標楷體"/>
        <family val="4"/>
        <charset val="136"/>
      </rPr>
      <t>愛心關懷弱勢公益宣導活動</t>
    </r>
  </si>
  <si>
    <r>
      <rPr>
        <sz val="12"/>
        <color indexed="8"/>
        <rFont val="標楷體"/>
        <family val="4"/>
        <charset val="136"/>
      </rPr>
      <t>新北市北海岸弱勢關懷協會</t>
    </r>
    <r>
      <rPr>
        <sz val="12"/>
        <color indexed="8"/>
        <rFont val="Arial"/>
        <family val="2"/>
      </rPr>
      <t>-</t>
    </r>
    <r>
      <rPr>
        <sz val="12"/>
        <color indexed="8"/>
        <rFont val="標楷體"/>
        <family val="4"/>
        <charset val="136"/>
      </rPr>
      <t>慈善關懷弱勢、愛心慰問身障暨社會福利宣導活動</t>
    </r>
  </si>
  <si>
    <r>
      <rPr>
        <sz val="12"/>
        <color indexed="8"/>
        <rFont val="標楷體"/>
        <family val="4"/>
        <charset val="136"/>
      </rPr>
      <t>新北市北海岸籃球發展協會</t>
    </r>
    <r>
      <rPr>
        <sz val="12"/>
        <color indexed="8"/>
        <rFont val="Arial"/>
        <family val="2"/>
      </rPr>
      <t>-</t>
    </r>
    <r>
      <rPr>
        <sz val="12"/>
        <color indexed="8"/>
        <rFont val="標楷體"/>
        <family val="4"/>
        <charset val="136"/>
      </rPr>
      <t>北海岸敦親睦鄰籃球友誼賽活動</t>
    </r>
  </si>
  <si>
    <r>
      <rPr>
        <sz val="12"/>
        <color indexed="8"/>
        <rFont val="標楷體"/>
        <family val="4"/>
        <charset val="136"/>
      </rPr>
      <t>新北市北海岸農漁村文化協會</t>
    </r>
    <r>
      <rPr>
        <sz val="12"/>
        <color indexed="8"/>
        <rFont val="Arial"/>
        <family val="2"/>
      </rPr>
      <t>-</t>
    </r>
    <r>
      <rPr>
        <sz val="12"/>
        <color indexed="8"/>
        <rFont val="標楷體"/>
        <family val="4"/>
        <charset val="136"/>
      </rPr>
      <t>活化農地</t>
    </r>
    <r>
      <rPr>
        <sz val="12"/>
        <color indexed="8"/>
        <rFont val="Arial"/>
        <family val="2"/>
      </rPr>
      <t>-</t>
    </r>
    <r>
      <rPr>
        <sz val="12"/>
        <color indexed="8"/>
        <rFont val="標楷體"/>
        <family val="4"/>
        <charset val="136"/>
      </rPr>
      <t>整合再生能源研習活動</t>
    </r>
  </si>
  <si>
    <r>
      <rPr>
        <sz val="12"/>
        <color indexed="8"/>
        <rFont val="標楷體"/>
        <family val="4"/>
        <charset val="136"/>
      </rPr>
      <t>新北市北海岸鄭氏宗親會</t>
    </r>
    <r>
      <rPr>
        <sz val="12"/>
        <color indexed="8"/>
        <rFont val="Arial"/>
        <family val="2"/>
      </rPr>
      <t>-</t>
    </r>
    <r>
      <rPr>
        <sz val="12"/>
        <color indexed="8"/>
        <rFont val="標楷體"/>
        <family val="4"/>
        <charset val="136"/>
      </rPr>
      <t>敬老健康講座暨社會福利宣導活動</t>
    </r>
  </si>
  <si>
    <r>
      <rPr>
        <sz val="12"/>
        <color indexed="8"/>
        <rFont val="標楷體"/>
        <family val="4"/>
        <charset val="136"/>
      </rPr>
      <t>新北市卑南族發展協會</t>
    </r>
    <r>
      <rPr>
        <sz val="12"/>
        <color indexed="8"/>
        <rFont val="Arial"/>
        <family val="2"/>
      </rPr>
      <t>-</t>
    </r>
    <r>
      <rPr>
        <sz val="12"/>
        <color indexed="8"/>
        <rFont val="標楷體"/>
        <family val="4"/>
        <charset val="136"/>
      </rPr>
      <t>關懷弱勢暨原住民文化活動</t>
    </r>
  </si>
  <si>
    <r>
      <rPr>
        <sz val="12"/>
        <color indexed="8"/>
        <rFont val="標楷體"/>
        <family val="4"/>
        <charset val="136"/>
      </rPr>
      <t>新北市卓越青年工作協會</t>
    </r>
    <r>
      <rPr>
        <sz val="12"/>
        <color indexed="8"/>
        <rFont val="Arial"/>
        <family val="2"/>
      </rPr>
      <t>-</t>
    </r>
    <r>
      <rPr>
        <sz val="12"/>
        <color indexed="8"/>
        <rFont val="標楷體"/>
        <family val="4"/>
        <charset val="136"/>
      </rPr>
      <t>社會福利宣導暨青年文化研習活動</t>
    </r>
  </si>
  <si>
    <r>
      <rPr>
        <sz val="12"/>
        <color indexed="8"/>
        <rFont val="標楷體"/>
        <family val="4"/>
        <charset val="136"/>
      </rPr>
      <t>新北市卓越青年工作協會</t>
    </r>
    <r>
      <rPr>
        <sz val="12"/>
        <color indexed="8"/>
        <rFont val="Arial"/>
        <family val="2"/>
      </rPr>
      <t>-</t>
    </r>
    <r>
      <rPr>
        <sz val="12"/>
        <color indexed="8"/>
        <rFont val="標楷體"/>
        <family val="4"/>
        <charset val="136"/>
      </rPr>
      <t>自然環境志工研習活動</t>
    </r>
  </si>
  <si>
    <r>
      <rPr>
        <sz val="12"/>
        <color indexed="8"/>
        <rFont val="標楷體"/>
        <family val="4"/>
        <charset val="136"/>
      </rPr>
      <t>新北市協天大自然關懷推廣協會</t>
    </r>
    <r>
      <rPr>
        <sz val="12"/>
        <color indexed="8"/>
        <rFont val="Arial"/>
        <family val="2"/>
      </rPr>
      <t>-</t>
    </r>
    <r>
      <rPr>
        <sz val="12"/>
        <color indexed="8"/>
        <rFont val="標楷體"/>
        <family val="4"/>
        <charset val="136"/>
      </rPr>
      <t>生態保護研習活動</t>
    </r>
  </si>
  <si>
    <r>
      <rPr>
        <sz val="12"/>
        <color indexed="8"/>
        <rFont val="標楷體"/>
        <family val="4"/>
        <charset val="136"/>
      </rPr>
      <t>新北市南投同鄉會</t>
    </r>
    <r>
      <rPr>
        <sz val="12"/>
        <color indexed="8"/>
        <rFont val="Arial"/>
        <family val="2"/>
      </rPr>
      <t>-</t>
    </r>
    <r>
      <rPr>
        <sz val="12"/>
        <color indexed="8"/>
        <rFont val="標楷體"/>
        <family val="4"/>
        <charset val="136"/>
      </rPr>
      <t>關懷弱勢、友會參訪暨社會福利宣導活動</t>
    </r>
  </si>
  <si>
    <r>
      <rPr>
        <sz val="12"/>
        <color indexed="8"/>
        <rFont val="標楷體"/>
        <family val="4"/>
        <charset val="136"/>
      </rPr>
      <t>新北市博愛慈善會</t>
    </r>
    <r>
      <rPr>
        <sz val="12"/>
        <color indexed="8"/>
        <rFont val="Arial"/>
        <family val="2"/>
      </rPr>
      <t>-</t>
    </r>
    <r>
      <rPr>
        <sz val="12"/>
        <color indexed="8"/>
        <rFont val="標楷體"/>
        <family val="4"/>
        <charset val="136"/>
      </rPr>
      <t>親子生態研習暨社會福利宣導活動</t>
    </r>
  </si>
  <si>
    <r>
      <rPr>
        <sz val="12"/>
        <color indexed="8"/>
        <rFont val="標楷體"/>
        <family val="4"/>
        <charset val="136"/>
      </rPr>
      <t>新北市博愛慈善會</t>
    </r>
    <r>
      <rPr>
        <sz val="12"/>
        <color indexed="8"/>
        <rFont val="Arial"/>
        <family val="2"/>
      </rPr>
      <t>-</t>
    </r>
    <r>
      <rPr>
        <sz val="12"/>
        <color indexed="8"/>
        <rFont val="標楷體"/>
        <family val="4"/>
        <charset val="136"/>
      </rPr>
      <t>關懷弱勢家庭</t>
    </r>
    <r>
      <rPr>
        <sz val="12"/>
        <color indexed="8"/>
        <rFont val="Arial"/>
        <family val="2"/>
      </rPr>
      <t>-</t>
    </r>
    <r>
      <rPr>
        <sz val="12"/>
        <color indexed="8"/>
        <rFont val="標楷體"/>
        <family val="4"/>
        <charset val="136"/>
      </rPr>
      <t>苗栗縣蓬萊溪自然生態園區研習活動</t>
    </r>
  </si>
  <si>
    <r>
      <rPr>
        <sz val="12"/>
        <color indexed="8"/>
        <rFont val="標楷體"/>
        <family val="4"/>
        <charset val="136"/>
      </rPr>
      <t>新北市厚德關懷協會</t>
    </r>
    <r>
      <rPr>
        <sz val="12"/>
        <color indexed="8"/>
        <rFont val="Arial"/>
        <family val="2"/>
      </rPr>
      <t>-</t>
    </r>
    <r>
      <rPr>
        <sz val="12"/>
        <color indexed="8"/>
        <rFont val="標楷體"/>
        <family val="4"/>
        <charset val="136"/>
      </rPr>
      <t>送愛心關懷弱勢活動</t>
    </r>
  </si>
  <si>
    <r>
      <rPr>
        <sz val="12"/>
        <color indexed="8"/>
        <rFont val="標楷體"/>
        <family val="4"/>
        <charset val="136"/>
      </rPr>
      <t>新北市原住民文化藝術協會</t>
    </r>
    <r>
      <rPr>
        <sz val="12"/>
        <color indexed="8"/>
        <rFont val="Arial"/>
        <family val="2"/>
      </rPr>
      <t>-105</t>
    </r>
    <r>
      <rPr>
        <sz val="12"/>
        <color indexed="8"/>
        <rFont val="標楷體"/>
        <family val="4"/>
        <charset val="136"/>
      </rPr>
      <t>年新北市原住民族第</t>
    </r>
    <r>
      <rPr>
        <sz val="12"/>
        <color indexed="8"/>
        <rFont val="Arial"/>
        <family val="2"/>
      </rPr>
      <t>28</t>
    </r>
    <r>
      <rPr>
        <sz val="12"/>
        <color indexed="8"/>
        <rFont val="標楷體"/>
        <family val="4"/>
        <charset val="136"/>
      </rPr>
      <t>屆豐年盃棒球錦標賽活動</t>
    </r>
  </si>
  <si>
    <r>
      <rPr>
        <sz val="12"/>
        <color indexed="8"/>
        <rFont val="標楷體"/>
        <family val="4"/>
        <charset val="136"/>
      </rPr>
      <t>新北市原住民族原動力發展協進會</t>
    </r>
    <r>
      <rPr>
        <sz val="12"/>
        <color indexed="8"/>
        <rFont val="Arial"/>
        <family val="2"/>
      </rPr>
      <t>-</t>
    </r>
    <r>
      <rPr>
        <sz val="12"/>
        <color indexed="8"/>
        <rFont val="標楷體"/>
        <family val="4"/>
        <charset val="136"/>
      </rPr>
      <t>關懷弱勢暨原住民文化活動</t>
    </r>
  </si>
  <si>
    <r>
      <rPr>
        <sz val="12"/>
        <color indexed="8"/>
        <rFont val="標楷體"/>
        <family val="4"/>
        <charset val="136"/>
      </rPr>
      <t>新北市原住民族唯浪文化協進會</t>
    </r>
    <r>
      <rPr>
        <sz val="12"/>
        <color indexed="8"/>
        <rFont val="Arial"/>
        <family val="2"/>
      </rPr>
      <t>-105</t>
    </r>
    <r>
      <rPr>
        <sz val="12"/>
        <color indexed="8"/>
        <rFont val="標楷體"/>
        <family val="4"/>
        <charset val="136"/>
      </rPr>
      <t>年度原住民族文化傳承系列活動</t>
    </r>
  </si>
  <si>
    <r>
      <rPr>
        <sz val="12"/>
        <color indexed="8"/>
        <rFont val="標楷體"/>
        <family val="4"/>
        <charset val="136"/>
      </rPr>
      <t>新北市原住民族慈恩部落權益協會</t>
    </r>
    <r>
      <rPr>
        <sz val="12"/>
        <color indexed="8"/>
        <rFont val="Arial"/>
        <family val="2"/>
      </rPr>
      <t>-105</t>
    </r>
    <r>
      <rPr>
        <sz val="12"/>
        <color indexed="8"/>
        <rFont val="標楷體"/>
        <family val="4"/>
        <charset val="136"/>
      </rPr>
      <t>年度新北市原住民族慈恩部落歲時祭儀豐年祭活動</t>
    </r>
  </si>
  <si>
    <r>
      <rPr>
        <sz val="12"/>
        <color indexed="8"/>
        <rFont val="標楷體"/>
        <family val="4"/>
        <charset val="136"/>
      </rPr>
      <t>新北市原住民族棒壘球協會</t>
    </r>
    <r>
      <rPr>
        <sz val="12"/>
        <color indexed="8"/>
        <rFont val="Arial"/>
        <family val="2"/>
      </rPr>
      <t>-</t>
    </r>
    <r>
      <rPr>
        <sz val="12"/>
        <color indexed="8"/>
        <rFont val="標楷體"/>
        <family val="4"/>
        <charset val="136"/>
      </rPr>
      <t>「奇拉瓦山盃」第一屆原住民族慢速壘球錦標賽活動</t>
    </r>
  </si>
  <si>
    <r>
      <rPr>
        <sz val="12"/>
        <color indexed="8"/>
        <rFont val="標楷體"/>
        <family val="4"/>
        <charset val="136"/>
      </rPr>
      <t>新北市原住民馬太鞍青年協會</t>
    </r>
    <r>
      <rPr>
        <sz val="12"/>
        <color indexed="8"/>
        <rFont val="Arial"/>
        <family val="2"/>
      </rPr>
      <t>-105</t>
    </r>
    <r>
      <rPr>
        <sz val="12"/>
        <color indexed="8"/>
        <rFont val="標楷體"/>
        <family val="4"/>
        <charset val="136"/>
      </rPr>
      <t>年度新北市原住民族馬太鞍青年協會歌舞傳承表演暨法律諮詢講座活動</t>
    </r>
  </si>
  <si>
    <r>
      <rPr>
        <sz val="12"/>
        <color indexed="8"/>
        <rFont val="標楷體"/>
        <family val="4"/>
        <charset val="136"/>
      </rPr>
      <t>新北市原住民族瑪格拉海文化教育發展協會</t>
    </r>
    <r>
      <rPr>
        <sz val="12"/>
        <color indexed="8"/>
        <rFont val="Arial"/>
        <family val="2"/>
      </rPr>
      <t>-105</t>
    </r>
    <r>
      <rPr>
        <sz val="12"/>
        <color indexed="8"/>
        <rFont val="標楷體"/>
        <family val="4"/>
        <charset val="136"/>
      </rPr>
      <t>原住民族部落文化研習暨社會福利宣導活動</t>
    </r>
  </si>
  <si>
    <r>
      <rPr>
        <sz val="12"/>
        <color indexed="8"/>
        <rFont val="標楷體"/>
        <family val="4"/>
        <charset val="136"/>
      </rPr>
      <t>新北市友愛大自然悠活休閒協會</t>
    </r>
    <r>
      <rPr>
        <sz val="12"/>
        <color indexed="8"/>
        <rFont val="Arial"/>
        <family val="2"/>
      </rPr>
      <t>-</t>
    </r>
    <r>
      <rPr>
        <sz val="12"/>
        <color indexed="8"/>
        <rFont val="標楷體"/>
        <family val="4"/>
        <charset val="136"/>
      </rPr>
      <t>環保生態宣導暨社會福利宣導活動</t>
    </r>
  </si>
  <si>
    <r>
      <rPr>
        <sz val="12"/>
        <color indexed="8"/>
        <rFont val="標楷體"/>
        <family val="4"/>
        <charset val="136"/>
      </rPr>
      <t>新北市口才訓練協進會</t>
    </r>
    <r>
      <rPr>
        <sz val="12"/>
        <color indexed="8"/>
        <rFont val="Arial"/>
        <family val="2"/>
      </rPr>
      <t>-</t>
    </r>
    <r>
      <rPr>
        <sz val="12"/>
        <color indexed="8"/>
        <rFont val="標楷體"/>
        <family val="4"/>
        <charset val="136"/>
      </rPr>
      <t>社區口才訓練戰鬥營活動</t>
    </r>
  </si>
  <si>
    <r>
      <rPr>
        <sz val="12"/>
        <color indexed="8"/>
        <rFont val="標楷體"/>
        <family val="4"/>
        <charset val="136"/>
      </rPr>
      <t>新北市古曲樂推廣協會</t>
    </r>
    <r>
      <rPr>
        <sz val="12"/>
        <color indexed="8"/>
        <rFont val="Arial"/>
        <family val="2"/>
      </rPr>
      <t>-</t>
    </r>
    <r>
      <rPr>
        <sz val="12"/>
        <color indexed="8"/>
        <rFont val="標楷體"/>
        <family val="4"/>
        <charset val="136"/>
      </rPr>
      <t>『傳統文化</t>
    </r>
    <r>
      <rPr>
        <sz val="12"/>
        <color indexed="8"/>
        <rFont val="Arial"/>
        <family val="2"/>
      </rPr>
      <t>(</t>
    </r>
    <r>
      <rPr>
        <sz val="12"/>
        <color indexed="8"/>
        <rFont val="標楷體"/>
        <family val="4"/>
        <charset val="136"/>
      </rPr>
      <t>北管</t>
    </r>
    <r>
      <rPr>
        <sz val="12"/>
        <color indexed="8"/>
        <rFont val="Arial"/>
        <family val="2"/>
      </rPr>
      <t>)</t>
    </r>
    <r>
      <rPr>
        <sz val="12"/>
        <color indexed="8"/>
        <rFont val="標楷體"/>
        <family val="4"/>
        <charset val="136"/>
      </rPr>
      <t>排子教學』與社會福利宣導活動</t>
    </r>
  </si>
  <si>
    <r>
      <rPr>
        <sz val="12"/>
        <color indexed="8"/>
        <rFont val="標楷體"/>
        <family val="4"/>
        <charset val="136"/>
      </rPr>
      <t>新北市合作事業協會</t>
    </r>
    <r>
      <rPr>
        <sz val="12"/>
        <color indexed="8"/>
        <rFont val="Arial"/>
        <family val="2"/>
      </rPr>
      <t>-</t>
    </r>
    <r>
      <rPr>
        <sz val="12"/>
        <color indexed="8"/>
        <rFont val="標楷體"/>
        <family val="4"/>
        <charset val="136"/>
      </rPr>
      <t>新北市國民小學員生消費合作社</t>
    </r>
    <r>
      <rPr>
        <sz val="12"/>
        <color indexed="8"/>
        <rFont val="Arial"/>
        <family val="2"/>
      </rPr>
      <t>-105</t>
    </r>
    <r>
      <rPr>
        <sz val="12"/>
        <color indexed="8"/>
        <rFont val="標楷體"/>
        <family val="4"/>
        <charset val="136"/>
      </rPr>
      <t>年學生珠算心算競賽</t>
    </r>
  </si>
  <si>
    <r>
      <rPr>
        <sz val="12"/>
        <color indexed="8"/>
        <rFont val="標楷體"/>
        <family val="4"/>
        <charset val="136"/>
      </rPr>
      <t>新北市吉拉箇賽原住民族發展協會</t>
    </r>
    <r>
      <rPr>
        <sz val="12"/>
        <color indexed="8"/>
        <rFont val="Arial"/>
        <family val="2"/>
      </rPr>
      <t>-105</t>
    </r>
    <r>
      <rPr>
        <sz val="12"/>
        <color indexed="8"/>
        <rFont val="標楷體"/>
        <family val="4"/>
        <charset val="136"/>
      </rPr>
      <t>年度吉拉箇賽原住民族</t>
    </r>
    <r>
      <rPr>
        <sz val="12"/>
        <color indexed="8"/>
        <rFont val="Arial"/>
        <family val="2"/>
      </rPr>
      <t>ilisin</t>
    </r>
    <r>
      <rPr>
        <sz val="12"/>
        <color indexed="8"/>
        <rFont val="標楷體"/>
        <family val="4"/>
        <charset val="136"/>
      </rPr>
      <t>豐年祭活動</t>
    </r>
  </si>
  <si>
    <r>
      <rPr>
        <sz val="12"/>
        <color indexed="8"/>
        <rFont val="標楷體"/>
        <family val="4"/>
        <charset val="136"/>
      </rPr>
      <t>新北市同心圓運動舞蹈發展協進會</t>
    </r>
    <r>
      <rPr>
        <sz val="12"/>
        <color indexed="8"/>
        <rFont val="Arial"/>
        <family val="2"/>
      </rPr>
      <t>-</t>
    </r>
    <r>
      <rPr>
        <sz val="12"/>
        <color indexed="8"/>
        <rFont val="標楷體"/>
        <family val="4"/>
        <charset val="136"/>
      </rPr>
      <t>關懷弱勢族群暨社會福利宣導研習活動</t>
    </r>
  </si>
  <si>
    <r>
      <rPr>
        <sz val="12"/>
        <color indexed="8"/>
        <rFont val="標楷體"/>
        <family val="4"/>
        <charset val="136"/>
      </rPr>
      <t>補助新北市同心志工服務協會辦理新北市</t>
    </r>
    <r>
      <rPr>
        <sz val="12"/>
        <color indexed="8"/>
        <rFont val="Arial"/>
        <family val="2"/>
      </rPr>
      <t>105</t>
    </r>
    <r>
      <rPr>
        <sz val="12"/>
        <color indexed="8"/>
        <rFont val="標楷體"/>
        <family val="4"/>
        <charset val="136"/>
      </rPr>
      <t>年志工基礎訓練</t>
    </r>
  </si>
  <si>
    <r>
      <rPr>
        <sz val="12"/>
        <color indexed="8"/>
        <rFont val="標楷體"/>
        <family val="4"/>
        <charset val="136"/>
      </rPr>
      <t>補助新北市同心志工服務協會辦理新北市</t>
    </r>
    <r>
      <rPr>
        <sz val="12"/>
        <color indexed="8"/>
        <rFont val="Arial"/>
        <family val="2"/>
      </rPr>
      <t>105</t>
    </r>
    <r>
      <rPr>
        <sz val="12"/>
        <color indexed="8"/>
        <rFont val="標楷體"/>
        <family val="4"/>
        <charset val="136"/>
      </rPr>
      <t>年志工特殊訓練</t>
    </r>
  </si>
  <si>
    <r>
      <rPr>
        <sz val="12"/>
        <color indexed="8"/>
        <rFont val="標楷體"/>
        <family val="4"/>
        <charset val="136"/>
      </rPr>
      <t>新北市同心慈善協會</t>
    </r>
    <r>
      <rPr>
        <sz val="12"/>
        <color indexed="8"/>
        <rFont val="Arial"/>
        <family val="2"/>
      </rPr>
      <t>-105</t>
    </r>
    <r>
      <rPr>
        <sz val="12"/>
        <color indexed="8"/>
        <rFont val="標楷體"/>
        <family val="4"/>
        <charset val="136"/>
      </rPr>
      <t>年關懷弱勢及社會福利宣導活動</t>
    </r>
  </si>
  <si>
    <r>
      <rPr>
        <sz val="12"/>
        <color indexed="8"/>
        <rFont val="標楷體"/>
        <family val="4"/>
        <charset val="136"/>
      </rPr>
      <t>新北市吳仔厝文化發展協會</t>
    </r>
    <r>
      <rPr>
        <sz val="12"/>
        <color indexed="8"/>
        <rFont val="Arial"/>
        <family val="2"/>
      </rPr>
      <t>-</t>
    </r>
    <r>
      <rPr>
        <sz val="12"/>
        <color indexed="8"/>
        <rFont val="標楷體"/>
        <family val="4"/>
        <charset val="136"/>
      </rPr>
      <t>苗栗縣竹森社區環保小學堂參訪活動</t>
    </r>
  </si>
  <si>
    <r>
      <rPr>
        <sz val="12"/>
        <color indexed="8"/>
        <rFont val="標楷體"/>
        <family val="4"/>
        <charset val="136"/>
      </rPr>
      <t>新北市呱美咖啡藝術推展協會</t>
    </r>
    <r>
      <rPr>
        <sz val="12"/>
        <color indexed="8"/>
        <rFont val="Arial"/>
        <family val="2"/>
      </rPr>
      <t>-</t>
    </r>
    <r>
      <rPr>
        <sz val="12"/>
        <color indexed="8"/>
        <rFont val="標楷體"/>
        <family val="4"/>
        <charset val="136"/>
      </rPr>
      <t>關懷弱勢暨認識自然生態活動</t>
    </r>
  </si>
  <si>
    <r>
      <rPr>
        <sz val="12"/>
        <color indexed="8"/>
        <rFont val="標楷體"/>
        <family val="4"/>
        <charset val="136"/>
      </rPr>
      <t>補助新北市呼拉樂活推廣協會辦理第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</si>
  <si>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補助新北市呼拉樂活推廣協會辦理第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</si>
  <si>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新北市呼拉樂活推廣協會</t>
    </r>
    <r>
      <rPr>
        <sz val="12"/>
        <color indexed="8"/>
        <rFont val="Arial"/>
        <family val="2"/>
      </rPr>
      <t>-</t>
    </r>
    <r>
      <rPr>
        <sz val="12"/>
        <color indexed="8"/>
        <rFont val="標楷體"/>
        <family val="4"/>
        <charset val="136"/>
      </rPr>
      <t>健身舞蹈藝能研習暨社會福利宣導活動</t>
    </r>
  </si>
  <si>
    <r>
      <rPr>
        <sz val="12"/>
        <color indexed="8"/>
        <rFont val="標楷體"/>
        <family val="4"/>
        <charset val="136"/>
      </rPr>
      <t>新北市命理學會</t>
    </r>
    <r>
      <rPr>
        <sz val="12"/>
        <color indexed="8"/>
        <rFont val="Arial"/>
        <family val="2"/>
      </rPr>
      <t>-</t>
    </r>
    <r>
      <rPr>
        <sz val="12"/>
        <color indexed="8"/>
        <rFont val="標楷體"/>
        <family val="4"/>
        <charset val="136"/>
      </rPr>
      <t>勘輿學命理研習活動</t>
    </r>
  </si>
  <si>
    <r>
      <rPr>
        <sz val="12"/>
        <color indexed="8"/>
        <rFont val="標楷體"/>
        <family val="4"/>
        <charset val="136"/>
      </rPr>
      <t>新北市命理學會</t>
    </r>
    <r>
      <rPr>
        <sz val="12"/>
        <color indexed="8"/>
        <rFont val="Arial"/>
        <family val="2"/>
      </rPr>
      <t>-</t>
    </r>
    <r>
      <rPr>
        <sz val="12"/>
        <color indexed="8"/>
        <rFont val="標楷體"/>
        <family val="4"/>
        <charset val="136"/>
      </rPr>
      <t>命理風水研習活動</t>
    </r>
  </si>
  <si>
    <r>
      <rPr>
        <sz val="12"/>
        <color indexed="8"/>
        <rFont val="標楷體"/>
        <family val="4"/>
        <charset val="136"/>
      </rPr>
      <t>新北市和樂慈善協會</t>
    </r>
    <r>
      <rPr>
        <sz val="12"/>
        <color indexed="8"/>
        <rFont val="Arial"/>
        <family val="2"/>
      </rPr>
      <t>-</t>
    </r>
    <r>
      <rPr>
        <sz val="12"/>
        <color indexed="8"/>
        <rFont val="標楷體"/>
        <family val="4"/>
        <charset val="136"/>
      </rPr>
      <t>歡渡端節愛心活動</t>
    </r>
  </si>
  <si>
    <r>
      <rPr>
        <sz val="12"/>
        <color indexed="8"/>
        <rFont val="標楷體"/>
        <family val="4"/>
        <charset val="136"/>
      </rPr>
      <t>新北市員福慈善會</t>
    </r>
    <r>
      <rPr>
        <sz val="12"/>
        <color indexed="8"/>
        <rFont val="Arial"/>
        <family val="2"/>
      </rPr>
      <t>-</t>
    </r>
    <r>
      <rPr>
        <sz val="12"/>
        <color indexed="8"/>
        <rFont val="標楷體"/>
        <family val="4"/>
        <charset val="136"/>
      </rPr>
      <t>關懷弱勢團體活動</t>
    </r>
  </si>
  <si>
    <r>
      <rPr>
        <sz val="12"/>
        <color indexed="8"/>
        <rFont val="標楷體"/>
        <family val="4"/>
        <charset val="136"/>
      </rPr>
      <t>新北市員福松鶴會</t>
    </r>
    <r>
      <rPr>
        <sz val="12"/>
        <color indexed="8"/>
        <rFont val="Arial"/>
        <family val="2"/>
      </rPr>
      <t>-</t>
    </r>
    <r>
      <rPr>
        <sz val="12"/>
        <color indexed="8"/>
        <rFont val="標楷體"/>
        <family val="4"/>
        <charset val="136"/>
      </rPr>
      <t>關懷弱勢暨銀髮族健康宣導研習活動</t>
    </r>
  </si>
  <si>
    <r>
      <rPr>
        <sz val="12"/>
        <color indexed="8"/>
        <rFont val="標楷體"/>
        <family val="4"/>
        <charset val="136"/>
      </rPr>
      <t>新北市善導功德會</t>
    </r>
    <r>
      <rPr>
        <sz val="12"/>
        <color indexed="8"/>
        <rFont val="Arial"/>
        <family val="2"/>
      </rPr>
      <t>-105</t>
    </r>
    <r>
      <rPr>
        <sz val="12"/>
        <color indexed="8"/>
        <rFont val="標楷體"/>
        <family val="4"/>
        <charset val="136"/>
      </rPr>
      <t>年度志工培訓研習活動</t>
    </r>
  </si>
  <si>
    <r>
      <rPr>
        <sz val="12"/>
        <color indexed="8"/>
        <rFont val="標楷體"/>
        <family val="4"/>
        <charset val="136"/>
      </rPr>
      <t>補助新北市善心關懷協會辦理第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</si>
  <si>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補助新北市善心關懷協會第</t>
    </r>
    <r>
      <rPr>
        <sz val="12"/>
        <color indexed="8"/>
        <rFont val="Arial"/>
        <family val="2"/>
      </rPr>
      <t>5</t>
    </r>
    <r>
      <rPr>
        <sz val="12"/>
        <color indexed="8"/>
        <rFont val="標楷體"/>
        <family val="4"/>
        <charset val="136"/>
      </rPr>
      <t>屆婦女大學下學期講師費</t>
    </r>
  </si>
  <si>
    <r>
      <rPr>
        <sz val="12"/>
        <color indexed="8"/>
        <rFont val="標楷體"/>
        <family val="4"/>
        <charset val="136"/>
      </rPr>
      <t>新北市善心關懷協會</t>
    </r>
    <r>
      <rPr>
        <sz val="12"/>
        <color indexed="8"/>
        <rFont val="Arial"/>
        <family val="2"/>
      </rPr>
      <t>-105</t>
    </r>
    <r>
      <rPr>
        <sz val="12"/>
        <color indexed="8"/>
        <rFont val="標楷體"/>
        <family val="4"/>
        <charset val="136"/>
      </rPr>
      <t>年度關懷弱勢團體參訪活動</t>
    </r>
  </si>
  <si>
    <r>
      <rPr>
        <sz val="12"/>
        <color indexed="8"/>
        <rFont val="標楷體"/>
        <family val="4"/>
        <charset val="136"/>
      </rPr>
      <t>補助新北市善緣關懷協進會辦理第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</si>
  <si>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補助新北市善緣關懷協進會辦理第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</si>
  <si>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新北市善緣關懷協進會</t>
    </r>
    <r>
      <rPr>
        <sz val="12"/>
        <color indexed="8"/>
        <rFont val="Arial"/>
        <family val="2"/>
      </rPr>
      <t>-</t>
    </r>
    <r>
      <rPr>
        <sz val="12"/>
        <color indexed="8"/>
        <rFont val="標楷體"/>
        <family val="4"/>
        <charset val="136"/>
      </rPr>
      <t>關懷弱勢團體暨台南家庭扶助中心參訪活動</t>
    </r>
  </si>
  <si>
    <r>
      <rPr>
        <sz val="12"/>
        <color indexed="8"/>
        <rFont val="標楷體"/>
        <family val="4"/>
        <charset val="136"/>
      </rPr>
      <t>新北市喜悅成長協會</t>
    </r>
    <r>
      <rPr>
        <sz val="12"/>
        <color indexed="8"/>
        <rFont val="Arial"/>
        <family val="2"/>
      </rPr>
      <t>-</t>
    </r>
    <r>
      <rPr>
        <sz val="12"/>
        <color indexed="8"/>
        <rFont val="標楷體"/>
        <family val="4"/>
        <charset val="136"/>
      </rPr>
      <t>關懷訪視暨社福宣導活動</t>
    </r>
  </si>
  <si>
    <r>
      <rPr>
        <sz val="12"/>
        <color indexed="8"/>
        <rFont val="標楷體"/>
        <family val="4"/>
        <charset val="136"/>
      </rPr>
      <t>新北市喜樂陽光協會</t>
    </r>
    <r>
      <rPr>
        <sz val="12"/>
        <color indexed="8"/>
        <rFont val="Arial"/>
        <family val="2"/>
      </rPr>
      <t>-</t>
    </r>
    <r>
      <rPr>
        <sz val="12"/>
        <color indexed="8"/>
        <rFont val="標楷體"/>
        <family val="4"/>
        <charset val="136"/>
      </rPr>
      <t>關懷弱勢暨社會福利宣導研習活動</t>
    </r>
  </si>
  <si>
    <r>
      <rPr>
        <sz val="12"/>
        <color indexed="8"/>
        <rFont val="標楷體"/>
        <family val="4"/>
        <charset val="136"/>
      </rPr>
      <t>新北市單親家庭關懷協會</t>
    </r>
    <r>
      <rPr>
        <sz val="12"/>
        <color indexed="8"/>
        <rFont val="Arial"/>
        <family val="2"/>
      </rPr>
      <t>-</t>
    </r>
    <r>
      <rPr>
        <sz val="12"/>
        <color indexed="8"/>
        <rFont val="標楷體"/>
        <family val="4"/>
        <charset val="136"/>
      </rPr>
      <t>單親社會福利宣導暨關懷弱勢活動</t>
    </r>
  </si>
  <si>
    <r>
      <rPr>
        <sz val="12"/>
        <color indexed="8"/>
        <rFont val="標楷體"/>
        <family val="4"/>
        <charset val="136"/>
      </rPr>
      <t>新北市四健會協會</t>
    </r>
    <r>
      <rPr>
        <sz val="12"/>
        <color indexed="8"/>
        <rFont val="Arial"/>
        <family val="2"/>
      </rPr>
      <t>-105</t>
    </r>
    <r>
      <rPr>
        <sz val="12"/>
        <color indexed="8"/>
        <rFont val="標楷體"/>
        <family val="4"/>
        <charset val="136"/>
      </rPr>
      <t>年度農業生產經營觀摩研習暨社會福利宣導活動</t>
    </r>
  </si>
  <si>
    <r>
      <rPr>
        <sz val="12"/>
        <color indexed="8"/>
        <rFont val="標楷體"/>
        <family val="4"/>
        <charset val="136"/>
      </rPr>
      <t>新北市國民休閒生活推廣協會</t>
    </r>
    <r>
      <rPr>
        <sz val="12"/>
        <color indexed="8"/>
        <rFont val="Arial"/>
        <family val="2"/>
      </rPr>
      <t>-</t>
    </r>
    <r>
      <rPr>
        <sz val="12"/>
        <color indexed="8"/>
        <rFont val="標楷體"/>
        <family val="4"/>
        <charset val="136"/>
      </rPr>
      <t>競技疊杯比賽暨戶外休閒研習活動</t>
    </r>
  </si>
  <si>
    <r>
      <rPr>
        <sz val="12"/>
        <color indexed="8"/>
        <rFont val="標楷體"/>
        <family val="4"/>
        <charset val="136"/>
      </rPr>
      <t>新北市國術彈腿運動協會</t>
    </r>
    <r>
      <rPr>
        <sz val="12"/>
        <color indexed="8"/>
        <rFont val="Arial"/>
        <family val="2"/>
      </rPr>
      <t>-</t>
    </r>
    <r>
      <rPr>
        <sz val="12"/>
        <color indexed="8"/>
        <rFont val="標楷體"/>
        <family val="4"/>
        <charset val="136"/>
      </rPr>
      <t>台中市中華外內丹功研究學會國術彈腿外內丹功觀摩研習活動</t>
    </r>
  </si>
  <si>
    <r>
      <rPr>
        <sz val="12"/>
        <color indexed="8"/>
        <rFont val="標楷體"/>
        <family val="4"/>
        <charset val="136"/>
      </rPr>
      <t>新北市國術彈腿運動協會</t>
    </r>
    <r>
      <rPr>
        <sz val="12"/>
        <color indexed="8"/>
        <rFont val="Arial"/>
        <family val="2"/>
      </rPr>
      <t>-</t>
    </r>
    <r>
      <rPr>
        <sz val="12"/>
        <color indexed="8"/>
        <rFont val="標楷體"/>
        <family val="4"/>
        <charset val="136"/>
      </rPr>
      <t>雲林縣中華外內丹功運動協會國術彈腿，外內丹功觀摩研習會活動</t>
    </r>
  </si>
  <si>
    <r>
      <rPr>
        <sz val="12"/>
        <color indexed="8"/>
        <rFont val="標楷體"/>
        <family val="4"/>
        <charset val="136"/>
      </rPr>
      <t>新北市國賓健康運動協會</t>
    </r>
    <r>
      <rPr>
        <sz val="12"/>
        <color indexed="8"/>
        <rFont val="Arial"/>
        <family val="2"/>
      </rPr>
      <t>-</t>
    </r>
    <r>
      <rPr>
        <sz val="12"/>
        <color indexed="8"/>
        <rFont val="標楷體"/>
        <family val="4"/>
        <charset val="136"/>
      </rPr>
      <t>保齡球運動研習趣味競賽暨體育參訪交流研習活動</t>
    </r>
  </si>
  <si>
    <r>
      <rPr>
        <sz val="12"/>
        <color indexed="8"/>
        <rFont val="標楷體"/>
        <family val="4"/>
        <charset val="136"/>
      </rPr>
      <t>補助新北市國際舞蹈發展協會辦理第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</si>
  <si>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補助新北市國際舞蹈發展協會辦理第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</si>
  <si>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補助新北市國際舞蹈發展協會松年大學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</si>
  <si>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補助新北市國際舞蹈發展協會辦理松年大學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</si>
  <si>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新北市國際青年交流協會</t>
    </r>
    <r>
      <rPr>
        <sz val="12"/>
        <color indexed="8"/>
        <rFont val="Arial"/>
        <family val="2"/>
      </rPr>
      <t>-105</t>
    </r>
    <r>
      <rPr>
        <sz val="12"/>
        <color indexed="8"/>
        <rFont val="標楷體"/>
        <family val="4"/>
        <charset val="136"/>
      </rPr>
      <t>年青少年反毒保齡球賽活動</t>
    </r>
  </si>
  <si>
    <r>
      <rPr>
        <sz val="12"/>
        <color indexed="8"/>
        <rFont val="標楷體"/>
        <family val="4"/>
        <charset val="136"/>
      </rPr>
      <t>新北市國際青年交流協會</t>
    </r>
    <r>
      <rPr>
        <sz val="12"/>
        <color indexed="8"/>
        <rFont val="Arial"/>
        <family val="2"/>
      </rPr>
      <t>-</t>
    </r>
    <r>
      <rPr>
        <sz val="12"/>
        <color indexed="8"/>
        <rFont val="標楷體"/>
        <family val="4"/>
        <charset val="136"/>
      </rPr>
      <t>生態保育環境教育暨社會福利宣導研習活動</t>
    </r>
  </si>
  <si>
    <r>
      <rPr>
        <sz val="12"/>
        <color indexed="8"/>
        <rFont val="標楷體"/>
        <family val="4"/>
        <charset val="136"/>
      </rPr>
      <t>新北市圍棋文化協會</t>
    </r>
    <r>
      <rPr>
        <sz val="12"/>
        <color indexed="8"/>
        <rFont val="Arial"/>
        <family val="2"/>
      </rPr>
      <t>-2016</t>
    </r>
    <r>
      <rPr>
        <sz val="12"/>
        <color indexed="8"/>
        <rFont val="標楷體"/>
        <family val="4"/>
        <charset val="136"/>
      </rPr>
      <t>新北市紅面棋王全國圍棋公開賽活動</t>
    </r>
  </si>
  <si>
    <r>
      <rPr>
        <sz val="12"/>
        <color indexed="8"/>
        <rFont val="標楷體"/>
        <family val="4"/>
        <charset val="136"/>
      </rPr>
      <t>新北市土城區休閒生活推廣協會</t>
    </r>
    <r>
      <rPr>
        <sz val="12"/>
        <color indexed="8"/>
        <rFont val="Arial"/>
        <family val="2"/>
      </rPr>
      <t>-</t>
    </r>
    <r>
      <rPr>
        <sz val="12"/>
        <color indexed="8"/>
        <rFont val="標楷體"/>
        <family val="4"/>
        <charset val="136"/>
      </rPr>
      <t>愛心關懷暨綠色能源產業推廣活動</t>
    </r>
  </si>
  <si>
    <r>
      <rPr>
        <sz val="12"/>
        <color indexed="8"/>
        <rFont val="標楷體"/>
        <family val="4"/>
        <charset val="136"/>
      </rPr>
      <t>新北市土城區修圓慈善會</t>
    </r>
    <r>
      <rPr>
        <sz val="12"/>
        <color indexed="8"/>
        <rFont val="Arial"/>
        <family val="2"/>
      </rPr>
      <t>-</t>
    </r>
    <r>
      <rPr>
        <sz val="12"/>
        <color indexed="8"/>
        <rFont val="標楷體"/>
        <family val="4"/>
        <charset val="136"/>
      </rPr>
      <t>參訪社會福利機構活動</t>
    </r>
  </si>
  <si>
    <r>
      <rPr>
        <sz val="12"/>
        <color indexed="8"/>
        <rFont val="標楷體"/>
        <family val="4"/>
        <charset val="136"/>
      </rPr>
      <t>新北市土城區健康服務協會</t>
    </r>
    <r>
      <rPr>
        <sz val="12"/>
        <color indexed="8"/>
        <rFont val="Arial"/>
        <family val="2"/>
      </rPr>
      <t>-</t>
    </r>
    <r>
      <rPr>
        <sz val="12"/>
        <color indexed="8"/>
        <rFont val="標楷體"/>
        <family val="4"/>
        <charset val="136"/>
      </rPr>
      <t>社會福利暨健康保健宣導研習活動</t>
    </r>
  </si>
  <si>
    <r>
      <rPr>
        <sz val="12"/>
        <color indexed="8"/>
        <rFont val="標楷體"/>
        <family val="4"/>
        <charset val="136"/>
      </rPr>
      <t>新北市土城區健康服務協會</t>
    </r>
    <r>
      <rPr>
        <sz val="12"/>
        <color indexed="8"/>
        <rFont val="Arial"/>
        <family val="2"/>
      </rPr>
      <t>-</t>
    </r>
    <r>
      <rPr>
        <sz val="12"/>
        <color indexed="8"/>
        <rFont val="標楷體"/>
        <family val="4"/>
        <charset val="136"/>
      </rPr>
      <t>社會福利暨用藥安全宣導研習活動</t>
    </r>
  </si>
  <si>
    <r>
      <rPr>
        <sz val="12"/>
        <color indexed="8"/>
        <rFont val="標楷體"/>
        <family val="4"/>
        <charset val="136"/>
      </rPr>
      <t>新北市土城區健康服務協會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</si>
  <si>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新北市土城區健康營造促進會</t>
    </r>
    <r>
      <rPr>
        <sz val="12"/>
        <color indexed="8"/>
        <rFont val="Arial"/>
        <family val="2"/>
      </rPr>
      <t>-</t>
    </r>
    <r>
      <rPr>
        <sz val="12"/>
        <color indexed="8"/>
        <rFont val="標楷體"/>
        <family val="4"/>
        <charset val="136"/>
      </rPr>
      <t>健康走走觀摩社區關懷弱勢研習活動</t>
    </r>
  </si>
  <si>
    <r>
      <rPr>
        <sz val="12"/>
        <color indexed="8"/>
        <rFont val="標楷體"/>
        <family val="4"/>
        <charset val="136"/>
      </rPr>
      <t>新北市土城區健康營造促進會</t>
    </r>
    <r>
      <rPr>
        <sz val="12"/>
        <color indexed="8"/>
        <rFont val="Arial"/>
        <family val="2"/>
      </rPr>
      <t>-</t>
    </r>
    <r>
      <rPr>
        <sz val="12"/>
        <color indexed="8"/>
        <rFont val="標楷體"/>
        <family val="4"/>
        <charset val="136"/>
      </rPr>
      <t>關心弱勢參觀優質社區研習活動</t>
    </r>
  </si>
  <si>
    <r>
      <rPr>
        <sz val="12"/>
        <color indexed="8"/>
        <rFont val="標楷體"/>
        <family val="4"/>
        <charset val="136"/>
      </rPr>
      <t>新北市土城區公寓大廈暨社區服務協會</t>
    </r>
    <r>
      <rPr>
        <sz val="12"/>
        <color indexed="8"/>
        <rFont val="Arial"/>
        <family val="2"/>
      </rPr>
      <t>-</t>
    </r>
    <r>
      <rPr>
        <sz val="12"/>
        <color indexed="8"/>
        <rFont val="標楷體"/>
        <family val="4"/>
        <charset val="136"/>
      </rPr>
      <t>公寓大廈管理條例宣導暨資源回收分類宣導活動</t>
    </r>
  </si>
  <si>
    <r>
      <rPr>
        <sz val="12"/>
        <color indexed="8"/>
        <rFont val="標楷體"/>
        <family val="4"/>
        <charset val="136"/>
      </rPr>
      <t>新北市土城區公寓大廈暨社區服務協會</t>
    </r>
    <r>
      <rPr>
        <sz val="12"/>
        <color indexed="8"/>
        <rFont val="Arial"/>
        <family val="2"/>
      </rPr>
      <t>-</t>
    </r>
    <r>
      <rPr>
        <sz val="12"/>
        <color indexed="8"/>
        <rFont val="標楷體"/>
        <family val="4"/>
        <charset val="136"/>
      </rPr>
      <t>社區總體營造暨自然生態環境參訪研習活動</t>
    </r>
  </si>
  <si>
    <r>
      <rPr>
        <sz val="12"/>
        <color indexed="8"/>
        <rFont val="標楷體"/>
        <family val="4"/>
        <charset val="136"/>
      </rPr>
      <t>新北市土城區公寓大廈暨社區服務協會</t>
    </r>
    <r>
      <rPr>
        <sz val="12"/>
        <color indexed="8"/>
        <rFont val="Arial"/>
        <family val="2"/>
      </rPr>
      <t>-</t>
    </r>
    <r>
      <rPr>
        <sz val="12"/>
        <color indexed="8"/>
        <rFont val="標楷體"/>
        <family val="4"/>
        <charset val="136"/>
      </rPr>
      <t>社區觀摩參訪暨自然環境生態研習活動</t>
    </r>
  </si>
  <si>
    <r>
      <rPr>
        <sz val="12"/>
        <color indexed="8"/>
        <rFont val="標楷體"/>
        <family val="4"/>
        <charset val="136"/>
      </rPr>
      <t>新北市土城區平和社區發展協會獲「</t>
    </r>
    <r>
      <rPr>
        <sz val="12"/>
        <color indexed="8"/>
        <rFont val="Arial"/>
        <family val="2"/>
      </rPr>
      <t>105</t>
    </r>
    <r>
      <rPr>
        <sz val="12"/>
        <color indexed="8"/>
        <rFont val="標楷體"/>
        <family val="4"/>
        <charset val="136"/>
      </rPr>
      <t>年度社區發展工作評鑑」績優社區發展協會獎勵金</t>
    </r>
    <phoneticPr fontId="15" type="noConversion"/>
  </si>
  <si>
    <r>
      <rPr>
        <sz val="12"/>
        <color indexed="8"/>
        <rFont val="標楷體"/>
        <family val="4"/>
        <charset val="136"/>
      </rPr>
      <t>新北市土城區裕生社區發展協會獲「</t>
    </r>
    <r>
      <rPr>
        <sz val="12"/>
        <color indexed="8"/>
        <rFont val="Arial"/>
        <family val="2"/>
      </rPr>
      <t>105</t>
    </r>
    <r>
      <rPr>
        <sz val="12"/>
        <color indexed="8"/>
        <rFont val="標楷體"/>
        <family val="4"/>
        <charset val="136"/>
      </rPr>
      <t>年度社區發展工作評鑑」績優社區發展協會獎勵金</t>
    </r>
    <phoneticPr fontId="15" type="noConversion"/>
  </si>
  <si>
    <r>
      <rPr>
        <sz val="12"/>
        <color indexed="8"/>
        <rFont val="標楷體"/>
        <family val="4"/>
        <charset val="136"/>
      </rPr>
      <t>新北市土城區裕生社區發展協會</t>
    </r>
    <phoneticPr fontId="2" type="noConversion"/>
  </si>
  <si>
    <r>
      <rPr>
        <sz val="12"/>
        <color indexed="8"/>
        <rFont val="標楷體"/>
        <family val="4"/>
        <charset val="136"/>
      </rPr>
      <t>補助土城區員仁社區發展協會辦理點心</t>
    </r>
    <r>
      <rPr>
        <sz val="12"/>
        <color indexed="8"/>
        <rFont val="Arial"/>
        <family val="2"/>
      </rPr>
      <t>DIY</t>
    </r>
    <r>
      <rPr>
        <sz val="12"/>
        <color indexed="8"/>
        <rFont val="標楷體"/>
        <family val="4"/>
        <charset val="136"/>
      </rPr>
      <t>班</t>
    </r>
  </si>
  <si>
    <r>
      <rPr>
        <sz val="12"/>
        <color indexed="8"/>
        <rFont val="標楷體"/>
        <family val="4"/>
        <charset val="136"/>
      </rPr>
      <t>補助土城區埤林社區發展協會</t>
    </r>
    <r>
      <rPr>
        <sz val="12"/>
        <color indexed="8"/>
        <rFont val="Arial"/>
        <family val="2"/>
      </rPr>
      <t>-</t>
    </r>
    <r>
      <rPr>
        <sz val="12"/>
        <color indexed="8"/>
        <rFont val="標楷體"/>
        <family val="4"/>
        <charset val="136"/>
      </rPr>
      <t>兒童舞蹈班</t>
    </r>
  </si>
  <si>
    <r>
      <rPr>
        <sz val="12"/>
        <color indexed="8"/>
        <rFont val="標楷體"/>
        <family val="4"/>
        <charset val="136"/>
      </rPr>
      <t>補助土城區埤林社區發展協會</t>
    </r>
    <r>
      <rPr>
        <sz val="12"/>
        <color indexed="8"/>
        <rFont val="Arial"/>
        <family val="2"/>
      </rPr>
      <t>-</t>
    </r>
    <r>
      <rPr>
        <sz val="12"/>
        <color indexed="8"/>
        <rFont val="標楷體"/>
        <family val="4"/>
        <charset val="136"/>
      </rPr>
      <t>拉丁有氧班</t>
    </r>
  </si>
  <si>
    <r>
      <rPr>
        <sz val="12"/>
        <color indexed="8"/>
        <rFont val="標楷體"/>
        <family val="4"/>
        <charset val="136"/>
      </rPr>
      <t>補助土城區平和社區發展協會辦理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</si>
  <si>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補助土城區裕生社區發展協會辦理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</si>
  <si>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補助土城區貨饒社區發展協會辦理重陽敬老</t>
    </r>
    <r>
      <rPr>
        <sz val="12"/>
        <color indexed="8"/>
        <rFont val="Arial"/>
        <family val="2"/>
      </rPr>
      <t>-</t>
    </r>
    <r>
      <rPr>
        <sz val="12"/>
        <color indexed="8"/>
        <rFont val="標楷體"/>
        <family val="4"/>
        <charset val="136"/>
      </rPr>
      <t>健康管理暨緊急救護研習活動</t>
    </r>
  </si>
  <si>
    <r>
      <rPr>
        <sz val="12"/>
        <color indexed="8"/>
        <rFont val="標楷體"/>
        <family val="4"/>
        <charset val="136"/>
      </rPr>
      <t>補助土城區頂埔社區發展協會</t>
    </r>
    <r>
      <rPr>
        <sz val="12"/>
        <color indexed="8"/>
        <rFont val="Arial"/>
        <family val="2"/>
      </rPr>
      <t>-</t>
    </r>
    <r>
      <rPr>
        <sz val="12"/>
        <color indexed="8"/>
        <rFont val="標楷體"/>
        <family val="4"/>
        <charset val="136"/>
      </rPr>
      <t>犯罪預防宣導活動</t>
    </r>
  </si>
  <si>
    <r>
      <rPr>
        <sz val="12"/>
        <color indexed="8"/>
        <rFont val="標楷體"/>
        <family val="4"/>
        <charset val="136"/>
      </rPr>
      <t>補助土城區埤林社區發展協會辦理第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</si>
  <si>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補助土城區頂埔社區發展協會辦理第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</si>
  <si>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補助新北市土城區埤林社區發展協會辦理第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</si>
  <si>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補助新北市土城區學府社區發展協會辦理第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</si>
  <si>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補助新北市土城區學府社區發展協會辦理第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</si>
  <si>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補助新北市土城區埤塘社區發展協會松年大學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</si>
  <si>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補助新北市土城區埤塘社區發展協會辦理松年大學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</si>
  <si>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新北市土城區廣福社區發展協會</t>
    </r>
    <r>
      <rPr>
        <sz val="12"/>
        <color indexed="8"/>
        <rFont val="Arial"/>
        <family val="2"/>
      </rPr>
      <t>-</t>
    </r>
    <r>
      <rPr>
        <sz val="12"/>
        <color indexed="8"/>
        <rFont val="標楷體"/>
        <family val="4"/>
        <charset val="136"/>
      </rPr>
      <t>優良社區參訪</t>
    </r>
  </si>
  <si>
    <r>
      <rPr>
        <sz val="12"/>
        <color indexed="8"/>
        <rFont val="標楷體"/>
        <family val="4"/>
        <charset val="136"/>
      </rPr>
      <t>新北市土城區瑞億社區發展協會</t>
    </r>
    <r>
      <rPr>
        <sz val="12"/>
        <color indexed="8"/>
        <rFont val="Arial"/>
        <family val="2"/>
      </rPr>
      <t>-</t>
    </r>
    <r>
      <rPr>
        <sz val="12"/>
        <color indexed="8"/>
        <rFont val="標楷體"/>
        <family val="4"/>
        <charset val="136"/>
      </rPr>
      <t>績優社區參訪活動</t>
    </r>
  </si>
  <si>
    <r>
      <rPr>
        <sz val="12"/>
        <color indexed="8"/>
        <rFont val="標楷體"/>
        <family val="4"/>
        <charset val="136"/>
      </rPr>
      <t>新北市土城區貨饒社區發展協會</t>
    </r>
    <r>
      <rPr>
        <sz val="12"/>
        <color indexed="8"/>
        <rFont val="Arial"/>
        <family val="2"/>
      </rPr>
      <t>-</t>
    </r>
    <r>
      <rPr>
        <sz val="12"/>
        <color indexed="8"/>
        <rFont val="標楷體"/>
        <family val="4"/>
        <charset val="136"/>
      </rPr>
      <t>反毒品、防詐騙研習活動</t>
    </r>
  </si>
  <si>
    <r>
      <rPr>
        <sz val="12"/>
        <color indexed="8"/>
        <rFont val="標楷體"/>
        <family val="4"/>
        <charset val="136"/>
      </rPr>
      <t>新北市土城區長風社區發展協會</t>
    </r>
    <r>
      <rPr>
        <sz val="12"/>
        <color indexed="8"/>
        <rFont val="Arial"/>
        <family val="2"/>
      </rPr>
      <t>-</t>
    </r>
    <r>
      <rPr>
        <sz val="12"/>
        <color indexed="8"/>
        <rFont val="標楷體"/>
        <family val="4"/>
        <charset val="136"/>
      </rPr>
      <t>績優社區參訪研習</t>
    </r>
  </si>
  <si>
    <r>
      <rPr>
        <sz val="12"/>
        <color indexed="8"/>
        <rFont val="標楷體"/>
        <family val="4"/>
        <charset val="136"/>
      </rPr>
      <t>新北市土城區頂埔社區發展協會</t>
    </r>
    <r>
      <rPr>
        <sz val="12"/>
        <color indexed="8"/>
        <rFont val="Arial"/>
        <family val="2"/>
      </rPr>
      <t>-</t>
    </r>
    <r>
      <rPr>
        <sz val="12"/>
        <color indexed="8"/>
        <rFont val="標楷體"/>
        <family val="4"/>
        <charset val="136"/>
      </rPr>
      <t>太極扇四十二式第二期</t>
    </r>
  </si>
  <si>
    <r>
      <rPr>
        <sz val="12"/>
        <color indexed="8"/>
        <rFont val="標楷體"/>
        <family val="4"/>
        <charset val="136"/>
      </rPr>
      <t>新北市土城區頂埔社區發展協會</t>
    </r>
    <r>
      <rPr>
        <sz val="12"/>
        <color indexed="8"/>
        <rFont val="Arial"/>
        <family val="2"/>
      </rPr>
      <t>-</t>
    </r>
    <r>
      <rPr>
        <sz val="12"/>
        <color indexed="8"/>
        <rFont val="標楷體"/>
        <family val="4"/>
        <charset val="136"/>
      </rPr>
      <t>精采過一生座談會</t>
    </r>
  </si>
  <si>
    <r>
      <rPr>
        <sz val="12"/>
        <color indexed="8"/>
        <rFont val="標楷體"/>
        <family val="4"/>
        <charset val="136"/>
      </rPr>
      <t>補助新北市土城區創意媽媽生活成長協會辦理第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</si>
  <si>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新北市土城區創意媽媽生活成長協會</t>
    </r>
    <phoneticPr fontId="2" type="noConversion"/>
  </si>
  <si>
    <r>
      <rPr>
        <sz val="12"/>
        <color indexed="8"/>
        <rFont val="標楷體"/>
        <family val="4"/>
        <charset val="136"/>
      </rPr>
      <t>補助新北市土城區創意媽媽生活成長協會辦理第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</si>
  <si>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新北市土城區原住民族婦女服務協會</t>
    </r>
    <r>
      <rPr>
        <sz val="12"/>
        <color indexed="8"/>
        <rFont val="Arial"/>
        <family val="2"/>
      </rPr>
      <t>-</t>
    </r>
    <r>
      <rPr>
        <sz val="12"/>
        <color indexed="8"/>
        <rFont val="標楷體"/>
        <family val="4"/>
        <charset val="136"/>
      </rPr>
      <t>心肺復甦術</t>
    </r>
    <r>
      <rPr>
        <sz val="12"/>
        <color indexed="8"/>
        <rFont val="Arial"/>
        <family val="2"/>
      </rPr>
      <t>(CPR)</t>
    </r>
    <r>
      <rPr>
        <sz val="12"/>
        <color indexed="8"/>
        <rFont val="標楷體"/>
        <family val="4"/>
        <charset val="136"/>
      </rPr>
      <t>急救操作技能研習活動、探索原住民部落史蹟文化研習活動</t>
    </r>
  </si>
  <si>
    <r>
      <rPr>
        <sz val="12"/>
        <color indexed="8"/>
        <rFont val="標楷體"/>
        <family val="4"/>
        <charset val="136"/>
      </rPr>
      <t>新北市土城區原住民族發展協進會</t>
    </r>
    <r>
      <rPr>
        <sz val="12"/>
        <color indexed="8"/>
        <rFont val="Arial"/>
        <family val="2"/>
      </rPr>
      <t>-105</t>
    </r>
    <r>
      <rPr>
        <sz val="12"/>
        <color indexed="8"/>
        <rFont val="標楷體"/>
        <family val="4"/>
        <charset val="136"/>
      </rPr>
      <t>年度原住民伊娜我愛您暨傳統文化傳承生態環境研習活動</t>
    </r>
  </si>
  <si>
    <r>
      <rPr>
        <sz val="12"/>
        <color indexed="8"/>
        <rFont val="標楷體"/>
        <family val="4"/>
        <charset val="136"/>
      </rPr>
      <t>新北市土城區原住民族福利協會</t>
    </r>
    <r>
      <rPr>
        <sz val="12"/>
        <color indexed="8"/>
        <rFont val="Arial"/>
        <family val="2"/>
      </rPr>
      <t>-</t>
    </r>
    <r>
      <rPr>
        <sz val="12"/>
        <color indexed="8"/>
        <rFont val="標楷體"/>
        <family val="4"/>
        <charset val="136"/>
      </rPr>
      <t>原住民族嘉年華節慶研習活動、原住民部落文化產業採集研習活動</t>
    </r>
  </si>
  <si>
    <r>
      <rPr>
        <sz val="12"/>
        <color indexed="8"/>
        <rFont val="標楷體"/>
        <family val="4"/>
        <charset val="136"/>
      </rPr>
      <t>新北市土城區嘉義同鄉會</t>
    </r>
    <r>
      <rPr>
        <sz val="12"/>
        <color indexed="8"/>
        <rFont val="Arial"/>
        <family val="2"/>
      </rPr>
      <t>-</t>
    </r>
    <r>
      <rPr>
        <sz val="12"/>
        <color indexed="8"/>
        <rFont val="標楷體"/>
        <family val="4"/>
        <charset val="136"/>
      </rPr>
      <t>關懷鄉親學童助學暨社會福利宣導活動</t>
    </r>
  </si>
  <si>
    <r>
      <rPr>
        <sz val="12"/>
        <color indexed="8"/>
        <rFont val="標楷體"/>
        <family val="4"/>
        <charset val="136"/>
      </rPr>
      <t>新北市土城區國際標準舞協會</t>
    </r>
    <r>
      <rPr>
        <sz val="12"/>
        <color indexed="8"/>
        <rFont val="Arial"/>
        <family val="2"/>
      </rPr>
      <t>-</t>
    </r>
    <r>
      <rPr>
        <sz val="12"/>
        <color indexed="8"/>
        <rFont val="標楷體"/>
        <family val="4"/>
        <charset val="136"/>
      </rPr>
      <t>國標舞研習活動</t>
    </r>
  </si>
  <si>
    <r>
      <rPr>
        <sz val="12"/>
        <color indexed="8"/>
        <rFont val="標楷體"/>
        <family val="4"/>
        <charset val="136"/>
      </rPr>
      <t>新北市土城區國際標準舞協會</t>
    </r>
    <r>
      <rPr>
        <sz val="12"/>
        <color indexed="8"/>
        <rFont val="Arial"/>
        <family val="2"/>
      </rPr>
      <t>-</t>
    </r>
    <r>
      <rPr>
        <sz val="12"/>
        <color indexed="8"/>
        <rFont val="標楷體"/>
        <family val="4"/>
        <charset val="136"/>
      </rPr>
      <t>國標舞觀摩研習暨社會福利宣導活動</t>
    </r>
  </si>
  <si>
    <r>
      <rPr>
        <sz val="12"/>
        <color indexed="8"/>
        <rFont val="標楷體"/>
        <family val="4"/>
        <charset val="136"/>
      </rPr>
      <t>新北市土城區國際標準舞協會</t>
    </r>
    <r>
      <rPr>
        <sz val="12"/>
        <color indexed="8"/>
        <rFont val="Arial"/>
        <family val="2"/>
      </rPr>
      <t>-</t>
    </r>
    <r>
      <rPr>
        <sz val="12"/>
        <color indexed="8"/>
        <rFont val="標楷體"/>
        <family val="4"/>
        <charset val="136"/>
      </rPr>
      <t>捐血暨社會福利宣導活動</t>
    </r>
  </si>
  <si>
    <r>
      <rPr>
        <sz val="12"/>
        <color indexed="8"/>
        <rFont val="標楷體"/>
        <family val="4"/>
        <charset val="136"/>
      </rPr>
      <t>新北市土城區大都會排舞協會</t>
    </r>
    <r>
      <rPr>
        <sz val="12"/>
        <color indexed="8"/>
        <rFont val="Arial"/>
        <family val="2"/>
      </rPr>
      <t>-</t>
    </r>
    <r>
      <rPr>
        <sz val="12"/>
        <color indexed="8"/>
        <rFont val="標楷體"/>
        <family val="4"/>
        <charset val="136"/>
      </rPr>
      <t>排舞推廣研習活動</t>
    </r>
  </si>
  <si>
    <r>
      <rPr>
        <sz val="12"/>
        <color indexed="8"/>
        <rFont val="標楷體"/>
        <family val="4"/>
        <charset val="136"/>
      </rPr>
      <t>新北市土城區大都會排舞協會</t>
    </r>
    <r>
      <rPr>
        <sz val="12"/>
        <color indexed="8"/>
        <rFont val="Arial"/>
        <family val="2"/>
      </rPr>
      <t>-</t>
    </r>
    <r>
      <rPr>
        <sz val="12"/>
        <color indexed="8"/>
        <rFont val="標楷體"/>
        <family val="4"/>
        <charset val="136"/>
      </rPr>
      <t>社會服務暨排舞運動推廣活動</t>
    </r>
  </si>
  <si>
    <r>
      <rPr>
        <sz val="12"/>
        <color indexed="8"/>
        <rFont val="標楷體"/>
        <family val="4"/>
        <charset val="136"/>
      </rPr>
      <t>補助新北市土城區妙姿體育運動舞蹈協會辦理第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</si>
  <si>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補助新北市土城區妙姿體育運動舞蹈協會辦理第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</si>
  <si>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新北市土城區妙姿體育運動舞蹈協會</t>
    </r>
    <r>
      <rPr>
        <sz val="12"/>
        <color indexed="8"/>
        <rFont val="Arial"/>
        <family val="2"/>
      </rPr>
      <t>-</t>
    </r>
    <r>
      <rPr>
        <sz val="12"/>
        <color indexed="8"/>
        <rFont val="標楷體"/>
        <family val="4"/>
        <charset val="136"/>
      </rPr>
      <t>國際標準舞蹈研習活動</t>
    </r>
  </si>
  <si>
    <r>
      <rPr>
        <sz val="12"/>
        <color indexed="8"/>
        <rFont val="標楷體"/>
        <family val="4"/>
        <charset val="136"/>
      </rPr>
      <t>新北市土城區婦女公益推展協會</t>
    </r>
    <r>
      <rPr>
        <sz val="12"/>
        <color indexed="8"/>
        <rFont val="Arial"/>
        <family val="2"/>
      </rPr>
      <t>-</t>
    </r>
    <r>
      <rPr>
        <sz val="12"/>
        <color indexed="8"/>
        <rFont val="標楷體"/>
        <family val="4"/>
        <charset val="136"/>
      </rPr>
      <t>反詐騙暨社會福利宣導活動</t>
    </r>
  </si>
  <si>
    <r>
      <rPr>
        <sz val="12"/>
        <color indexed="8"/>
        <rFont val="標楷體"/>
        <family val="4"/>
        <charset val="136"/>
      </rPr>
      <t>新北市土城區婦女會</t>
    </r>
    <r>
      <rPr>
        <sz val="12"/>
        <color indexed="8"/>
        <rFont val="Arial"/>
        <family val="2"/>
      </rPr>
      <t>-</t>
    </r>
    <r>
      <rPr>
        <sz val="12"/>
        <color indexed="8"/>
        <rFont val="標楷體"/>
        <family val="4"/>
        <charset val="136"/>
      </rPr>
      <t>婦幼關懷暨社會福利宣導研習活動</t>
    </r>
  </si>
  <si>
    <r>
      <rPr>
        <sz val="12"/>
        <color indexed="8"/>
        <rFont val="標楷體"/>
        <family val="4"/>
        <charset val="136"/>
      </rPr>
      <t>補助新北市土城區婦女親子協會辦理第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</si>
  <si>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新北市土城區婦女親子協會</t>
    </r>
    <phoneticPr fontId="2" type="noConversion"/>
  </si>
  <si>
    <r>
      <rPr>
        <sz val="12"/>
        <color indexed="8"/>
        <rFont val="標楷體"/>
        <family val="4"/>
        <charset val="136"/>
      </rPr>
      <t>補助新北市土城區婦女親子協會辦理第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</si>
  <si>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新北市土城區婦幼新知協會</t>
    </r>
    <r>
      <rPr>
        <sz val="12"/>
        <color indexed="8"/>
        <rFont val="Arial"/>
        <family val="2"/>
      </rPr>
      <t>-</t>
    </r>
    <r>
      <rPr>
        <sz val="12"/>
        <color indexed="8"/>
        <rFont val="標楷體"/>
        <family val="4"/>
        <charset val="136"/>
      </rPr>
      <t>推廣婦女健身運動舞蹈研習課程</t>
    </r>
  </si>
  <si>
    <r>
      <rPr>
        <sz val="12"/>
        <color indexed="8"/>
        <rFont val="標楷體"/>
        <family val="4"/>
        <charset val="136"/>
      </rPr>
      <t>新北市土城區安順美聲歌唱協會</t>
    </r>
    <r>
      <rPr>
        <sz val="12"/>
        <color indexed="8"/>
        <rFont val="Arial"/>
        <family val="2"/>
      </rPr>
      <t>-</t>
    </r>
    <r>
      <rPr>
        <sz val="12"/>
        <color indexed="8"/>
        <rFont val="標楷體"/>
        <family val="4"/>
        <charset val="136"/>
      </rPr>
      <t>敦親睦鄰．美聲歌唱藝術交流活動</t>
    </r>
  </si>
  <si>
    <r>
      <rPr>
        <sz val="12"/>
        <color indexed="8"/>
        <rFont val="標楷體"/>
        <family val="4"/>
        <charset val="136"/>
      </rPr>
      <t>新北市土城區客屬會</t>
    </r>
    <r>
      <rPr>
        <sz val="12"/>
        <color indexed="8"/>
        <rFont val="Arial"/>
        <family val="2"/>
      </rPr>
      <t>-</t>
    </r>
    <r>
      <rPr>
        <sz val="12"/>
        <color indexed="8"/>
        <rFont val="標楷體"/>
        <family val="4"/>
        <charset val="136"/>
      </rPr>
      <t>客家文化參訪研習活動</t>
    </r>
  </si>
  <si>
    <r>
      <rPr>
        <sz val="12"/>
        <color indexed="8"/>
        <rFont val="標楷體"/>
        <family val="4"/>
        <charset val="136"/>
      </rPr>
      <t>新北市土城區客屬會</t>
    </r>
    <r>
      <rPr>
        <sz val="12"/>
        <color indexed="8"/>
        <rFont val="Arial"/>
        <family val="2"/>
      </rPr>
      <t>-</t>
    </r>
    <r>
      <rPr>
        <sz val="12"/>
        <color indexed="8"/>
        <rFont val="標楷體"/>
        <family val="4"/>
        <charset val="136"/>
      </rPr>
      <t>客家義民文化參訪研習活動</t>
    </r>
  </si>
  <si>
    <r>
      <rPr>
        <sz val="12"/>
        <color indexed="8"/>
        <rFont val="標楷體"/>
        <family val="4"/>
        <charset val="136"/>
      </rPr>
      <t>新北市土城區導護義工協會</t>
    </r>
    <r>
      <rPr>
        <sz val="12"/>
        <color indexed="8"/>
        <rFont val="Arial"/>
        <family val="2"/>
      </rPr>
      <t>-</t>
    </r>
    <r>
      <rPr>
        <sz val="12"/>
        <color indexed="8"/>
        <rFont val="標楷體"/>
        <family val="4"/>
        <charset val="136"/>
      </rPr>
      <t>愛心關懷暨志工交流成長研習活動</t>
    </r>
  </si>
  <si>
    <r>
      <rPr>
        <sz val="12"/>
        <color indexed="8"/>
        <rFont val="標楷體"/>
        <family val="4"/>
        <charset val="136"/>
      </rPr>
      <t>補助新北市土城區弱勢關懷協會辦理第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</si>
  <si>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補助新北市土城區弱勢關懷協會辦理第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</si>
  <si>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新北市土城區弱勢關懷協會</t>
    </r>
    <r>
      <rPr>
        <sz val="12"/>
        <color indexed="8"/>
        <rFont val="Arial"/>
        <family val="2"/>
      </rPr>
      <t>-</t>
    </r>
    <r>
      <rPr>
        <sz val="12"/>
        <color indexed="8"/>
        <rFont val="標楷體"/>
        <family val="4"/>
        <charset val="136"/>
      </rPr>
      <t>博愛宣導研習活動</t>
    </r>
  </si>
  <si>
    <r>
      <rPr>
        <sz val="12"/>
        <color indexed="8"/>
        <rFont val="標楷體"/>
        <family val="4"/>
        <charset val="136"/>
      </rPr>
      <t>新北市土城區弱勢關懷協會</t>
    </r>
    <r>
      <rPr>
        <sz val="12"/>
        <color indexed="8"/>
        <rFont val="Arial"/>
        <family val="2"/>
      </rPr>
      <t>-</t>
    </r>
    <r>
      <rPr>
        <sz val="12"/>
        <color indexed="8"/>
        <rFont val="標楷體"/>
        <family val="4"/>
        <charset val="136"/>
      </rPr>
      <t>珍愛宣導研習活動</t>
    </r>
  </si>
  <si>
    <r>
      <rPr>
        <sz val="12"/>
        <color indexed="8"/>
        <rFont val="標楷體"/>
        <family val="4"/>
        <charset val="136"/>
      </rPr>
      <t>新北市土城區弱勢關懷協會</t>
    </r>
    <r>
      <rPr>
        <sz val="12"/>
        <color indexed="8"/>
        <rFont val="Arial"/>
        <family val="2"/>
      </rPr>
      <t>-</t>
    </r>
    <r>
      <rPr>
        <sz val="12"/>
        <color indexed="8"/>
        <rFont val="標楷體"/>
        <family val="4"/>
        <charset val="136"/>
      </rPr>
      <t>關懷宣導研習活動</t>
    </r>
  </si>
  <si>
    <r>
      <rPr>
        <sz val="12"/>
        <color indexed="8"/>
        <rFont val="標楷體"/>
        <family val="4"/>
        <charset val="136"/>
      </rPr>
      <t>補助新北市土城區彰化同鄉會辦理第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</si>
  <si>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新北市土城區彰化同鄉會</t>
    </r>
    <r>
      <rPr>
        <sz val="12"/>
        <color indexed="8"/>
        <rFont val="Arial"/>
        <family val="2"/>
      </rPr>
      <t>-</t>
    </r>
    <r>
      <rPr>
        <sz val="12"/>
        <color indexed="8"/>
        <rFont val="標楷體"/>
        <family val="4"/>
        <charset val="136"/>
      </rPr>
      <t>關懷鄉親健康養生研習暨社會福利宣導活動</t>
    </r>
  </si>
  <si>
    <r>
      <rPr>
        <sz val="12"/>
        <color indexed="8"/>
        <rFont val="標楷體"/>
        <family val="4"/>
        <charset val="136"/>
      </rPr>
      <t>新北市土城區彰化同鄉會</t>
    </r>
    <r>
      <rPr>
        <sz val="12"/>
        <color indexed="8"/>
        <rFont val="Arial"/>
        <family val="2"/>
      </rPr>
      <t>-</t>
    </r>
    <r>
      <rPr>
        <sz val="12"/>
        <color indexed="8"/>
        <rFont val="標楷體"/>
        <family val="4"/>
        <charset val="136"/>
      </rPr>
      <t>關懷鄉親友會參訪暨社會福利宣導活動</t>
    </r>
  </si>
  <si>
    <r>
      <rPr>
        <sz val="12"/>
        <color indexed="8"/>
        <rFont val="標楷體"/>
        <family val="4"/>
        <charset val="136"/>
      </rPr>
      <t>補助新北市土城區影藝攝影學會辦理第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</si>
  <si>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新北市土城區影藝攝影學會</t>
    </r>
    <r>
      <rPr>
        <sz val="12"/>
        <color indexed="8"/>
        <rFont val="Arial"/>
        <family val="2"/>
      </rPr>
      <t>-</t>
    </r>
    <r>
      <rPr>
        <sz val="12"/>
        <color indexed="8"/>
        <rFont val="標楷體"/>
        <family val="4"/>
        <charset val="136"/>
      </rPr>
      <t>用心拍台灣</t>
    </r>
    <r>
      <rPr>
        <sz val="12"/>
        <color indexed="8"/>
        <rFont val="Arial"/>
        <family val="2"/>
      </rPr>
      <t>-</t>
    </r>
    <r>
      <rPr>
        <sz val="12"/>
        <color indexed="8"/>
        <rFont val="標楷體"/>
        <family val="4"/>
        <charset val="136"/>
      </rPr>
      <t>花東縱谷、太魯閣峽谷活動</t>
    </r>
  </si>
  <si>
    <r>
      <rPr>
        <sz val="12"/>
        <color indexed="8"/>
        <rFont val="標楷體"/>
        <family val="4"/>
        <charset val="136"/>
      </rPr>
      <t>補助新北市土城區志願服務協會松年大學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</si>
  <si>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補助新北市土城區志願服務協會辦理松年大學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</si>
  <si>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新北市土城區志願服務協會</t>
    </r>
    <r>
      <rPr>
        <sz val="12"/>
        <color indexed="8"/>
        <rFont val="Arial"/>
        <family val="2"/>
      </rPr>
      <t>-</t>
    </r>
    <r>
      <rPr>
        <sz val="12"/>
        <color indexed="8"/>
        <rFont val="標楷體"/>
        <family val="4"/>
        <charset val="136"/>
      </rPr>
      <t>社會福利機構參訪活動</t>
    </r>
  </si>
  <si>
    <r>
      <rPr>
        <sz val="12"/>
        <color indexed="8"/>
        <rFont val="標楷體"/>
        <family val="4"/>
        <charset val="136"/>
      </rPr>
      <t>新北市土城區愛心關懷協會</t>
    </r>
    <r>
      <rPr>
        <sz val="12"/>
        <color indexed="8"/>
        <rFont val="Arial"/>
        <family val="2"/>
      </rPr>
      <t>-</t>
    </r>
    <r>
      <rPr>
        <sz val="12"/>
        <color indexed="8"/>
        <rFont val="標楷體"/>
        <family val="4"/>
        <charset val="136"/>
      </rPr>
      <t>愛心關懷參訪研習活動</t>
    </r>
  </si>
  <si>
    <r>
      <rPr>
        <sz val="12"/>
        <color indexed="8"/>
        <rFont val="標楷體"/>
        <family val="4"/>
        <charset val="136"/>
      </rPr>
      <t>新北市土城區愛心關懷協會</t>
    </r>
    <r>
      <rPr>
        <sz val="12"/>
        <color indexed="8"/>
        <rFont val="Arial"/>
        <family val="2"/>
      </rPr>
      <t>-</t>
    </r>
    <r>
      <rPr>
        <sz val="12"/>
        <color indexed="8"/>
        <rFont val="標楷體"/>
        <family val="4"/>
        <charset val="136"/>
      </rPr>
      <t>環保政令宣導研習活動</t>
    </r>
  </si>
  <si>
    <r>
      <rPr>
        <sz val="12"/>
        <color indexed="8"/>
        <rFont val="標楷體"/>
        <family val="4"/>
        <charset val="136"/>
      </rPr>
      <t>新北市土城區愛心關懷協會</t>
    </r>
    <r>
      <rPr>
        <sz val="12"/>
        <color indexed="8"/>
        <rFont val="Arial"/>
        <family val="2"/>
      </rPr>
      <t>-</t>
    </r>
    <r>
      <rPr>
        <sz val="12"/>
        <color indexed="8"/>
        <rFont val="標楷體"/>
        <family val="4"/>
        <charset val="136"/>
      </rPr>
      <t>節約用水宣導研習活動</t>
    </r>
  </si>
  <si>
    <r>
      <rPr>
        <sz val="12"/>
        <color indexed="8"/>
        <rFont val="標楷體"/>
        <family val="4"/>
        <charset val="136"/>
      </rPr>
      <t>新北市土城區文化建設發展協進會</t>
    </r>
    <r>
      <rPr>
        <sz val="12"/>
        <color indexed="8"/>
        <rFont val="Arial"/>
        <family val="2"/>
      </rPr>
      <t>-</t>
    </r>
    <r>
      <rPr>
        <sz val="12"/>
        <color indexed="8"/>
        <rFont val="標楷體"/>
        <family val="4"/>
        <charset val="136"/>
      </rPr>
      <t>文化交流暨關懷弱勢研習活動</t>
    </r>
  </si>
  <si>
    <r>
      <rPr>
        <sz val="12"/>
        <color indexed="8"/>
        <rFont val="標楷體"/>
        <family val="4"/>
        <charset val="136"/>
      </rPr>
      <t>新北市土城區文化建設發展協進會</t>
    </r>
    <r>
      <rPr>
        <sz val="12"/>
        <color indexed="8"/>
        <rFont val="Arial"/>
        <family val="2"/>
      </rPr>
      <t>-</t>
    </r>
    <r>
      <rPr>
        <sz val="12"/>
        <color indexed="8"/>
        <rFont val="標楷體"/>
        <family val="4"/>
        <charset val="136"/>
      </rPr>
      <t>社會福利宣導暨反詐騙研習活動</t>
    </r>
  </si>
  <si>
    <r>
      <rPr>
        <sz val="12"/>
        <color indexed="8"/>
        <rFont val="標楷體"/>
        <family val="4"/>
        <charset val="136"/>
      </rPr>
      <t>補助新北市土城區新故鄉協會辦理第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</si>
  <si>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新北市土城區新故鄉協會</t>
    </r>
    <phoneticPr fontId="2" type="noConversion"/>
  </si>
  <si>
    <r>
      <rPr>
        <sz val="12"/>
        <color indexed="8"/>
        <rFont val="標楷體"/>
        <family val="4"/>
        <charset val="136"/>
      </rPr>
      <t>補助新北市土城區新故鄉協會辦理第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</si>
  <si>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新北市土城區春夏秋冬早泳會</t>
    </r>
    <r>
      <rPr>
        <sz val="12"/>
        <color indexed="8"/>
        <rFont val="Arial"/>
        <family val="2"/>
      </rPr>
      <t>-2016</t>
    </r>
    <r>
      <rPr>
        <sz val="12"/>
        <color indexed="8"/>
        <rFont val="標楷體"/>
        <family val="4"/>
        <charset val="136"/>
      </rPr>
      <t>年第</t>
    </r>
    <r>
      <rPr>
        <sz val="12"/>
        <color indexed="8"/>
        <rFont val="Arial"/>
        <family val="2"/>
      </rPr>
      <t>34</t>
    </r>
    <r>
      <rPr>
        <sz val="12"/>
        <color indexed="8"/>
        <rFont val="標楷體"/>
        <family val="4"/>
        <charset val="136"/>
      </rPr>
      <t>屆日月潭國際萬人泳渡體能訓練活動</t>
    </r>
  </si>
  <si>
    <r>
      <rPr>
        <sz val="12"/>
        <color indexed="8"/>
        <rFont val="標楷體"/>
        <family val="4"/>
        <charset val="136"/>
      </rPr>
      <t>新北市土城區春夏秋冬早泳會</t>
    </r>
    <r>
      <rPr>
        <sz val="12"/>
        <color indexed="8"/>
        <rFont val="Arial"/>
        <family val="2"/>
      </rPr>
      <t>-2016</t>
    </r>
    <r>
      <rPr>
        <sz val="12"/>
        <color indexed="8"/>
        <rFont val="標楷體"/>
        <family val="4"/>
        <charset val="136"/>
      </rPr>
      <t>年基隆市外木山海上長泳體能訓練活動</t>
    </r>
    <phoneticPr fontId="15" type="noConversion"/>
  </si>
  <si>
    <r>
      <rPr>
        <sz val="12"/>
        <color indexed="8"/>
        <rFont val="標楷體"/>
        <family val="4"/>
        <charset val="136"/>
      </rPr>
      <t>新北市土城區春夏秋冬早泳會</t>
    </r>
    <r>
      <rPr>
        <sz val="12"/>
        <color indexed="8"/>
        <rFont val="Arial"/>
        <family val="2"/>
      </rPr>
      <t>-2016</t>
    </r>
    <r>
      <rPr>
        <sz val="12"/>
        <color indexed="8"/>
        <rFont val="標楷體"/>
        <family val="4"/>
        <charset val="136"/>
      </rPr>
      <t>蘭陽海上長泳迎向龜山體能訓練活動</t>
    </r>
    <phoneticPr fontId="15" type="noConversion"/>
  </si>
  <si>
    <r>
      <rPr>
        <sz val="12"/>
        <color indexed="8"/>
        <rFont val="標楷體"/>
        <family val="4"/>
        <charset val="136"/>
      </rPr>
      <t>新北市土城區松鶴長青服務會</t>
    </r>
    <r>
      <rPr>
        <sz val="12"/>
        <color indexed="8"/>
        <rFont val="Arial"/>
        <family val="2"/>
      </rPr>
      <t>-</t>
    </r>
    <r>
      <rPr>
        <sz val="12"/>
        <color indexed="8"/>
        <rFont val="標楷體"/>
        <family val="4"/>
        <charset val="136"/>
      </rPr>
      <t>全民防災及社會福利宣導活動</t>
    </r>
  </si>
  <si>
    <r>
      <rPr>
        <sz val="12"/>
        <color indexed="8"/>
        <rFont val="標楷體"/>
        <family val="4"/>
        <charset val="136"/>
      </rPr>
      <t>新北市土城區林姓宗親會</t>
    </r>
    <r>
      <rPr>
        <sz val="12"/>
        <color indexed="8"/>
        <rFont val="Arial"/>
        <family val="2"/>
      </rPr>
      <t>-</t>
    </r>
    <r>
      <rPr>
        <sz val="12"/>
        <color indexed="8"/>
        <rFont val="標楷體"/>
        <family val="4"/>
        <charset val="136"/>
      </rPr>
      <t>健康生活暨社會福利宣導研習活動</t>
    </r>
  </si>
  <si>
    <r>
      <rPr>
        <sz val="12"/>
        <color indexed="8"/>
        <rFont val="標楷體"/>
        <family val="4"/>
        <charset val="136"/>
      </rPr>
      <t>新北市土城區林姓宗親會</t>
    </r>
    <r>
      <rPr>
        <sz val="12"/>
        <color indexed="8"/>
        <rFont val="Arial"/>
        <family val="2"/>
      </rPr>
      <t>-</t>
    </r>
    <r>
      <rPr>
        <sz val="12"/>
        <color indexed="8"/>
        <rFont val="標楷體"/>
        <family val="4"/>
        <charset val="136"/>
      </rPr>
      <t>關懷弱勢暨社會福利宣導研習活動</t>
    </r>
  </si>
  <si>
    <r>
      <rPr>
        <sz val="12"/>
        <color indexed="8"/>
        <rFont val="標楷體"/>
        <family val="4"/>
        <charset val="136"/>
      </rPr>
      <t>新北市土城區玄聖慈善會</t>
    </r>
    <r>
      <rPr>
        <sz val="12"/>
        <color indexed="8"/>
        <rFont val="Arial"/>
        <family val="2"/>
      </rPr>
      <t>-</t>
    </r>
    <r>
      <rPr>
        <sz val="12"/>
        <color indexed="8"/>
        <rFont val="標楷體"/>
        <family val="4"/>
        <charset val="136"/>
      </rPr>
      <t>社會福利宣導暨宗教文化研習活動</t>
    </r>
  </si>
  <si>
    <r>
      <rPr>
        <sz val="12"/>
        <color indexed="8"/>
        <rFont val="標楷體"/>
        <family val="4"/>
        <charset val="136"/>
      </rPr>
      <t>新北市土城區社區總體營造協會</t>
    </r>
    <r>
      <rPr>
        <sz val="12"/>
        <color indexed="8"/>
        <rFont val="Arial"/>
        <family val="2"/>
      </rPr>
      <t>-</t>
    </r>
    <r>
      <rPr>
        <sz val="12"/>
        <color indexed="8"/>
        <rFont val="標楷體"/>
        <family val="4"/>
        <charset val="136"/>
      </rPr>
      <t>績優社區參訪暨關懷弱勢活動</t>
    </r>
  </si>
  <si>
    <r>
      <rPr>
        <sz val="12"/>
        <color indexed="8"/>
        <rFont val="標楷體"/>
        <family val="4"/>
        <charset val="136"/>
      </rPr>
      <t>補助新北市土城區社會教育協會辦理第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</si>
  <si>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補助新北市土城區社會教育協會辦理第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</si>
  <si>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新北市土城區社會教育協會</t>
    </r>
    <r>
      <rPr>
        <sz val="12"/>
        <color indexed="8"/>
        <rFont val="Arial"/>
        <family val="2"/>
      </rPr>
      <t>-</t>
    </r>
    <r>
      <rPr>
        <sz val="12"/>
        <color indexed="8"/>
        <rFont val="標楷體"/>
        <family val="4"/>
        <charset val="136"/>
      </rPr>
      <t>成人健身舞蹈研習課程活動</t>
    </r>
  </si>
  <si>
    <r>
      <rPr>
        <sz val="12"/>
        <color indexed="8"/>
        <rFont val="標楷體"/>
        <family val="4"/>
        <charset val="136"/>
      </rPr>
      <t>新北市土城區紳士協會</t>
    </r>
    <r>
      <rPr>
        <sz val="12"/>
        <color indexed="8"/>
        <rFont val="Arial"/>
        <family val="2"/>
      </rPr>
      <t>-</t>
    </r>
    <r>
      <rPr>
        <sz val="12"/>
        <color indexed="8"/>
        <rFont val="標楷體"/>
        <family val="4"/>
        <charset val="136"/>
      </rPr>
      <t>社區志工幹部研習暨社會福利宣導活動</t>
    </r>
  </si>
  <si>
    <r>
      <rPr>
        <sz val="12"/>
        <color indexed="8"/>
        <rFont val="標楷體"/>
        <family val="4"/>
        <charset val="136"/>
      </rPr>
      <t>補助新北市土城區群力關懷弱勢協會辦理第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</si>
  <si>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補助新北市土城區群力關懷弱勢協會辦理第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</si>
  <si>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新北市土城區群力關懷弱勢協會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</si>
  <si>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新北市土城區老人會</t>
    </r>
    <r>
      <rPr>
        <sz val="12"/>
        <color indexed="8"/>
        <rFont val="Arial"/>
        <family val="2"/>
      </rPr>
      <t>-</t>
    </r>
    <r>
      <rPr>
        <sz val="12"/>
        <color indexed="8"/>
        <rFont val="標楷體"/>
        <family val="4"/>
        <charset val="136"/>
      </rPr>
      <t>嘉義縣新港鄉老人會參訪活動</t>
    </r>
  </si>
  <si>
    <r>
      <rPr>
        <sz val="12"/>
        <color indexed="8"/>
        <rFont val="標楷體"/>
        <family val="4"/>
        <charset val="136"/>
      </rPr>
      <t>新北市土城區老人會</t>
    </r>
    <phoneticPr fontId="2" type="noConversion"/>
  </si>
  <si>
    <r>
      <rPr>
        <sz val="12"/>
        <color indexed="8"/>
        <rFont val="標楷體"/>
        <family val="4"/>
        <charset val="136"/>
      </rPr>
      <t>新北市土城區自然景觀保護協會</t>
    </r>
    <r>
      <rPr>
        <sz val="12"/>
        <color indexed="8"/>
        <rFont val="Arial"/>
        <family val="2"/>
      </rPr>
      <t>-2016</t>
    </r>
    <r>
      <rPr>
        <sz val="12"/>
        <color indexed="8"/>
        <rFont val="標楷體"/>
        <family val="4"/>
        <charset val="136"/>
      </rPr>
      <t>年自然生態研習班活動</t>
    </r>
  </si>
  <si>
    <r>
      <rPr>
        <sz val="12"/>
        <color indexed="8"/>
        <rFont val="標楷體"/>
        <family val="4"/>
        <charset val="136"/>
      </rPr>
      <t>補助新北市土城區舞蹈推廣協會辦理第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</si>
  <si>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補助新北市土城區舞蹈推廣協會辦理第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</si>
  <si>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新北市土城區邱氏宗親會</t>
    </r>
    <r>
      <rPr>
        <sz val="12"/>
        <color indexed="8"/>
        <rFont val="Arial"/>
        <family val="2"/>
      </rPr>
      <t>-</t>
    </r>
    <r>
      <rPr>
        <sz val="12"/>
        <color indexed="8"/>
        <rFont val="標楷體"/>
        <family val="4"/>
        <charset val="136"/>
      </rPr>
      <t>宗親文化交流及關懷弱勢團體暨社會福利宣導活動</t>
    </r>
  </si>
  <si>
    <r>
      <rPr>
        <sz val="12"/>
        <color indexed="8"/>
        <rFont val="標楷體"/>
        <family val="4"/>
        <charset val="136"/>
      </rPr>
      <t>新北市土城區鄉親關懷服務協會</t>
    </r>
    <r>
      <rPr>
        <sz val="12"/>
        <color indexed="8"/>
        <rFont val="Arial"/>
        <family val="2"/>
      </rPr>
      <t>-</t>
    </r>
    <r>
      <rPr>
        <sz val="12"/>
        <color indexed="8"/>
        <rFont val="標楷體"/>
        <family val="4"/>
        <charset val="136"/>
      </rPr>
      <t>環境生態保護暨愛心捐助關懷弱勢研習活動</t>
    </r>
  </si>
  <si>
    <r>
      <rPr>
        <sz val="12"/>
        <color indexed="8"/>
        <rFont val="標楷體"/>
        <family val="4"/>
        <charset val="136"/>
      </rPr>
      <t>新北市土城區長壽會</t>
    </r>
    <r>
      <rPr>
        <sz val="12"/>
        <color indexed="8"/>
        <rFont val="Arial"/>
        <family val="2"/>
      </rPr>
      <t>-</t>
    </r>
    <r>
      <rPr>
        <sz val="12"/>
        <color indexed="8"/>
        <rFont val="標楷體"/>
        <family val="4"/>
        <charset val="136"/>
      </rPr>
      <t>老人參訪公益及社會福利宣導活動</t>
    </r>
  </si>
  <si>
    <r>
      <rPr>
        <sz val="12"/>
        <color indexed="8"/>
        <rFont val="標楷體"/>
        <family val="4"/>
        <charset val="136"/>
      </rPr>
      <t>新北市土城區長壽會</t>
    </r>
    <r>
      <rPr>
        <sz val="12"/>
        <color indexed="8"/>
        <rFont val="Arial"/>
        <family val="2"/>
      </rPr>
      <t>-</t>
    </r>
    <r>
      <rPr>
        <sz val="12"/>
        <color indexed="8"/>
        <rFont val="標楷體"/>
        <family val="4"/>
        <charset val="136"/>
      </rPr>
      <t>高年層居家安全研習活動</t>
    </r>
  </si>
  <si>
    <r>
      <rPr>
        <sz val="12"/>
        <color indexed="8"/>
        <rFont val="標楷體"/>
        <family val="4"/>
        <charset val="136"/>
      </rPr>
      <t>新北市土城區長青會</t>
    </r>
    <r>
      <rPr>
        <sz val="12"/>
        <color indexed="8"/>
        <rFont val="Arial"/>
        <family val="2"/>
      </rPr>
      <t>-</t>
    </r>
    <r>
      <rPr>
        <sz val="12"/>
        <color indexed="8"/>
        <rFont val="標楷體"/>
        <family val="4"/>
        <charset val="136"/>
      </rPr>
      <t>長青學苑與友會龍鳳學苑之參訪研習活動</t>
    </r>
  </si>
  <si>
    <r>
      <rPr>
        <sz val="12"/>
        <color indexed="8"/>
        <rFont val="標楷體"/>
        <family val="4"/>
        <charset val="136"/>
      </rPr>
      <t>新北市土城區關懷婦女協會</t>
    </r>
    <r>
      <rPr>
        <sz val="12"/>
        <color indexed="8"/>
        <rFont val="Arial"/>
        <family val="2"/>
      </rPr>
      <t>-</t>
    </r>
    <r>
      <rPr>
        <sz val="12"/>
        <color indexed="8"/>
        <rFont val="標楷體"/>
        <family val="4"/>
        <charset val="136"/>
      </rPr>
      <t>婦女公益參訪活動</t>
    </r>
  </si>
  <si>
    <r>
      <rPr>
        <sz val="12"/>
        <color indexed="8"/>
        <rFont val="標楷體"/>
        <family val="4"/>
        <charset val="136"/>
      </rPr>
      <t>補助新北市土城區雲林同鄉會辦理第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</si>
  <si>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新北市土城區雲林同鄉會</t>
    </r>
    <phoneticPr fontId="2" type="noConversion"/>
  </si>
  <si>
    <r>
      <rPr>
        <sz val="12"/>
        <color indexed="8"/>
        <rFont val="標楷體"/>
        <family val="4"/>
        <charset val="136"/>
      </rPr>
      <t>補助新北市土城區雲林同鄉會辦理第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</si>
  <si>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新北市土城區養生太極拳協會</t>
    </r>
    <r>
      <rPr>
        <sz val="12"/>
        <color indexed="8"/>
        <rFont val="Arial"/>
        <family val="2"/>
      </rPr>
      <t>-</t>
    </r>
    <r>
      <rPr>
        <sz val="12"/>
        <color indexed="8"/>
        <rFont val="標楷體"/>
        <family val="4"/>
        <charset val="136"/>
      </rPr>
      <t>二十四式太極拳研習活動</t>
    </r>
  </si>
  <si>
    <r>
      <rPr>
        <sz val="12"/>
        <color indexed="8"/>
        <rFont val="標楷體"/>
        <family val="4"/>
        <charset val="136"/>
      </rPr>
      <t>新北市土城區養生太極拳協會</t>
    </r>
    <r>
      <rPr>
        <sz val="12"/>
        <color indexed="8"/>
        <rFont val="Arial"/>
        <family val="2"/>
      </rPr>
      <t>-</t>
    </r>
    <r>
      <rPr>
        <sz val="12"/>
        <color indexed="8"/>
        <rFont val="標楷體"/>
        <family val="4"/>
        <charset val="136"/>
      </rPr>
      <t>六十四式太極拳研習活動</t>
    </r>
  </si>
  <si>
    <r>
      <rPr>
        <sz val="12"/>
        <color indexed="8"/>
        <rFont val="標楷體"/>
        <family val="4"/>
        <charset val="136"/>
      </rPr>
      <t>新北市土城區鶴齡福利服務協進會</t>
    </r>
    <r>
      <rPr>
        <sz val="12"/>
        <color indexed="8"/>
        <rFont val="Arial"/>
        <family val="2"/>
      </rPr>
      <t>-</t>
    </r>
    <r>
      <rPr>
        <sz val="12"/>
        <color indexed="8"/>
        <rFont val="標楷體"/>
        <family val="4"/>
        <charset val="136"/>
      </rPr>
      <t>老人防跌保命暨社會福利津貼補助宣導研習活動</t>
    </r>
  </si>
  <si>
    <r>
      <rPr>
        <sz val="12"/>
        <color indexed="8"/>
        <rFont val="標楷體"/>
        <family val="4"/>
        <charset val="136"/>
      </rPr>
      <t>新北市土城區鶴齡福利服務協進會</t>
    </r>
    <r>
      <rPr>
        <sz val="12"/>
        <color indexed="8"/>
        <rFont val="Arial"/>
        <family val="2"/>
      </rPr>
      <t>-</t>
    </r>
    <r>
      <rPr>
        <sz val="12"/>
        <color indexed="8"/>
        <rFont val="標楷體"/>
        <family val="4"/>
        <charset val="136"/>
      </rPr>
      <t>重陽敬老暨老人健康關懷研習活動</t>
    </r>
  </si>
  <si>
    <r>
      <rPr>
        <sz val="12"/>
        <color indexed="8"/>
        <rFont val="標楷體"/>
        <family val="4"/>
        <charset val="136"/>
      </rPr>
      <t>新北市土城區黃氏宗親會</t>
    </r>
    <r>
      <rPr>
        <sz val="12"/>
        <color indexed="8"/>
        <rFont val="Arial"/>
        <family val="2"/>
      </rPr>
      <t>-</t>
    </r>
    <r>
      <rPr>
        <sz val="12"/>
        <color indexed="8"/>
        <rFont val="標楷體"/>
        <family val="4"/>
        <charset val="136"/>
      </rPr>
      <t>弱勢關懷參訪暨社會福利宣導活動</t>
    </r>
  </si>
  <si>
    <r>
      <rPr>
        <sz val="12"/>
        <color indexed="8"/>
        <rFont val="標楷體"/>
        <family val="4"/>
        <charset val="136"/>
      </rPr>
      <t>新北市土城區黃氏宗親會</t>
    </r>
    <r>
      <rPr>
        <sz val="12"/>
        <color indexed="8"/>
        <rFont val="Arial"/>
        <family val="2"/>
      </rPr>
      <t>-</t>
    </r>
    <r>
      <rPr>
        <sz val="12"/>
        <color indexed="8"/>
        <rFont val="標楷體"/>
        <family val="4"/>
        <charset val="136"/>
      </rPr>
      <t>重陽敬老暨社會福利宣導活動</t>
    </r>
  </si>
  <si>
    <r>
      <rPr>
        <sz val="12"/>
        <color indexed="8"/>
        <rFont val="標楷體"/>
        <family val="4"/>
        <charset val="136"/>
      </rPr>
      <t>新北市土城口才訓練協進會</t>
    </r>
    <r>
      <rPr>
        <sz val="12"/>
        <color indexed="8"/>
        <rFont val="Arial"/>
        <family val="2"/>
      </rPr>
      <t>-</t>
    </r>
    <r>
      <rPr>
        <sz val="12"/>
        <color indexed="8"/>
        <rFont val="標楷體"/>
        <family val="4"/>
        <charset val="136"/>
      </rPr>
      <t>關懷社區口才訓練營活動</t>
    </r>
  </si>
  <si>
    <r>
      <rPr>
        <sz val="12"/>
        <color indexed="8"/>
        <rFont val="標楷體"/>
        <family val="4"/>
        <charset val="136"/>
      </rPr>
      <t>新北市土城宜蘭縣同鄉會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</si>
  <si>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新北市土城山岳協會</t>
    </r>
    <r>
      <rPr>
        <sz val="12"/>
        <color indexed="8"/>
        <rFont val="Arial"/>
        <family val="2"/>
      </rPr>
      <t>-</t>
    </r>
    <r>
      <rPr>
        <sz val="12"/>
        <color indexed="8"/>
        <rFont val="標楷體"/>
        <family val="4"/>
        <charset val="136"/>
      </rPr>
      <t>愛護山林宣導暨親子登山健行活動</t>
    </r>
  </si>
  <si>
    <r>
      <rPr>
        <sz val="12"/>
        <color indexed="8"/>
        <rFont val="標楷體"/>
        <family val="4"/>
        <charset val="136"/>
      </rPr>
      <t>新北市土城廣厚福德正神功德會</t>
    </r>
    <r>
      <rPr>
        <sz val="12"/>
        <color indexed="8"/>
        <rFont val="Arial"/>
        <family val="2"/>
      </rPr>
      <t>-</t>
    </r>
    <r>
      <rPr>
        <sz val="12"/>
        <color indexed="8"/>
        <rFont val="標楷體"/>
        <family val="4"/>
        <charset val="136"/>
      </rPr>
      <t>宗教弱勢參訪研習觀摩活動</t>
    </r>
  </si>
  <si>
    <r>
      <rPr>
        <sz val="12"/>
        <color indexed="8"/>
        <rFont val="標楷體"/>
        <family val="4"/>
        <charset val="136"/>
      </rPr>
      <t>新北市土城廣福清淨家園協會</t>
    </r>
    <r>
      <rPr>
        <sz val="12"/>
        <color indexed="8"/>
        <rFont val="Arial"/>
        <family val="2"/>
      </rPr>
      <t>-</t>
    </r>
    <r>
      <rPr>
        <sz val="12"/>
        <color indexed="8"/>
        <rFont val="標楷體"/>
        <family val="4"/>
        <charset val="136"/>
      </rPr>
      <t>民生社區發展協會與北林社區發展協會參訪活動</t>
    </r>
  </si>
  <si>
    <r>
      <rPr>
        <sz val="12"/>
        <color indexed="8"/>
        <rFont val="標楷體"/>
        <family val="4"/>
        <charset val="136"/>
      </rPr>
      <t>新北市土城快樂桌球協會</t>
    </r>
    <r>
      <rPr>
        <sz val="12"/>
        <color indexed="8"/>
        <rFont val="Arial"/>
        <family val="2"/>
      </rPr>
      <t>-105</t>
    </r>
    <r>
      <rPr>
        <sz val="12"/>
        <color indexed="8"/>
        <rFont val="標楷體"/>
        <family val="4"/>
        <charset val="136"/>
      </rPr>
      <t>年會內團體單打桌球邀請賽活動</t>
    </r>
  </si>
  <si>
    <r>
      <rPr>
        <sz val="12"/>
        <color indexed="8"/>
        <rFont val="標楷體"/>
        <family val="4"/>
        <charset val="136"/>
      </rPr>
      <t>新北市土城快樂桌球協會</t>
    </r>
    <r>
      <rPr>
        <sz val="12"/>
        <color indexed="8"/>
        <rFont val="Arial"/>
        <family val="2"/>
      </rPr>
      <t>-105</t>
    </r>
    <r>
      <rPr>
        <sz val="12"/>
        <color indexed="8"/>
        <rFont val="標楷體"/>
        <family val="4"/>
        <charset val="136"/>
      </rPr>
      <t>年桌球技巧研習營活動</t>
    </r>
  </si>
  <si>
    <r>
      <rPr>
        <sz val="12"/>
        <color indexed="8"/>
        <rFont val="標楷體"/>
        <family val="4"/>
        <charset val="136"/>
      </rPr>
      <t>新北市土城快樂桌球協會</t>
    </r>
    <r>
      <rPr>
        <sz val="12"/>
        <color indexed="8"/>
        <rFont val="Arial"/>
        <family val="2"/>
      </rPr>
      <t>-</t>
    </r>
    <r>
      <rPr>
        <sz val="12"/>
        <color indexed="8"/>
        <rFont val="標楷體"/>
        <family val="4"/>
        <charset val="136"/>
      </rPr>
      <t>桌球技術訓練營研習活動</t>
    </r>
  </si>
  <si>
    <r>
      <rPr>
        <sz val="12"/>
        <color indexed="8"/>
        <rFont val="標楷體"/>
        <family val="4"/>
        <charset val="136"/>
      </rPr>
      <t>補助新北市土城新潮舞蹈協會辦理第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</si>
  <si>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補助新北市土城新潮舞蹈協會辦理第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</si>
  <si>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新北市土城新潮舞蹈協會</t>
    </r>
    <r>
      <rPr>
        <sz val="12"/>
        <color indexed="8"/>
        <rFont val="Arial"/>
        <family val="2"/>
      </rPr>
      <t>-</t>
    </r>
    <r>
      <rPr>
        <sz val="12"/>
        <color indexed="8"/>
        <rFont val="標楷體"/>
        <family val="4"/>
        <charset val="136"/>
      </rPr>
      <t>全民舞蹈研討研習課程活動</t>
    </r>
  </si>
  <si>
    <r>
      <rPr>
        <sz val="12"/>
        <color indexed="8"/>
        <rFont val="標楷體"/>
        <family val="4"/>
        <charset val="136"/>
      </rPr>
      <t>新北市土城李氏宗親會</t>
    </r>
    <r>
      <rPr>
        <sz val="12"/>
        <color indexed="8"/>
        <rFont val="Arial"/>
        <family val="2"/>
      </rPr>
      <t>-</t>
    </r>
    <r>
      <rPr>
        <sz val="12"/>
        <color indexed="8"/>
        <rFont val="標楷體"/>
        <family val="4"/>
        <charset val="136"/>
      </rPr>
      <t>健康講座暨社會福利宣導活動</t>
    </r>
  </si>
  <si>
    <r>
      <rPr>
        <sz val="12"/>
        <color indexed="8"/>
        <rFont val="標楷體"/>
        <family val="4"/>
        <charset val="136"/>
      </rPr>
      <t>新北市土城李氏宗親會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</si>
  <si>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新北市土城活力志工服務協會</t>
    </r>
    <r>
      <rPr>
        <sz val="12"/>
        <color indexed="8"/>
        <rFont val="Arial"/>
        <family val="2"/>
      </rPr>
      <t>-</t>
    </r>
    <r>
      <rPr>
        <sz val="12"/>
        <color indexed="8"/>
        <rFont val="標楷體"/>
        <family val="4"/>
        <charset val="136"/>
      </rPr>
      <t>志工交流暨社會福利宣導研習活動</t>
    </r>
  </si>
  <si>
    <r>
      <rPr>
        <sz val="12"/>
        <color indexed="8"/>
        <rFont val="標楷體"/>
        <family val="4"/>
        <charset val="136"/>
      </rPr>
      <t>新北市土城活力志工服務協會</t>
    </r>
    <r>
      <rPr>
        <sz val="12"/>
        <color indexed="8"/>
        <rFont val="Arial"/>
        <family val="2"/>
      </rPr>
      <t>-</t>
    </r>
    <r>
      <rPr>
        <sz val="12"/>
        <color indexed="8"/>
        <rFont val="標楷體"/>
        <family val="4"/>
        <charset val="136"/>
      </rPr>
      <t>志工成長研習暨社會福利宣導活動</t>
    </r>
  </si>
  <si>
    <r>
      <rPr>
        <sz val="12"/>
        <color indexed="8"/>
        <rFont val="標楷體"/>
        <family val="4"/>
        <charset val="136"/>
      </rPr>
      <t>新北市土城環保協會</t>
    </r>
    <r>
      <rPr>
        <sz val="12"/>
        <color indexed="8"/>
        <rFont val="Arial"/>
        <family val="2"/>
      </rPr>
      <t>-</t>
    </r>
    <r>
      <rPr>
        <sz val="12"/>
        <color indexed="8"/>
        <rFont val="標楷體"/>
        <family val="4"/>
        <charset val="136"/>
      </rPr>
      <t>辦理社區參訪公益宣導暨自然生態宣導活動</t>
    </r>
  </si>
  <si>
    <r>
      <rPr>
        <sz val="12"/>
        <color indexed="8"/>
        <rFont val="標楷體"/>
        <family val="4"/>
        <charset val="136"/>
      </rPr>
      <t>新北市土城環境綠美化保護協會</t>
    </r>
    <r>
      <rPr>
        <sz val="12"/>
        <color indexed="8"/>
        <rFont val="Arial"/>
        <family val="2"/>
      </rPr>
      <t>-</t>
    </r>
    <r>
      <rPr>
        <sz val="12"/>
        <color indexed="8"/>
        <rFont val="標楷體"/>
        <family val="4"/>
        <charset val="136"/>
      </rPr>
      <t>嘉義綠美化生態參訪觀摩活動</t>
    </r>
  </si>
  <si>
    <r>
      <rPr>
        <sz val="12"/>
        <color indexed="8"/>
        <rFont val="標楷體"/>
        <family val="4"/>
        <charset val="136"/>
      </rPr>
      <t>新北市土城盧氏宗親會</t>
    </r>
    <r>
      <rPr>
        <sz val="12"/>
        <color indexed="8"/>
        <rFont val="Arial"/>
        <family val="2"/>
      </rPr>
      <t>-</t>
    </r>
    <r>
      <rPr>
        <sz val="12"/>
        <color indexed="8"/>
        <rFont val="標楷體"/>
        <family val="4"/>
        <charset val="136"/>
      </rPr>
      <t>公益參訪活動</t>
    </r>
  </si>
  <si>
    <r>
      <rPr>
        <sz val="12"/>
        <color indexed="8"/>
        <rFont val="標楷體"/>
        <family val="4"/>
        <charset val="136"/>
      </rPr>
      <t>補助新北市土城區藝術推廣協會辦理第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</si>
  <si>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補助新北市土城藝術推廣協會辦理第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</si>
  <si>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新北市土城藝術推廣協會</t>
    </r>
    <r>
      <rPr>
        <sz val="12"/>
        <color indexed="8"/>
        <rFont val="Arial"/>
        <family val="2"/>
      </rPr>
      <t>-</t>
    </r>
    <r>
      <rPr>
        <sz val="12"/>
        <color indexed="8"/>
        <rFont val="標楷體"/>
        <family val="4"/>
        <charset val="136"/>
      </rPr>
      <t>藝術文化交流</t>
    </r>
    <r>
      <rPr>
        <sz val="12"/>
        <color indexed="8"/>
        <rFont val="Arial"/>
        <family val="2"/>
      </rPr>
      <t>,</t>
    </r>
    <r>
      <rPr>
        <sz val="12"/>
        <color indexed="8"/>
        <rFont val="標楷體"/>
        <family val="4"/>
        <charset val="136"/>
      </rPr>
      <t>藝術美展及作品集文宣印製活動</t>
    </r>
  </si>
  <si>
    <r>
      <rPr>
        <sz val="12"/>
        <color indexed="8"/>
        <rFont val="標楷體"/>
        <family val="4"/>
        <charset val="136"/>
      </rPr>
      <t>新北市土城藝術文化促進會</t>
    </r>
    <r>
      <rPr>
        <sz val="12"/>
        <color indexed="8"/>
        <rFont val="Arial"/>
        <family val="2"/>
      </rPr>
      <t>-</t>
    </r>
    <r>
      <rPr>
        <sz val="12"/>
        <color indexed="8"/>
        <rFont val="標楷體"/>
        <family val="4"/>
        <charset val="136"/>
      </rPr>
      <t>新北市在地藝文特展展覽活動</t>
    </r>
  </si>
  <si>
    <r>
      <rPr>
        <sz val="12"/>
        <color indexed="8"/>
        <rFont val="標楷體"/>
        <family val="4"/>
        <charset val="136"/>
      </rPr>
      <t>新北市土城青溪生態保育協會</t>
    </r>
    <r>
      <rPr>
        <sz val="12"/>
        <color indexed="8"/>
        <rFont val="Arial"/>
        <family val="2"/>
      </rPr>
      <t>-</t>
    </r>
    <r>
      <rPr>
        <sz val="12"/>
        <color indexed="8"/>
        <rFont val="標楷體"/>
        <family val="4"/>
        <charset val="136"/>
      </rPr>
      <t>愛心關懷暨自然生態保育研習活動</t>
    </r>
  </si>
  <si>
    <r>
      <rPr>
        <sz val="12"/>
        <color indexed="8"/>
        <rFont val="標楷體"/>
        <family val="4"/>
        <charset val="136"/>
      </rPr>
      <t>新北市土城青聯關懷協會</t>
    </r>
    <r>
      <rPr>
        <sz val="12"/>
        <color indexed="8"/>
        <rFont val="Arial"/>
        <family val="2"/>
      </rPr>
      <t>-</t>
    </r>
    <r>
      <rPr>
        <sz val="12"/>
        <color indexed="8"/>
        <rFont val="標楷體"/>
        <family val="4"/>
        <charset val="136"/>
      </rPr>
      <t>送暖關懷活動</t>
    </r>
  </si>
  <si>
    <r>
      <rPr>
        <sz val="12"/>
        <color indexed="8"/>
        <rFont val="標楷體"/>
        <family val="4"/>
        <charset val="136"/>
      </rPr>
      <t>新北市土城龍獅技藝協會</t>
    </r>
    <r>
      <rPr>
        <sz val="12"/>
        <color indexed="8"/>
        <rFont val="Arial"/>
        <family val="2"/>
      </rPr>
      <t>-</t>
    </r>
    <r>
      <rPr>
        <sz val="12"/>
        <color indexed="8"/>
        <rFont val="標楷體"/>
        <family val="4"/>
        <charset val="136"/>
      </rPr>
      <t>社會福利宣導及龍獅民俗研習活動</t>
    </r>
  </si>
  <si>
    <r>
      <rPr>
        <sz val="12"/>
        <color indexed="8"/>
        <rFont val="標楷體"/>
        <family val="4"/>
        <charset val="136"/>
      </rPr>
      <t>新北市在地人文關懷協會</t>
    </r>
    <r>
      <rPr>
        <sz val="12"/>
        <color indexed="8"/>
        <rFont val="Arial"/>
        <family val="2"/>
      </rPr>
      <t>-</t>
    </r>
    <r>
      <rPr>
        <sz val="12"/>
        <color indexed="8"/>
        <rFont val="標楷體"/>
        <family val="4"/>
        <charset val="136"/>
      </rPr>
      <t>關懷弱勢團體舞動青春拒絕菸毒街舞活動</t>
    </r>
  </si>
  <si>
    <r>
      <rPr>
        <sz val="12"/>
        <color indexed="8"/>
        <rFont val="標楷體"/>
        <family val="4"/>
        <charset val="136"/>
      </rPr>
      <t>新北市地政退休離職人員協會</t>
    </r>
    <r>
      <rPr>
        <sz val="12"/>
        <color indexed="8"/>
        <rFont val="Arial"/>
        <family val="2"/>
      </rPr>
      <t>-CPR</t>
    </r>
    <r>
      <rPr>
        <sz val="12"/>
        <color indexed="8"/>
        <rFont val="標楷體"/>
        <family val="4"/>
        <charset val="136"/>
      </rPr>
      <t>、</t>
    </r>
    <r>
      <rPr>
        <sz val="12"/>
        <color indexed="8"/>
        <rFont val="Arial"/>
        <family val="2"/>
      </rPr>
      <t>AED</t>
    </r>
    <r>
      <rPr>
        <sz val="12"/>
        <color indexed="8"/>
        <rFont val="標楷體"/>
        <family val="4"/>
        <charset val="136"/>
      </rPr>
      <t>訓練暨健康講習公益宣導活動</t>
    </r>
  </si>
  <si>
    <r>
      <rPr>
        <sz val="12"/>
        <color indexed="8"/>
        <rFont val="標楷體"/>
        <family val="4"/>
        <charset val="136"/>
      </rPr>
      <t>新北市地政退休離職人員協會</t>
    </r>
    <r>
      <rPr>
        <sz val="12"/>
        <color indexed="8"/>
        <rFont val="Arial"/>
        <family val="2"/>
      </rPr>
      <t>-</t>
    </r>
    <r>
      <rPr>
        <sz val="12"/>
        <color indexed="8"/>
        <rFont val="標楷體"/>
        <family val="4"/>
        <charset val="136"/>
      </rPr>
      <t>體驗土地開發研習活動</t>
    </r>
  </si>
  <si>
    <r>
      <rPr>
        <sz val="12"/>
        <color indexed="8"/>
        <rFont val="標楷體"/>
        <family val="4"/>
        <charset val="136"/>
      </rPr>
      <t>新北市地方事務關懷協會</t>
    </r>
    <r>
      <rPr>
        <sz val="12"/>
        <color indexed="8"/>
        <rFont val="Arial"/>
        <family val="2"/>
      </rPr>
      <t>-</t>
    </r>
    <r>
      <rPr>
        <sz val="12"/>
        <color indexed="8"/>
        <rFont val="標楷體"/>
        <family val="4"/>
        <charset val="136"/>
      </rPr>
      <t>愛心關懷</t>
    </r>
    <r>
      <rPr>
        <sz val="12"/>
        <color indexed="8"/>
        <rFont val="Arial"/>
        <family val="2"/>
      </rPr>
      <t>-</t>
    </r>
    <r>
      <rPr>
        <sz val="12"/>
        <color indexed="8"/>
        <rFont val="標楷體"/>
        <family val="4"/>
        <charset val="136"/>
      </rPr>
      <t>輕質減量、生態樂活文化活動</t>
    </r>
  </si>
  <si>
    <r>
      <rPr>
        <sz val="12"/>
        <color indexed="8"/>
        <rFont val="標楷體"/>
        <family val="4"/>
        <charset val="136"/>
      </rPr>
      <t>新北市地方菁英策進會</t>
    </r>
    <r>
      <rPr>
        <sz val="12"/>
        <color indexed="8"/>
        <rFont val="Arial"/>
        <family val="2"/>
      </rPr>
      <t>-</t>
    </r>
    <r>
      <rPr>
        <sz val="12"/>
        <color indexed="8"/>
        <rFont val="標楷體"/>
        <family val="4"/>
        <charset val="136"/>
      </rPr>
      <t>屏東縣地方建設成果研習暨新北市社會福利宣導活動</t>
    </r>
  </si>
  <si>
    <r>
      <rPr>
        <sz val="12"/>
        <color indexed="8"/>
        <rFont val="標楷體"/>
        <family val="4"/>
        <charset val="136"/>
      </rPr>
      <t>新北市地方菁英策進會</t>
    </r>
    <r>
      <rPr>
        <sz val="12"/>
        <color indexed="8"/>
        <rFont val="Arial"/>
        <family val="2"/>
      </rPr>
      <t>-</t>
    </r>
    <r>
      <rPr>
        <sz val="12"/>
        <color indexed="8"/>
        <rFont val="標楷體"/>
        <family val="4"/>
        <charset val="136"/>
      </rPr>
      <t>新北市地方建設成果研習暨社會福利宣導活動</t>
    </r>
  </si>
  <si>
    <r>
      <rPr>
        <sz val="12"/>
        <color indexed="8"/>
        <rFont val="標楷體"/>
        <family val="4"/>
        <charset val="136"/>
      </rPr>
      <t>新北市地面高爾夫球協會</t>
    </r>
    <r>
      <rPr>
        <sz val="12"/>
        <color indexed="8"/>
        <rFont val="Arial"/>
        <family val="2"/>
      </rPr>
      <t>-105</t>
    </r>
    <r>
      <rPr>
        <sz val="12"/>
        <color indexed="8"/>
        <rFont val="標楷體"/>
        <family val="4"/>
        <charset val="136"/>
      </rPr>
      <t>年度交流研習暨安養關懷與社會福利宣導活動</t>
    </r>
  </si>
  <si>
    <r>
      <rPr>
        <sz val="12"/>
        <color indexed="8"/>
        <rFont val="標楷體"/>
        <family val="4"/>
        <charset val="136"/>
      </rPr>
      <t>補助坪林區大林社區發展協會辦理</t>
    </r>
    <r>
      <rPr>
        <sz val="12"/>
        <color indexed="8"/>
        <rFont val="Arial"/>
        <family val="2"/>
      </rPr>
      <t>105</t>
    </r>
    <r>
      <rPr>
        <sz val="12"/>
        <color indexed="8"/>
        <rFont val="標楷體"/>
        <family val="4"/>
        <charset val="136"/>
      </rPr>
      <t>年市外績優社區觀摩活動計畫</t>
    </r>
    <phoneticPr fontId="15" type="noConversion"/>
  </si>
  <si>
    <r>
      <rPr>
        <sz val="12"/>
        <color indexed="8"/>
        <rFont val="標楷體"/>
        <family val="4"/>
        <charset val="136"/>
      </rPr>
      <t>補助坪林區石</t>
    </r>
    <r>
      <rPr>
        <sz val="12"/>
        <color indexed="8"/>
        <rFont val="Arial"/>
        <family val="2"/>
      </rPr>
      <t>(</t>
    </r>
    <r>
      <rPr>
        <sz val="12"/>
        <color indexed="8"/>
        <rFont val="標楷體"/>
        <family val="4"/>
        <charset val="136"/>
      </rPr>
      <t>石曹</t>
    </r>
    <r>
      <rPr>
        <sz val="12"/>
        <color indexed="8"/>
        <rFont val="Arial"/>
        <family val="2"/>
      </rPr>
      <t>)</t>
    </r>
    <r>
      <rPr>
        <sz val="12"/>
        <color indexed="8"/>
        <rFont val="標楷體"/>
        <family val="4"/>
        <charset val="136"/>
      </rPr>
      <t>社區發展協會辦理</t>
    </r>
    <r>
      <rPr>
        <sz val="12"/>
        <color indexed="8"/>
        <rFont val="Arial"/>
        <family val="2"/>
      </rPr>
      <t>105</t>
    </r>
    <r>
      <rPr>
        <sz val="12"/>
        <color indexed="8"/>
        <rFont val="標楷體"/>
        <family val="4"/>
        <charset val="136"/>
      </rPr>
      <t>年社區發展工作評鑑準備期間事務費</t>
    </r>
    <phoneticPr fontId="15" type="noConversion"/>
  </si>
  <si>
    <r>
      <rPr>
        <sz val="12"/>
        <color indexed="8"/>
        <rFont val="標楷體"/>
        <family val="4"/>
        <charset val="136"/>
      </rPr>
      <t>補助坪林區石</t>
    </r>
    <r>
      <rPr>
        <sz val="12"/>
        <color indexed="8"/>
        <rFont val="Arial"/>
        <family val="2"/>
      </rPr>
      <t>(</t>
    </r>
    <r>
      <rPr>
        <sz val="12"/>
        <color indexed="8"/>
        <rFont val="標楷體"/>
        <family val="4"/>
        <charset val="136"/>
      </rPr>
      <t>石曹</t>
    </r>
    <r>
      <rPr>
        <sz val="12"/>
        <color indexed="8"/>
        <rFont val="Arial"/>
        <family val="2"/>
      </rPr>
      <t>)</t>
    </r>
    <r>
      <rPr>
        <sz val="12"/>
        <color indexed="8"/>
        <rFont val="標楷體"/>
        <family val="4"/>
        <charset val="136"/>
      </rPr>
      <t>社區發展協會辦理績優社區參訪觀摩研習</t>
    </r>
    <phoneticPr fontId="15" type="noConversion"/>
  </si>
  <si>
    <r>
      <rPr>
        <sz val="12"/>
        <color indexed="8"/>
        <rFont val="標楷體"/>
        <family val="4"/>
        <charset val="136"/>
      </rPr>
      <t>新北市坪林區婦女會</t>
    </r>
    <r>
      <rPr>
        <sz val="12"/>
        <color indexed="8"/>
        <rFont val="Arial"/>
        <family val="2"/>
      </rPr>
      <t>-</t>
    </r>
    <r>
      <rPr>
        <sz val="12"/>
        <color indexed="8"/>
        <rFont val="標楷體"/>
        <family val="4"/>
        <charset val="136"/>
      </rPr>
      <t>生活茶趣研習活動</t>
    </r>
  </si>
  <si>
    <r>
      <rPr>
        <sz val="12"/>
        <color indexed="8"/>
        <rFont val="標楷體"/>
        <family val="4"/>
        <charset val="136"/>
      </rPr>
      <t>新北市坪林區婦女會</t>
    </r>
    <r>
      <rPr>
        <sz val="12"/>
        <color indexed="8"/>
        <rFont val="Arial"/>
        <family val="2"/>
      </rPr>
      <t>-</t>
    </r>
    <r>
      <rPr>
        <sz val="12"/>
        <color indexed="8"/>
        <rFont val="標楷體"/>
        <family val="4"/>
        <charset val="136"/>
      </rPr>
      <t>點亮生命傳遞愛研習活動</t>
    </r>
  </si>
  <si>
    <r>
      <rPr>
        <sz val="12"/>
        <color indexed="8"/>
        <rFont val="標楷體"/>
        <family val="4"/>
        <charset val="136"/>
      </rPr>
      <t>新北市坪林區民眾服務社</t>
    </r>
    <r>
      <rPr>
        <sz val="12"/>
        <color indexed="8"/>
        <rFont val="Arial"/>
        <family val="2"/>
      </rPr>
      <t>-</t>
    </r>
    <r>
      <rPr>
        <sz val="12"/>
        <color indexed="8"/>
        <rFont val="標楷體"/>
        <family val="4"/>
        <charset val="136"/>
      </rPr>
      <t>知性關懷</t>
    </r>
    <r>
      <rPr>
        <sz val="12"/>
        <color indexed="8"/>
        <rFont val="Arial"/>
        <family val="2"/>
      </rPr>
      <t>-</t>
    </r>
    <r>
      <rPr>
        <sz val="12"/>
        <color indexed="8"/>
        <rFont val="標楷體"/>
        <family val="4"/>
        <charset val="136"/>
      </rPr>
      <t>潛能無限、樂活再現研習活動</t>
    </r>
  </si>
  <si>
    <r>
      <rPr>
        <sz val="12"/>
        <color indexed="8"/>
        <rFont val="標楷體"/>
        <family val="4"/>
        <charset val="136"/>
      </rPr>
      <t>新北市坪林區老人會</t>
    </r>
    <r>
      <rPr>
        <sz val="12"/>
        <color indexed="8"/>
        <rFont val="Arial"/>
        <family val="2"/>
      </rPr>
      <t>-105</t>
    </r>
    <r>
      <rPr>
        <sz val="12"/>
        <color indexed="8"/>
        <rFont val="標楷體"/>
        <family val="4"/>
        <charset val="136"/>
      </rPr>
      <t>年度中區交流觀摩活動</t>
    </r>
  </si>
  <si>
    <r>
      <rPr>
        <sz val="12"/>
        <color indexed="8"/>
        <rFont val="標楷體"/>
        <family val="4"/>
        <charset val="136"/>
      </rPr>
      <t>新北市坪林區老人會</t>
    </r>
    <phoneticPr fontId="2" type="noConversion"/>
  </si>
  <si>
    <r>
      <rPr>
        <sz val="12"/>
        <color indexed="8"/>
        <rFont val="標楷體"/>
        <family val="4"/>
        <charset val="136"/>
      </rPr>
      <t>新北市城市運動協會</t>
    </r>
    <r>
      <rPr>
        <sz val="12"/>
        <color indexed="8"/>
        <rFont val="Arial"/>
        <family val="2"/>
      </rPr>
      <t>-</t>
    </r>
    <r>
      <rPr>
        <sz val="12"/>
        <color indexed="8"/>
        <rFont val="標楷體"/>
        <family val="4"/>
        <charset val="136"/>
      </rPr>
      <t>城市運動研習活動</t>
    </r>
  </si>
  <si>
    <r>
      <rPr>
        <sz val="12"/>
        <color indexed="8"/>
        <rFont val="標楷體"/>
        <family val="4"/>
        <charset val="136"/>
      </rPr>
      <t>新北市城鄉文化發展協會</t>
    </r>
    <r>
      <rPr>
        <sz val="12"/>
        <color indexed="8"/>
        <rFont val="Arial"/>
        <family val="2"/>
      </rPr>
      <t>-</t>
    </r>
    <r>
      <rPr>
        <sz val="12"/>
        <color indexed="8"/>
        <rFont val="標楷體"/>
        <family val="4"/>
        <charset val="136"/>
      </rPr>
      <t>連江縣弱勢關懷暨文化產業考察活動</t>
    </r>
  </si>
  <si>
    <r>
      <rPr>
        <sz val="12"/>
        <color indexed="8"/>
        <rFont val="標楷體"/>
        <family val="4"/>
        <charset val="136"/>
      </rPr>
      <t>新北市埤塘樂齡愛樂協會</t>
    </r>
    <r>
      <rPr>
        <sz val="12"/>
        <color indexed="8"/>
        <rFont val="Arial"/>
        <family val="2"/>
      </rPr>
      <t>-</t>
    </r>
    <r>
      <rPr>
        <sz val="12"/>
        <color indexed="8"/>
        <rFont val="標楷體"/>
        <family val="4"/>
        <charset val="136"/>
      </rPr>
      <t>公益參訪活動</t>
    </r>
  </si>
  <si>
    <r>
      <rPr>
        <sz val="12"/>
        <color indexed="8"/>
        <rFont val="標楷體"/>
        <family val="4"/>
        <charset val="136"/>
      </rPr>
      <t>新北市基層志工推廣協會</t>
    </r>
    <r>
      <rPr>
        <sz val="12"/>
        <color indexed="8"/>
        <rFont val="Arial"/>
        <family val="2"/>
      </rPr>
      <t>-105</t>
    </r>
    <r>
      <rPr>
        <sz val="12"/>
        <color indexed="8"/>
        <rFont val="標楷體"/>
        <family val="4"/>
        <charset val="136"/>
      </rPr>
      <t>年度關懷身心障礙參訪活動</t>
    </r>
  </si>
  <si>
    <r>
      <rPr>
        <sz val="12"/>
        <color indexed="8"/>
        <rFont val="標楷體"/>
        <family val="4"/>
        <charset val="136"/>
      </rPr>
      <t>新北市基層行善推廣協會</t>
    </r>
    <r>
      <rPr>
        <sz val="12"/>
        <color indexed="8"/>
        <rFont val="Arial"/>
        <family val="2"/>
      </rPr>
      <t>-</t>
    </r>
    <r>
      <rPr>
        <sz val="12"/>
        <color indexed="8"/>
        <rFont val="標楷體"/>
        <family val="4"/>
        <charset val="136"/>
      </rPr>
      <t>推廣為善最樂暨關懷弱勢活動</t>
    </r>
  </si>
  <si>
    <r>
      <rPr>
        <sz val="12"/>
        <color indexed="8"/>
        <rFont val="標楷體"/>
        <family val="4"/>
        <charset val="136"/>
      </rPr>
      <t>新北市基層關懷愛心推廣協會</t>
    </r>
    <r>
      <rPr>
        <sz val="12"/>
        <color indexed="8"/>
        <rFont val="Arial"/>
        <family val="2"/>
      </rPr>
      <t>-105</t>
    </r>
    <r>
      <rPr>
        <sz val="12"/>
        <color indexed="8"/>
        <rFont val="標楷體"/>
        <family val="4"/>
        <charset val="136"/>
      </rPr>
      <t>年度關懷弱勢團體參訪活動</t>
    </r>
  </si>
  <si>
    <r>
      <rPr>
        <sz val="12"/>
        <color indexed="8"/>
        <rFont val="標楷體"/>
        <family val="4"/>
        <charset val="136"/>
      </rPr>
      <t>新北市基督教女青年會</t>
    </r>
    <r>
      <rPr>
        <sz val="12"/>
        <color indexed="8"/>
        <rFont val="Arial"/>
        <family val="2"/>
      </rPr>
      <t>-</t>
    </r>
    <r>
      <rPr>
        <sz val="12"/>
        <color indexed="8"/>
        <rFont val="標楷體"/>
        <family val="4"/>
        <charset val="136"/>
      </rPr>
      <t>感恩心、獻真情聖誕</t>
    </r>
    <r>
      <rPr>
        <sz val="12"/>
        <color indexed="8"/>
        <rFont val="Arial"/>
        <family val="2"/>
      </rPr>
      <t>DIY</t>
    </r>
    <r>
      <rPr>
        <sz val="12"/>
        <color indexed="8"/>
        <rFont val="標楷體"/>
        <family val="4"/>
        <charset val="136"/>
      </rPr>
      <t>同樂會</t>
    </r>
  </si>
  <si>
    <r>
      <rPr>
        <sz val="12"/>
        <color indexed="8"/>
        <rFont val="標楷體"/>
        <family val="4"/>
        <charset val="136"/>
      </rPr>
      <t>新北市外勤記者協會</t>
    </r>
    <r>
      <rPr>
        <sz val="12"/>
        <color indexed="8"/>
        <rFont val="Arial"/>
        <family val="2"/>
      </rPr>
      <t>-</t>
    </r>
    <r>
      <rPr>
        <sz val="12"/>
        <color indexed="8"/>
        <rFont val="標楷體"/>
        <family val="4"/>
        <charset val="136"/>
      </rPr>
      <t>國家重大建設新聞記者觀摩研習活動　</t>
    </r>
  </si>
  <si>
    <r>
      <rPr>
        <sz val="12"/>
        <color indexed="8"/>
        <rFont val="標楷體"/>
        <family val="4"/>
        <charset val="136"/>
      </rPr>
      <t>新北市多元社區營造協會</t>
    </r>
    <r>
      <rPr>
        <sz val="12"/>
        <color indexed="8"/>
        <rFont val="Arial"/>
        <family val="2"/>
      </rPr>
      <t>-</t>
    </r>
    <r>
      <rPr>
        <sz val="12"/>
        <color indexed="8"/>
        <rFont val="標楷體"/>
        <family val="4"/>
        <charset val="136"/>
      </rPr>
      <t>關懷弱勢暨社區參訪交流活動</t>
    </r>
  </si>
  <si>
    <r>
      <rPr>
        <sz val="12"/>
        <color indexed="8"/>
        <rFont val="標楷體"/>
        <family val="4"/>
        <charset val="136"/>
      </rPr>
      <t>新北市大地志工服務協進會</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</si>
  <si>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新北市大自然休閒推廣協會</t>
    </r>
    <r>
      <rPr>
        <sz val="12"/>
        <color indexed="8"/>
        <rFont val="Arial"/>
        <family val="2"/>
      </rPr>
      <t>-</t>
    </r>
    <r>
      <rPr>
        <sz val="12"/>
        <color indexed="8"/>
        <rFont val="標楷體"/>
        <family val="4"/>
        <charset val="136"/>
      </rPr>
      <t>社會福利宣導暨戶外休閒研習活動</t>
    </r>
  </si>
  <si>
    <r>
      <rPr>
        <sz val="12"/>
        <color indexed="8"/>
        <rFont val="標楷體"/>
        <family val="4"/>
        <charset val="136"/>
      </rPr>
      <t>新北市大陳文化發展關懷協會</t>
    </r>
    <r>
      <rPr>
        <sz val="12"/>
        <color indexed="8"/>
        <rFont val="Arial"/>
        <family val="2"/>
      </rPr>
      <t>-</t>
    </r>
    <r>
      <rPr>
        <sz val="12"/>
        <color indexed="8"/>
        <rFont val="標楷體"/>
        <family val="4"/>
        <charset val="136"/>
      </rPr>
      <t>田野訪查大陳新村聚落文史活動</t>
    </r>
  </si>
  <si>
    <r>
      <rPr>
        <sz val="12"/>
        <color indexed="8"/>
        <rFont val="標楷體"/>
        <family val="4"/>
        <charset val="136"/>
      </rPr>
      <t>新北市太平柔道推廣協會</t>
    </r>
    <r>
      <rPr>
        <sz val="12"/>
        <color indexed="8"/>
        <rFont val="Arial"/>
        <family val="2"/>
      </rPr>
      <t>-</t>
    </r>
    <r>
      <rPr>
        <sz val="12"/>
        <color indexed="8"/>
        <rFont val="標楷體"/>
        <family val="4"/>
        <charset val="136"/>
      </rPr>
      <t>運動推廣研習活動</t>
    </r>
  </si>
  <si>
    <r>
      <rPr>
        <sz val="12"/>
        <color indexed="8"/>
        <rFont val="標楷體"/>
        <family val="4"/>
        <charset val="136"/>
      </rPr>
      <t>新北市奇布施老人養生協會</t>
    </r>
    <r>
      <rPr>
        <sz val="12"/>
        <color indexed="8"/>
        <rFont val="Arial"/>
        <family val="2"/>
      </rPr>
      <t>-</t>
    </r>
    <r>
      <rPr>
        <sz val="12"/>
        <color indexed="8"/>
        <rFont val="標楷體"/>
        <family val="4"/>
        <charset val="136"/>
      </rPr>
      <t>參訪與健康研習公益活動</t>
    </r>
  </si>
  <si>
    <r>
      <rPr>
        <sz val="12"/>
        <color indexed="8"/>
        <rFont val="標楷體"/>
        <family val="4"/>
        <charset val="136"/>
      </rPr>
      <t>新北市奉獻地方服務協會</t>
    </r>
    <r>
      <rPr>
        <sz val="12"/>
        <color indexed="8"/>
        <rFont val="Arial"/>
        <family val="2"/>
      </rPr>
      <t>-</t>
    </r>
    <r>
      <rPr>
        <sz val="12"/>
        <color indexed="8"/>
        <rFont val="標楷體"/>
        <family val="4"/>
        <charset val="136"/>
      </rPr>
      <t>愛心關懷活動</t>
    </r>
  </si>
  <si>
    <r>
      <rPr>
        <sz val="12"/>
        <color indexed="8"/>
        <rFont val="標楷體"/>
        <family val="4"/>
        <charset val="136"/>
      </rPr>
      <t>新北市好厝邊協會</t>
    </r>
    <r>
      <rPr>
        <sz val="12"/>
        <color indexed="8"/>
        <rFont val="Arial"/>
        <family val="2"/>
      </rPr>
      <t>-</t>
    </r>
    <r>
      <rPr>
        <sz val="12"/>
        <color indexed="8"/>
        <rFont val="標楷體"/>
        <family val="4"/>
        <charset val="136"/>
      </rPr>
      <t>戒毒的生命經驗與成功歷程分享會活動</t>
    </r>
  </si>
  <si>
    <r>
      <rPr>
        <sz val="12"/>
        <color indexed="8"/>
        <rFont val="標楷體"/>
        <family val="4"/>
        <charset val="136"/>
      </rPr>
      <t>新北市好家園協會</t>
    </r>
    <r>
      <rPr>
        <sz val="12"/>
        <color indexed="8"/>
        <rFont val="Arial"/>
        <family val="2"/>
      </rPr>
      <t>-</t>
    </r>
    <r>
      <rPr>
        <sz val="12"/>
        <color indexed="8"/>
        <rFont val="標楷體"/>
        <family val="4"/>
        <charset val="136"/>
      </rPr>
      <t>自然生態研習活動</t>
    </r>
  </si>
  <si>
    <r>
      <rPr>
        <sz val="12"/>
        <color indexed="8"/>
        <rFont val="標楷體"/>
        <family val="4"/>
        <charset val="136"/>
      </rPr>
      <t>新北市好鄉親促進會</t>
    </r>
    <r>
      <rPr>
        <sz val="12"/>
        <color indexed="8"/>
        <rFont val="Arial"/>
        <family val="2"/>
      </rPr>
      <t>-</t>
    </r>
    <r>
      <rPr>
        <sz val="12"/>
        <color indexed="8"/>
        <rFont val="標楷體"/>
        <family val="4"/>
        <charset val="136"/>
      </rPr>
      <t>社會福利宣導暨環境關懷研習活動</t>
    </r>
  </si>
  <si>
    <r>
      <rPr>
        <sz val="12"/>
        <color indexed="8"/>
        <rFont val="標楷體"/>
        <family val="4"/>
        <charset val="136"/>
      </rPr>
      <t>新北市妙善關懷慈善協會</t>
    </r>
    <r>
      <rPr>
        <sz val="12"/>
        <color indexed="8"/>
        <rFont val="Arial"/>
        <family val="2"/>
      </rPr>
      <t>-</t>
    </r>
    <r>
      <rPr>
        <sz val="12"/>
        <color indexed="8"/>
        <rFont val="標楷體"/>
        <family val="4"/>
        <charset val="136"/>
      </rPr>
      <t>關懷慈善研習活動</t>
    </r>
  </si>
  <si>
    <r>
      <rPr>
        <sz val="12"/>
        <color indexed="8"/>
        <rFont val="標楷體"/>
        <family val="4"/>
        <charset val="136"/>
      </rPr>
      <t>新北市威利慢速壘球協會</t>
    </r>
    <r>
      <rPr>
        <sz val="12"/>
        <color indexed="8"/>
        <rFont val="Arial"/>
        <family val="2"/>
      </rPr>
      <t>-</t>
    </r>
    <r>
      <rPr>
        <sz val="12"/>
        <color indexed="8"/>
        <rFont val="標楷體"/>
        <family val="4"/>
        <charset val="136"/>
      </rPr>
      <t>新北市威利慢速壘球隊移地訓練暨友誼賽活動</t>
    </r>
  </si>
  <si>
    <r>
      <rPr>
        <sz val="12"/>
        <color indexed="8"/>
        <rFont val="標楷體"/>
        <family val="4"/>
        <charset val="136"/>
      </rPr>
      <t>補助新北市婦女文化推廣協會辦理第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</si>
  <si>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補助新北市婦女文化推廣協會辦理第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</si>
  <si>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補助新北市婦女文化推廣協會松年大學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</si>
  <si>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補助新北市婦女文化推廣協會辦理松年大學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</si>
  <si>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新北市婦女文化推廣協會</t>
    </r>
    <r>
      <rPr>
        <sz val="12"/>
        <color indexed="8"/>
        <rFont val="Arial"/>
        <family val="2"/>
      </rPr>
      <t>-</t>
    </r>
    <r>
      <rPr>
        <sz val="12"/>
        <color indexed="8"/>
        <rFont val="標楷體"/>
        <family val="4"/>
        <charset val="136"/>
      </rPr>
      <t>防止家庭暴力暨關懷婦女兒童福利宣導講座活動</t>
    </r>
  </si>
  <si>
    <r>
      <rPr>
        <sz val="12"/>
        <color indexed="8"/>
        <rFont val="標楷體"/>
        <family val="4"/>
        <charset val="136"/>
      </rPr>
      <t>新北市婦女新知成長協會</t>
    </r>
    <r>
      <rPr>
        <sz val="12"/>
        <color indexed="8"/>
        <rFont val="Arial"/>
        <family val="2"/>
      </rPr>
      <t>-</t>
    </r>
    <r>
      <rPr>
        <sz val="12"/>
        <color indexed="8"/>
        <rFont val="標楷體"/>
        <family val="4"/>
        <charset val="136"/>
      </rPr>
      <t>中台知性關懷成長活動</t>
    </r>
  </si>
  <si>
    <r>
      <rPr>
        <sz val="12"/>
        <color indexed="8"/>
        <rFont val="標楷體"/>
        <family val="4"/>
        <charset val="136"/>
      </rPr>
      <t>補助新北市婦女福利服務協進會辦理第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</si>
  <si>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補助新北市婦女福利服務協進會辦理第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</si>
  <si>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補助新北市婦女福利服務協進會松年大學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</si>
  <si>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補助新北市婦女福利服務協進會辦理松年大學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</si>
  <si>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新北市婦女福利服務協進會</t>
    </r>
    <r>
      <rPr>
        <sz val="12"/>
        <color indexed="8"/>
        <rFont val="Arial"/>
        <family val="2"/>
      </rPr>
      <t>-</t>
    </r>
    <r>
      <rPr>
        <sz val="12"/>
        <color indexed="8"/>
        <rFont val="標楷體"/>
        <family val="4"/>
        <charset val="136"/>
      </rPr>
      <t>婦女健康舞蹈研習課程暨社會福利宣導活動</t>
    </r>
  </si>
  <si>
    <r>
      <rPr>
        <sz val="12"/>
        <color indexed="8"/>
        <rFont val="標楷體"/>
        <family val="4"/>
        <charset val="136"/>
      </rPr>
      <t>補助新北市婦女關懷協會辦理社區婦女韻律舞研習</t>
    </r>
    <r>
      <rPr>
        <sz val="12"/>
        <color indexed="8"/>
        <rFont val="Arial"/>
        <family val="2"/>
      </rPr>
      <t>5</t>
    </r>
    <r>
      <rPr>
        <sz val="12"/>
        <color indexed="8"/>
        <rFont val="標楷體"/>
        <family val="4"/>
        <charset val="136"/>
      </rPr>
      <t>班研習活動經費</t>
    </r>
  </si>
  <si>
    <r>
      <rPr>
        <sz val="12"/>
        <color indexed="8"/>
        <rFont val="標楷體"/>
        <family val="4"/>
        <charset val="136"/>
      </rPr>
      <t>補助新北市婦女關懷協會辦理第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</si>
  <si>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補助新北市婦女關懷協會辦理第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</si>
  <si>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新北市婦女關懷協會</t>
    </r>
    <r>
      <rPr>
        <sz val="12"/>
        <color indexed="8"/>
        <rFont val="Arial"/>
        <family val="2"/>
      </rPr>
      <t>-</t>
    </r>
    <r>
      <rPr>
        <sz val="12"/>
        <color indexed="8"/>
        <rFont val="標楷體"/>
        <family val="4"/>
        <charset val="136"/>
      </rPr>
      <t>關懷弱勢團體活動</t>
    </r>
  </si>
  <si>
    <r>
      <rPr>
        <sz val="12"/>
        <color indexed="8"/>
        <rFont val="標楷體"/>
        <family val="4"/>
        <charset val="136"/>
      </rPr>
      <t>補助新北市婦幼成長協會辦理第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</si>
  <si>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補助新北市婦幼成長協會辦理第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</si>
  <si>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新北市婦幼成長協會</t>
    </r>
    <r>
      <rPr>
        <sz val="12"/>
        <color indexed="8"/>
        <rFont val="Arial"/>
        <family val="2"/>
      </rPr>
      <t>-105</t>
    </r>
    <r>
      <rPr>
        <sz val="12"/>
        <color indexed="8"/>
        <rFont val="標楷體"/>
        <family val="4"/>
        <charset val="136"/>
      </rPr>
      <t>藝能研習及夏令營暨社會福利宣導</t>
    </r>
  </si>
  <si>
    <r>
      <rPr>
        <sz val="12"/>
        <color indexed="8"/>
        <rFont val="標楷體"/>
        <family val="4"/>
        <charset val="136"/>
      </rPr>
      <t>新北市婦幼關懷協會</t>
    </r>
    <r>
      <rPr>
        <sz val="12"/>
        <color indexed="8"/>
        <rFont val="Arial"/>
        <family val="2"/>
      </rPr>
      <t>-</t>
    </r>
    <r>
      <rPr>
        <sz val="12"/>
        <color indexed="8"/>
        <rFont val="標楷體"/>
        <family val="4"/>
        <charset val="136"/>
      </rPr>
      <t>發展社團文化暨關懷參訪活動</t>
    </r>
  </si>
  <si>
    <r>
      <rPr>
        <sz val="12"/>
        <color indexed="8"/>
        <rFont val="標楷體"/>
        <family val="4"/>
        <charset val="136"/>
      </rPr>
      <t>新北市婦聯樂活學習協會</t>
    </r>
    <r>
      <rPr>
        <sz val="12"/>
        <color indexed="8"/>
        <rFont val="Arial"/>
        <family val="2"/>
      </rPr>
      <t>-</t>
    </r>
    <r>
      <rPr>
        <sz val="12"/>
        <color indexed="8"/>
        <rFont val="標楷體"/>
        <family val="4"/>
        <charset val="136"/>
      </rPr>
      <t>有氧保健暨愛心關懷活動</t>
    </r>
  </si>
  <si>
    <r>
      <rPr>
        <sz val="12"/>
        <color indexed="8"/>
        <rFont val="標楷體"/>
        <family val="4"/>
        <charset val="136"/>
      </rPr>
      <t>新北市婦聯青溪服務協會</t>
    </r>
    <r>
      <rPr>
        <sz val="12"/>
        <color indexed="8"/>
        <rFont val="Arial"/>
        <family val="2"/>
      </rPr>
      <t>-</t>
    </r>
    <r>
      <rPr>
        <sz val="12"/>
        <color indexed="8"/>
        <rFont val="標楷體"/>
        <family val="4"/>
        <charset val="136"/>
      </rPr>
      <t>健康反毒宣導公益活動</t>
    </r>
  </si>
  <si>
    <r>
      <rPr>
        <sz val="12"/>
        <color indexed="8"/>
        <rFont val="標楷體"/>
        <family val="4"/>
        <charset val="136"/>
      </rPr>
      <t>新北市婦聯青溪社會關懷協會</t>
    </r>
    <r>
      <rPr>
        <sz val="12"/>
        <color indexed="8"/>
        <rFont val="Arial"/>
        <family val="2"/>
      </rPr>
      <t>-105</t>
    </r>
    <r>
      <rPr>
        <sz val="12"/>
        <color indexed="8"/>
        <rFont val="標楷體"/>
        <family val="4"/>
        <charset val="136"/>
      </rPr>
      <t>年度愛心關懷訪視活動</t>
    </r>
  </si>
  <si>
    <r>
      <rPr>
        <sz val="12"/>
        <color indexed="8"/>
        <rFont val="標楷體"/>
        <family val="4"/>
        <charset val="136"/>
      </rPr>
      <t>新北市媽咪樂活協會</t>
    </r>
    <r>
      <rPr>
        <sz val="12"/>
        <color indexed="8"/>
        <rFont val="Arial"/>
        <family val="2"/>
      </rPr>
      <t>-</t>
    </r>
    <r>
      <rPr>
        <sz val="12"/>
        <color indexed="8"/>
        <rFont val="標楷體"/>
        <family val="4"/>
        <charset val="136"/>
      </rPr>
      <t>媽咪樂活研習活動</t>
    </r>
  </si>
  <si>
    <r>
      <rPr>
        <sz val="12"/>
        <color indexed="8"/>
        <rFont val="標楷體"/>
        <family val="4"/>
        <charset val="136"/>
      </rPr>
      <t>新北市媽媽樂婦女成長協會</t>
    </r>
    <r>
      <rPr>
        <sz val="12"/>
        <color indexed="8"/>
        <rFont val="Arial"/>
        <family val="2"/>
      </rPr>
      <t>-</t>
    </r>
    <r>
      <rPr>
        <sz val="12"/>
        <color indexed="8"/>
        <rFont val="標楷體"/>
        <family val="4"/>
        <charset val="136"/>
      </rPr>
      <t>藝童遊樂趣</t>
    </r>
    <r>
      <rPr>
        <sz val="12"/>
        <color indexed="8"/>
        <rFont val="Arial"/>
        <family val="2"/>
      </rPr>
      <t>-</t>
    </r>
    <r>
      <rPr>
        <sz val="12"/>
        <color indexed="8"/>
        <rFont val="標楷體"/>
        <family val="4"/>
        <charset val="136"/>
      </rPr>
      <t>親子運動嘉年華活動</t>
    </r>
  </si>
  <si>
    <r>
      <rPr>
        <sz val="12"/>
        <color indexed="8"/>
        <rFont val="標楷體"/>
        <family val="4"/>
        <charset val="136"/>
      </rPr>
      <t>新北市孝親協會</t>
    </r>
    <r>
      <rPr>
        <sz val="12"/>
        <color indexed="8"/>
        <rFont val="Arial"/>
        <family val="2"/>
      </rPr>
      <t>-</t>
    </r>
    <r>
      <rPr>
        <sz val="12"/>
        <color indexed="8"/>
        <rFont val="標楷體"/>
        <family val="4"/>
        <charset val="136"/>
      </rPr>
      <t>社會福利宣導暨愛心關懷弱勢研習活動</t>
    </r>
  </si>
  <si>
    <r>
      <rPr>
        <sz val="12"/>
        <color indexed="8"/>
        <rFont val="標楷體"/>
        <family val="4"/>
        <charset val="136"/>
      </rPr>
      <t>補助新北市宇宙操推廣協會辦理松年大學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</si>
  <si>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新北市安全衛生暨健康管理協會</t>
    </r>
    <r>
      <rPr>
        <sz val="12"/>
        <color indexed="8"/>
        <rFont val="Arial"/>
        <family val="2"/>
      </rPr>
      <t>-105</t>
    </r>
    <r>
      <rPr>
        <sz val="12"/>
        <color indexed="8"/>
        <rFont val="標楷體"/>
        <family val="4"/>
        <charset val="136"/>
      </rPr>
      <t>年度安全健康管理研習暨參訪活動</t>
    </r>
  </si>
  <si>
    <r>
      <rPr>
        <sz val="12"/>
        <color indexed="8"/>
        <rFont val="標楷體"/>
        <family val="4"/>
        <charset val="136"/>
      </rPr>
      <t>新北市安和家庭促進會</t>
    </r>
    <r>
      <rPr>
        <sz val="12"/>
        <color indexed="8"/>
        <rFont val="Arial"/>
        <family val="2"/>
      </rPr>
      <t>-</t>
    </r>
    <r>
      <rPr>
        <sz val="12"/>
        <color indexed="8"/>
        <rFont val="標楷體"/>
        <family val="4"/>
        <charset val="136"/>
      </rPr>
      <t>安和家庭關懷弱勢活動</t>
    </r>
  </si>
  <si>
    <r>
      <rPr>
        <sz val="12"/>
        <color indexed="8"/>
        <rFont val="標楷體"/>
        <family val="4"/>
        <charset val="136"/>
      </rPr>
      <t>補助新北市宗舜資訊學習公益協會松年大學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</si>
  <si>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補助新北市宗舜資訊學習公益協會辦理松年大學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</si>
  <si>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新北市宜蘭縣同鄉會</t>
    </r>
    <r>
      <rPr>
        <sz val="12"/>
        <color indexed="8"/>
        <rFont val="Arial"/>
        <family val="2"/>
      </rPr>
      <t>-</t>
    </r>
    <r>
      <rPr>
        <sz val="12"/>
        <color indexed="8"/>
        <rFont val="標楷體"/>
        <family val="4"/>
        <charset val="136"/>
      </rPr>
      <t>關懷活動</t>
    </r>
  </si>
  <si>
    <r>
      <rPr>
        <sz val="12"/>
        <color indexed="8"/>
        <rFont val="標楷體"/>
        <family val="4"/>
        <charset val="136"/>
      </rPr>
      <t>新北市客家人協會</t>
    </r>
    <r>
      <rPr>
        <sz val="12"/>
        <color indexed="8"/>
        <rFont val="Arial"/>
        <family val="2"/>
      </rPr>
      <t>-</t>
    </r>
    <r>
      <rPr>
        <sz val="12"/>
        <color indexed="8"/>
        <rFont val="標楷體"/>
        <family val="4"/>
        <charset val="136"/>
      </rPr>
      <t>花東地區客家社會探訪暨文化交流活動</t>
    </r>
  </si>
  <si>
    <r>
      <rPr>
        <sz val="12"/>
        <color indexed="8"/>
        <rFont val="標楷體"/>
        <family val="4"/>
        <charset val="136"/>
      </rPr>
      <t>新北市客家公共事務協會</t>
    </r>
    <r>
      <rPr>
        <sz val="12"/>
        <color indexed="8"/>
        <rFont val="Arial"/>
        <family val="2"/>
      </rPr>
      <t>-</t>
    </r>
    <r>
      <rPr>
        <sz val="12"/>
        <color indexed="8"/>
        <rFont val="標楷體"/>
        <family val="4"/>
        <charset val="136"/>
      </rPr>
      <t>客家文化研習參訪活動</t>
    </r>
  </si>
  <si>
    <r>
      <rPr>
        <sz val="12"/>
        <color indexed="8"/>
        <rFont val="標楷體"/>
        <family val="4"/>
        <charset val="136"/>
      </rPr>
      <t>新北市客家公共事務協會</t>
    </r>
    <r>
      <rPr>
        <sz val="12"/>
        <color indexed="8"/>
        <rFont val="Arial"/>
        <family val="2"/>
      </rPr>
      <t>-</t>
    </r>
    <r>
      <rPr>
        <sz val="12"/>
        <color indexed="8"/>
        <rFont val="標楷體"/>
        <family val="4"/>
        <charset val="136"/>
      </rPr>
      <t>客家文化研習參訪活動</t>
    </r>
    <r>
      <rPr>
        <sz val="12"/>
        <color indexed="8"/>
        <rFont val="Arial"/>
        <family val="2"/>
      </rPr>
      <t>-</t>
    </r>
    <r>
      <rPr>
        <sz val="12"/>
        <color indexed="8"/>
        <rFont val="標楷體"/>
        <family val="4"/>
        <charset val="136"/>
      </rPr>
      <t>走讀高屏客庄活動</t>
    </r>
  </si>
  <si>
    <r>
      <rPr>
        <sz val="12"/>
        <color indexed="8"/>
        <rFont val="標楷體"/>
        <family val="4"/>
        <charset val="136"/>
      </rPr>
      <t>新北市客家北管音樂協會</t>
    </r>
    <r>
      <rPr>
        <sz val="12"/>
        <color indexed="8"/>
        <rFont val="Arial"/>
        <family val="2"/>
      </rPr>
      <t>-</t>
    </r>
    <r>
      <rPr>
        <sz val="12"/>
        <color indexed="8"/>
        <rFont val="標楷體"/>
        <family val="4"/>
        <charset val="136"/>
      </rPr>
      <t>客家文化參訪暨關懷弱勢團體活動</t>
    </r>
  </si>
  <si>
    <r>
      <rPr>
        <sz val="12"/>
        <color indexed="8"/>
        <rFont val="標楷體"/>
        <family val="4"/>
        <charset val="136"/>
      </rPr>
      <t>新北市客家同鄉會</t>
    </r>
    <r>
      <rPr>
        <sz val="12"/>
        <color indexed="8"/>
        <rFont val="Arial"/>
        <family val="2"/>
      </rPr>
      <t>-105</t>
    </r>
    <r>
      <rPr>
        <sz val="12"/>
        <color indexed="8"/>
        <rFont val="標楷體"/>
        <family val="4"/>
        <charset val="136"/>
      </rPr>
      <t>年度客家文化知能成長研習活動</t>
    </r>
  </si>
  <si>
    <r>
      <rPr>
        <sz val="12"/>
        <color indexed="8"/>
        <rFont val="標楷體"/>
        <family val="4"/>
        <charset val="136"/>
      </rPr>
      <t>新北市客家才藝協會</t>
    </r>
    <r>
      <rPr>
        <sz val="12"/>
        <color indexed="8"/>
        <rFont val="Arial"/>
        <family val="2"/>
      </rPr>
      <t>-</t>
    </r>
    <r>
      <rPr>
        <sz val="12"/>
        <color indexed="8"/>
        <rFont val="標楷體"/>
        <family val="4"/>
        <charset val="136"/>
      </rPr>
      <t>社會福利宣導暨地方文化研習活動</t>
    </r>
  </si>
  <si>
    <r>
      <rPr>
        <sz val="12"/>
        <color indexed="8"/>
        <rFont val="標楷體"/>
        <family val="4"/>
        <charset val="136"/>
      </rPr>
      <t>新北市客家文藝交流協會</t>
    </r>
    <r>
      <rPr>
        <sz val="12"/>
        <color indexed="8"/>
        <rFont val="Arial"/>
        <family val="2"/>
      </rPr>
      <t>-</t>
    </r>
    <r>
      <rPr>
        <sz val="12"/>
        <color indexed="8"/>
        <rFont val="標楷體"/>
        <family val="4"/>
        <charset val="136"/>
      </rPr>
      <t>客藝傳揚交流暨愛心關懷活動</t>
    </r>
  </si>
  <si>
    <r>
      <rPr>
        <sz val="12"/>
        <color indexed="8"/>
        <rFont val="標楷體"/>
        <family val="4"/>
        <charset val="136"/>
      </rPr>
      <t>新北市客家歌友協會</t>
    </r>
    <r>
      <rPr>
        <sz val="12"/>
        <color indexed="8"/>
        <rFont val="Arial"/>
        <family val="2"/>
      </rPr>
      <t>-</t>
    </r>
    <r>
      <rPr>
        <sz val="12"/>
        <color indexed="8"/>
        <rFont val="標楷體"/>
        <family val="4"/>
        <charset val="136"/>
      </rPr>
      <t>宣揚客家傳統歌謠暨社會福利宣導活動</t>
    </r>
  </si>
  <si>
    <r>
      <rPr>
        <sz val="12"/>
        <color indexed="8"/>
        <rFont val="標楷體"/>
        <family val="4"/>
        <charset val="136"/>
      </rPr>
      <t>新北市客家民謠發展協會</t>
    </r>
    <r>
      <rPr>
        <sz val="12"/>
        <color indexed="8"/>
        <rFont val="Arial"/>
        <family val="2"/>
      </rPr>
      <t>-</t>
    </r>
    <r>
      <rPr>
        <sz val="12"/>
        <color indexed="8"/>
        <rFont val="標楷體"/>
        <family val="4"/>
        <charset val="136"/>
      </rPr>
      <t>客家文化傳承暨關懷弱勢活動</t>
    </r>
  </si>
  <si>
    <r>
      <rPr>
        <sz val="12"/>
        <color indexed="8"/>
        <rFont val="標楷體"/>
        <family val="4"/>
        <charset val="136"/>
      </rPr>
      <t>新北市客家民謠發展協會</t>
    </r>
    <r>
      <rPr>
        <sz val="12"/>
        <color indexed="8"/>
        <rFont val="Arial"/>
        <family val="2"/>
      </rPr>
      <t>-</t>
    </r>
    <r>
      <rPr>
        <sz val="12"/>
        <color indexed="8"/>
        <rFont val="標楷體"/>
        <family val="4"/>
        <charset val="136"/>
      </rPr>
      <t>新北市客家文化藝術工藝展演活動</t>
    </r>
  </si>
  <si>
    <r>
      <rPr>
        <sz val="12"/>
        <color indexed="8"/>
        <rFont val="標楷體"/>
        <family val="4"/>
        <charset val="136"/>
      </rPr>
      <t>新北市客家真善美文化協會</t>
    </r>
    <r>
      <rPr>
        <sz val="12"/>
        <color indexed="8"/>
        <rFont val="Arial"/>
        <family val="2"/>
      </rPr>
      <t>-105</t>
    </r>
    <r>
      <rPr>
        <sz val="12"/>
        <color indexed="8"/>
        <rFont val="標楷體"/>
        <family val="4"/>
        <charset val="136"/>
      </rPr>
      <t>年客家文化觀摩暨關懷弱勢活動</t>
    </r>
  </si>
  <si>
    <r>
      <rPr>
        <sz val="12"/>
        <color indexed="8"/>
        <rFont val="標楷體"/>
        <family val="4"/>
        <charset val="136"/>
      </rPr>
      <t>新北市客家社團理事長協會</t>
    </r>
    <r>
      <rPr>
        <sz val="12"/>
        <color indexed="8"/>
        <rFont val="Arial"/>
        <family val="2"/>
      </rPr>
      <t>-</t>
    </r>
    <r>
      <rPr>
        <sz val="12"/>
        <color indexed="8"/>
        <rFont val="標楷體"/>
        <family val="4"/>
        <charset val="136"/>
      </rPr>
      <t>文化交流暨關懷弱勢活動</t>
    </r>
  </si>
  <si>
    <r>
      <rPr>
        <sz val="12"/>
        <color indexed="8"/>
        <rFont val="標楷體"/>
        <family val="4"/>
        <charset val="136"/>
      </rPr>
      <t>新北市客家藝文推廣協會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</si>
  <si>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新北市客家語教師協會</t>
    </r>
    <r>
      <rPr>
        <sz val="12"/>
        <color indexed="8"/>
        <rFont val="Arial"/>
        <family val="2"/>
      </rPr>
      <t>-</t>
    </r>
    <r>
      <rPr>
        <sz val="12"/>
        <color indexed="8"/>
        <rFont val="標楷體"/>
        <family val="4"/>
        <charset val="136"/>
      </rPr>
      <t>客家文化傳承暨關懷弱勢團體活動</t>
    </r>
  </si>
  <si>
    <r>
      <rPr>
        <sz val="12"/>
        <color indexed="8"/>
        <rFont val="標楷體"/>
        <family val="4"/>
        <charset val="136"/>
      </rPr>
      <t>新北市客屬文化協會</t>
    </r>
    <r>
      <rPr>
        <sz val="12"/>
        <color indexed="8"/>
        <rFont val="Arial"/>
        <family val="2"/>
      </rPr>
      <t>-2016</t>
    </r>
    <r>
      <rPr>
        <sz val="12"/>
        <color indexed="8"/>
        <rFont val="標楷體"/>
        <family val="4"/>
        <charset val="136"/>
      </rPr>
      <t>年客家文化尋根</t>
    </r>
    <r>
      <rPr>
        <sz val="12"/>
        <color indexed="8"/>
        <rFont val="Arial"/>
        <family val="2"/>
      </rPr>
      <t>-</t>
    </r>
    <r>
      <rPr>
        <sz val="12"/>
        <color indexed="8"/>
        <rFont val="標楷體"/>
        <family val="4"/>
        <charset val="136"/>
      </rPr>
      <t>參觀苗栗客家文化園區暨苗栗縣社區老人安養護中心</t>
    </r>
    <r>
      <rPr>
        <sz val="12"/>
        <color indexed="8"/>
        <rFont val="Arial"/>
        <family val="2"/>
      </rPr>
      <t>-</t>
    </r>
    <r>
      <rPr>
        <sz val="12"/>
        <color indexed="8"/>
        <rFont val="標楷體"/>
        <family val="4"/>
        <charset val="136"/>
      </rPr>
      <t>戊山園活動</t>
    </r>
  </si>
  <si>
    <r>
      <rPr>
        <sz val="12"/>
        <color indexed="8"/>
        <rFont val="標楷體"/>
        <family val="4"/>
        <charset val="136"/>
      </rPr>
      <t>新北市客屬文化協會</t>
    </r>
    <r>
      <rPr>
        <sz val="12"/>
        <color indexed="8"/>
        <rFont val="Arial"/>
        <family val="2"/>
      </rPr>
      <t>-2016</t>
    </r>
    <r>
      <rPr>
        <sz val="12"/>
        <color indexed="8"/>
        <rFont val="標楷體"/>
        <family val="4"/>
        <charset val="136"/>
      </rPr>
      <t>年推展客屬文化展演活動</t>
    </r>
  </si>
  <si>
    <r>
      <rPr>
        <sz val="12"/>
        <color indexed="8"/>
        <rFont val="標楷體"/>
        <family val="4"/>
        <charset val="136"/>
      </rPr>
      <t>新北市家具商業同業公會</t>
    </r>
    <r>
      <rPr>
        <sz val="12"/>
        <color indexed="8"/>
        <rFont val="Arial"/>
        <family val="2"/>
      </rPr>
      <t>-</t>
    </r>
    <r>
      <rPr>
        <sz val="12"/>
        <color indexed="8"/>
        <rFont val="標楷體"/>
        <family val="4"/>
        <charset val="136"/>
      </rPr>
      <t>商品經營行銷理念與技巧及弱勢關懷研習活動</t>
    </r>
  </si>
  <si>
    <r>
      <rPr>
        <sz val="12"/>
        <color indexed="8"/>
        <rFont val="標楷體"/>
        <family val="4"/>
        <charset val="136"/>
      </rPr>
      <t>新北市家園關懷協會</t>
    </r>
    <r>
      <rPr>
        <sz val="12"/>
        <color indexed="8"/>
        <rFont val="Arial"/>
        <family val="2"/>
      </rPr>
      <t>-</t>
    </r>
    <r>
      <rPr>
        <sz val="12"/>
        <color indexed="8"/>
        <rFont val="標楷體"/>
        <family val="4"/>
        <charset val="136"/>
      </rPr>
      <t>綠化家園研習活動</t>
    </r>
  </si>
  <si>
    <r>
      <rPr>
        <sz val="12"/>
        <color indexed="8"/>
        <rFont val="標楷體"/>
        <family val="4"/>
        <charset val="136"/>
      </rPr>
      <t>新北市家安慈善功德會</t>
    </r>
    <r>
      <rPr>
        <sz val="12"/>
        <color indexed="8"/>
        <rFont val="Arial"/>
        <family val="2"/>
      </rPr>
      <t>-105</t>
    </r>
    <r>
      <rPr>
        <sz val="12"/>
        <color indexed="8"/>
        <rFont val="標楷體"/>
        <family val="4"/>
        <charset val="136"/>
      </rPr>
      <t>年度慈善功德暨社會福利政策研習活動</t>
    </r>
  </si>
  <si>
    <r>
      <rPr>
        <sz val="12"/>
        <color indexed="8"/>
        <rFont val="標楷體"/>
        <family val="4"/>
        <charset val="136"/>
      </rPr>
      <t>新北市家庭成長協會</t>
    </r>
    <r>
      <rPr>
        <sz val="12"/>
        <color indexed="8"/>
        <rFont val="Arial"/>
        <family val="2"/>
      </rPr>
      <t>-</t>
    </r>
    <r>
      <rPr>
        <sz val="12"/>
        <color indexed="8"/>
        <rFont val="標楷體"/>
        <family val="4"/>
        <charset val="136"/>
      </rPr>
      <t>花好月圓中秋節公益演唱會活動</t>
    </r>
  </si>
  <si>
    <r>
      <rPr>
        <sz val="12"/>
        <color indexed="8"/>
        <rFont val="標楷體"/>
        <family val="4"/>
        <charset val="136"/>
      </rPr>
      <t>新北市家庭關愛協會</t>
    </r>
    <r>
      <rPr>
        <sz val="12"/>
        <color indexed="8"/>
        <rFont val="Arial"/>
        <family val="2"/>
      </rPr>
      <t>-</t>
    </r>
    <r>
      <rPr>
        <sz val="12"/>
        <color indexed="8"/>
        <rFont val="標楷體"/>
        <family val="4"/>
        <charset val="136"/>
      </rPr>
      <t>辦理馨花綻放母親節公益晚會活動</t>
    </r>
  </si>
  <si>
    <r>
      <rPr>
        <sz val="12"/>
        <color indexed="8"/>
        <rFont val="標楷體"/>
        <family val="4"/>
        <charset val="136"/>
      </rPr>
      <t>新北市家長成長協會</t>
    </r>
    <r>
      <rPr>
        <sz val="12"/>
        <color indexed="8"/>
        <rFont val="Arial"/>
        <family val="2"/>
      </rPr>
      <t>-105</t>
    </r>
    <r>
      <rPr>
        <sz val="12"/>
        <color indexed="8"/>
        <rFont val="標楷體"/>
        <family val="4"/>
        <charset val="136"/>
      </rPr>
      <t>年度家長成長研習活動</t>
    </r>
  </si>
  <si>
    <r>
      <rPr>
        <sz val="12"/>
        <color indexed="8"/>
        <rFont val="標楷體"/>
        <family val="4"/>
        <charset val="136"/>
      </rPr>
      <t>補助新北市實惠社會服務會辦理松年大學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</si>
  <si>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新北市實惠社會服務會</t>
    </r>
    <r>
      <rPr>
        <sz val="12"/>
        <color indexed="8"/>
        <rFont val="Arial"/>
        <family val="2"/>
      </rPr>
      <t>-105</t>
    </r>
    <r>
      <rPr>
        <sz val="12"/>
        <color indexed="8"/>
        <rFont val="標楷體"/>
        <family val="4"/>
        <charset val="136"/>
      </rPr>
      <t>年歲末感恩聯歡活動</t>
    </r>
    <r>
      <rPr>
        <sz val="12"/>
        <color indexed="8"/>
        <rFont val="Arial"/>
        <family val="2"/>
      </rPr>
      <t>-</t>
    </r>
    <r>
      <rPr>
        <sz val="12"/>
        <color indexed="8"/>
        <rFont val="標楷體"/>
        <family val="4"/>
        <charset val="136"/>
      </rPr>
      <t>大手牽小手活動</t>
    </r>
  </si>
  <si>
    <r>
      <rPr>
        <sz val="12"/>
        <color indexed="8"/>
        <rFont val="標楷體"/>
        <family val="4"/>
        <charset val="136"/>
      </rPr>
      <t>新北市實惠社會服務會</t>
    </r>
    <r>
      <rPr>
        <sz val="12"/>
        <color indexed="8"/>
        <rFont val="Arial"/>
        <family val="2"/>
      </rPr>
      <t>-</t>
    </r>
    <r>
      <rPr>
        <sz val="12"/>
        <color indexed="8"/>
        <rFont val="標楷體"/>
        <family val="4"/>
        <charset val="136"/>
      </rPr>
      <t>永續傳承暨社會福利宣導活動</t>
    </r>
  </si>
  <si>
    <r>
      <rPr>
        <sz val="12"/>
        <color indexed="8"/>
        <rFont val="標楷體"/>
        <family val="4"/>
        <charset val="136"/>
      </rPr>
      <t>新北市寶瑞鶴齡協會</t>
    </r>
    <r>
      <rPr>
        <sz val="12"/>
        <color indexed="8"/>
        <rFont val="Arial"/>
        <family val="2"/>
      </rPr>
      <t>-</t>
    </r>
    <r>
      <rPr>
        <sz val="12"/>
        <color indexed="8"/>
        <rFont val="標楷體"/>
        <family val="4"/>
        <charset val="136"/>
      </rPr>
      <t>節能減碳宣導活動</t>
    </r>
  </si>
  <si>
    <r>
      <rPr>
        <sz val="12"/>
        <color indexed="8"/>
        <rFont val="標楷體"/>
        <family val="4"/>
        <charset val="136"/>
      </rPr>
      <t>新北市居家儲蓄互助社</t>
    </r>
    <r>
      <rPr>
        <sz val="12"/>
        <color indexed="8"/>
        <rFont val="Arial"/>
        <family val="2"/>
      </rPr>
      <t>-</t>
    </r>
    <r>
      <rPr>
        <sz val="12"/>
        <color indexed="8"/>
        <rFont val="標楷體"/>
        <family val="4"/>
        <charset val="136"/>
      </rPr>
      <t>關懷弱勢公益活動</t>
    </r>
  </si>
  <si>
    <r>
      <rPr>
        <sz val="12"/>
        <color indexed="8"/>
        <rFont val="標楷體"/>
        <family val="4"/>
        <charset val="136"/>
      </rPr>
      <t>新北市山岳攝影協會</t>
    </r>
    <r>
      <rPr>
        <sz val="12"/>
        <color indexed="8"/>
        <rFont val="Arial"/>
        <family val="2"/>
      </rPr>
      <t>-</t>
    </r>
    <r>
      <rPr>
        <sz val="12"/>
        <color indexed="8"/>
        <rFont val="標楷體"/>
        <family val="4"/>
        <charset val="136"/>
      </rPr>
      <t>社福宣導參訪及金門戰地文化攝影活動</t>
    </r>
  </si>
  <si>
    <r>
      <rPr>
        <sz val="12"/>
        <color indexed="8"/>
        <rFont val="標楷體"/>
        <family val="4"/>
        <charset val="136"/>
      </rPr>
      <t>新北市山水保育協會</t>
    </r>
    <r>
      <rPr>
        <sz val="12"/>
        <color indexed="8"/>
        <rFont val="Arial"/>
        <family val="2"/>
      </rPr>
      <t>-</t>
    </r>
    <r>
      <rPr>
        <sz val="12"/>
        <color indexed="8"/>
        <rFont val="標楷體"/>
        <family val="4"/>
        <charset val="136"/>
      </rPr>
      <t>水土及生態資源保育研習活動</t>
    </r>
  </si>
  <si>
    <r>
      <rPr>
        <sz val="12"/>
        <color indexed="8"/>
        <rFont val="標楷體"/>
        <family val="4"/>
        <charset val="136"/>
      </rPr>
      <t>新北市山水游泳協會</t>
    </r>
    <r>
      <rPr>
        <sz val="12"/>
        <color indexed="8"/>
        <rFont val="Arial"/>
        <family val="2"/>
      </rPr>
      <t>-</t>
    </r>
    <r>
      <rPr>
        <sz val="12"/>
        <color indexed="8"/>
        <rFont val="標楷體"/>
        <family val="4"/>
        <charset val="136"/>
      </rPr>
      <t>高雄愛河長泳活動</t>
    </r>
  </si>
  <si>
    <r>
      <rPr>
        <sz val="12"/>
        <color indexed="8"/>
        <rFont val="標楷體"/>
        <family val="4"/>
        <charset val="136"/>
      </rPr>
      <t>新北市山野休閒推廣協會</t>
    </r>
    <r>
      <rPr>
        <sz val="12"/>
        <color indexed="8"/>
        <rFont val="Arial"/>
        <family val="2"/>
      </rPr>
      <t>-</t>
    </r>
    <r>
      <rPr>
        <sz val="12"/>
        <color indexed="8"/>
        <rFont val="標楷體"/>
        <family val="4"/>
        <charset val="136"/>
      </rPr>
      <t>休閒推廣活動</t>
    </r>
  </si>
  <si>
    <r>
      <rPr>
        <sz val="12"/>
        <color indexed="8"/>
        <rFont val="標楷體"/>
        <family val="4"/>
        <charset val="136"/>
      </rPr>
      <t>新北市崇德光慧經典教育推廣協會辦理新北市</t>
    </r>
    <r>
      <rPr>
        <sz val="12"/>
        <color indexed="8"/>
        <rFont val="Arial"/>
        <family val="2"/>
      </rPr>
      <t>105</t>
    </r>
    <r>
      <rPr>
        <sz val="12"/>
        <color indexed="8"/>
        <rFont val="標楷體"/>
        <family val="4"/>
        <charset val="136"/>
      </rPr>
      <t>年度孝親沐足奉茶祈福開智慧活動</t>
    </r>
  </si>
  <si>
    <r>
      <rPr>
        <sz val="12"/>
        <color indexed="8"/>
        <rFont val="標楷體"/>
        <family val="4"/>
        <charset val="136"/>
      </rPr>
      <t>新北市工商婦女企業管理協會</t>
    </r>
    <r>
      <rPr>
        <sz val="12"/>
        <color indexed="8"/>
        <rFont val="Arial"/>
        <family val="2"/>
      </rPr>
      <t>-</t>
    </r>
    <r>
      <rPr>
        <sz val="12"/>
        <color indexed="8"/>
        <rFont val="標楷體"/>
        <family val="4"/>
        <charset val="136"/>
      </rPr>
      <t>社會福利宣導暨會議領導效能訓練活動</t>
    </r>
  </si>
  <si>
    <r>
      <rPr>
        <sz val="12"/>
        <color indexed="8"/>
        <rFont val="標楷體"/>
        <family val="4"/>
        <charset val="136"/>
      </rPr>
      <t>新北市工商婦女關懷服務協會</t>
    </r>
    <r>
      <rPr>
        <sz val="12"/>
        <color indexed="8"/>
        <rFont val="Arial"/>
        <family val="2"/>
      </rPr>
      <t>-</t>
    </r>
    <r>
      <rPr>
        <sz val="12"/>
        <color indexed="8"/>
        <rFont val="標楷體"/>
        <family val="4"/>
        <charset val="136"/>
      </rPr>
      <t>關懷弱勢團體暨社區關懷研習活動</t>
    </r>
  </si>
  <si>
    <r>
      <rPr>
        <sz val="12"/>
        <color indexed="8"/>
        <rFont val="標楷體"/>
        <family val="4"/>
        <charset val="136"/>
      </rPr>
      <t>新北市工商管理發展協會</t>
    </r>
    <r>
      <rPr>
        <sz val="12"/>
        <color indexed="8"/>
        <rFont val="Arial"/>
        <family val="2"/>
      </rPr>
      <t>-</t>
    </r>
    <r>
      <rPr>
        <sz val="12"/>
        <color indexed="8"/>
        <rFont val="標楷體"/>
        <family val="4"/>
        <charset val="136"/>
      </rPr>
      <t>社會福利宣導暨產業發展研習活動</t>
    </r>
  </si>
  <si>
    <r>
      <rPr>
        <sz val="12"/>
        <color indexed="8"/>
        <rFont val="標楷體"/>
        <family val="4"/>
        <charset val="136"/>
      </rPr>
      <t>新北市市場管理暨環境衛生促進會</t>
    </r>
    <r>
      <rPr>
        <sz val="12"/>
        <color indexed="8"/>
        <rFont val="Arial"/>
        <family val="2"/>
      </rPr>
      <t>-</t>
    </r>
    <r>
      <rPr>
        <sz val="12"/>
        <color indexed="8"/>
        <rFont val="標楷體"/>
        <family val="4"/>
        <charset val="136"/>
      </rPr>
      <t>愛心關懷暨公有市場觀摩活動</t>
    </r>
  </si>
  <si>
    <r>
      <rPr>
        <sz val="12"/>
        <color indexed="8"/>
        <rFont val="標楷體"/>
        <family val="4"/>
        <charset val="136"/>
      </rPr>
      <t>財團法人台北縣私立林阿仁社會福利慈善事業基金會</t>
    </r>
    <r>
      <rPr>
        <sz val="12"/>
        <color indexed="8"/>
        <rFont val="Arial"/>
        <family val="2"/>
      </rPr>
      <t>-</t>
    </r>
    <r>
      <rPr>
        <sz val="12"/>
        <color indexed="8"/>
        <rFont val="標楷體"/>
        <family val="4"/>
        <charset val="136"/>
      </rPr>
      <t>辦理社會福利推廣活動經費</t>
    </r>
    <phoneticPr fontId="15" type="noConversion"/>
  </si>
  <si>
    <r>
      <rPr>
        <sz val="12"/>
        <color indexed="8"/>
        <rFont val="標楷體"/>
        <family val="4"/>
        <charset val="136"/>
      </rPr>
      <t>新北市市民成長協會</t>
    </r>
    <r>
      <rPr>
        <sz val="12"/>
        <color indexed="8"/>
        <rFont val="Arial"/>
        <family val="2"/>
      </rPr>
      <t>-105</t>
    </r>
    <r>
      <rPr>
        <sz val="12"/>
        <color indexed="8"/>
        <rFont val="標楷體"/>
        <family val="4"/>
        <charset val="136"/>
      </rPr>
      <t>年會員成長教育研習會活動</t>
    </r>
  </si>
  <si>
    <r>
      <rPr>
        <sz val="12"/>
        <color indexed="8"/>
        <rFont val="標楷體"/>
        <family val="4"/>
        <charset val="136"/>
      </rPr>
      <t>補助平溪區十分社區發展協會辦理</t>
    </r>
    <r>
      <rPr>
        <sz val="12"/>
        <color indexed="8"/>
        <rFont val="Arial"/>
        <family val="2"/>
      </rPr>
      <t>105</t>
    </r>
    <r>
      <rPr>
        <sz val="12"/>
        <color indexed="8"/>
        <rFont val="標楷體"/>
        <family val="4"/>
        <charset val="136"/>
      </rPr>
      <t>年社區營造參訪實施計畫</t>
    </r>
    <phoneticPr fontId="15" type="noConversion"/>
  </si>
  <si>
    <r>
      <rPr>
        <sz val="12"/>
        <color indexed="8"/>
        <rFont val="標楷體"/>
        <family val="4"/>
        <charset val="136"/>
      </rPr>
      <t>補助平溪區十分社區發展協會辦理</t>
    </r>
    <r>
      <rPr>
        <sz val="12"/>
        <color indexed="8"/>
        <rFont val="Arial"/>
        <family val="2"/>
      </rPr>
      <t>105</t>
    </r>
    <r>
      <rPr>
        <sz val="12"/>
        <color indexed="8"/>
        <rFont val="標楷體"/>
        <family val="4"/>
        <charset val="136"/>
      </rPr>
      <t>年社區銀髮族健康講座暨防災防疫宣導實施計畫</t>
    </r>
  </si>
  <si>
    <r>
      <rPr>
        <sz val="12"/>
        <color indexed="8"/>
        <rFont val="標楷體"/>
        <family val="4"/>
        <charset val="136"/>
      </rPr>
      <t>補助平溪區紫東社區發展協會辦理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</si>
  <si>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新北市平溪區南山社區發展協會</t>
    </r>
    <r>
      <rPr>
        <sz val="12"/>
        <color indexed="8"/>
        <rFont val="Arial"/>
        <family val="2"/>
      </rPr>
      <t>-</t>
    </r>
    <r>
      <rPr>
        <sz val="12"/>
        <color indexed="8"/>
        <rFont val="標楷體"/>
        <family val="4"/>
        <charset val="136"/>
      </rPr>
      <t>社區參訪交流活動</t>
    </r>
  </si>
  <si>
    <r>
      <rPr>
        <sz val="12"/>
        <color indexed="8"/>
        <rFont val="標楷體"/>
        <family val="4"/>
        <charset val="136"/>
      </rPr>
      <t>新北市幸福人生推廣協會</t>
    </r>
    <r>
      <rPr>
        <sz val="12"/>
        <color indexed="8"/>
        <rFont val="Arial"/>
        <family val="2"/>
      </rPr>
      <t>-105</t>
    </r>
    <r>
      <rPr>
        <sz val="12"/>
        <color indexed="8"/>
        <rFont val="標楷體"/>
        <family val="4"/>
        <charset val="136"/>
      </rPr>
      <t>年度社會福利宣導暨環境保護研習活動</t>
    </r>
  </si>
  <si>
    <r>
      <rPr>
        <sz val="12"/>
        <color indexed="8"/>
        <rFont val="標楷體"/>
        <family val="4"/>
        <charset val="136"/>
      </rPr>
      <t>新北市幸福健行協會</t>
    </r>
    <r>
      <rPr>
        <sz val="12"/>
        <color indexed="8"/>
        <rFont val="Arial"/>
        <family val="2"/>
      </rPr>
      <t>-</t>
    </r>
    <r>
      <rPr>
        <sz val="12"/>
        <color indexed="8"/>
        <rFont val="標楷體"/>
        <family val="4"/>
        <charset val="136"/>
      </rPr>
      <t>推廣健行與愛心關懷活動</t>
    </r>
  </si>
  <si>
    <r>
      <rPr>
        <sz val="12"/>
        <color indexed="8"/>
        <rFont val="標楷體"/>
        <family val="4"/>
        <charset val="136"/>
      </rPr>
      <t>新北市幸福健行協會</t>
    </r>
    <r>
      <rPr>
        <sz val="12"/>
        <color indexed="8"/>
        <rFont val="Arial"/>
        <family val="2"/>
      </rPr>
      <t>-</t>
    </r>
    <r>
      <rPr>
        <sz val="12"/>
        <color indexed="8"/>
        <rFont val="標楷體"/>
        <family val="4"/>
        <charset val="136"/>
      </rPr>
      <t>推廣健行與關懷弱勢活動</t>
    </r>
  </si>
  <si>
    <r>
      <rPr>
        <sz val="12"/>
        <color indexed="8"/>
        <rFont val="標楷體"/>
        <family val="4"/>
        <charset val="136"/>
      </rPr>
      <t>新北市幸福婦幼推廣協會</t>
    </r>
    <r>
      <rPr>
        <sz val="12"/>
        <color indexed="8"/>
        <rFont val="Arial"/>
        <family val="2"/>
      </rPr>
      <t>-</t>
    </r>
    <r>
      <rPr>
        <sz val="12"/>
        <color indexed="8"/>
        <rFont val="標楷體"/>
        <family val="4"/>
        <charset val="136"/>
      </rPr>
      <t>關懷弱勢暨社會福利宣導研習活動</t>
    </r>
  </si>
  <si>
    <r>
      <rPr>
        <sz val="12"/>
        <color indexed="8"/>
        <rFont val="標楷體"/>
        <family val="4"/>
        <charset val="136"/>
      </rPr>
      <t>新北市幸福家庭推廣協會</t>
    </r>
    <r>
      <rPr>
        <sz val="12"/>
        <color indexed="8"/>
        <rFont val="Arial"/>
        <family val="2"/>
      </rPr>
      <t>-</t>
    </r>
    <r>
      <rPr>
        <sz val="12"/>
        <color indexed="8"/>
        <rFont val="標楷體"/>
        <family val="4"/>
        <charset val="136"/>
      </rPr>
      <t>關懷弱勢暨幸福家庭系列課程活動</t>
    </r>
  </si>
  <si>
    <r>
      <rPr>
        <sz val="12"/>
        <color indexed="8"/>
        <rFont val="標楷體"/>
        <family val="4"/>
        <charset val="136"/>
      </rPr>
      <t>新北市幸福工商發展促進會</t>
    </r>
    <r>
      <rPr>
        <sz val="12"/>
        <color indexed="8"/>
        <rFont val="Arial"/>
        <family val="2"/>
      </rPr>
      <t>-</t>
    </r>
    <r>
      <rPr>
        <sz val="12"/>
        <color indexed="8"/>
        <rFont val="標楷體"/>
        <family val="4"/>
        <charset val="136"/>
      </rPr>
      <t>社會福利宣導暨關懷弱勢團體活動</t>
    </r>
  </si>
  <si>
    <r>
      <rPr>
        <sz val="12"/>
        <color indexed="8"/>
        <rFont val="標楷體"/>
        <family val="4"/>
        <charset val="136"/>
      </rPr>
      <t>新北市幸福水漾慢跑協會</t>
    </r>
    <r>
      <rPr>
        <sz val="12"/>
        <color indexed="8"/>
        <rFont val="Arial"/>
        <family val="2"/>
      </rPr>
      <t>-105</t>
    </r>
    <r>
      <rPr>
        <sz val="12"/>
        <color indexed="8"/>
        <rFont val="標楷體"/>
        <family val="4"/>
        <charset val="136"/>
      </rPr>
      <t>年度路跑研習活動</t>
    </r>
  </si>
  <si>
    <r>
      <rPr>
        <sz val="12"/>
        <color indexed="8"/>
        <rFont val="標楷體"/>
        <family val="4"/>
        <charset val="136"/>
      </rPr>
      <t>新北市康健發展協會</t>
    </r>
    <r>
      <rPr>
        <sz val="12"/>
        <color indexed="8"/>
        <rFont val="Arial"/>
        <family val="2"/>
      </rPr>
      <t>-105</t>
    </r>
    <r>
      <rPr>
        <sz val="12"/>
        <color indexed="8"/>
        <rFont val="標楷體"/>
        <family val="4"/>
        <charset val="136"/>
      </rPr>
      <t>年度溫馨傳愛暨健康活力人生系列活動</t>
    </r>
  </si>
  <si>
    <r>
      <rPr>
        <sz val="12"/>
        <color indexed="8"/>
        <rFont val="標楷體"/>
        <family val="4"/>
        <charset val="136"/>
      </rPr>
      <t>新北市廠商發展促進會</t>
    </r>
    <r>
      <rPr>
        <sz val="12"/>
        <color indexed="8"/>
        <rFont val="Arial"/>
        <family val="2"/>
      </rPr>
      <t>-</t>
    </r>
    <r>
      <rPr>
        <sz val="12"/>
        <color indexed="8"/>
        <rFont val="標楷體"/>
        <family val="4"/>
        <charset val="136"/>
      </rPr>
      <t>中秋關懷晚會暨社會福利宣導活動</t>
    </r>
  </si>
  <si>
    <r>
      <rPr>
        <sz val="12"/>
        <color indexed="8"/>
        <rFont val="標楷體"/>
        <family val="4"/>
        <charset val="136"/>
      </rPr>
      <t>新北市廠商發展促進會</t>
    </r>
    <r>
      <rPr>
        <sz val="12"/>
        <color indexed="8"/>
        <rFont val="Arial"/>
        <family val="2"/>
      </rPr>
      <t>-</t>
    </r>
    <r>
      <rPr>
        <sz val="12"/>
        <color indexed="8"/>
        <rFont val="標楷體"/>
        <family val="4"/>
        <charset val="136"/>
      </rPr>
      <t>廠商技術交流研習暨社會福利宣導活動</t>
    </r>
  </si>
  <si>
    <r>
      <rPr>
        <sz val="12"/>
        <color indexed="8"/>
        <rFont val="標楷體"/>
        <family val="4"/>
        <charset val="136"/>
      </rPr>
      <t>新北市廣福愛心發展協會</t>
    </r>
    <r>
      <rPr>
        <sz val="12"/>
        <color indexed="8"/>
        <rFont val="Arial"/>
        <family val="2"/>
      </rPr>
      <t>-</t>
    </r>
    <r>
      <rPr>
        <sz val="12"/>
        <color indexed="8"/>
        <rFont val="標楷體"/>
        <family val="4"/>
        <charset val="136"/>
      </rPr>
      <t>敬老活動</t>
    </r>
  </si>
  <si>
    <r>
      <rPr>
        <sz val="12"/>
        <color indexed="8"/>
        <rFont val="標楷體"/>
        <family val="4"/>
        <charset val="136"/>
      </rPr>
      <t>新北市廣福愛心發展協會</t>
    </r>
    <r>
      <rPr>
        <sz val="12"/>
        <color indexed="8"/>
        <rFont val="Arial"/>
        <family val="2"/>
      </rPr>
      <t>-</t>
    </r>
    <r>
      <rPr>
        <sz val="12"/>
        <color indexed="8"/>
        <rFont val="標楷體"/>
        <family val="4"/>
        <charset val="136"/>
      </rPr>
      <t>書法研習班活動</t>
    </r>
  </si>
  <si>
    <r>
      <rPr>
        <sz val="12"/>
        <color indexed="8"/>
        <rFont val="標楷體"/>
        <family val="4"/>
        <charset val="136"/>
      </rPr>
      <t>新北市廣福書畫推廣協會</t>
    </r>
    <r>
      <rPr>
        <sz val="12"/>
        <color indexed="8"/>
        <rFont val="Arial"/>
        <family val="2"/>
      </rPr>
      <t>-</t>
    </r>
    <r>
      <rPr>
        <sz val="12"/>
        <color indexed="8"/>
        <rFont val="標楷體"/>
        <family val="4"/>
        <charset val="136"/>
      </rPr>
      <t>書畫研習、藝遊雅集及藝文講座活動</t>
    </r>
  </si>
  <si>
    <r>
      <rPr>
        <sz val="12"/>
        <color indexed="8"/>
        <rFont val="標楷體"/>
        <family val="4"/>
        <charset val="136"/>
      </rPr>
      <t>補助新北市廣福藝文推廣協會辦理第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</si>
  <si>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新北市廣福關懷協進會</t>
    </r>
    <r>
      <rPr>
        <sz val="12"/>
        <color indexed="8"/>
        <rFont val="Arial"/>
        <family val="2"/>
      </rPr>
      <t>-</t>
    </r>
    <r>
      <rPr>
        <sz val="12"/>
        <color indexed="8"/>
        <rFont val="標楷體"/>
        <family val="4"/>
        <charset val="136"/>
      </rPr>
      <t>關懷弱勢團體活動</t>
    </r>
  </si>
  <si>
    <r>
      <rPr>
        <sz val="12"/>
        <color indexed="8"/>
        <rFont val="標楷體"/>
        <family val="4"/>
        <charset val="136"/>
      </rPr>
      <t>新北市廣聯慢速壘球協會</t>
    </r>
    <r>
      <rPr>
        <sz val="12"/>
        <color indexed="8"/>
        <rFont val="Arial"/>
        <family val="2"/>
      </rPr>
      <t>-</t>
    </r>
    <r>
      <rPr>
        <sz val="12"/>
        <color indexed="8"/>
        <rFont val="標楷體"/>
        <family val="4"/>
        <charset val="136"/>
      </rPr>
      <t>新北市廣聯慢速壘球隊移地訓練暨友誼賽活動</t>
    </r>
  </si>
  <si>
    <r>
      <rPr>
        <sz val="12"/>
        <color indexed="8"/>
        <rFont val="標楷體"/>
        <family val="4"/>
        <charset val="136"/>
      </rPr>
      <t>補助新北市延壽鶴齡協會辦理第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</si>
  <si>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新北市延壽鶴齡協會</t>
    </r>
    <phoneticPr fontId="2" type="noConversion"/>
  </si>
  <si>
    <r>
      <rPr>
        <sz val="12"/>
        <color indexed="8"/>
        <rFont val="標楷體"/>
        <family val="4"/>
        <charset val="136"/>
      </rPr>
      <t>補助新北市延壽鶴齡協會辦理第</t>
    </r>
    <r>
      <rPr>
        <sz val="12"/>
        <color indexed="8"/>
        <rFont val="Arial"/>
        <family val="2"/>
      </rPr>
      <t>5</t>
    </r>
    <r>
      <rPr>
        <sz val="12"/>
        <color indexed="8"/>
        <rFont val="標楷體"/>
        <family val="4"/>
        <charset val="136"/>
      </rPr>
      <t>屆下學期婦女大學講師費</t>
    </r>
    <phoneticPr fontId="15" type="noConversion"/>
  </si>
  <si>
    <r>
      <rPr>
        <sz val="12"/>
        <color indexed="8"/>
        <rFont val="標楷體"/>
        <family val="4"/>
        <charset val="136"/>
      </rPr>
      <t>新北市弘揚孝道促進會</t>
    </r>
    <r>
      <rPr>
        <sz val="12"/>
        <color indexed="8"/>
        <rFont val="Arial"/>
        <family val="2"/>
      </rPr>
      <t>-</t>
    </r>
    <r>
      <rPr>
        <sz val="12"/>
        <color indexed="8"/>
        <rFont val="標楷體"/>
        <family val="4"/>
        <charset val="136"/>
      </rPr>
      <t>關懷弱勢團體愛心宣導活動</t>
    </r>
  </si>
  <si>
    <r>
      <rPr>
        <sz val="12"/>
        <color indexed="8"/>
        <rFont val="標楷體"/>
        <family val="4"/>
        <charset val="136"/>
      </rPr>
      <t>新北市弱勢永續關懷推廣協會</t>
    </r>
    <r>
      <rPr>
        <sz val="12"/>
        <color indexed="8"/>
        <rFont val="Arial"/>
        <family val="2"/>
      </rPr>
      <t>-</t>
    </r>
    <r>
      <rPr>
        <sz val="12"/>
        <color indexed="8"/>
        <rFont val="標楷體"/>
        <family val="4"/>
        <charset val="136"/>
      </rPr>
      <t>愛心關懷、社會福利宣導研習活動</t>
    </r>
  </si>
  <si>
    <r>
      <rPr>
        <sz val="12"/>
        <color indexed="8"/>
        <rFont val="標楷體"/>
        <family val="4"/>
        <charset val="136"/>
      </rPr>
      <t>新北市彰化鄉親總會</t>
    </r>
    <r>
      <rPr>
        <sz val="12"/>
        <color indexed="8"/>
        <rFont val="Arial"/>
        <family val="2"/>
      </rPr>
      <t>-</t>
    </r>
    <r>
      <rPr>
        <sz val="12"/>
        <color indexed="8"/>
        <rFont val="標楷體"/>
        <family val="4"/>
        <charset val="136"/>
      </rPr>
      <t>新北樂活健康養生研習及社會福利宣導活動</t>
    </r>
  </si>
  <si>
    <r>
      <rPr>
        <sz val="12"/>
        <color indexed="8"/>
        <rFont val="標楷體"/>
        <family val="4"/>
        <charset val="136"/>
      </rPr>
      <t>新北市彰化鄉親總會</t>
    </r>
    <r>
      <rPr>
        <sz val="12"/>
        <color indexed="8"/>
        <rFont val="Arial"/>
        <family val="2"/>
      </rPr>
      <t>-</t>
    </r>
    <r>
      <rPr>
        <sz val="12"/>
        <color indexed="8"/>
        <rFont val="標楷體"/>
        <family val="4"/>
        <charset val="136"/>
      </rPr>
      <t>遊子心故鄉情關懷社區暨社會福利宣導研習活動</t>
    </r>
  </si>
  <si>
    <r>
      <rPr>
        <sz val="12"/>
        <color indexed="8"/>
        <rFont val="標楷體"/>
        <family val="4"/>
        <charset val="136"/>
      </rPr>
      <t>新北市彰化鄉親關懷協會</t>
    </r>
    <r>
      <rPr>
        <sz val="12"/>
        <color indexed="8"/>
        <rFont val="Arial"/>
        <family val="2"/>
      </rPr>
      <t>-2016</t>
    </r>
    <r>
      <rPr>
        <sz val="12"/>
        <color indexed="8"/>
        <rFont val="標楷體"/>
        <family val="4"/>
        <charset val="136"/>
      </rPr>
      <t>彰化鄉親、愛心關懷、獎助學金發放及捐發票活動</t>
    </r>
  </si>
  <si>
    <r>
      <rPr>
        <sz val="12"/>
        <color indexed="8"/>
        <rFont val="標楷體"/>
        <family val="4"/>
        <charset val="136"/>
      </rPr>
      <t>新北市彰友會</t>
    </r>
    <r>
      <rPr>
        <sz val="12"/>
        <color indexed="8"/>
        <rFont val="Arial"/>
        <family val="2"/>
      </rPr>
      <t>-</t>
    </r>
    <r>
      <rPr>
        <sz val="12"/>
        <color indexed="8"/>
        <rFont val="標楷體"/>
        <family val="4"/>
        <charset val="136"/>
      </rPr>
      <t>地方文化暨鄉親交流研習活動</t>
    </r>
  </si>
  <si>
    <r>
      <rPr>
        <sz val="12"/>
        <color indexed="8"/>
        <rFont val="標楷體"/>
        <family val="4"/>
        <charset val="136"/>
      </rPr>
      <t>新北市役男權益關懷協會</t>
    </r>
    <r>
      <rPr>
        <sz val="12"/>
        <color indexed="8"/>
        <rFont val="Arial"/>
        <family val="2"/>
      </rPr>
      <t>-</t>
    </r>
    <r>
      <rPr>
        <sz val="12"/>
        <color indexed="8"/>
        <rFont val="標楷體"/>
        <family val="4"/>
        <charset val="136"/>
      </rPr>
      <t>重是國軍歷史暨關懷弱勢團體活動</t>
    </r>
  </si>
  <si>
    <r>
      <rPr>
        <sz val="12"/>
        <color indexed="8"/>
        <rFont val="標楷體"/>
        <family val="4"/>
        <charset val="136"/>
      </rPr>
      <t>新北市復興鄉里關懷協會</t>
    </r>
    <r>
      <rPr>
        <sz val="12"/>
        <color indexed="8"/>
        <rFont val="Arial"/>
        <family val="2"/>
      </rPr>
      <t>-</t>
    </r>
    <r>
      <rPr>
        <sz val="12"/>
        <color indexed="8"/>
        <rFont val="標楷體"/>
        <family val="4"/>
        <charset val="136"/>
      </rPr>
      <t>送愛心關懷弱勢活動</t>
    </r>
  </si>
  <si>
    <r>
      <rPr>
        <sz val="12"/>
        <color indexed="8"/>
        <rFont val="標楷體"/>
        <family val="4"/>
        <charset val="136"/>
      </rPr>
      <t>新北市微笑協會</t>
    </r>
    <r>
      <rPr>
        <sz val="12"/>
        <color indexed="8"/>
        <rFont val="Arial"/>
        <family val="2"/>
      </rPr>
      <t>-</t>
    </r>
    <r>
      <rPr>
        <sz val="12"/>
        <color indexed="8"/>
        <rFont val="標楷體"/>
        <family val="4"/>
        <charset val="136"/>
      </rPr>
      <t>愛心關懷及社會福利政策宣導研習活動</t>
    </r>
  </si>
  <si>
    <r>
      <rPr>
        <sz val="12"/>
        <color indexed="8"/>
        <rFont val="標楷體"/>
        <family val="4"/>
        <charset val="136"/>
      </rPr>
      <t>新北市志工成長協會</t>
    </r>
    <r>
      <rPr>
        <sz val="12"/>
        <color indexed="8"/>
        <rFont val="Arial"/>
        <family val="2"/>
      </rPr>
      <t>-</t>
    </r>
    <r>
      <rPr>
        <sz val="12"/>
        <color indexed="8"/>
        <rFont val="標楷體"/>
        <family val="4"/>
        <charset val="136"/>
      </rPr>
      <t>志工交流研習暨愛心關懷活動</t>
    </r>
  </si>
  <si>
    <r>
      <rPr>
        <sz val="12"/>
        <color indexed="8"/>
        <rFont val="標楷體"/>
        <family val="4"/>
        <charset val="136"/>
      </rPr>
      <t>新北市志工成長協會</t>
    </r>
    <r>
      <rPr>
        <sz val="12"/>
        <color indexed="8"/>
        <rFont val="Arial"/>
        <family val="2"/>
      </rPr>
      <t>-</t>
    </r>
    <r>
      <rPr>
        <sz val="12"/>
        <color indexed="8"/>
        <rFont val="標楷體"/>
        <family val="4"/>
        <charset val="136"/>
      </rPr>
      <t>志工參訪研習暨社會福利宣導活動</t>
    </r>
  </si>
  <si>
    <r>
      <rPr>
        <sz val="12"/>
        <color indexed="8"/>
        <rFont val="標楷體"/>
        <family val="4"/>
        <charset val="136"/>
      </rPr>
      <t>新北市志工服務協會</t>
    </r>
    <r>
      <rPr>
        <sz val="12"/>
        <color indexed="8"/>
        <rFont val="Arial"/>
        <family val="2"/>
      </rPr>
      <t>-</t>
    </r>
    <r>
      <rPr>
        <sz val="12"/>
        <color indexed="8"/>
        <rFont val="標楷體"/>
        <family val="4"/>
        <charset val="136"/>
      </rPr>
      <t>社會福利宣導暨志工教育研習活動</t>
    </r>
  </si>
  <si>
    <r>
      <rPr>
        <sz val="12"/>
        <color indexed="8"/>
        <rFont val="標楷體"/>
        <family val="4"/>
        <charset val="136"/>
      </rPr>
      <t>新北市志工關懷弱勢協會</t>
    </r>
    <r>
      <rPr>
        <sz val="12"/>
        <color indexed="8"/>
        <rFont val="Arial"/>
        <family val="2"/>
      </rPr>
      <t>-105</t>
    </r>
    <r>
      <rPr>
        <sz val="12"/>
        <color indexed="8"/>
        <rFont val="標楷體"/>
        <family val="4"/>
        <charset val="136"/>
      </rPr>
      <t>年度關懷弱勢健康講座及社會福利宣導活動</t>
    </r>
  </si>
  <si>
    <r>
      <rPr>
        <sz val="12"/>
        <color indexed="8"/>
        <rFont val="標楷體"/>
        <family val="4"/>
        <charset val="136"/>
      </rPr>
      <t>新北市志工關懷弱勢協會</t>
    </r>
    <r>
      <rPr>
        <sz val="12"/>
        <color indexed="8"/>
        <rFont val="Arial"/>
        <family val="2"/>
      </rPr>
      <t>-</t>
    </r>
    <r>
      <rPr>
        <sz val="12"/>
        <color indexed="8"/>
        <rFont val="標楷體"/>
        <family val="4"/>
        <charset val="136"/>
      </rPr>
      <t>關懷弱勢研習暨社會福利宣導活動</t>
    </r>
  </si>
  <si>
    <r>
      <rPr>
        <sz val="12"/>
        <color indexed="8"/>
        <rFont val="標楷體"/>
        <family val="4"/>
        <charset val="136"/>
      </rPr>
      <t>新北市快樂人生協會</t>
    </r>
    <r>
      <rPr>
        <sz val="12"/>
        <color indexed="8"/>
        <rFont val="Arial"/>
        <family val="2"/>
      </rPr>
      <t>-</t>
    </r>
    <r>
      <rPr>
        <sz val="12"/>
        <color indexed="8"/>
        <rFont val="標楷體"/>
        <family val="4"/>
        <charset val="136"/>
      </rPr>
      <t>關懷弱勢團體暨推動生活環境藝術活動</t>
    </r>
  </si>
  <si>
    <r>
      <rPr>
        <sz val="12"/>
        <color indexed="8"/>
        <rFont val="標楷體"/>
        <family val="4"/>
        <charset val="136"/>
      </rPr>
      <t>補助新北市快樂志工服務協會辦理新北市</t>
    </r>
    <r>
      <rPr>
        <sz val="12"/>
        <color indexed="8"/>
        <rFont val="Arial"/>
        <family val="2"/>
      </rPr>
      <t>105</t>
    </r>
    <r>
      <rPr>
        <sz val="12"/>
        <color indexed="8"/>
        <rFont val="標楷體"/>
        <family val="4"/>
        <charset val="136"/>
      </rPr>
      <t>年度志工特殊訓練</t>
    </r>
  </si>
  <si>
    <r>
      <rPr>
        <sz val="12"/>
        <color indexed="8"/>
        <rFont val="標楷體"/>
        <family val="4"/>
        <charset val="136"/>
      </rPr>
      <t>新北市快樂志工服務協會</t>
    </r>
    <r>
      <rPr>
        <sz val="12"/>
        <color indexed="8"/>
        <rFont val="Arial"/>
        <family val="2"/>
      </rPr>
      <t>-</t>
    </r>
    <r>
      <rPr>
        <sz val="12"/>
        <color indexed="8"/>
        <rFont val="標楷體"/>
        <family val="4"/>
        <charset val="136"/>
      </rPr>
      <t>新竹市仁愛兒童之家慰問暨社會福利宣導活動</t>
    </r>
  </si>
  <si>
    <r>
      <rPr>
        <sz val="12"/>
        <color indexed="8"/>
        <rFont val="標楷體"/>
        <family val="4"/>
        <charset val="136"/>
      </rPr>
      <t>新北市快樂登山會</t>
    </r>
    <r>
      <rPr>
        <sz val="12"/>
        <color indexed="8"/>
        <rFont val="Arial"/>
        <family val="2"/>
      </rPr>
      <t>-</t>
    </r>
    <r>
      <rPr>
        <sz val="12"/>
        <color indexed="8"/>
        <rFont val="標楷體"/>
        <family val="4"/>
        <charset val="136"/>
      </rPr>
      <t>野外求生實地研習訓練及關懷老人活動</t>
    </r>
  </si>
  <si>
    <r>
      <rPr>
        <sz val="12"/>
        <color indexed="8"/>
        <rFont val="標楷體"/>
        <family val="4"/>
        <charset val="136"/>
      </rPr>
      <t>新北市快樂秀舞蹈發展協會</t>
    </r>
    <r>
      <rPr>
        <sz val="12"/>
        <color indexed="8"/>
        <rFont val="Arial"/>
        <family val="2"/>
      </rPr>
      <t>-</t>
    </r>
    <r>
      <rPr>
        <sz val="12"/>
        <color indexed="8"/>
        <rFont val="標楷體"/>
        <family val="4"/>
        <charset val="136"/>
      </rPr>
      <t>舞蹈研習暨成果發表活動</t>
    </r>
  </si>
  <si>
    <r>
      <rPr>
        <sz val="12"/>
        <color indexed="8"/>
        <rFont val="標楷體"/>
        <family val="4"/>
        <charset val="136"/>
      </rPr>
      <t>新北市惠安慈幼關懷協會</t>
    </r>
    <r>
      <rPr>
        <sz val="12"/>
        <color indexed="8"/>
        <rFont val="Arial"/>
        <family val="2"/>
      </rPr>
      <t>-</t>
    </r>
    <r>
      <rPr>
        <sz val="12"/>
        <color indexed="8"/>
        <rFont val="標楷體"/>
        <family val="4"/>
        <charset val="136"/>
      </rPr>
      <t>關懷慰問暨社會福利宣導活動</t>
    </r>
  </si>
  <si>
    <r>
      <rPr>
        <sz val="12"/>
        <color indexed="8"/>
        <rFont val="標楷體"/>
        <family val="4"/>
        <charset val="136"/>
      </rPr>
      <t>新北市愛之鄉優質生活協會</t>
    </r>
    <r>
      <rPr>
        <sz val="12"/>
        <color indexed="8"/>
        <rFont val="Arial"/>
        <family val="2"/>
      </rPr>
      <t>-</t>
    </r>
    <r>
      <rPr>
        <sz val="12"/>
        <color indexed="8"/>
        <rFont val="標楷體"/>
        <family val="4"/>
        <charset val="136"/>
      </rPr>
      <t>社會福利宣導暨優質生活研習活動</t>
    </r>
  </si>
  <si>
    <r>
      <rPr>
        <sz val="12"/>
        <color indexed="8"/>
        <rFont val="標楷體"/>
        <family val="4"/>
        <charset val="136"/>
      </rPr>
      <t>新北市愛保服務協會</t>
    </r>
    <r>
      <rPr>
        <sz val="12"/>
        <color indexed="8"/>
        <rFont val="Arial"/>
        <family val="2"/>
      </rPr>
      <t>-</t>
    </r>
    <r>
      <rPr>
        <sz val="12"/>
        <color indexed="8"/>
        <rFont val="標楷體"/>
        <family val="4"/>
        <charset val="136"/>
      </rPr>
      <t>弱勢團體愛心關懷活動</t>
    </r>
  </si>
  <si>
    <r>
      <rPr>
        <sz val="12"/>
        <color indexed="8"/>
        <rFont val="標楷體"/>
        <family val="4"/>
        <charset val="136"/>
      </rPr>
      <t>新北市愛助協會</t>
    </r>
    <r>
      <rPr>
        <sz val="12"/>
        <color indexed="8"/>
        <rFont val="Arial"/>
        <family val="2"/>
      </rPr>
      <t>-</t>
    </r>
    <r>
      <rPr>
        <sz val="12"/>
        <color indexed="8"/>
        <rFont val="標楷體"/>
        <family val="4"/>
        <charset val="136"/>
      </rPr>
      <t>關懷弱勢團體活動</t>
    </r>
  </si>
  <si>
    <r>
      <rPr>
        <sz val="12"/>
        <color indexed="8"/>
        <rFont val="標楷體"/>
        <family val="4"/>
        <charset val="136"/>
      </rPr>
      <t>新北市愛家協會</t>
    </r>
    <r>
      <rPr>
        <sz val="12"/>
        <color indexed="8"/>
        <rFont val="Arial"/>
        <family val="2"/>
      </rPr>
      <t>-</t>
    </r>
    <r>
      <rPr>
        <sz val="12"/>
        <color indexed="8"/>
        <rFont val="標楷體"/>
        <family val="4"/>
        <charset val="136"/>
      </rPr>
      <t>自然生態環境保護親子育樂研習活動</t>
    </r>
  </si>
  <si>
    <r>
      <rPr>
        <sz val="12"/>
        <color indexed="8"/>
        <rFont val="標楷體"/>
        <family val="4"/>
        <charset val="136"/>
      </rPr>
      <t>新北市愛心促進關懷協會</t>
    </r>
    <r>
      <rPr>
        <sz val="12"/>
        <color indexed="8"/>
        <rFont val="Arial"/>
        <family val="2"/>
      </rPr>
      <t>-</t>
    </r>
    <r>
      <rPr>
        <sz val="12"/>
        <color indexed="8"/>
        <rFont val="標楷體"/>
        <family val="4"/>
        <charset val="136"/>
      </rPr>
      <t>送愛心關懷弱勢族群活動</t>
    </r>
  </si>
  <si>
    <r>
      <rPr>
        <sz val="12"/>
        <color indexed="8"/>
        <rFont val="標楷體"/>
        <family val="4"/>
        <charset val="136"/>
      </rPr>
      <t>新北市愛心健行會</t>
    </r>
    <r>
      <rPr>
        <sz val="12"/>
        <color indexed="8"/>
        <rFont val="Arial"/>
        <family val="2"/>
      </rPr>
      <t>-</t>
    </r>
    <r>
      <rPr>
        <sz val="12"/>
        <color indexed="8"/>
        <rFont val="標楷體"/>
        <family val="4"/>
        <charset val="136"/>
      </rPr>
      <t>關懷弱勢研習活動</t>
    </r>
  </si>
  <si>
    <r>
      <rPr>
        <sz val="12"/>
        <color indexed="8"/>
        <rFont val="標楷體"/>
        <family val="4"/>
        <charset val="136"/>
      </rPr>
      <t>新北市愛心志工協會</t>
    </r>
    <r>
      <rPr>
        <sz val="12"/>
        <color indexed="8"/>
        <rFont val="Arial"/>
        <family val="2"/>
      </rPr>
      <t>-</t>
    </r>
    <r>
      <rPr>
        <sz val="12"/>
        <color indexed="8"/>
        <rFont val="標楷體"/>
        <family val="4"/>
        <charset val="136"/>
      </rPr>
      <t>關懷婦幼親子成長營活動</t>
    </r>
  </si>
  <si>
    <r>
      <rPr>
        <sz val="12"/>
        <color indexed="8"/>
        <rFont val="標楷體"/>
        <family val="4"/>
        <charset val="136"/>
      </rPr>
      <t>新北市愛心會</t>
    </r>
    <r>
      <rPr>
        <sz val="12"/>
        <color indexed="8"/>
        <rFont val="Arial"/>
        <family val="2"/>
      </rPr>
      <t>-</t>
    </r>
    <r>
      <rPr>
        <sz val="12"/>
        <color indexed="8"/>
        <rFont val="標楷體"/>
        <family val="4"/>
        <charset val="136"/>
      </rPr>
      <t>愛心飛揚、關懷弱勢活動</t>
    </r>
  </si>
  <si>
    <r>
      <rPr>
        <sz val="12"/>
        <color indexed="8"/>
        <rFont val="標楷體"/>
        <family val="4"/>
        <charset val="136"/>
      </rPr>
      <t>新北市愛心服務推廣協會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</si>
  <si>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新北市愛心關懷協會</t>
    </r>
    <r>
      <rPr>
        <sz val="12"/>
        <color indexed="8"/>
        <rFont val="Arial"/>
        <family val="2"/>
      </rPr>
      <t>-</t>
    </r>
    <r>
      <rPr>
        <sz val="12"/>
        <color indexed="8"/>
        <rFont val="標楷體"/>
        <family val="4"/>
        <charset val="136"/>
      </rPr>
      <t>社會福利宣導暨愛心關懷研習活動</t>
    </r>
  </si>
  <si>
    <r>
      <rPr>
        <sz val="12"/>
        <color indexed="8"/>
        <rFont val="標楷體"/>
        <family val="4"/>
        <charset val="136"/>
      </rPr>
      <t>補助新北市愛心關懷協會辦理第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</si>
  <si>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新北市愛心關懷慈善會</t>
    </r>
    <phoneticPr fontId="2" type="noConversion"/>
  </si>
  <si>
    <r>
      <rPr>
        <sz val="12"/>
        <color indexed="8"/>
        <rFont val="標楷體"/>
        <family val="4"/>
        <charset val="136"/>
      </rPr>
      <t>補助新北市愛心關懷慈善會辦理第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</si>
  <si>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新北市愛林關懷協會</t>
    </r>
    <r>
      <rPr>
        <sz val="12"/>
        <color indexed="8"/>
        <rFont val="Arial"/>
        <family val="2"/>
      </rPr>
      <t>-</t>
    </r>
    <r>
      <rPr>
        <sz val="12"/>
        <color indexed="8"/>
        <rFont val="標楷體"/>
        <family val="4"/>
        <charset val="136"/>
      </rPr>
      <t>淨山活動</t>
    </r>
  </si>
  <si>
    <r>
      <rPr>
        <sz val="12"/>
        <color indexed="8"/>
        <rFont val="標楷體"/>
        <family val="4"/>
        <charset val="136"/>
      </rPr>
      <t>新北市愛的文化教育推廣協會</t>
    </r>
    <r>
      <rPr>
        <sz val="12"/>
        <color indexed="8"/>
        <rFont val="Arial"/>
        <family val="2"/>
      </rPr>
      <t>-</t>
    </r>
    <r>
      <rPr>
        <sz val="12"/>
        <color indexed="8"/>
        <rFont val="標楷體"/>
        <family val="4"/>
        <charset val="136"/>
      </rPr>
      <t>未來領袖人才培訓活動</t>
    </r>
  </si>
  <si>
    <r>
      <rPr>
        <sz val="12"/>
        <color indexed="8"/>
        <rFont val="標楷體"/>
        <family val="4"/>
        <charset val="136"/>
      </rPr>
      <t>新北市愛石協會</t>
    </r>
    <r>
      <rPr>
        <sz val="12"/>
        <color indexed="8"/>
        <rFont val="Arial"/>
        <family val="2"/>
      </rPr>
      <t>-105</t>
    </r>
    <r>
      <rPr>
        <sz val="12"/>
        <color indexed="8"/>
        <rFont val="標楷體"/>
        <family val="4"/>
        <charset val="136"/>
      </rPr>
      <t>年度雅石奇石宴、古玩玉器、藝術創作三合一聯合大展活動</t>
    </r>
  </si>
  <si>
    <r>
      <rPr>
        <sz val="12"/>
        <color indexed="8"/>
        <rFont val="標楷體"/>
        <family val="4"/>
        <charset val="136"/>
      </rPr>
      <t>新北市愛護大自然生態保護協會</t>
    </r>
    <r>
      <rPr>
        <sz val="12"/>
        <color indexed="8"/>
        <rFont val="Arial"/>
        <family val="2"/>
      </rPr>
      <t>-</t>
    </r>
    <r>
      <rPr>
        <sz val="12"/>
        <color indexed="8"/>
        <rFont val="標楷體"/>
        <family val="4"/>
        <charset val="136"/>
      </rPr>
      <t>生態保護研習活動</t>
    </r>
    <phoneticPr fontId="15" type="noConversion"/>
  </si>
  <si>
    <r>
      <rPr>
        <sz val="12"/>
        <color indexed="8"/>
        <rFont val="標楷體"/>
        <family val="4"/>
        <charset val="136"/>
      </rPr>
      <t>新北市愛跑者協會</t>
    </r>
    <r>
      <rPr>
        <sz val="12"/>
        <color indexed="8"/>
        <rFont val="Arial"/>
        <family val="2"/>
      </rPr>
      <t>-2016</t>
    </r>
    <r>
      <rPr>
        <sz val="12"/>
        <color indexed="8"/>
        <rFont val="標楷體"/>
        <family val="4"/>
        <charset val="136"/>
      </rPr>
      <t>慶祝父親節路跑活動</t>
    </r>
  </si>
  <si>
    <r>
      <rPr>
        <sz val="12"/>
        <color indexed="8"/>
        <rFont val="標楷體"/>
        <family val="4"/>
        <charset val="136"/>
      </rPr>
      <t>新北市愛跑者協會</t>
    </r>
    <r>
      <rPr>
        <sz val="12"/>
        <color indexed="8"/>
        <rFont val="Arial"/>
        <family val="2"/>
      </rPr>
      <t>-2016</t>
    </r>
    <r>
      <rPr>
        <sz val="12"/>
        <color indexed="8"/>
        <rFont val="標楷體"/>
        <family val="4"/>
        <charset val="136"/>
      </rPr>
      <t>新北市愛跑者協會戶外移地訓練活動</t>
    </r>
  </si>
  <si>
    <r>
      <rPr>
        <sz val="12"/>
        <color indexed="8"/>
        <rFont val="標楷體"/>
        <family val="4"/>
        <charset val="136"/>
      </rPr>
      <t>新北市愛鄉環保關懷協會</t>
    </r>
    <r>
      <rPr>
        <sz val="12"/>
        <color indexed="8"/>
        <rFont val="Arial"/>
        <family val="2"/>
      </rPr>
      <t>-</t>
    </r>
    <r>
      <rPr>
        <sz val="12"/>
        <color indexed="8"/>
        <rFont val="標楷體"/>
        <family val="4"/>
        <charset val="136"/>
      </rPr>
      <t>環境生態教育研習活動</t>
    </r>
  </si>
  <si>
    <r>
      <rPr>
        <sz val="12"/>
        <color indexed="8"/>
        <rFont val="標楷體"/>
        <family val="4"/>
        <charset val="136"/>
      </rPr>
      <t>補助新北市慈光身心障礙者公益服務協會辦理第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</si>
  <si>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新北市慈光身心障礙者公益服務協會</t>
    </r>
    <phoneticPr fontId="2" type="noConversion"/>
  </si>
  <si>
    <r>
      <rPr>
        <sz val="12"/>
        <color indexed="8"/>
        <rFont val="標楷體"/>
        <family val="4"/>
        <charset val="136"/>
      </rPr>
      <t>新北市慈光身心障礙者公益服務協會</t>
    </r>
    <r>
      <rPr>
        <sz val="12"/>
        <color indexed="8"/>
        <rFont val="Arial"/>
        <family val="2"/>
      </rPr>
      <t>-</t>
    </r>
    <r>
      <rPr>
        <sz val="12"/>
        <color indexed="8"/>
        <rFont val="標楷體"/>
        <family val="4"/>
        <charset val="136"/>
      </rPr>
      <t>社會福利宣導暨關懷弱勢活動</t>
    </r>
  </si>
  <si>
    <r>
      <rPr>
        <sz val="12"/>
        <color indexed="8"/>
        <rFont val="標楷體"/>
        <family val="4"/>
        <charset val="136"/>
      </rPr>
      <t>新北市慈善愛心協會</t>
    </r>
    <r>
      <rPr>
        <sz val="12"/>
        <color indexed="8"/>
        <rFont val="Arial"/>
        <family val="2"/>
      </rPr>
      <t>-</t>
    </r>
    <r>
      <rPr>
        <sz val="12"/>
        <color indexed="8"/>
        <rFont val="標楷體"/>
        <family val="4"/>
        <charset val="136"/>
      </rPr>
      <t>慈善愛心研習活動</t>
    </r>
  </si>
  <si>
    <r>
      <rPr>
        <sz val="12"/>
        <color indexed="8"/>
        <rFont val="標楷體"/>
        <family val="4"/>
        <charset val="136"/>
      </rPr>
      <t>新北市慈心協進會</t>
    </r>
    <r>
      <rPr>
        <sz val="12"/>
        <color indexed="8"/>
        <rFont val="Arial"/>
        <family val="2"/>
      </rPr>
      <t>-</t>
    </r>
    <r>
      <rPr>
        <sz val="12"/>
        <color indexed="8"/>
        <rFont val="標楷體"/>
        <family val="4"/>
        <charset val="136"/>
      </rPr>
      <t>愛心關懷暨社會福利政策宣導公益活動</t>
    </r>
  </si>
  <si>
    <r>
      <rPr>
        <sz val="12"/>
        <color indexed="8"/>
        <rFont val="標楷體"/>
        <family val="4"/>
        <charset val="136"/>
      </rPr>
      <t>新北市慈心生活促進會</t>
    </r>
    <r>
      <rPr>
        <sz val="12"/>
        <color indexed="8"/>
        <rFont val="Arial"/>
        <family val="2"/>
      </rPr>
      <t>-105</t>
    </r>
    <r>
      <rPr>
        <sz val="12"/>
        <color indexed="8"/>
        <rFont val="標楷體"/>
        <family val="4"/>
        <charset val="136"/>
      </rPr>
      <t>年愛心關懷研習活動</t>
    </r>
  </si>
  <si>
    <r>
      <rPr>
        <sz val="12"/>
        <color indexed="8"/>
        <rFont val="標楷體"/>
        <family val="4"/>
        <charset val="136"/>
      </rPr>
      <t>新北市慈愛關懷協會</t>
    </r>
    <r>
      <rPr>
        <sz val="12"/>
        <color indexed="8"/>
        <rFont val="Arial"/>
        <family val="2"/>
      </rPr>
      <t>-</t>
    </r>
    <r>
      <rPr>
        <sz val="12"/>
        <color indexed="8"/>
        <rFont val="標楷體"/>
        <family val="4"/>
        <charset val="136"/>
      </rPr>
      <t>敦親睦鄰暨社會福利宣導活動</t>
    </r>
  </si>
  <si>
    <r>
      <rPr>
        <sz val="12"/>
        <color indexed="8"/>
        <rFont val="標楷體"/>
        <family val="4"/>
        <charset val="136"/>
      </rPr>
      <t>新北市慈愛關懷協會</t>
    </r>
    <r>
      <rPr>
        <sz val="12"/>
        <color indexed="8"/>
        <rFont val="Arial"/>
        <family val="2"/>
      </rPr>
      <t>-</t>
    </r>
    <r>
      <rPr>
        <sz val="12"/>
        <color indexed="8"/>
        <rFont val="標楷體"/>
        <family val="4"/>
        <charset val="136"/>
      </rPr>
      <t>送愛心關懷養老院研習活動</t>
    </r>
  </si>
  <si>
    <r>
      <rPr>
        <sz val="12"/>
        <color indexed="8"/>
        <rFont val="標楷體"/>
        <family val="4"/>
        <charset val="136"/>
      </rPr>
      <t>新北市慈晴愛心關懷協會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</si>
  <si>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新北市慈蓮慈善會</t>
    </r>
    <r>
      <rPr>
        <sz val="12"/>
        <color indexed="8"/>
        <rFont val="Arial"/>
        <family val="2"/>
      </rPr>
      <t>-</t>
    </r>
    <r>
      <rPr>
        <sz val="12"/>
        <color indexed="8"/>
        <rFont val="標楷體"/>
        <family val="4"/>
        <charset val="136"/>
      </rPr>
      <t>寒冬送暖</t>
    </r>
    <r>
      <rPr>
        <sz val="12"/>
        <color indexed="8"/>
        <rFont val="Arial"/>
        <family val="2"/>
      </rPr>
      <t>.</t>
    </r>
    <r>
      <rPr>
        <sz val="12"/>
        <color indexed="8"/>
        <rFont val="標楷體"/>
        <family val="4"/>
        <charset val="136"/>
      </rPr>
      <t>助弱勢過好年</t>
    </r>
  </si>
  <si>
    <r>
      <rPr>
        <sz val="12"/>
        <color indexed="8"/>
        <rFont val="標楷體"/>
        <family val="4"/>
        <charset val="136"/>
      </rPr>
      <t>補助新北市慈親協進會辦理第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</si>
  <si>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新北市慈親協進會</t>
    </r>
    <r>
      <rPr>
        <sz val="12"/>
        <color indexed="8"/>
        <rFont val="Arial"/>
        <family val="2"/>
      </rPr>
      <t>-</t>
    </r>
    <r>
      <rPr>
        <sz val="12"/>
        <color indexed="8"/>
        <rFont val="標楷體"/>
        <family val="4"/>
        <charset val="136"/>
      </rPr>
      <t>犯罪預防宣導活動</t>
    </r>
  </si>
  <si>
    <r>
      <rPr>
        <sz val="12"/>
        <color indexed="8"/>
        <rFont val="標楷體"/>
        <family val="4"/>
        <charset val="136"/>
      </rPr>
      <t>新北市慈親協進會</t>
    </r>
    <r>
      <rPr>
        <sz val="12"/>
        <color indexed="8"/>
        <rFont val="Arial"/>
        <family val="2"/>
      </rPr>
      <t>-</t>
    </r>
    <r>
      <rPr>
        <sz val="12"/>
        <color indexed="8"/>
        <rFont val="標楷體"/>
        <family val="4"/>
        <charset val="136"/>
      </rPr>
      <t>關懷弱勢團體暨親子活動</t>
    </r>
  </si>
  <si>
    <r>
      <rPr>
        <sz val="12"/>
        <color indexed="8"/>
        <rFont val="標楷體"/>
        <family val="4"/>
        <charset val="136"/>
      </rPr>
      <t>補助新北市慈親協進會第</t>
    </r>
    <r>
      <rPr>
        <sz val="12"/>
        <color indexed="8"/>
        <rFont val="Arial"/>
        <family val="2"/>
      </rPr>
      <t>5</t>
    </r>
    <r>
      <rPr>
        <sz val="12"/>
        <color indexed="8"/>
        <rFont val="標楷體"/>
        <family val="4"/>
        <charset val="136"/>
      </rPr>
      <t>屆婦女大學下學期講師費</t>
    </r>
  </si>
  <si>
    <r>
      <rPr>
        <sz val="12"/>
        <color indexed="8"/>
        <rFont val="標楷體"/>
        <family val="4"/>
        <charset val="136"/>
      </rPr>
      <t>新北市慢活協會</t>
    </r>
    <r>
      <rPr>
        <sz val="12"/>
        <color indexed="8"/>
        <rFont val="Arial"/>
        <family val="2"/>
      </rPr>
      <t>-</t>
    </r>
    <r>
      <rPr>
        <sz val="12"/>
        <color indexed="8"/>
        <rFont val="標楷體"/>
        <family val="4"/>
        <charset val="136"/>
      </rPr>
      <t>城鄉慢活推廣研習活動</t>
    </r>
  </si>
  <si>
    <r>
      <rPr>
        <sz val="12"/>
        <color indexed="8"/>
        <rFont val="標楷體"/>
        <family val="4"/>
        <charset val="136"/>
      </rPr>
      <t>新北市懷鄉敬老協會</t>
    </r>
    <r>
      <rPr>
        <sz val="12"/>
        <color indexed="8"/>
        <rFont val="Arial"/>
        <family val="2"/>
      </rPr>
      <t>-</t>
    </r>
    <r>
      <rPr>
        <sz val="12"/>
        <color indexed="8"/>
        <rFont val="標楷體"/>
        <family val="4"/>
        <charset val="136"/>
      </rPr>
      <t>社會福利宣導暨關懷長者研習活動</t>
    </r>
  </si>
  <si>
    <r>
      <rPr>
        <sz val="12"/>
        <color indexed="8"/>
        <rFont val="標楷體"/>
        <family val="4"/>
        <charset val="136"/>
      </rPr>
      <t>新北市戶外健康休閒協會</t>
    </r>
    <r>
      <rPr>
        <sz val="12"/>
        <color indexed="8"/>
        <rFont val="Arial"/>
        <family val="2"/>
      </rPr>
      <t>-</t>
    </r>
    <r>
      <rPr>
        <sz val="12"/>
        <color indexed="8"/>
        <rFont val="標楷體"/>
        <family val="4"/>
        <charset val="136"/>
      </rPr>
      <t>大自然健康休閒暨社會福利政策研習活動</t>
    </r>
  </si>
  <si>
    <r>
      <rPr>
        <sz val="12"/>
        <color indexed="8"/>
        <rFont val="標楷體"/>
        <family val="4"/>
        <charset val="136"/>
      </rPr>
      <t>新北市戶外健康休閒協會</t>
    </r>
    <r>
      <rPr>
        <sz val="12"/>
        <color indexed="8"/>
        <rFont val="Arial"/>
        <family val="2"/>
      </rPr>
      <t>-</t>
    </r>
    <r>
      <rPr>
        <sz val="12"/>
        <color indexed="8"/>
        <rFont val="標楷體"/>
        <family val="4"/>
        <charset val="136"/>
      </rPr>
      <t>戶外健康休閒暨社會福利政策研習活動</t>
    </r>
  </si>
  <si>
    <r>
      <rPr>
        <sz val="12"/>
        <color indexed="8"/>
        <rFont val="標楷體"/>
        <family val="4"/>
        <charset val="136"/>
      </rPr>
      <t>新北市戶外運動安全推廣協會</t>
    </r>
    <r>
      <rPr>
        <sz val="12"/>
        <color indexed="8"/>
        <rFont val="Arial"/>
        <family val="2"/>
      </rPr>
      <t>-</t>
    </r>
    <r>
      <rPr>
        <sz val="12"/>
        <color indexed="8"/>
        <rFont val="標楷體"/>
        <family val="4"/>
        <charset val="136"/>
      </rPr>
      <t>歡樂一夏開心放暑假活動</t>
    </r>
  </si>
  <si>
    <r>
      <rPr>
        <sz val="12"/>
        <color indexed="8"/>
        <rFont val="標楷體"/>
        <family val="4"/>
        <charset val="136"/>
      </rPr>
      <t>新北市扶助弱勢關懷協會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</si>
  <si>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新北市拉筋氣功會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</si>
  <si>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新北市捷豹慢跑協會</t>
    </r>
    <r>
      <rPr>
        <sz val="12"/>
        <color indexed="8"/>
        <rFont val="Arial"/>
        <family val="2"/>
      </rPr>
      <t>-</t>
    </r>
    <r>
      <rPr>
        <sz val="12"/>
        <color indexed="8"/>
        <rFont val="標楷體"/>
        <family val="4"/>
        <charset val="136"/>
      </rPr>
      <t>送愛心暨慢跑運動講座活動</t>
    </r>
  </si>
  <si>
    <r>
      <rPr>
        <sz val="12"/>
        <color indexed="8"/>
        <rFont val="標楷體"/>
        <family val="4"/>
        <charset val="136"/>
      </rPr>
      <t>新北市擎天協會</t>
    </r>
    <r>
      <rPr>
        <sz val="12"/>
        <color indexed="8"/>
        <rFont val="Arial"/>
        <family val="2"/>
      </rPr>
      <t>-</t>
    </r>
    <r>
      <rPr>
        <sz val="12"/>
        <color indexed="8"/>
        <rFont val="標楷體"/>
        <family val="4"/>
        <charset val="136"/>
      </rPr>
      <t>關懷弱勢族群暨社會福利宣導活動</t>
    </r>
  </si>
  <si>
    <r>
      <rPr>
        <sz val="12"/>
        <color indexed="8"/>
        <rFont val="標楷體"/>
        <family val="4"/>
        <charset val="136"/>
      </rPr>
      <t>補助新北市擺接基層關懷協會辦理第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</si>
  <si>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新北市擺接基層關懷協進會</t>
    </r>
    <r>
      <rPr>
        <sz val="12"/>
        <color indexed="8"/>
        <rFont val="Arial"/>
        <family val="2"/>
      </rPr>
      <t>-</t>
    </r>
    <r>
      <rPr>
        <sz val="12"/>
        <color indexed="8"/>
        <rFont val="標楷體"/>
        <family val="4"/>
        <charset val="136"/>
      </rPr>
      <t>台中惠明盲童育幼院暨嘉義家扶中心參訪活動</t>
    </r>
  </si>
  <si>
    <r>
      <rPr>
        <sz val="12"/>
        <color indexed="8"/>
        <rFont val="標楷體"/>
        <family val="4"/>
        <charset val="136"/>
      </rPr>
      <t>新北市攝影商業同業公會</t>
    </r>
    <r>
      <rPr>
        <sz val="12"/>
        <color indexed="8"/>
        <rFont val="Arial"/>
        <family val="2"/>
      </rPr>
      <t>-</t>
    </r>
    <r>
      <rPr>
        <sz val="12"/>
        <color indexed="8"/>
        <rFont val="標楷體"/>
        <family val="4"/>
        <charset val="136"/>
      </rPr>
      <t>攝影文化古蹟研習</t>
    </r>
  </si>
  <si>
    <r>
      <rPr>
        <sz val="12"/>
        <color indexed="8"/>
        <rFont val="標楷體"/>
        <family val="4"/>
        <charset val="136"/>
      </rPr>
      <t>愛維養護中心</t>
    </r>
    <r>
      <rPr>
        <sz val="12"/>
        <color indexed="8"/>
        <rFont val="Arial"/>
        <family val="2"/>
      </rPr>
      <t>-103</t>
    </r>
    <r>
      <rPr>
        <sz val="12"/>
        <color indexed="8"/>
        <rFont val="標楷體"/>
        <family val="4"/>
        <charset val="136"/>
      </rPr>
      <t>年度社會福利公營造物助計畫</t>
    </r>
    <r>
      <rPr>
        <sz val="12"/>
        <color indexed="8"/>
        <rFont val="Arial"/>
        <family val="2"/>
      </rPr>
      <t>-</t>
    </r>
    <r>
      <rPr>
        <sz val="12"/>
        <color indexed="8"/>
        <rFont val="標楷體"/>
        <family val="4"/>
        <charset val="136"/>
      </rPr>
      <t>新北市愛維養護中心電梯增建工程</t>
    </r>
    <r>
      <rPr>
        <sz val="12"/>
        <color indexed="8"/>
        <rFont val="Arial"/>
        <family val="2"/>
      </rPr>
      <t>(</t>
    </r>
    <r>
      <rPr>
        <sz val="12"/>
        <color indexed="8"/>
        <rFont val="標楷體"/>
        <family val="4"/>
        <charset val="136"/>
      </rPr>
      <t>計畫編號</t>
    </r>
    <r>
      <rPr>
        <sz val="12"/>
        <color indexed="8"/>
        <rFont val="Arial"/>
        <family val="2"/>
      </rPr>
      <t>1032KX004)</t>
    </r>
  </si>
  <si>
    <r>
      <rPr>
        <sz val="12"/>
        <color indexed="8"/>
        <rFont val="標楷體"/>
        <family val="4"/>
        <charset val="136"/>
      </rPr>
      <t>愛維養護中心</t>
    </r>
    <r>
      <rPr>
        <sz val="12"/>
        <color indexed="8"/>
        <rFont val="Arial"/>
        <family val="2"/>
      </rPr>
      <t>-103</t>
    </r>
    <r>
      <rPr>
        <sz val="12"/>
        <color indexed="8"/>
        <rFont val="標楷體"/>
        <family val="4"/>
        <charset val="136"/>
      </rPr>
      <t>年度社會福利公營造物助計畫</t>
    </r>
    <r>
      <rPr>
        <sz val="12"/>
        <color indexed="8"/>
        <rFont val="Arial"/>
        <family val="2"/>
      </rPr>
      <t>-</t>
    </r>
    <r>
      <rPr>
        <sz val="12"/>
        <color indexed="8"/>
        <rFont val="標楷體"/>
        <family val="4"/>
        <charset val="136"/>
      </rPr>
      <t>新北市愛維養護中心電梯增建工程</t>
    </r>
    <r>
      <rPr>
        <sz val="12"/>
        <color indexed="8"/>
        <rFont val="Arial"/>
        <family val="2"/>
      </rPr>
      <t>(</t>
    </r>
    <r>
      <rPr>
        <sz val="12"/>
        <color indexed="8"/>
        <rFont val="標楷體"/>
        <family val="4"/>
        <charset val="136"/>
      </rPr>
      <t>計畫編號</t>
    </r>
    <r>
      <rPr>
        <sz val="12"/>
        <color indexed="8"/>
        <rFont val="Arial"/>
        <family val="2"/>
      </rPr>
      <t>1032KX004)</t>
    </r>
    <r>
      <rPr>
        <sz val="12"/>
        <color indexed="8"/>
        <rFont val="標楷體"/>
        <family val="4"/>
        <charset val="136"/>
      </rPr>
      <t>第</t>
    </r>
    <r>
      <rPr>
        <sz val="12"/>
        <color indexed="8"/>
        <rFont val="Arial"/>
        <family val="2"/>
      </rPr>
      <t>4</t>
    </r>
    <r>
      <rPr>
        <sz val="12"/>
        <color indexed="8"/>
        <rFont val="標楷體"/>
        <family val="4"/>
        <charset val="136"/>
      </rPr>
      <t>期款</t>
    </r>
  </si>
  <si>
    <r>
      <rPr>
        <sz val="12"/>
        <color indexed="8"/>
        <rFont val="標楷體"/>
        <family val="4"/>
        <charset val="136"/>
      </rPr>
      <t>新北市政府社會局委託社團法人台北市基督教教會聯合會辦理汐止少年福利服務中心</t>
    </r>
    <phoneticPr fontId="2" type="noConversion"/>
  </si>
  <si>
    <r>
      <rPr>
        <sz val="12"/>
        <color indexed="8"/>
        <rFont val="標楷體"/>
        <family val="4"/>
        <charset val="136"/>
      </rPr>
      <t>新北市政府社會局委託社團法人新北市自閉症服務協進會辦理新北市自閉症潛能發展中心</t>
    </r>
    <r>
      <rPr>
        <sz val="12"/>
        <color indexed="8"/>
        <rFont val="Arial"/>
        <family val="2"/>
      </rPr>
      <t>-105</t>
    </r>
    <r>
      <rPr>
        <sz val="12"/>
        <color indexed="8"/>
        <rFont val="標楷體"/>
        <family val="4"/>
        <charset val="136"/>
      </rPr>
      <t>年度親子戶外生活體驗活動</t>
    </r>
  </si>
  <si>
    <r>
      <rPr>
        <sz val="12"/>
        <color indexed="8"/>
        <rFont val="標楷體"/>
        <family val="4"/>
        <charset val="136"/>
      </rPr>
      <t>新北市政府社會局委託社團法人新北市自閉症服務協進會辦理新北市自閉症潛能發展中心</t>
    </r>
    <r>
      <rPr>
        <sz val="12"/>
        <color indexed="8"/>
        <rFont val="Arial"/>
        <family val="2"/>
      </rPr>
      <t>-</t>
    </r>
    <r>
      <rPr>
        <sz val="12"/>
        <color indexed="8"/>
        <rFont val="標楷體"/>
        <family val="4"/>
        <charset val="136"/>
      </rPr>
      <t>激發小星星飛向</t>
    </r>
    <r>
      <rPr>
        <sz val="12"/>
        <color indexed="8"/>
        <rFont val="Arial"/>
        <family val="2"/>
      </rPr>
      <t>-</t>
    </r>
    <r>
      <rPr>
        <sz val="12"/>
        <color indexed="8"/>
        <rFont val="標楷體"/>
        <family val="4"/>
        <charset val="136"/>
      </rPr>
      <t>蘭</t>
    </r>
    <r>
      <rPr>
        <sz val="12"/>
        <color indexed="8"/>
        <rFont val="Arial"/>
        <family val="2"/>
      </rPr>
      <t>-</t>
    </r>
    <r>
      <rPr>
        <sz val="12"/>
        <color indexed="8"/>
        <rFont val="標楷體"/>
        <family val="4"/>
        <charset val="136"/>
      </rPr>
      <t>天</t>
    </r>
    <r>
      <rPr>
        <sz val="12"/>
        <color indexed="8"/>
        <rFont val="Arial"/>
        <family val="2"/>
      </rPr>
      <t>-</t>
    </r>
    <r>
      <rPr>
        <sz val="12"/>
        <color indexed="8"/>
        <rFont val="標楷體"/>
        <family val="4"/>
        <charset val="136"/>
      </rPr>
      <t>挺戰而出，不怕難！</t>
    </r>
  </si>
  <si>
    <r>
      <rPr>
        <sz val="12"/>
        <color indexed="8"/>
        <rFont val="標楷體"/>
        <family val="4"/>
        <charset val="136"/>
      </rPr>
      <t>新北市政府社會局委託財團法人中華民國唐氏症基金會辦理新北市愛家發展中心</t>
    </r>
    <r>
      <rPr>
        <sz val="12"/>
        <color indexed="8"/>
        <rFont val="Arial"/>
        <family val="2"/>
      </rPr>
      <t>-</t>
    </r>
    <r>
      <rPr>
        <sz val="12"/>
        <color indexed="8"/>
        <rFont val="標楷體"/>
        <family val="4"/>
        <charset val="136"/>
      </rPr>
      <t>「第八屆愛家寶貝畢業典禮」及「耶誕糖果盒製作暨耶誕報佳音活動」</t>
    </r>
  </si>
  <si>
    <r>
      <rPr>
        <sz val="12"/>
        <color indexed="8"/>
        <rFont val="標楷體"/>
        <family val="4"/>
        <charset val="136"/>
      </rPr>
      <t>新北市政府社會局委託社團法人中華民國唐氏症基金會辦理新北市愛樂發展中心</t>
    </r>
    <r>
      <rPr>
        <sz val="12"/>
        <color indexed="8"/>
        <rFont val="Arial"/>
        <family val="2"/>
      </rPr>
      <t>-</t>
    </r>
    <r>
      <rPr>
        <sz val="12"/>
        <color indexed="8"/>
        <rFont val="標楷體"/>
        <family val="4"/>
        <charset val="136"/>
      </rPr>
      <t>身心障礙者親子休閒活動</t>
    </r>
  </si>
  <si>
    <r>
      <rPr>
        <sz val="12"/>
        <color indexed="8"/>
        <rFont val="標楷體"/>
        <family val="4"/>
        <charset val="136"/>
      </rPr>
      <t>新北市政府社會局委託社團法人中華民國唐氏症基金會辦理新北市愛樂發展中心</t>
    </r>
    <r>
      <rPr>
        <sz val="12"/>
        <color indexed="8"/>
        <rFont val="Arial"/>
        <family val="2"/>
      </rPr>
      <t>-</t>
    </r>
    <r>
      <rPr>
        <sz val="12"/>
        <color indexed="8"/>
        <rFont val="標楷體"/>
        <family val="4"/>
        <charset val="136"/>
      </rPr>
      <t>身心障礙者親子戶外活動</t>
    </r>
  </si>
  <si>
    <r>
      <rPr>
        <sz val="12"/>
        <color indexed="8"/>
        <rFont val="標楷體"/>
        <family val="4"/>
        <charset val="136"/>
      </rPr>
      <t>新北市救難協會</t>
    </r>
    <r>
      <rPr>
        <sz val="12"/>
        <color indexed="8"/>
        <rFont val="Arial"/>
        <family val="2"/>
      </rPr>
      <t>(</t>
    </r>
    <r>
      <rPr>
        <sz val="12"/>
        <color indexed="8"/>
        <rFont val="標楷體"/>
        <family val="4"/>
        <charset val="136"/>
      </rPr>
      <t>三峽分會</t>
    </r>
    <r>
      <rPr>
        <sz val="12"/>
        <color indexed="8"/>
        <rFont val="Arial"/>
        <family val="2"/>
      </rPr>
      <t>)-</t>
    </r>
    <r>
      <rPr>
        <sz val="12"/>
        <color indexed="8"/>
        <rFont val="標楷體"/>
        <family val="4"/>
        <charset val="136"/>
      </rPr>
      <t>會員山域架設救助訓練活動</t>
    </r>
  </si>
  <si>
    <r>
      <rPr>
        <sz val="12"/>
        <color indexed="8"/>
        <rFont val="標楷體"/>
        <family val="4"/>
        <charset val="136"/>
      </rPr>
      <t>新北市救難協會</t>
    </r>
    <r>
      <rPr>
        <sz val="12"/>
        <color indexed="8"/>
        <rFont val="Arial"/>
        <family val="2"/>
      </rPr>
      <t>(</t>
    </r>
    <r>
      <rPr>
        <sz val="12"/>
        <color indexed="8"/>
        <rFont val="標楷體"/>
        <family val="4"/>
        <charset val="136"/>
      </rPr>
      <t>五股委員會</t>
    </r>
    <r>
      <rPr>
        <sz val="12"/>
        <color indexed="8"/>
        <rFont val="Arial"/>
        <family val="2"/>
      </rPr>
      <t>)-</t>
    </r>
    <r>
      <rPr>
        <sz val="12"/>
        <color indexed="8"/>
        <rFont val="標楷體"/>
        <family val="4"/>
        <charset val="136"/>
      </rPr>
      <t>船艇訓練暨青少年水域浮潛體驗活動</t>
    </r>
  </si>
  <si>
    <r>
      <rPr>
        <sz val="12"/>
        <color indexed="8"/>
        <rFont val="標楷體"/>
        <family val="4"/>
        <charset val="136"/>
      </rPr>
      <t>新北市救難協會</t>
    </r>
    <r>
      <rPr>
        <sz val="12"/>
        <color indexed="8"/>
        <rFont val="Arial"/>
        <family val="2"/>
      </rPr>
      <t>(</t>
    </r>
    <r>
      <rPr>
        <sz val="12"/>
        <color indexed="8"/>
        <rFont val="標楷體"/>
        <family val="4"/>
        <charset val="136"/>
      </rPr>
      <t>八里委員會</t>
    </r>
    <r>
      <rPr>
        <sz val="12"/>
        <color indexed="8"/>
        <rFont val="Arial"/>
        <family val="2"/>
      </rPr>
      <t>)-105</t>
    </r>
    <r>
      <rPr>
        <sz val="12"/>
        <color indexed="8"/>
        <rFont val="標楷體"/>
        <family val="4"/>
        <charset val="136"/>
      </rPr>
      <t>年度救生艇教育訓練活動</t>
    </r>
  </si>
  <si>
    <r>
      <rPr>
        <sz val="12"/>
        <color indexed="8"/>
        <rFont val="標楷體"/>
        <family val="4"/>
        <charset val="136"/>
      </rPr>
      <t>新北市救難協會</t>
    </r>
    <r>
      <rPr>
        <sz val="12"/>
        <color indexed="8"/>
        <rFont val="Arial"/>
        <family val="2"/>
      </rPr>
      <t>(</t>
    </r>
    <r>
      <rPr>
        <sz val="12"/>
        <color indexed="8"/>
        <rFont val="標楷體"/>
        <family val="4"/>
        <charset val="136"/>
      </rPr>
      <t>緊急救護隊</t>
    </r>
    <r>
      <rPr>
        <sz val="12"/>
        <color indexed="8"/>
        <rFont val="Arial"/>
        <family val="2"/>
      </rPr>
      <t>)-</t>
    </r>
    <r>
      <rPr>
        <sz val="12"/>
        <color indexed="8"/>
        <rFont val="標楷體"/>
        <family val="4"/>
        <charset val="136"/>
      </rPr>
      <t>第三梯次初級救護技術員複訓訓練活動</t>
    </r>
  </si>
  <si>
    <r>
      <rPr>
        <sz val="12"/>
        <color indexed="8"/>
        <rFont val="標楷體"/>
        <family val="4"/>
        <charset val="136"/>
      </rPr>
      <t>新北市救難協會</t>
    </r>
    <r>
      <rPr>
        <sz val="12"/>
        <color indexed="8"/>
        <rFont val="Arial"/>
        <family val="2"/>
      </rPr>
      <t>-</t>
    </r>
    <r>
      <rPr>
        <sz val="12"/>
        <color indexed="8"/>
        <rFont val="標楷體"/>
        <family val="4"/>
        <charset val="136"/>
      </rPr>
      <t>山域搜索種子人員訓練活動</t>
    </r>
  </si>
  <si>
    <r>
      <rPr>
        <sz val="12"/>
        <color indexed="8"/>
        <rFont val="標楷體"/>
        <family val="4"/>
        <charset val="136"/>
      </rPr>
      <t>新北市救難協會（三芝委員會）</t>
    </r>
    <r>
      <rPr>
        <sz val="12"/>
        <color indexed="8"/>
        <rFont val="Arial"/>
        <family val="2"/>
      </rPr>
      <t>-</t>
    </r>
    <r>
      <rPr>
        <sz val="12"/>
        <color indexed="8"/>
        <rFont val="標楷體"/>
        <family val="4"/>
        <charset val="136"/>
      </rPr>
      <t>協助執行災害防救工作民間志願組織基本訓練活動</t>
    </r>
  </si>
  <si>
    <r>
      <rPr>
        <sz val="12"/>
        <color indexed="8"/>
        <rFont val="標楷體"/>
        <family val="4"/>
        <charset val="136"/>
      </rPr>
      <t>新北市救難協會（三重委員會）</t>
    </r>
    <r>
      <rPr>
        <sz val="12"/>
        <color indexed="8"/>
        <rFont val="Arial"/>
        <family val="2"/>
      </rPr>
      <t>-EMT.1</t>
    </r>
    <r>
      <rPr>
        <sz val="12"/>
        <color indexed="8"/>
        <rFont val="標楷體"/>
        <family val="4"/>
        <charset val="136"/>
      </rPr>
      <t>初級救護技術員訓練活動</t>
    </r>
  </si>
  <si>
    <r>
      <rPr>
        <sz val="12"/>
        <color indexed="8"/>
        <rFont val="標楷體"/>
        <family val="4"/>
        <charset val="136"/>
      </rPr>
      <t>新北市救難協會（淡水委員會）</t>
    </r>
    <r>
      <rPr>
        <sz val="12"/>
        <color indexed="8"/>
        <rFont val="Arial"/>
        <family val="2"/>
      </rPr>
      <t>-</t>
    </r>
    <r>
      <rPr>
        <sz val="12"/>
        <color indexed="8"/>
        <rFont val="標楷體"/>
        <family val="4"/>
        <charset val="136"/>
      </rPr>
      <t>第二梯次初級救護技術員複訓訓練活動</t>
    </r>
  </si>
  <si>
    <r>
      <rPr>
        <sz val="12"/>
        <color indexed="8"/>
        <rFont val="標楷體"/>
        <family val="4"/>
        <charset val="136"/>
      </rPr>
      <t>新北市救難協會（潛水搜救隊）</t>
    </r>
    <r>
      <rPr>
        <sz val="12"/>
        <color indexed="8"/>
        <rFont val="Arial"/>
        <family val="2"/>
      </rPr>
      <t>-</t>
    </r>
    <r>
      <rPr>
        <sz val="12"/>
        <color indexed="8"/>
        <rFont val="標楷體"/>
        <family val="4"/>
        <charset val="136"/>
      </rPr>
      <t>救生艇搜索（水下救難）訓練活動</t>
    </r>
  </si>
  <si>
    <r>
      <rPr>
        <sz val="12"/>
        <color indexed="8"/>
        <rFont val="標楷體"/>
        <family val="4"/>
        <charset val="136"/>
      </rPr>
      <t>新北市救難協會（金山委員會）</t>
    </r>
    <r>
      <rPr>
        <sz val="12"/>
        <color indexed="8"/>
        <rFont val="Arial"/>
        <family val="2"/>
      </rPr>
      <t>-</t>
    </r>
    <r>
      <rPr>
        <sz val="12"/>
        <color indexed="8"/>
        <rFont val="標楷體"/>
        <family val="4"/>
        <charset val="136"/>
      </rPr>
      <t>第一梯次初級救護技術員複訓訓練活動</t>
    </r>
  </si>
  <si>
    <r>
      <rPr>
        <sz val="12"/>
        <color indexed="8"/>
        <rFont val="標楷體"/>
        <family val="4"/>
        <charset val="136"/>
      </rPr>
      <t>新北市文化創意觀光發展協會</t>
    </r>
    <r>
      <rPr>
        <sz val="12"/>
        <color indexed="8"/>
        <rFont val="Arial"/>
        <family val="2"/>
      </rPr>
      <t>-</t>
    </r>
    <r>
      <rPr>
        <sz val="12"/>
        <color indexed="8"/>
        <rFont val="標楷體"/>
        <family val="4"/>
        <charset val="136"/>
      </rPr>
      <t>新北市社會福利宣導暨城市導覽專業人才研習活動</t>
    </r>
  </si>
  <si>
    <r>
      <rPr>
        <sz val="12"/>
        <color indexed="8"/>
        <rFont val="標楷體"/>
        <family val="4"/>
        <charset val="136"/>
      </rPr>
      <t>新北市文化教育發展協會</t>
    </r>
    <r>
      <rPr>
        <sz val="12"/>
        <color indexed="8"/>
        <rFont val="Arial"/>
        <family val="2"/>
      </rPr>
      <t>-</t>
    </r>
    <r>
      <rPr>
        <sz val="12"/>
        <color indexed="8"/>
        <rFont val="標楷體"/>
        <family val="4"/>
        <charset val="136"/>
      </rPr>
      <t>關懷教養院與參訪文化園區活動</t>
    </r>
  </si>
  <si>
    <r>
      <rPr>
        <sz val="12"/>
        <color indexed="8"/>
        <rFont val="標楷體"/>
        <family val="4"/>
        <charset val="136"/>
      </rPr>
      <t>新北市文化發展協會</t>
    </r>
    <r>
      <rPr>
        <sz val="12"/>
        <color indexed="8"/>
        <rFont val="Arial"/>
        <family val="2"/>
      </rPr>
      <t>-</t>
    </r>
    <r>
      <rPr>
        <sz val="12"/>
        <color indexed="8"/>
        <rFont val="標楷體"/>
        <family val="4"/>
        <charset val="136"/>
      </rPr>
      <t>關懷老人</t>
    </r>
    <r>
      <rPr>
        <sz val="12"/>
        <color indexed="8"/>
        <rFont val="Arial"/>
        <family val="2"/>
      </rPr>
      <t>.</t>
    </r>
    <r>
      <rPr>
        <sz val="12"/>
        <color indexed="8"/>
        <rFont val="標楷體"/>
        <family val="4"/>
        <charset val="136"/>
      </rPr>
      <t>弱勢文化參訪活動</t>
    </r>
  </si>
  <si>
    <r>
      <rPr>
        <sz val="12"/>
        <color indexed="8"/>
        <rFont val="標楷體"/>
        <family val="4"/>
        <charset val="136"/>
      </rPr>
      <t>新北市文史學會</t>
    </r>
    <r>
      <rPr>
        <sz val="12"/>
        <color indexed="8"/>
        <rFont val="Arial"/>
        <family val="2"/>
      </rPr>
      <t>-2016</t>
    </r>
    <r>
      <rPr>
        <sz val="12"/>
        <color indexed="8"/>
        <rFont val="標楷體"/>
        <family val="4"/>
        <charset val="136"/>
      </rPr>
      <t>攝影眼在二叭子與烏來活動</t>
    </r>
  </si>
  <si>
    <r>
      <rPr>
        <sz val="12"/>
        <color indexed="8"/>
        <rFont val="標楷體"/>
        <family val="4"/>
        <charset val="136"/>
      </rPr>
      <t>新北市文教交流協會辦理新北市政府福利政策暨新北市北海岸</t>
    </r>
    <r>
      <rPr>
        <sz val="12"/>
        <color indexed="8"/>
        <rFont val="Arial"/>
        <family val="2"/>
      </rPr>
      <t>-</t>
    </r>
    <r>
      <rPr>
        <sz val="12"/>
        <color indexed="8"/>
        <rFont val="標楷體"/>
        <family val="4"/>
        <charset val="136"/>
      </rPr>
      <t>金山雙嶼燭台及三芝遊客中心與名人文物館之文化參觀研習活動</t>
    </r>
  </si>
  <si>
    <r>
      <rPr>
        <sz val="12"/>
        <color indexed="8"/>
        <rFont val="標楷體"/>
        <family val="4"/>
        <charset val="136"/>
      </rPr>
      <t>新北市文教工商經貿交流協會</t>
    </r>
    <r>
      <rPr>
        <sz val="12"/>
        <color indexed="8"/>
        <rFont val="Arial"/>
        <family val="2"/>
      </rPr>
      <t>-</t>
    </r>
    <r>
      <rPr>
        <sz val="12"/>
        <color indexed="8"/>
        <rFont val="標楷體"/>
        <family val="4"/>
        <charset val="136"/>
      </rPr>
      <t>社會福利政策宣導暨原住民族文化教育研習活動</t>
    </r>
  </si>
  <si>
    <r>
      <rPr>
        <sz val="12"/>
        <color indexed="8"/>
        <rFont val="標楷體"/>
        <family val="4"/>
        <charset val="136"/>
      </rPr>
      <t>新北市文教工商經貿交流協會</t>
    </r>
    <r>
      <rPr>
        <sz val="12"/>
        <color indexed="8"/>
        <rFont val="Arial"/>
        <family val="2"/>
      </rPr>
      <t>-</t>
    </r>
    <r>
      <rPr>
        <sz val="12"/>
        <color indexed="8"/>
        <rFont val="標楷體"/>
        <family val="4"/>
        <charset val="136"/>
      </rPr>
      <t>社會福利政策宣導暨淡水鄉土文化教育研習活動</t>
    </r>
  </si>
  <si>
    <r>
      <rPr>
        <sz val="12"/>
        <color indexed="8"/>
        <rFont val="標楷體"/>
        <family val="4"/>
        <charset val="136"/>
      </rPr>
      <t>新北市文象會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</si>
  <si>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新北市新住民互助關懷協會</t>
    </r>
    <r>
      <rPr>
        <sz val="12"/>
        <color indexed="8"/>
        <rFont val="Arial"/>
        <family val="2"/>
      </rPr>
      <t>-</t>
    </r>
    <r>
      <rPr>
        <sz val="12"/>
        <color indexed="8"/>
        <rFont val="標楷體"/>
        <family val="4"/>
        <charset val="136"/>
      </rPr>
      <t>輔導新住民考取觀光導遊證照班活動</t>
    </r>
  </si>
  <si>
    <r>
      <rPr>
        <sz val="12"/>
        <color indexed="8"/>
        <rFont val="標楷體"/>
        <family val="4"/>
        <charset val="136"/>
      </rPr>
      <t>補助新北市新女性協進會辦理</t>
    </r>
    <r>
      <rPr>
        <sz val="12"/>
        <color indexed="8"/>
        <rFont val="Arial"/>
        <family val="2"/>
      </rPr>
      <t>105</t>
    </r>
    <r>
      <rPr>
        <sz val="12"/>
        <color indexed="8"/>
        <rFont val="標楷體"/>
        <family val="4"/>
        <charset val="136"/>
      </rPr>
      <t>年志工基礎訓練</t>
    </r>
  </si>
  <si>
    <r>
      <rPr>
        <sz val="12"/>
        <color indexed="8"/>
        <rFont val="標楷體"/>
        <family val="4"/>
        <charset val="136"/>
      </rPr>
      <t>補助新北市新女性協進會辦理</t>
    </r>
    <r>
      <rPr>
        <sz val="12"/>
        <color indexed="8"/>
        <rFont val="Arial"/>
        <family val="2"/>
      </rPr>
      <t>105</t>
    </r>
    <r>
      <rPr>
        <sz val="12"/>
        <color indexed="8"/>
        <rFont val="標楷體"/>
        <family val="4"/>
        <charset val="136"/>
      </rPr>
      <t>年志工特殊訓練</t>
    </r>
  </si>
  <si>
    <r>
      <rPr>
        <sz val="12"/>
        <color indexed="8"/>
        <rFont val="標楷體"/>
        <family val="4"/>
        <charset val="136"/>
      </rPr>
      <t>補助新北市新女性協進會辦理第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</si>
  <si>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補助新北市新女性協進會辦理第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</si>
  <si>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新北市新女性協進會</t>
    </r>
    <r>
      <rPr>
        <sz val="12"/>
        <color indexed="8"/>
        <rFont val="Arial"/>
        <family val="2"/>
      </rPr>
      <t>-</t>
    </r>
    <r>
      <rPr>
        <sz val="12"/>
        <color indexed="8"/>
        <rFont val="標楷體"/>
        <family val="4"/>
        <charset val="136"/>
      </rPr>
      <t>校園巡迴生命教育電影欣賞暨座談會活動</t>
    </r>
  </si>
  <si>
    <r>
      <rPr>
        <sz val="12"/>
        <color indexed="8"/>
        <rFont val="標楷體"/>
        <family val="4"/>
        <charset val="136"/>
      </rPr>
      <t>新北市新幸福協會</t>
    </r>
    <r>
      <rPr>
        <sz val="12"/>
        <color indexed="8"/>
        <rFont val="Arial"/>
        <family val="2"/>
      </rPr>
      <t>-</t>
    </r>
    <r>
      <rPr>
        <sz val="12"/>
        <color indexed="8"/>
        <rFont val="標楷體"/>
        <family val="4"/>
        <charset val="136"/>
      </rPr>
      <t>社會福利宣導暨公共事務研習活動</t>
    </r>
  </si>
  <si>
    <r>
      <rPr>
        <sz val="12"/>
        <color indexed="8"/>
        <rFont val="標楷體"/>
        <family val="4"/>
        <charset val="136"/>
      </rPr>
      <t>新北市新店區休閒生活促進會</t>
    </r>
    <r>
      <rPr>
        <sz val="12"/>
        <color indexed="8"/>
        <rFont val="Arial"/>
        <family val="2"/>
      </rPr>
      <t>-</t>
    </r>
    <r>
      <rPr>
        <sz val="12"/>
        <color indexed="8"/>
        <rFont val="標楷體"/>
        <family val="4"/>
        <charset val="136"/>
      </rPr>
      <t>國際摩登舞研習班</t>
    </r>
  </si>
  <si>
    <r>
      <rPr>
        <sz val="12"/>
        <color indexed="8"/>
        <rFont val="標楷體"/>
        <family val="4"/>
        <charset val="136"/>
      </rPr>
      <t>新北市新店區休閒生活促進會</t>
    </r>
    <r>
      <rPr>
        <sz val="12"/>
        <color indexed="8"/>
        <rFont val="Arial"/>
        <family val="2"/>
      </rPr>
      <t>-</t>
    </r>
    <r>
      <rPr>
        <sz val="12"/>
        <color indexed="8"/>
        <rFont val="標楷體"/>
        <family val="4"/>
        <charset val="136"/>
      </rPr>
      <t>社交舞研習班活動</t>
    </r>
  </si>
  <si>
    <r>
      <rPr>
        <sz val="12"/>
        <color indexed="8"/>
        <rFont val="標楷體"/>
        <family val="4"/>
        <charset val="136"/>
      </rPr>
      <t>新北市新店區健康關懷志願服務協會</t>
    </r>
    <r>
      <rPr>
        <sz val="12"/>
        <color indexed="8"/>
        <rFont val="Arial"/>
        <family val="2"/>
      </rPr>
      <t>-</t>
    </r>
    <r>
      <rPr>
        <sz val="12"/>
        <color indexed="8"/>
        <rFont val="標楷體"/>
        <family val="4"/>
        <charset val="136"/>
      </rPr>
      <t>關懷慰問弱勢團體活動</t>
    </r>
  </si>
  <si>
    <r>
      <rPr>
        <sz val="12"/>
        <color indexed="8"/>
        <rFont val="標楷體"/>
        <family val="4"/>
        <charset val="136"/>
      </rPr>
      <t>補助新店區大鵬忠孝社區發展協會辦理</t>
    </r>
    <r>
      <rPr>
        <sz val="12"/>
        <color indexed="8"/>
        <rFont val="Arial"/>
        <family val="2"/>
      </rPr>
      <t>105</t>
    </r>
    <r>
      <rPr>
        <sz val="12"/>
        <color indexed="8"/>
        <rFont val="標楷體"/>
        <family val="4"/>
        <charset val="136"/>
      </rPr>
      <t>年志工基礎訓練及特殊訓練</t>
    </r>
  </si>
  <si>
    <r>
      <rPr>
        <sz val="12"/>
        <color indexed="8"/>
        <rFont val="標楷體"/>
        <family val="4"/>
        <charset val="136"/>
      </rPr>
      <t>新北市新店區下城社區發展協會獲「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</si>
  <si>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補助新店區下城社區發展協會辦理社區研習班</t>
    </r>
    <r>
      <rPr>
        <sz val="12"/>
        <color indexed="8"/>
        <rFont val="Arial"/>
        <family val="2"/>
      </rPr>
      <t>-</t>
    </r>
    <r>
      <rPr>
        <sz val="12"/>
        <color indexed="8"/>
        <rFont val="標楷體"/>
        <family val="4"/>
        <charset val="136"/>
      </rPr>
      <t>烘焙、插花、南胡</t>
    </r>
  </si>
  <si>
    <r>
      <rPr>
        <sz val="12"/>
        <color indexed="8"/>
        <rFont val="標楷體"/>
        <family val="4"/>
        <charset val="136"/>
      </rPr>
      <t>補助新店區下城社區發展協會辦理社區老人關懷系列</t>
    </r>
    <r>
      <rPr>
        <sz val="12"/>
        <color indexed="8"/>
        <rFont val="Arial"/>
        <family val="2"/>
      </rPr>
      <t>-</t>
    </r>
    <r>
      <rPr>
        <sz val="12"/>
        <color indexed="8"/>
        <rFont val="標楷體"/>
        <family val="4"/>
        <charset val="136"/>
      </rPr>
      <t>端午粽香情繫銀髮情活動</t>
    </r>
  </si>
  <si>
    <r>
      <rPr>
        <sz val="12"/>
        <color indexed="8"/>
        <rFont val="標楷體"/>
        <family val="4"/>
        <charset val="136"/>
      </rPr>
      <t>補助新店區下成社區發展協會辦理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</si>
  <si>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補助新店區北宜社區發展協會辦理畫藝</t>
    </r>
    <r>
      <rPr>
        <sz val="12"/>
        <color indexed="8"/>
        <rFont val="Arial"/>
        <family val="2"/>
      </rPr>
      <t>-</t>
    </r>
    <r>
      <rPr>
        <sz val="12"/>
        <color indexed="8"/>
        <rFont val="標楷體"/>
        <family val="4"/>
        <charset val="136"/>
      </rPr>
      <t>彩繪創作成長班</t>
    </r>
  </si>
  <si>
    <r>
      <rPr>
        <sz val="12"/>
        <color indexed="8"/>
        <rFont val="標楷體"/>
        <family val="4"/>
        <charset val="136"/>
      </rPr>
      <t>補助新店區大鵬忠孝社區發展協會辦理樂活社區．幸福新店</t>
    </r>
    <r>
      <rPr>
        <sz val="12"/>
        <color indexed="8"/>
        <rFont val="Arial"/>
        <family val="2"/>
      </rPr>
      <t>-105</t>
    </r>
    <r>
      <rPr>
        <sz val="12"/>
        <color indexed="8"/>
        <rFont val="標楷體"/>
        <family val="4"/>
        <charset val="136"/>
      </rPr>
      <t>年新店區福利化社區旗艦型計畫</t>
    </r>
  </si>
  <si>
    <r>
      <rPr>
        <sz val="12"/>
        <color indexed="8"/>
        <rFont val="標楷體"/>
        <family val="4"/>
        <charset val="136"/>
      </rPr>
      <t>補助新店區大鵬忠孝社區發展協會第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</si>
  <si>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補助新北市新店區下城社區發展協會松年大學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</si>
  <si>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補助新北市新店區下城社區發展協會辦理松年大學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</si>
  <si>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補助新北市新店區大鵬忠孝社區發展協會松年大學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</si>
  <si>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補助新北市新店區大鵬忠孝社區發展協會辦理</t>
    </r>
    <r>
      <rPr>
        <sz val="12"/>
        <color indexed="8"/>
        <rFont val="Arial"/>
        <family val="2"/>
      </rPr>
      <t>105</t>
    </r>
    <r>
      <rPr>
        <sz val="12"/>
        <color indexed="8"/>
        <rFont val="標楷體"/>
        <family val="4"/>
        <charset val="136"/>
      </rPr>
      <t>年度長青學苑計畫</t>
    </r>
    <r>
      <rPr>
        <sz val="12"/>
        <color indexed="8"/>
        <rFont val="Arial"/>
        <family val="2"/>
      </rPr>
      <t>3-6</t>
    </r>
    <r>
      <rPr>
        <sz val="12"/>
        <color indexed="8"/>
        <rFont val="標楷體"/>
        <family val="4"/>
        <charset val="136"/>
      </rPr>
      <t>月</t>
    </r>
    <r>
      <rPr>
        <sz val="12"/>
        <color indexed="8"/>
        <rFont val="Arial"/>
        <family val="2"/>
      </rPr>
      <t>(</t>
    </r>
    <r>
      <rPr>
        <sz val="12"/>
        <color indexed="8"/>
        <rFont val="標楷體"/>
        <family val="4"/>
        <charset val="136"/>
      </rPr>
      <t>市款補助</t>
    </r>
    <r>
      <rPr>
        <sz val="12"/>
        <color indexed="8"/>
        <rFont val="Arial"/>
        <family val="2"/>
      </rPr>
      <t>)</t>
    </r>
  </si>
  <si>
    <r>
      <rPr>
        <sz val="12"/>
        <color indexed="8"/>
        <rFont val="標楷體"/>
        <family val="4"/>
        <charset val="136"/>
      </rPr>
      <t>補助新北市新店區大鵬忠孝社區發展協會辦理松年大學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</si>
  <si>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新北市新店區下城社區發展協會</t>
    </r>
    <r>
      <rPr>
        <sz val="12"/>
        <color indexed="8"/>
        <rFont val="Arial"/>
        <family val="2"/>
      </rPr>
      <t>-</t>
    </r>
    <r>
      <rPr>
        <sz val="12"/>
        <color indexed="8"/>
        <rFont val="標楷體"/>
        <family val="4"/>
        <charset val="136"/>
      </rPr>
      <t>社區研習班</t>
    </r>
    <r>
      <rPr>
        <sz val="12"/>
        <color indexed="8"/>
        <rFont val="Arial"/>
        <family val="2"/>
      </rPr>
      <t>-</t>
    </r>
    <r>
      <rPr>
        <sz val="12"/>
        <color indexed="8"/>
        <rFont val="標楷體"/>
        <family val="4"/>
        <charset val="136"/>
      </rPr>
      <t>烘培</t>
    </r>
  </si>
  <si>
    <r>
      <rPr>
        <sz val="12"/>
        <color indexed="8"/>
        <rFont val="標楷體"/>
        <family val="4"/>
        <charset val="136"/>
      </rPr>
      <t>新北市新店區公崙社區發展協會</t>
    </r>
    <r>
      <rPr>
        <sz val="12"/>
        <color indexed="8"/>
        <rFont val="Arial"/>
        <family val="2"/>
      </rPr>
      <t>-</t>
    </r>
    <r>
      <rPr>
        <sz val="12"/>
        <color indexed="8"/>
        <rFont val="標楷體"/>
        <family val="4"/>
        <charset val="136"/>
      </rPr>
      <t>國家環境教育社區化觀摩參訪</t>
    </r>
  </si>
  <si>
    <r>
      <rPr>
        <sz val="12"/>
        <color indexed="8"/>
        <rFont val="標楷體"/>
        <family val="4"/>
        <charset val="136"/>
      </rPr>
      <t>新北市新店區公崙社區發展協會</t>
    </r>
    <r>
      <rPr>
        <sz val="12"/>
        <color indexed="8"/>
        <rFont val="Arial"/>
        <family val="2"/>
      </rPr>
      <t>-</t>
    </r>
    <r>
      <rPr>
        <sz val="12"/>
        <color indexed="8"/>
        <rFont val="標楷體"/>
        <family val="4"/>
        <charset val="136"/>
      </rPr>
      <t>社區媽媽教室</t>
    </r>
    <r>
      <rPr>
        <sz val="12"/>
        <color indexed="8"/>
        <rFont val="Arial"/>
        <family val="2"/>
      </rPr>
      <t>-</t>
    </r>
    <r>
      <rPr>
        <sz val="12"/>
        <color indexed="8"/>
        <rFont val="標楷體"/>
        <family val="4"/>
        <charset val="136"/>
      </rPr>
      <t>流行舞蹈中級班</t>
    </r>
  </si>
  <si>
    <r>
      <rPr>
        <sz val="12"/>
        <color indexed="8"/>
        <rFont val="標楷體"/>
        <family val="4"/>
        <charset val="136"/>
      </rPr>
      <t>新北市新店區公崙社區發展協會</t>
    </r>
    <r>
      <rPr>
        <sz val="12"/>
        <color indexed="8"/>
        <rFont val="Arial"/>
        <family val="2"/>
      </rPr>
      <t>-</t>
    </r>
    <r>
      <rPr>
        <sz val="12"/>
        <color indexed="8"/>
        <rFont val="標楷體"/>
        <family val="4"/>
        <charset val="136"/>
      </rPr>
      <t>社區成長</t>
    </r>
    <r>
      <rPr>
        <sz val="12"/>
        <color indexed="8"/>
        <rFont val="Arial"/>
        <family val="2"/>
      </rPr>
      <t>-</t>
    </r>
    <r>
      <rPr>
        <sz val="12"/>
        <color indexed="8"/>
        <rFont val="標楷體"/>
        <family val="4"/>
        <charset val="136"/>
      </rPr>
      <t>烘焙研習班</t>
    </r>
  </si>
  <si>
    <r>
      <rPr>
        <sz val="12"/>
        <color indexed="8"/>
        <rFont val="標楷體"/>
        <family val="4"/>
        <charset val="136"/>
      </rPr>
      <t>新北市新店區北宜社區發展協會</t>
    </r>
    <r>
      <rPr>
        <sz val="12"/>
        <color indexed="8"/>
        <rFont val="Arial"/>
        <family val="2"/>
      </rPr>
      <t>-</t>
    </r>
    <r>
      <rPr>
        <sz val="12"/>
        <color indexed="8"/>
        <rFont val="標楷體"/>
        <family val="4"/>
        <charset val="136"/>
      </rPr>
      <t>長者共餐運動</t>
    </r>
    <r>
      <rPr>
        <sz val="12"/>
        <color indexed="8"/>
        <rFont val="Arial"/>
        <family val="2"/>
      </rPr>
      <t>-</t>
    </r>
    <r>
      <rPr>
        <sz val="12"/>
        <color indexed="8"/>
        <rFont val="標楷體"/>
        <family val="4"/>
        <charset val="136"/>
      </rPr>
      <t>寒冬送暖暨社會福利宣導</t>
    </r>
  </si>
  <si>
    <r>
      <rPr>
        <sz val="12"/>
        <color indexed="8"/>
        <rFont val="標楷體"/>
        <family val="4"/>
        <charset val="136"/>
      </rPr>
      <t>新北市新店區嘉義同鄉會</t>
    </r>
    <r>
      <rPr>
        <sz val="12"/>
        <color indexed="8"/>
        <rFont val="Arial"/>
        <family val="2"/>
      </rPr>
      <t>-</t>
    </r>
    <r>
      <rPr>
        <sz val="12"/>
        <color indexed="8"/>
        <rFont val="標楷體"/>
        <family val="4"/>
        <charset val="136"/>
      </rPr>
      <t>關懷弱勢公益活動</t>
    </r>
  </si>
  <si>
    <r>
      <rPr>
        <sz val="12"/>
        <color indexed="8"/>
        <rFont val="標楷體"/>
        <family val="4"/>
        <charset val="136"/>
      </rPr>
      <t>新北市新店區太極健身協會</t>
    </r>
    <r>
      <rPr>
        <sz val="12"/>
        <color indexed="8"/>
        <rFont val="Arial"/>
        <family val="2"/>
      </rPr>
      <t>-105</t>
    </r>
    <r>
      <rPr>
        <sz val="12"/>
        <color indexed="8"/>
        <rFont val="標楷體"/>
        <family val="4"/>
        <charset val="136"/>
      </rPr>
      <t>年拳劍觀摩活動</t>
    </r>
  </si>
  <si>
    <r>
      <rPr>
        <sz val="12"/>
        <color indexed="8"/>
        <rFont val="標楷體"/>
        <family val="4"/>
        <charset val="136"/>
      </rPr>
      <t>新北市新店區太極健身協會</t>
    </r>
    <r>
      <rPr>
        <sz val="12"/>
        <color indexed="8"/>
        <rFont val="Arial"/>
        <family val="2"/>
      </rPr>
      <t>-</t>
    </r>
    <r>
      <rPr>
        <sz val="12"/>
        <color indexed="8"/>
        <rFont val="標楷體"/>
        <family val="4"/>
        <charset val="136"/>
      </rPr>
      <t>集訓隊訓練活動</t>
    </r>
  </si>
  <si>
    <r>
      <rPr>
        <sz val="12"/>
        <color indexed="8"/>
        <rFont val="標楷體"/>
        <family val="4"/>
        <charset val="136"/>
      </rPr>
      <t>新北市新店區太極拳協會</t>
    </r>
    <r>
      <rPr>
        <sz val="12"/>
        <color indexed="8"/>
        <rFont val="Arial"/>
        <family val="2"/>
      </rPr>
      <t>-</t>
    </r>
    <r>
      <rPr>
        <sz val="12"/>
        <color indexed="8"/>
        <rFont val="標楷體"/>
        <family val="4"/>
        <charset val="136"/>
      </rPr>
      <t>參加第十二屆全國港都盃國武術錦標賽交流活動暨社會福利宣導活動</t>
    </r>
  </si>
  <si>
    <r>
      <rPr>
        <sz val="12"/>
        <color indexed="8"/>
        <rFont val="標楷體"/>
        <family val="4"/>
        <charset val="136"/>
      </rPr>
      <t>新北市新店區太極拳協會</t>
    </r>
    <r>
      <rPr>
        <sz val="12"/>
        <color indexed="8"/>
        <rFont val="Arial"/>
        <family val="2"/>
      </rPr>
      <t>-</t>
    </r>
    <r>
      <rPr>
        <sz val="12"/>
        <color indexed="8"/>
        <rFont val="標楷體"/>
        <family val="4"/>
        <charset val="136"/>
      </rPr>
      <t>太極拳系列研習班活動</t>
    </r>
  </si>
  <si>
    <r>
      <rPr>
        <sz val="12"/>
        <color indexed="8"/>
        <rFont val="標楷體"/>
        <family val="4"/>
        <charset val="136"/>
      </rPr>
      <t>新北市新店區婦女會</t>
    </r>
    <r>
      <rPr>
        <sz val="12"/>
        <color indexed="8"/>
        <rFont val="Arial"/>
        <family val="2"/>
      </rPr>
      <t>-</t>
    </r>
    <r>
      <rPr>
        <sz val="12"/>
        <color indexed="8"/>
        <rFont val="標楷體"/>
        <family val="4"/>
        <charset val="136"/>
      </rPr>
      <t>端午送愛到嘉惠活動</t>
    </r>
  </si>
  <si>
    <r>
      <rPr>
        <sz val="12"/>
        <color indexed="8"/>
        <rFont val="標楷體"/>
        <family val="4"/>
        <charset val="136"/>
      </rPr>
      <t>新北市新店區客家族群促進會</t>
    </r>
    <r>
      <rPr>
        <sz val="12"/>
        <color indexed="8"/>
        <rFont val="Arial"/>
        <family val="2"/>
      </rPr>
      <t>-</t>
    </r>
    <r>
      <rPr>
        <sz val="12"/>
        <color indexed="8"/>
        <rFont val="標楷體"/>
        <family val="4"/>
        <charset val="136"/>
      </rPr>
      <t>大台北新店褒忠義民爺秋季祭典公益活動</t>
    </r>
  </si>
  <si>
    <r>
      <rPr>
        <sz val="12"/>
        <color indexed="8"/>
        <rFont val="標楷體"/>
        <family val="4"/>
        <charset val="136"/>
      </rPr>
      <t>新北市新店區客屬協會</t>
    </r>
    <r>
      <rPr>
        <sz val="12"/>
        <color indexed="8"/>
        <rFont val="Arial"/>
        <family val="2"/>
      </rPr>
      <t>-</t>
    </r>
    <r>
      <rPr>
        <sz val="12"/>
        <color indexed="8"/>
        <rFont val="標楷體"/>
        <family val="4"/>
        <charset val="136"/>
      </rPr>
      <t>客家史蹟暨關懷教養院研習活動</t>
    </r>
  </si>
  <si>
    <r>
      <rPr>
        <sz val="12"/>
        <color indexed="8"/>
        <rFont val="標楷體"/>
        <family val="4"/>
        <charset val="136"/>
      </rPr>
      <t>新北市新店區客屬協會</t>
    </r>
    <r>
      <rPr>
        <sz val="12"/>
        <color indexed="8"/>
        <rFont val="Arial"/>
        <family val="2"/>
      </rPr>
      <t>-</t>
    </r>
    <r>
      <rPr>
        <sz val="12"/>
        <color indexed="8"/>
        <rFont val="標楷體"/>
        <family val="4"/>
        <charset val="136"/>
      </rPr>
      <t>新北市客家禮俗研習暨褒忠義民祭典活動</t>
    </r>
  </si>
  <si>
    <r>
      <rPr>
        <sz val="12"/>
        <color indexed="8"/>
        <rFont val="標楷體"/>
        <family val="4"/>
        <charset val="136"/>
      </rPr>
      <t>新北市新店區志工協會</t>
    </r>
    <r>
      <rPr>
        <sz val="12"/>
        <color indexed="8"/>
        <rFont val="Arial"/>
        <family val="2"/>
      </rPr>
      <t>-</t>
    </r>
    <r>
      <rPr>
        <sz val="12"/>
        <color indexed="8"/>
        <rFont val="標楷體"/>
        <family val="4"/>
        <charset val="136"/>
      </rPr>
      <t>關懷弱勢送愛心活動</t>
    </r>
  </si>
  <si>
    <r>
      <rPr>
        <sz val="12"/>
        <color indexed="8"/>
        <rFont val="標楷體"/>
        <family val="4"/>
        <charset val="136"/>
      </rPr>
      <t>新北市新店區慈安會</t>
    </r>
    <r>
      <rPr>
        <sz val="12"/>
        <color indexed="8"/>
        <rFont val="Arial"/>
        <family val="2"/>
      </rPr>
      <t>-</t>
    </r>
    <r>
      <rPr>
        <sz val="12"/>
        <color indexed="8"/>
        <rFont val="標楷體"/>
        <family val="4"/>
        <charset val="136"/>
      </rPr>
      <t>健康講座活動</t>
    </r>
  </si>
  <si>
    <r>
      <rPr>
        <sz val="12"/>
        <color indexed="8"/>
        <rFont val="標楷體"/>
        <family val="4"/>
        <charset val="136"/>
      </rPr>
      <t>新北市新店區慈安會</t>
    </r>
    <r>
      <rPr>
        <sz val="12"/>
        <color indexed="8"/>
        <rFont val="Arial"/>
        <family val="2"/>
      </rPr>
      <t>-</t>
    </r>
    <r>
      <rPr>
        <sz val="12"/>
        <color indexed="8"/>
        <rFont val="標楷體"/>
        <family val="4"/>
        <charset val="136"/>
      </rPr>
      <t>重陽敬老活動</t>
    </r>
  </si>
  <si>
    <r>
      <rPr>
        <sz val="12"/>
        <color indexed="8"/>
        <rFont val="標楷體"/>
        <family val="4"/>
        <charset val="136"/>
      </rPr>
      <t>新北市新店區松柏會</t>
    </r>
    <r>
      <rPr>
        <sz val="12"/>
        <color indexed="8"/>
        <rFont val="Arial"/>
        <family val="2"/>
      </rPr>
      <t>-</t>
    </r>
    <r>
      <rPr>
        <sz val="12"/>
        <color indexed="8"/>
        <rFont val="標楷體"/>
        <family val="4"/>
        <charset val="136"/>
      </rPr>
      <t>關懷慰問弱勢團體公益活動</t>
    </r>
  </si>
  <si>
    <r>
      <rPr>
        <sz val="12"/>
        <color indexed="8"/>
        <rFont val="標楷體"/>
        <family val="4"/>
        <charset val="136"/>
      </rPr>
      <t>新北市新店區柔力球協會</t>
    </r>
    <r>
      <rPr>
        <sz val="12"/>
        <color indexed="8"/>
        <rFont val="Arial"/>
        <family val="2"/>
      </rPr>
      <t>-</t>
    </r>
    <r>
      <rPr>
        <sz val="12"/>
        <color indexed="8"/>
        <rFont val="標楷體"/>
        <family val="4"/>
        <charset val="136"/>
      </rPr>
      <t>柔力球研習活動</t>
    </r>
  </si>
  <si>
    <r>
      <rPr>
        <sz val="12"/>
        <color indexed="8"/>
        <rFont val="標楷體"/>
        <family val="4"/>
        <charset val="136"/>
      </rPr>
      <t>新北市新店區柔力球協會</t>
    </r>
    <r>
      <rPr>
        <sz val="12"/>
        <color indexed="8"/>
        <rFont val="Arial"/>
        <family val="2"/>
      </rPr>
      <t>-</t>
    </r>
    <r>
      <rPr>
        <sz val="12"/>
        <color indexed="8"/>
        <rFont val="標楷體"/>
        <family val="4"/>
        <charset val="136"/>
      </rPr>
      <t>長綢柔力球研習活動</t>
    </r>
  </si>
  <si>
    <r>
      <rPr>
        <sz val="12"/>
        <color indexed="8"/>
        <rFont val="標楷體"/>
        <family val="4"/>
        <charset val="136"/>
      </rPr>
      <t>新北市新店區民俗舞蹈推廣協會</t>
    </r>
    <r>
      <rPr>
        <sz val="12"/>
        <color indexed="8"/>
        <rFont val="Arial"/>
        <family val="2"/>
      </rPr>
      <t>-105</t>
    </r>
    <r>
      <rPr>
        <sz val="12"/>
        <color indexed="8"/>
        <rFont val="標楷體"/>
        <family val="4"/>
        <charset val="136"/>
      </rPr>
      <t>年度「健康舞蹈研習班」暨社會福利政策宣導活動</t>
    </r>
  </si>
  <si>
    <r>
      <rPr>
        <sz val="12"/>
        <color indexed="8"/>
        <rFont val="標楷體"/>
        <family val="4"/>
        <charset val="136"/>
      </rPr>
      <t>新北市新店區民俗舞蹈推廣協會</t>
    </r>
    <r>
      <rPr>
        <sz val="12"/>
        <color indexed="8"/>
        <rFont val="Arial"/>
        <family val="2"/>
      </rPr>
      <t>-105</t>
    </r>
    <r>
      <rPr>
        <sz val="12"/>
        <color indexed="8"/>
        <rFont val="標楷體"/>
        <family val="4"/>
        <charset val="136"/>
      </rPr>
      <t>年度「舞蹈藝術五峰研習班」暨社會福利政策宣導活動</t>
    </r>
  </si>
  <si>
    <r>
      <rPr>
        <sz val="12"/>
        <color indexed="8"/>
        <rFont val="標楷體"/>
        <family val="4"/>
        <charset val="136"/>
      </rPr>
      <t>新北市新店區民眾服務社</t>
    </r>
    <r>
      <rPr>
        <sz val="12"/>
        <color indexed="8"/>
        <rFont val="Arial"/>
        <family val="2"/>
      </rPr>
      <t>-</t>
    </r>
    <r>
      <rPr>
        <sz val="12"/>
        <color indexed="8"/>
        <rFont val="標楷體"/>
        <family val="4"/>
        <charset val="136"/>
      </rPr>
      <t>溫馨送暖慶端陽活動</t>
    </r>
  </si>
  <si>
    <r>
      <rPr>
        <sz val="12"/>
        <color indexed="8"/>
        <rFont val="標楷體"/>
        <family val="4"/>
        <charset val="136"/>
      </rPr>
      <t>新北市新店區老人會</t>
    </r>
    <r>
      <rPr>
        <sz val="12"/>
        <color indexed="8"/>
        <rFont val="Arial"/>
        <family val="2"/>
      </rPr>
      <t>-</t>
    </r>
    <r>
      <rPr>
        <sz val="12"/>
        <color indexed="8"/>
        <rFont val="標楷體"/>
        <family val="4"/>
        <charset val="136"/>
      </rPr>
      <t>社會福利服務宣導參訪關懷公益活動</t>
    </r>
  </si>
  <si>
    <r>
      <rPr>
        <sz val="12"/>
        <color indexed="8"/>
        <rFont val="標楷體"/>
        <family val="4"/>
        <charset val="136"/>
      </rPr>
      <t>新北市新店區老人會</t>
    </r>
    <phoneticPr fontId="2" type="noConversion"/>
  </si>
  <si>
    <r>
      <rPr>
        <sz val="12"/>
        <color indexed="8"/>
        <rFont val="標楷體"/>
        <family val="4"/>
        <charset val="136"/>
      </rPr>
      <t>新北市新店區觀光發展協會</t>
    </r>
    <r>
      <rPr>
        <sz val="12"/>
        <color indexed="8"/>
        <rFont val="Arial"/>
        <family val="2"/>
      </rPr>
      <t>-</t>
    </r>
    <r>
      <rPr>
        <sz val="12"/>
        <color indexed="8"/>
        <rFont val="標楷體"/>
        <family val="4"/>
        <charset val="136"/>
      </rPr>
      <t>地方文化觀摩研習暨愛心關懷活動</t>
    </r>
  </si>
  <si>
    <r>
      <rPr>
        <sz val="12"/>
        <color indexed="8"/>
        <rFont val="標楷體"/>
        <family val="4"/>
        <charset val="136"/>
      </rPr>
      <t>新北市新店區長壽會</t>
    </r>
    <r>
      <rPr>
        <sz val="12"/>
        <color indexed="8"/>
        <rFont val="Arial"/>
        <family val="2"/>
      </rPr>
      <t>-</t>
    </r>
    <r>
      <rPr>
        <sz val="12"/>
        <color indexed="8"/>
        <rFont val="標楷體"/>
        <family val="4"/>
        <charset val="136"/>
      </rPr>
      <t>社會福利宣導暨愛心關懷研習活動</t>
    </r>
  </si>
  <si>
    <r>
      <rPr>
        <sz val="12"/>
        <color indexed="8"/>
        <rFont val="標楷體"/>
        <family val="4"/>
        <charset val="136"/>
      </rPr>
      <t>新北市新店區長春老人健康會</t>
    </r>
    <r>
      <rPr>
        <sz val="12"/>
        <color indexed="8"/>
        <rFont val="Arial"/>
        <family val="2"/>
      </rPr>
      <t>-</t>
    </r>
    <r>
      <rPr>
        <sz val="12"/>
        <color indexed="8"/>
        <rFont val="標楷體"/>
        <family val="4"/>
        <charset val="136"/>
      </rPr>
      <t>參訪慰問暨社會福利宣導公益活動</t>
    </r>
  </si>
  <si>
    <r>
      <rPr>
        <sz val="12"/>
        <color indexed="8"/>
        <rFont val="標楷體"/>
        <family val="4"/>
        <charset val="136"/>
      </rPr>
      <t>新北市新店區長青愛心關懷協會</t>
    </r>
    <r>
      <rPr>
        <sz val="12"/>
        <color indexed="8"/>
        <rFont val="Arial"/>
        <family val="2"/>
      </rPr>
      <t>-</t>
    </r>
    <r>
      <rPr>
        <sz val="12"/>
        <color indexed="8"/>
        <rFont val="標楷體"/>
        <family val="4"/>
        <charset val="136"/>
      </rPr>
      <t>卡拉</t>
    </r>
    <r>
      <rPr>
        <sz val="12"/>
        <color indexed="8"/>
        <rFont val="Arial"/>
        <family val="2"/>
      </rPr>
      <t>OK</t>
    </r>
    <r>
      <rPr>
        <sz val="12"/>
        <color indexed="8"/>
        <rFont val="標楷體"/>
        <family val="4"/>
        <charset val="136"/>
      </rPr>
      <t>歌唱研習活動</t>
    </r>
  </si>
  <si>
    <r>
      <rPr>
        <sz val="12"/>
        <color indexed="8"/>
        <rFont val="標楷體"/>
        <family val="4"/>
        <charset val="136"/>
      </rPr>
      <t>新北市新店區長青愛心關懷協會</t>
    </r>
    <r>
      <rPr>
        <sz val="12"/>
        <color indexed="8"/>
        <rFont val="Arial"/>
        <family val="2"/>
      </rPr>
      <t>-</t>
    </r>
    <r>
      <rPr>
        <sz val="12"/>
        <color indexed="8"/>
        <rFont val="標楷體"/>
        <family val="4"/>
        <charset val="136"/>
      </rPr>
      <t>秋季關懷之旅活動</t>
    </r>
  </si>
  <si>
    <r>
      <rPr>
        <sz val="12"/>
        <color indexed="8"/>
        <rFont val="標楷體"/>
        <family val="4"/>
        <charset val="136"/>
      </rPr>
      <t>新北市新店區長青愛心關懷協會辦理</t>
    </r>
    <r>
      <rPr>
        <sz val="12"/>
        <color indexed="8"/>
        <rFont val="Arial"/>
        <family val="2"/>
      </rPr>
      <t>105</t>
    </r>
    <r>
      <rPr>
        <sz val="12"/>
        <color indexed="8"/>
        <rFont val="標楷體"/>
        <family val="4"/>
        <charset val="136"/>
      </rPr>
      <t>年端午包粽共餐活動</t>
    </r>
  </si>
  <si>
    <r>
      <rPr>
        <sz val="12"/>
        <color indexed="8"/>
        <rFont val="標楷體"/>
        <family val="4"/>
        <charset val="136"/>
      </rPr>
      <t>新北市新店區長青關懷協會</t>
    </r>
    <r>
      <rPr>
        <sz val="12"/>
        <color indexed="8"/>
        <rFont val="Arial"/>
        <family val="2"/>
      </rPr>
      <t>-</t>
    </r>
    <r>
      <rPr>
        <sz val="12"/>
        <color indexed="8"/>
        <rFont val="標楷體"/>
        <family val="4"/>
        <charset val="136"/>
      </rPr>
      <t>新店區</t>
    </r>
    <r>
      <rPr>
        <sz val="12"/>
        <color indexed="8"/>
        <rFont val="Arial"/>
        <family val="2"/>
      </rPr>
      <t>105</t>
    </r>
    <r>
      <rPr>
        <sz val="12"/>
        <color indexed="8"/>
        <rFont val="標楷體"/>
        <family val="4"/>
        <charset val="136"/>
      </rPr>
      <t>年長青敬老盃槌球邀請賽</t>
    </r>
  </si>
  <si>
    <r>
      <rPr>
        <sz val="12"/>
        <color indexed="8"/>
        <rFont val="標楷體"/>
        <family val="4"/>
        <charset val="136"/>
      </rPr>
      <t>新北市新店區長青會</t>
    </r>
    <r>
      <rPr>
        <sz val="12"/>
        <color indexed="8"/>
        <rFont val="Arial"/>
        <family val="2"/>
      </rPr>
      <t>-</t>
    </r>
    <r>
      <rPr>
        <sz val="12"/>
        <color indexed="8"/>
        <rFont val="標楷體"/>
        <family val="4"/>
        <charset val="136"/>
      </rPr>
      <t>平劇研習班及社會福利宣導活動</t>
    </r>
  </si>
  <si>
    <r>
      <rPr>
        <sz val="12"/>
        <color indexed="8"/>
        <rFont val="標楷體"/>
        <family val="4"/>
        <charset val="136"/>
      </rPr>
      <t>新北市新店區長青會</t>
    </r>
    <r>
      <rPr>
        <sz val="12"/>
        <color indexed="8"/>
        <rFont val="Arial"/>
        <family val="2"/>
      </rPr>
      <t>-</t>
    </r>
    <r>
      <rPr>
        <sz val="12"/>
        <color indexed="8"/>
        <rFont val="標楷體"/>
        <family val="4"/>
        <charset val="136"/>
      </rPr>
      <t>長青合唱團培訓班及社會福利宣導活動</t>
    </r>
  </si>
  <si>
    <r>
      <rPr>
        <sz val="12"/>
        <color indexed="8"/>
        <rFont val="標楷體"/>
        <family val="4"/>
        <charset val="136"/>
      </rPr>
      <t>新北市新店區韻律瑜珈推廣協會</t>
    </r>
    <r>
      <rPr>
        <sz val="12"/>
        <color indexed="8"/>
        <rFont val="Arial"/>
        <family val="2"/>
      </rPr>
      <t>-(105)</t>
    </r>
    <r>
      <rPr>
        <sz val="12"/>
        <color indexed="8"/>
        <rFont val="標楷體"/>
        <family val="4"/>
        <charset val="136"/>
      </rPr>
      <t>瑜珈推廣研習班活動</t>
    </r>
  </si>
  <si>
    <r>
      <rPr>
        <sz val="12"/>
        <color indexed="8"/>
        <rFont val="標楷體"/>
        <family val="4"/>
        <charset val="136"/>
      </rPr>
      <t>新北市新店十四張斯馨福德正神信眾會</t>
    </r>
    <r>
      <rPr>
        <sz val="12"/>
        <color indexed="8"/>
        <rFont val="Arial"/>
        <family val="2"/>
      </rPr>
      <t>-</t>
    </r>
    <r>
      <rPr>
        <sz val="12"/>
        <color indexed="8"/>
        <rFont val="標楷體"/>
        <family val="4"/>
        <charset val="136"/>
      </rPr>
      <t>財團法人屏東縣私立基督教信望愛家園參訪活動</t>
    </r>
  </si>
  <si>
    <r>
      <rPr>
        <sz val="12"/>
        <color indexed="8"/>
        <rFont val="標楷體"/>
        <family val="4"/>
        <charset val="136"/>
      </rPr>
      <t>補助新北市新店地區農會松年大學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</si>
  <si>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補助新北市新店地區農會辦理松年大學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</si>
  <si>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新北市新店工商婦女協會</t>
    </r>
    <r>
      <rPr>
        <sz val="12"/>
        <color indexed="8"/>
        <rFont val="Arial"/>
        <family val="2"/>
      </rPr>
      <t>-</t>
    </r>
    <r>
      <rPr>
        <sz val="12"/>
        <color indexed="8"/>
        <rFont val="標楷體"/>
        <family val="4"/>
        <charset val="136"/>
      </rPr>
      <t>仲夏熱情送溫馨活動</t>
    </r>
  </si>
  <si>
    <r>
      <rPr>
        <sz val="12"/>
        <color indexed="8"/>
        <rFont val="標楷體"/>
        <family val="4"/>
        <charset val="136"/>
      </rPr>
      <t>新北市新店桌球協會</t>
    </r>
    <r>
      <rPr>
        <sz val="12"/>
        <color indexed="8"/>
        <rFont val="Arial"/>
        <family val="2"/>
      </rPr>
      <t>-105</t>
    </r>
    <r>
      <rPr>
        <sz val="12"/>
        <color indexed="8"/>
        <rFont val="標楷體"/>
        <family val="4"/>
        <charset val="136"/>
      </rPr>
      <t>年會長盃桌球比賽活動</t>
    </r>
  </si>
  <si>
    <r>
      <rPr>
        <sz val="12"/>
        <color indexed="8"/>
        <rFont val="標楷體"/>
        <family val="4"/>
        <charset val="136"/>
      </rPr>
      <t>新北市新店社交舞發展協會</t>
    </r>
    <r>
      <rPr>
        <sz val="12"/>
        <color indexed="8"/>
        <rFont val="Arial"/>
        <family val="2"/>
      </rPr>
      <t>-</t>
    </r>
    <r>
      <rPr>
        <sz val="12"/>
        <color indexed="8"/>
        <rFont val="標楷體"/>
        <family val="4"/>
        <charset val="136"/>
      </rPr>
      <t>新北市新店社交舞發展協會訓練營活動</t>
    </r>
  </si>
  <si>
    <r>
      <rPr>
        <sz val="12"/>
        <color indexed="8"/>
        <rFont val="標楷體"/>
        <family val="4"/>
        <charset val="136"/>
      </rPr>
      <t>新北市新店長興福德正神功德會</t>
    </r>
    <r>
      <rPr>
        <sz val="12"/>
        <color indexed="8"/>
        <rFont val="Arial"/>
        <family val="2"/>
      </rPr>
      <t>-</t>
    </r>
    <r>
      <rPr>
        <sz val="12"/>
        <color indexed="8"/>
        <rFont val="標楷體"/>
        <family val="4"/>
        <charset val="136"/>
      </rPr>
      <t>社會福利宣導暨關懷弱勢送愛心活動</t>
    </r>
  </si>
  <si>
    <r>
      <rPr>
        <sz val="12"/>
        <color indexed="8"/>
        <rFont val="標楷體"/>
        <family val="4"/>
        <charset val="136"/>
      </rPr>
      <t>新北市新板特區生活品質促進會</t>
    </r>
    <r>
      <rPr>
        <sz val="12"/>
        <color indexed="8"/>
        <rFont val="Arial"/>
        <family val="2"/>
      </rPr>
      <t>-</t>
    </r>
    <r>
      <rPr>
        <sz val="12"/>
        <color indexed="8"/>
        <rFont val="標楷體"/>
        <family val="4"/>
        <charset val="136"/>
      </rPr>
      <t>親子野餐趴創意市集活動</t>
    </r>
  </si>
  <si>
    <r>
      <rPr>
        <sz val="12"/>
        <color indexed="8"/>
        <rFont val="標楷體"/>
        <family val="4"/>
        <charset val="136"/>
      </rPr>
      <t>新北市新浮洲慢跑協會</t>
    </r>
    <r>
      <rPr>
        <sz val="12"/>
        <color indexed="8"/>
        <rFont val="Arial"/>
        <family val="2"/>
      </rPr>
      <t>-</t>
    </r>
    <r>
      <rPr>
        <sz val="12"/>
        <color indexed="8"/>
        <rFont val="標楷體"/>
        <family val="4"/>
        <charset val="136"/>
      </rPr>
      <t>推廣慢跑與愛心關懷活動</t>
    </r>
  </si>
  <si>
    <r>
      <rPr>
        <sz val="12"/>
        <color indexed="8"/>
        <rFont val="標楷體"/>
        <family val="4"/>
        <charset val="136"/>
      </rPr>
      <t>新北市新潮流國際標準舞蹈協會</t>
    </r>
    <r>
      <rPr>
        <sz val="12"/>
        <color indexed="8"/>
        <rFont val="Arial"/>
        <family val="2"/>
      </rPr>
      <t>-</t>
    </r>
    <r>
      <rPr>
        <sz val="12"/>
        <color indexed="8"/>
        <rFont val="標楷體"/>
        <family val="4"/>
        <charset val="136"/>
      </rPr>
      <t>社會福利宣導暨社區全民運動舞蹈交流活動</t>
    </r>
  </si>
  <si>
    <r>
      <rPr>
        <sz val="12"/>
        <color indexed="8"/>
        <rFont val="標楷體"/>
        <family val="4"/>
        <charset val="136"/>
      </rPr>
      <t>新北市新潮流國際標準舞蹈協會</t>
    </r>
    <r>
      <rPr>
        <sz val="12"/>
        <color indexed="8"/>
        <rFont val="Arial"/>
        <family val="2"/>
      </rPr>
      <t>-</t>
    </r>
    <r>
      <rPr>
        <sz val="12"/>
        <color indexed="8"/>
        <rFont val="標楷體"/>
        <family val="4"/>
        <charset val="136"/>
      </rPr>
      <t>舞蹈研習班活動</t>
    </r>
  </si>
  <si>
    <r>
      <rPr>
        <sz val="12"/>
        <color indexed="8"/>
        <rFont val="標楷體"/>
        <family val="4"/>
        <charset val="136"/>
      </rPr>
      <t>新北市新生活促進會</t>
    </r>
    <r>
      <rPr>
        <sz val="12"/>
        <color indexed="8"/>
        <rFont val="Arial"/>
        <family val="2"/>
      </rPr>
      <t>-</t>
    </r>
    <r>
      <rPr>
        <sz val="12"/>
        <color indexed="8"/>
        <rFont val="標楷體"/>
        <family val="4"/>
        <charset val="136"/>
      </rPr>
      <t>溫馨五月天暨母親節感恩活動</t>
    </r>
  </si>
  <si>
    <r>
      <rPr>
        <sz val="12"/>
        <color indexed="8"/>
        <rFont val="標楷體"/>
        <family val="4"/>
        <charset val="136"/>
      </rPr>
      <t>新北市新生活促進會</t>
    </r>
    <r>
      <rPr>
        <sz val="12"/>
        <color indexed="8"/>
        <rFont val="Arial"/>
        <family val="2"/>
      </rPr>
      <t>-</t>
    </r>
    <r>
      <rPr>
        <sz val="12"/>
        <color indexed="8"/>
        <rFont val="標楷體"/>
        <family val="4"/>
        <charset val="136"/>
      </rPr>
      <t>祖孫齊步走，走出健康，走出愛活動</t>
    </r>
  </si>
  <si>
    <r>
      <rPr>
        <sz val="12"/>
        <color indexed="8"/>
        <rFont val="標楷體"/>
        <family val="4"/>
        <charset val="136"/>
      </rPr>
      <t>補助新北市新移民女性關懷協會辦理第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</si>
  <si>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新北市新移民女性關懷協會</t>
    </r>
    <r>
      <rPr>
        <sz val="12"/>
        <color indexed="8"/>
        <rFont val="Arial"/>
        <family val="2"/>
      </rPr>
      <t>-2016</t>
    </r>
    <r>
      <rPr>
        <sz val="12"/>
        <color indexed="8"/>
        <rFont val="標楷體"/>
        <family val="4"/>
        <charset val="136"/>
      </rPr>
      <t>新北市</t>
    </r>
    <r>
      <rPr>
        <sz val="12"/>
        <color indexed="8"/>
        <rFont val="Arial"/>
        <family val="2"/>
      </rPr>
      <t>-</t>
    </r>
    <r>
      <rPr>
        <sz val="12"/>
        <color indexed="8"/>
        <rFont val="標楷體"/>
        <family val="4"/>
        <charset val="136"/>
      </rPr>
      <t>新故鄉．心幸福家庭楷模表揚</t>
    </r>
  </si>
  <si>
    <r>
      <rPr>
        <sz val="12"/>
        <color indexed="8"/>
        <rFont val="標楷體"/>
        <family val="4"/>
        <charset val="136"/>
      </rPr>
      <t>新北市新聞記者公會</t>
    </r>
    <r>
      <rPr>
        <sz val="12"/>
        <color indexed="8"/>
        <rFont val="Arial"/>
        <family val="2"/>
      </rPr>
      <t>-</t>
    </r>
    <r>
      <rPr>
        <sz val="12"/>
        <color indexed="8"/>
        <rFont val="標楷體"/>
        <family val="4"/>
        <charset val="136"/>
      </rPr>
      <t>關懷弱勢送暖震災區暨參訪國家重大文化建設活動</t>
    </r>
  </si>
  <si>
    <r>
      <rPr>
        <sz val="12"/>
        <color indexed="8"/>
        <rFont val="標楷體"/>
        <family val="4"/>
        <charset val="136"/>
      </rPr>
      <t>新北市新莊中誠社會服務協會</t>
    </r>
    <r>
      <rPr>
        <sz val="12"/>
        <color indexed="8"/>
        <rFont val="Arial"/>
        <family val="2"/>
      </rPr>
      <t>-</t>
    </r>
    <r>
      <rPr>
        <sz val="12"/>
        <color indexed="8"/>
        <rFont val="標楷體"/>
        <family val="4"/>
        <charset val="136"/>
      </rPr>
      <t>愛心關懷社福宣導研習活動</t>
    </r>
  </si>
  <si>
    <r>
      <rPr>
        <sz val="12"/>
        <color indexed="8"/>
        <rFont val="標楷體"/>
        <family val="4"/>
        <charset val="136"/>
      </rPr>
      <t>新北市新莊公益環保推廣協會</t>
    </r>
    <r>
      <rPr>
        <sz val="12"/>
        <color indexed="8"/>
        <rFont val="Arial"/>
        <family val="2"/>
      </rPr>
      <t>-</t>
    </r>
    <r>
      <rPr>
        <sz val="12"/>
        <color indexed="8"/>
        <rFont val="標楷體"/>
        <family val="4"/>
        <charset val="136"/>
      </rPr>
      <t>社會福利宣導暨愛心關懷生態研習課程公益活動</t>
    </r>
  </si>
  <si>
    <r>
      <rPr>
        <sz val="12"/>
        <color indexed="8"/>
        <rFont val="標楷體"/>
        <family val="4"/>
        <charset val="136"/>
      </rPr>
      <t>新北市新莊區世界土風舞協會</t>
    </r>
    <r>
      <rPr>
        <sz val="12"/>
        <color indexed="8"/>
        <rFont val="Arial"/>
        <family val="2"/>
      </rPr>
      <t>-</t>
    </r>
    <r>
      <rPr>
        <sz val="12"/>
        <color indexed="8"/>
        <rFont val="標楷體"/>
        <family val="4"/>
        <charset val="136"/>
      </rPr>
      <t>創作舞教學活動</t>
    </r>
  </si>
  <si>
    <r>
      <rPr>
        <sz val="12"/>
        <color indexed="8"/>
        <rFont val="標楷體"/>
        <family val="4"/>
        <charset val="136"/>
      </rPr>
      <t>新北市新莊區世界土風舞協會</t>
    </r>
    <r>
      <rPr>
        <sz val="12"/>
        <color indexed="8"/>
        <rFont val="Arial"/>
        <family val="2"/>
      </rPr>
      <t>-</t>
    </r>
    <r>
      <rPr>
        <sz val="12"/>
        <color indexed="8"/>
        <rFont val="標楷體"/>
        <family val="4"/>
        <charset val="136"/>
      </rPr>
      <t>單人運動舞教學活動</t>
    </r>
  </si>
  <si>
    <r>
      <rPr>
        <sz val="12"/>
        <color indexed="8"/>
        <rFont val="標楷體"/>
        <family val="4"/>
        <charset val="136"/>
      </rPr>
      <t>新北市新莊區世界土風舞協會</t>
    </r>
    <r>
      <rPr>
        <sz val="12"/>
        <color indexed="8"/>
        <rFont val="Arial"/>
        <family val="2"/>
      </rPr>
      <t>-</t>
    </r>
    <r>
      <rPr>
        <sz val="12"/>
        <color indexed="8"/>
        <rFont val="標楷體"/>
        <family val="4"/>
        <charset val="136"/>
      </rPr>
      <t>外縣市土風舞講習活動</t>
    </r>
  </si>
  <si>
    <r>
      <rPr>
        <sz val="12"/>
        <color indexed="8"/>
        <rFont val="標楷體"/>
        <family val="4"/>
        <charset val="136"/>
      </rPr>
      <t>新北市新莊區世界土風舞協會</t>
    </r>
    <r>
      <rPr>
        <sz val="12"/>
        <color indexed="8"/>
        <rFont val="Arial"/>
        <family val="2"/>
      </rPr>
      <t>-</t>
    </r>
    <r>
      <rPr>
        <sz val="12"/>
        <color indexed="8"/>
        <rFont val="標楷體"/>
        <family val="4"/>
        <charset val="136"/>
      </rPr>
      <t>社區舞蹈教學活動</t>
    </r>
  </si>
  <si>
    <r>
      <rPr>
        <sz val="12"/>
        <color indexed="8"/>
        <rFont val="標楷體"/>
        <family val="4"/>
        <charset val="136"/>
      </rPr>
      <t>新北市新莊區五形拳協會</t>
    </r>
    <r>
      <rPr>
        <sz val="12"/>
        <color indexed="8"/>
        <rFont val="Arial"/>
        <family val="2"/>
      </rPr>
      <t>-</t>
    </r>
    <r>
      <rPr>
        <sz val="12"/>
        <color indexed="8"/>
        <rFont val="標楷體"/>
        <family val="4"/>
        <charset val="136"/>
      </rPr>
      <t>五形拳協會春季暨社會福利政策研習活動</t>
    </r>
  </si>
  <si>
    <r>
      <rPr>
        <sz val="12"/>
        <color indexed="8"/>
        <rFont val="標楷體"/>
        <family val="4"/>
        <charset val="136"/>
      </rPr>
      <t>新北市新莊區仁壽協會</t>
    </r>
    <r>
      <rPr>
        <sz val="12"/>
        <color indexed="8"/>
        <rFont val="Arial"/>
        <family val="2"/>
      </rPr>
      <t>-105</t>
    </r>
    <r>
      <rPr>
        <sz val="12"/>
        <color indexed="8"/>
        <rFont val="標楷體"/>
        <family val="4"/>
        <charset val="136"/>
      </rPr>
      <t>年度老人戶外健行暨長期照護研習活動</t>
    </r>
  </si>
  <si>
    <r>
      <rPr>
        <sz val="12"/>
        <color indexed="8"/>
        <rFont val="標楷體"/>
        <family val="4"/>
        <charset val="136"/>
      </rPr>
      <t>新北市新莊區仁愛慈善會</t>
    </r>
    <r>
      <rPr>
        <sz val="12"/>
        <color indexed="8"/>
        <rFont val="Arial"/>
        <family val="2"/>
      </rPr>
      <t>-</t>
    </r>
    <r>
      <rPr>
        <sz val="12"/>
        <color indexed="8"/>
        <rFont val="標楷體"/>
        <family val="4"/>
        <charset val="136"/>
      </rPr>
      <t>社會福利宣導暨關懷弱勢研習活動</t>
    </r>
  </si>
  <si>
    <r>
      <rPr>
        <sz val="12"/>
        <color indexed="8"/>
        <rFont val="標楷體"/>
        <family val="4"/>
        <charset val="136"/>
      </rPr>
      <t>新北市新莊區休閒育樂推廣協會</t>
    </r>
    <r>
      <rPr>
        <sz val="12"/>
        <color indexed="8"/>
        <rFont val="Arial"/>
        <family val="2"/>
      </rPr>
      <t>-</t>
    </r>
    <r>
      <rPr>
        <sz val="12"/>
        <color indexed="8"/>
        <rFont val="標楷體"/>
        <family val="4"/>
        <charset val="136"/>
      </rPr>
      <t>社會福利宣導暨生態研習活動</t>
    </r>
  </si>
  <si>
    <r>
      <rPr>
        <sz val="12"/>
        <color indexed="8"/>
        <rFont val="標楷體"/>
        <family val="4"/>
        <charset val="136"/>
      </rPr>
      <t>新北市新莊區健康生活推廣協會</t>
    </r>
    <r>
      <rPr>
        <sz val="12"/>
        <color indexed="8"/>
        <rFont val="Arial"/>
        <family val="2"/>
      </rPr>
      <t>-</t>
    </r>
    <r>
      <rPr>
        <sz val="12"/>
        <color indexed="8"/>
        <rFont val="標楷體"/>
        <family val="4"/>
        <charset val="136"/>
      </rPr>
      <t>自然生態研習活動</t>
    </r>
  </si>
  <si>
    <r>
      <rPr>
        <sz val="12"/>
        <color indexed="8"/>
        <rFont val="標楷體"/>
        <family val="4"/>
        <charset val="136"/>
      </rPr>
      <t>新北市新莊區健行休閒協會</t>
    </r>
    <r>
      <rPr>
        <sz val="12"/>
        <color indexed="8"/>
        <rFont val="Arial"/>
        <family val="2"/>
      </rPr>
      <t>-</t>
    </r>
    <r>
      <rPr>
        <sz val="12"/>
        <color indexed="8"/>
        <rFont val="標楷體"/>
        <family val="4"/>
        <charset val="136"/>
      </rPr>
      <t>關懷弱勢暨生態環保研習活動</t>
    </r>
  </si>
  <si>
    <r>
      <rPr>
        <sz val="12"/>
        <color indexed="8"/>
        <rFont val="標楷體"/>
        <family val="4"/>
        <charset val="136"/>
      </rPr>
      <t>新北市新莊區元極功法研究會</t>
    </r>
    <r>
      <rPr>
        <sz val="12"/>
        <color indexed="8"/>
        <rFont val="Arial"/>
        <family val="2"/>
      </rPr>
      <t>-</t>
    </r>
    <r>
      <rPr>
        <sz val="12"/>
        <color indexed="8"/>
        <rFont val="標楷體"/>
        <family val="4"/>
        <charset val="136"/>
      </rPr>
      <t>元極功法、元極舞交流觀摩研習暨社會福利宣導活動</t>
    </r>
  </si>
  <si>
    <r>
      <rPr>
        <sz val="12"/>
        <color indexed="8"/>
        <rFont val="標楷體"/>
        <family val="4"/>
        <charset val="136"/>
      </rPr>
      <t>新北市新莊區化成社區發展協會獲「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</si>
  <si>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補助新莊區全安社區發展協會辦理社區學堂</t>
    </r>
    <r>
      <rPr>
        <sz val="12"/>
        <color indexed="8"/>
        <rFont val="Arial"/>
        <family val="2"/>
      </rPr>
      <t>-</t>
    </r>
    <r>
      <rPr>
        <sz val="12"/>
        <color indexed="8"/>
        <rFont val="標楷體"/>
        <family val="4"/>
        <charset val="136"/>
      </rPr>
      <t>經絡養生</t>
    </r>
  </si>
  <si>
    <r>
      <rPr>
        <sz val="12"/>
        <color indexed="8"/>
        <rFont val="標楷體"/>
        <family val="4"/>
        <charset val="136"/>
      </rPr>
      <t>補助新莊區全安社區發展協會辦理社區學堂</t>
    </r>
    <r>
      <rPr>
        <sz val="12"/>
        <color indexed="8"/>
        <rFont val="Arial"/>
        <family val="2"/>
      </rPr>
      <t>-</t>
    </r>
    <r>
      <rPr>
        <sz val="12"/>
        <color indexed="8"/>
        <rFont val="標楷體"/>
        <family val="4"/>
        <charset val="136"/>
      </rPr>
      <t>經絡養生第二期</t>
    </r>
  </si>
  <si>
    <r>
      <rPr>
        <sz val="12"/>
        <color indexed="8"/>
        <rFont val="標楷體"/>
        <family val="4"/>
        <charset val="136"/>
      </rPr>
      <t>補助新莊區化成社區發展協會辦理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</si>
  <si>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補助新莊區國豐社區發展協會辦理</t>
    </r>
    <r>
      <rPr>
        <sz val="12"/>
        <color indexed="8"/>
        <rFont val="Arial"/>
        <family val="2"/>
      </rPr>
      <t>105</t>
    </r>
    <r>
      <rPr>
        <sz val="12"/>
        <color indexed="8"/>
        <rFont val="標楷體"/>
        <family val="4"/>
        <charset val="136"/>
      </rPr>
      <t>年度績優社區參訪研習活動</t>
    </r>
  </si>
  <si>
    <r>
      <rPr>
        <sz val="12"/>
        <color indexed="8"/>
        <rFont val="標楷體"/>
        <family val="4"/>
        <charset val="136"/>
      </rPr>
      <t>補助新莊區文德社區發展協會辦理</t>
    </r>
    <r>
      <rPr>
        <sz val="12"/>
        <color indexed="8"/>
        <rFont val="Arial"/>
        <family val="2"/>
      </rPr>
      <t>105</t>
    </r>
    <r>
      <rPr>
        <sz val="12"/>
        <color indexed="8"/>
        <rFont val="標楷體"/>
        <family val="4"/>
        <charset val="136"/>
      </rPr>
      <t>年績優社區參訪研習活動</t>
    </r>
  </si>
  <si>
    <r>
      <rPr>
        <sz val="12"/>
        <color indexed="8"/>
        <rFont val="標楷體"/>
        <family val="4"/>
        <charset val="136"/>
      </rPr>
      <t>補助新莊區文德社區發展協會辦理</t>
    </r>
    <r>
      <rPr>
        <sz val="12"/>
        <color indexed="8"/>
        <rFont val="Arial"/>
        <family val="2"/>
      </rPr>
      <t>105</t>
    </r>
    <r>
      <rPr>
        <sz val="12"/>
        <color indexed="8"/>
        <rFont val="標楷體"/>
        <family val="4"/>
        <charset val="136"/>
      </rPr>
      <t>關懷社區長者暨社區治安研習活動</t>
    </r>
  </si>
  <si>
    <r>
      <rPr>
        <sz val="12"/>
        <color indexed="8"/>
        <rFont val="標楷體"/>
        <family val="4"/>
        <charset val="136"/>
      </rPr>
      <t>補助新莊區文明社區發展協會辦理社區學堂</t>
    </r>
    <r>
      <rPr>
        <sz val="12"/>
        <color indexed="8"/>
        <rFont val="Arial"/>
        <family val="2"/>
      </rPr>
      <t>-</t>
    </r>
    <r>
      <rPr>
        <sz val="12"/>
        <color indexed="8"/>
        <rFont val="標楷體"/>
        <family val="4"/>
        <charset val="136"/>
      </rPr>
      <t>快樂學日語</t>
    </r>
  </si>
  <si>
    <r>
      <rPr>
        <sz val="12"/>
        <color indexed="8"/>
        <rFont val="標楷體"/>
        <family val="4"/>
        <charset val="136"/>
      </rPr>
      <t>補助新莊區文衡社區發展協會辦理購置社區設施</t>
    </r>
    <r>
      <rPr>
        <sz val="12"/>
        <color indexed="8"/>
        <rFont val="Arial"/>
        <family val="2"/>
      </rPr>
      <t>-</t>
    </r>
    <r>
      <rPr>
        <sz val="12"/>
        <color indexed="8"/>
        <rFont val="標楷體"/>
        <family val="4"/>
        <charset val="136"/>
      </rPr>
      <t>電腦及卡拉</t>
    </r>
    <r>
      <rPr>
        <sz val="12"/>
        <color indexed="8"/>
        <rFont val="Arial"/>
        <family val="2"/>
      </rPr>
      <t>OK</t>
    </r>
    <r>
      <rPr>
        <sz val="12"/>
        <color indexed="8"/>
        <rFont val="標楷體"/>
        <family val="4"/>
        <charset val="136"/>
      </rPr>
      <t>設備</t>
    </r>
  </si>
  <si>
    <r>
      <rPr>
        <sz val="12"/>
        <color indexed="8"/>
        <rFont val="標楷體"/>
        <family val="4"/>
        <charset val="136"/>
      </rPr>
      <t>補助新莊區牡丹心社區發展協會辦理</t>
    </r>
    <r>
      <rPr>
        <sz val="12"/>
        <color indexed="8"/>
        <rFont val="Arial"/>
        <family val="2"/>
      </rPr>
      <t>105</t>
    </r>
    <r>
      <rPr>
        <sz val="12"/>
        <color indexed="8"/>
        <rFont val="標楷體"/>
        <family val="4"/>
        <charset val="136"/>
      </rPr>
      <t>年參訪績優社區暨社會福利宣導活動</t>
    </r>
  </si>
  <si>
    <r>
      <rPr>
        <sz val="12"/>
        <color indexed="8"/>
        <rFont val="標楷體"/>
        <family val="4"/>
        <charset val="136"/>
      </rPr>
      <t>新北市新莊區文衡社區發展協會</t>
    </r>
    <r>
      <rPr>
        <sz val="12"/>
        <color indexed="8"/>
        <rFont val="Arial"/>
        <family val="2"/>
      </rPr>
      <t>-</t>
    </r>
    <r>
      <rPr>
        <sz val="12"/>
        <color indexed="8"/>
        <rFont val="標楷體"/>
        <family val="4"/>
        <charset val="136"/>
      </rPr>
      <t>參訪中部績優社區一日研習活動</t>
    </r>
  </si>
  <si>
    <r>
      <rPr>
        <sz val="12"/>
        <color indexed="8"/>
        <rFont val="標楷體"/>
        <family val="4"/>
        <charset val="136"/>
      </rPr>
      <t>新北市新莊區營盤社區發展協會</t>
    </r>
    <r>
      <rPr>
        <sz val="12"/>
        <color indexed="8"/>
        <rFont val="Arial"/>
        <family val="2"/>
      </rPr>
      <t>-</t>
    </r>
    <r>
      <rPr>
        <sz val="12"/>
        <color indexed="8"/>
        <rFont val="標楷體"/>
        <family val="4"/>
        <charset val="136"/>
      </rPr>
      <t>參訪南部績優社區及社會福利宣導研習</t>
    </r>
  </si>
  <si>
    <r>
      <rPr>
        <sz val="12"/>
        <color indexed="8"/>
        <rFont val="標楷體"/>
        <family val="4"/>
        <charset val="136"/>
      </rPr>
      <t>新北市新莊區瓊林社區發展協會</t>
    </r>
    <r>
      <rPr>
        <sz val="12"/>
        <color indexed="8"/>
        <rFont val="Arial"/>
        <family val="2"/>
      </rPr>
      <t>-</t>
    </r>
    <r>
      <rPr>
        <sz val="12"/>
        <color indexed="8"/>
        <rFont val="標楷體"/>
        <family val="4"/>
        <charset val="136"/>
      </rPr>
      <t>參訪績優社區及推展社會福利宣導</t>
    </r>
  </si>
  <si>
    <r>
      <rPr>
        <sz val="12"/>
        <color indexed="8"/>
        <rFont val="標楷體"/>
        <family val="4"/>
        <charset val="136"/>
      </rPr>
      <t>新北市新莊區興漢社區發展協會</t>
    </r>
    <r>
      <rPr>
        <sz val="12"/>
        <color indexed="8"/>
        <rFont val="Arial"/>
        <family val="2"/>
      </rPr>
      <t>-</t>
    </r>
    <r>
      <rPr>
        <sz val="12"/>
        <color indexed="8"/>
        <rFont val="標楷體"/>
        <family val="4"/>
        <charset val="136"/>
      </rPr>
      <t>社區防災研習及重陽敬老活動</t>
    </r>
  </si>
  <si>
    <r>
      <rPr>
        <sz val="12"/>
        <color indexed="8"/>
        <rFont val="標楷體"/>
        <family val="4"/>
        <charset val="136"/>
      </rPr>
      <t>新北市新莊區西盛社區發展協會</t>
    </r>
    <r>
      <rPr>
        <sz val="12"/>
        <color indexed="8"/>
        <rFont val="Arial"/>
        <family val="2"/>
      </rPr>
      <t>-</t>
    </r>
    <r>
      <rPr>
        <sz val="12"/>
        <color indexed="8"/>
        <rFont val="標楷體"/>
        <family val="4"/>
        <charset val="136"/>
      </rPr>
      <t>參訪東部績優社區一日研習活動</t>
    </r>
  </si>
  <si>
    <r>
      <rPr>
        <sz val="12"/>
        <color indexed="8"/>
        <rFont val="標楷體"/>
        <family val="4"/>
        <charset val="136"/>
      </rPr>
      <t>新北市新莊區公益推展協會</t>
    </r>
    <r>
      <rPr>
        <sz val="12"/>
        <color indexed="8"/>
        <rFont val="Arial"/>
        <family val="2"/>
      </rPr>
      <t>-</t>
    </r>
    <r>
      <rPr>
        <sz val="12"/>
        <color indexed="8"/>
        <rFont val="標楷體"/>
        <family val="4"/>
        <charset val="136"/>
      </rPr>
      <t>關懷弱勢慰問孤兒公益活動</t>
    </r>
  </si>
  <si>
    <r>
      <rPr>
        <sz val="12"/>
        <color indexed="8"/>
        <rFont val="標楷體"/>
        <family val="4"/>
        <charset val="136"/>
      </rPr>
      <t>新北市新莊區公益推展協會</t>
    </r>
    <r>
      <rPr>
        <sz val="12"/>
        <color indexed="8"/>
        <rFont val="Arial"/>
        <family val="2"/>
      </rPr>
      <t>-</t>
    </r>
    <r>
      <rPr>
        <sz val="12"/>
        <color indexed="8"/>
        <rFont val="標楷體"/>
        <family val="4"/>
        <charset val="136"/>
      </rPr>
      <t>關懷弱勢暨環境綠化研習活動</t>
    </r>
  </si>
  <si>
    <r>
      <rPr>
        <sz val="12"/>
        <color indexed="8"/>
        <rFont val="標楷體"/>
        <family val="4"/>
        <charset val="136"/>
      </rPr>
      <t>新北市新莊區公益推展協會</t>
    </r>
    <r>
      <rPr>
        <sz val="12"/>
        <color indexed="8"/>
        <rFont val="Arial"/>
        <family val="2"/>
      </rPr>
      <t>-</t>
    </r>
    <r>
      <rPr>
        <sz val="12"/>
        <color indexed="8"/>
        <rFont val="標楷體"/>
        <family val="4"/>
        <charset val="136"/>
      </rPr>
      <t>關懷弱勢暨防颱研習活動</t>
    </r>
  </si>
  <si>
    <r>
      <rPr>
        <sz val="12"/>
        <color indexed="8"/>
        <rFont val="標楷體"/>
        <family val="4"/>
        <charset val="136"/>
      </rPr>
      <t>新北市新莊區原住民族發展協進會</t>
    </r>
    <r>
      <rPr>
        <sz val="12"/>
        <color indexed="8"/>
        <rFont val="Arial"/>
        <family val="2"/>
      </rPr>
      <t>-105</t>
    </r>
    <r>
      <rPr>
        <sz val="12"/>
        <color indexed="8"/>
        <rFont val="標楷體"/>
        <family val="4"/>
        <charset val="136"/>
      </rPr>
      <t>年度原住民文化傳承系列活動</t>
    </r>
  </si>
  <si>
    <r>
      <rPr>
        <sz val="12"/>
        <color indexed="8"/>
        <rFont val="標楷體"/>
        <family val="4"/>
        <charset val="136"/>
      </rPr>
      <t>新北市新莊區同心會</t>
    </r>
    <r>
      <rPr>
        <sz val="12"/>
        <color indexed="8"/>
        <rFont val="Arial"/>
        <family val="2"/>
      </rPr>
      <t>-</t>
    </r>
    <r>
      <rPr>
        <sz val="12"/>
        <color indexed="8"/>
        <rFont val="標楷體"/>
        <family val="4"/>
        <charset val="136"/>
      </rPr>
      <t>愛心送育幼院暨預防犯罪教育訓練活動</t>
    </r>
  </si>
  <si>
    <r>
      <rPr>
        <sz val="12"/>
        <color indexed="8"/>
        <rFont val="標楷體"/>
        <family val="4"/>
        <charset val="136"/>
      </rPr>
      <t>新北市新莊區嘉義同鄉婦女協會</t>
    </r>
    <r>
      <rPr>
        <sz val="12"/>
        <color indexed="8"/>
        <rFont val="Arial"/>
        <family val="2"/>
      </rPr>
      <t>-</t>
    </r>
    <r>
      <rPr>
        <sz val="12"/>
        <color indexed="8"/>
        <rFont val="標楷體"/>
        <family val="4"/>
        <charset val="136"/>
      </rPr>
      <t>關懷促進鄉親婦女權利與社會福利研習活動</t>
    </r>
  </si>
  <si>
    <r>
      <rPr>
        <sz val="12"/>
        <color indexed="8"/>
        <rFont val="標楷體"/>
        <family val="4"/>
        <charset val="136"/>
      </rPr>
      <t>新北市新莊區嘉義同鄉會</t>
    </r>
    <r>
      <rPr>
        <sz val="12"/>
        <color indexed="8"/>
        <rFont val="Arial"/>
        <family val="2"/>
      </rPr>
      <t>-</t>
    </r>
    <r>
      <rPr>
        <sz val="12"/>
        <color indexed="8"/>
        <rFont val="標楷體"/>
        <family val="4"/>
        <charset val="136"/>
      </rPr>
      <t>愛心關懷、社會福利宣導研習活動</t>
    </r>
  </si>
  <si>
    <r>
      <rPr>
        <sz val="12"/>
        <color indexed="8"/>
        <rFont val="標楷體"/>
        <family val="4"/>
        <charset val="136"/>
      </rPr>
      <t>新北市新莊區嘉義同鄉會</t>
    </r>
    <r>
      <rPr>
        <sz val="12"/>
        <color indexed="8"/>
        <rFont val="Arial"/>
        <family val="2"/>
      </rPr>
      <t>-</t>
    </r>
    <r>
      <rPr>
        <sz val="12"/>
        <color indexed="8"/>
        <rFont val="標楷體"/>
        <family val="4"/>
        <charset val="136"/>
      </rPr>
      <t>關懷促進鄉親家庭教育暨社會福利宣導研習活動</t>
    </r>
  </si>
  <si>
    <r>
      <rPr>
        <sz val="12"/>
        <color indexed="8"/>
        <rFont val="標楷體"/>
        <family val="4"/>
        <charset val="136"/>
      </rPr>
      <t>新北市新莊區四季木球協會</t>
    </r>
    <r>
      <rPr>
        <sz val="12"/>
        <color indexed="8"/>
        <rFont val="Arial"/>
        <family val="2"/>
      </rPr>
      <t>-</t>
    </r>
    <r>
      <rPr>
        <sz val="12"/>
        <color indexed="8"/>
        <rFont val="標楷體"/>
        <family val="4"/>
        <charset val="136"/>
      </rPr>
      <t>關懷弱勢暨木球基本技巧研習活動</t>
    </r>
  </si>
  <si>
    <r>
      <rPr>
        <sz val="12"/>
        <color indexed="8"/>
        <rFont val="標楷體"/>
        <family val="4"/>
        <charset val="136"/>
      </rPr>
      <t>新北市新莊區土風舞協會</t>
    </r>
    <r>
      <rPr>
        <sz val="12"/>
        <color indexed="8"/>
        <rFont val="Arial"/>
        <family val="2"/>
      </rPr>
      <t>-</t>
    </r>
    <r>
      <rPr>
        <sz val="12"/>
        <color indexed="8"/>
        <rFont val="標楷體"/>
        <family val="4"/>
        <charset val="136"/>
      </rPr>
      <t>土風舞指導員志工菁英研習會活動</t>
    </r>
  </si>
  <si>
    <r>
      <rPr>
        <sz val="12"/>
        <color indexed="8"/>
        <rFont val="標楷體"/>
        <family val="4"/>
        <charset val="136"/>
      </rPr>
      <t>新北市新莊區外丹功協會</t>
    </r>
    <r>
      <rPr>
        <sz val="12"/>
        <color indexed="8"/>
        <rFont val="Arial"/>
        <family val="2"/>
      </rPr>
      <t>-</t>
    </r>
    <r>
      <rPr>
        <sz val="12"/>
        <color indexed="8"/>
        <rFont val="標楷體"/>
        <family val="4"/>
        <charset val="136"/>
      </rPr>
      <t>蹲身甩手百壽功功架研習活動</t>
    </r>
  </si>
  <si>
    <r>
      <rPr>
        <sz val="12"/>
        <color indexed="8"/>
        <rFont val="標楷體"/>
        <family val="4"/>
        <charset val="136"/>
      </rPr>
      <t>新北市新莊區大愛關懷協會</t>
    </r>
    <r>
      <rPr>
        <sz val="12"/>
        <color indexed="8"/>
        <rFont val="Arial"/>
        <family val="2"/>
      </rPr>
      <t>-</t>
    </r>
    <r>
      <rPr>
        <sz val="12"/>
        <color indexed="8"/>
        <rFont val="標楷體"/>
        <family val="4"/>
        <charset val="136"/>
      </rPr>
      <t>愛心關懷研習活動</t>
    </r>
  </si>
  <si>
    <r>
      <rPr>
        <sz val="12"/>
        <color indexed="8"/>
        <rFont val="標楷體"/>
        <family val="4"/>
        <charset val="136"/>
      </rPr>
      <t>新北市新莊區太極拳協會</t>
    </r>
    <r>
      <rPr>
        <sz val="12"/>
        <color indexed="8"/>
        <rFont val="Arial"/>
        <family val="2"/>
      </rPr>
      <t>-</t>
    </r>
    <r>
      <rPr>
        <sz val="12"/>
        <color indexed="8"/>
        <rFont val="標楷體"/>
        <family val="4"/>
        <charset val="136"/>
      </rPr>
      <t>太極運動推廣研習活動</t>
    </r>
  </si>
  <si>
    <r>
      <rPr>
        <sz val="12"/>
        <color indexed="8"/>
        <rFont val="標楷體"/>
        <family val="4"/>
        <charset val="136"/>
      </rPr>
      <t>新北市新莊區好鄰居推廣協會</t>
    </r>
    <r>
      <rPr>
        <sz val="12"/>
        <color indexed="8"/>
        <rFont val="Arial"/>
        <family val="2"/>
      </rPr>
      <t>-</t>
    </r>
    <r>
      <rPr>
        <sz val="12"/>
        <color indexed="8"/>
        <rFont val="標楷體"/>
        <family val="4"/>
        <charset val="136"/>
      </rPr>
      <t>推廣敦親睦鄰、增進社會和諧研習課程公益活動</t>
    </r>
  </si>
  <si>
    <r>
      <rPr>
        <sz val="12"/>
        <color indexed="8"/>
        <rFont val="標楷體"/>
        <family val="4"/>
        <charset val="136"/>
      </rPr>
      <t>新北市新莊區婦女會</t>
    </r>
    <r>
      <rPr>
        <sz val="12"/>
        <color indexed="8"/>
        <rFont val="Arial"/>
        <family val="2"/>
      </rPr>
      <t>-</t>
    </r>
    <r>
      <rPr>
        <sz val="12"/>
        <color indexed="8"/>
        <rFont val="標楷體"/>
        <family val="4"/>
        <charset val="136"/>
      </rPr>
      <t>幸福新北亮麗新莊</t>
    </r>
    <r>
      <rPr>
        <sz val="12"/>
        <color indexed="8"/>
        <rFont val="Arial"/>
        <family val="2"/>
      </rPr>
      <t>-</t>
    </r>
    <r>
      <rPr>
        <sz val="12"/>
        <color indexed="8"/>
        <rFont val="標楷體"/>
        <family val="4"/>
        <charset val="136"/>
      </rPr>
      <t>新北市社會福利政策宣導活動</t>
    </r>
  </si>
  <si>
    <r>
      <rPr>
        <sz val="12"/>
        <color indexed="8"/>
        <rFont val="標楷體"/>
        <family val="4"/>
        <charset val="136"/>
      </rPr>
      <t>新北市新莊區婦女服務協會</t>
    </r>
    <r>
      <rPr>
        <sz val="12"/>
        <color indexed="8"/>
        <rFont val="Arial"/>
        <family val="2"/>
      </rPr>
      <t>-</t>
    </r>
    <r>
      <rPr>
        <sz val="12"/>
        <color indexed="8"/>
        <rFont val="標楷體"/>
        <family val="4"/>
        <charset val="136"/>
      </rPr>
      <t>社會福利宣導暨兩性平權教育推廣研習活動</t>
    </r>
  </si>
  <si>
    <r>
      <rPr>
        <sz val="12"/>
        <color indexed="8"/>
        <rFont val="標楷體"/>
        <family val="4"/>
        <charset val="136"/>
      </rPr>
      <t>新北市新莊區客家協會</t>
    </r>
    <r>
      <rPr>
        <sz val="12"/>
        <color indexed="8"/>
        <rFont val="Arial"/>
        <family val="2"/>
      </rPr>
      <t>-</t>
    </r>
    <r>
      <rPr>
        <sz val="12"/>
        <color indexed="8"/>
        <rFont val="標楷體"/>
        <family val="4"/>
        <charset val="136"/>
      </rPr>
      <t>社會福利宣導暨地方文化研習活動</t>
    </r>
  </si>
  <si>
    <r>
      <rPr>
        <sz val="12"/>
        <color indexed="8"/>
        <rFont val="標楷體"/>
        <family val="4"/>
        <charset val="136"/>
      </rPr>
      <t>新北市新莊區尊老協會</t>
    </r>
    <r>
      <rPr>
        <sz val="12"/>
        <color indexed="8"/>
        <rFont val="Arial"/>
        <family val="2"/>
      </rPr>
      <t>-</t>
    </r>
    <r>
      <rPr>
        <sz val="12"/>
        <color indexed="8"/>
        <rFont val="標楷體"/>
        <family val="4"/>
        <charset val="136"/>
      </rPr>
      <t>老人保健講座研習活動</t>
    </r>
  </si>
  <si>
    <r>
      <rPr>
        <sz val="12"/>
        <color indexed="8"/>
        <rFont val="標楷體"/>
        <family val="4"/>
        <charset val="136"/>
      </rPr>
      <t>新北市新莊區導護志工協會</t>
    </r>
    <r>
      <rPr>
        <sz val="12"/>
        <color indexed="8"/>
        <rFont val="Arial"/>
        <family val="2"/>
      </rPr>
      <t>-</t>
    </r>
    <r>
      <rPr>
        <sz val="12"/>
        <color indexed="8"/>
        <rFont val="標楷體"/>
        <family val="4"/>
        <charset val="136"/>
      </rPr>
      <t>傳遞愛心暨社會福利宣導活動</t>
    </r>
  </si>
  <si>
    <r>
      <rPr>
        <sz val="12"/>
        <color indexed="8"/>
        <rFont val="標楷體"/>
        <family val="4"/>
        <charset val="136"/>
      </rPr>
      <t>新北市新莊區導護志工協會</t>
    </r>
    <r>
      <rPr>
        <sz val="12"/>
        <color indexed="8"/>
        <rFont val="Arial"/>
        <family val="2"/>
      </rPr>
      <t>-</t>
    </r>
    <r>
      <rPr>
        <sz val="12"/>
        <color indexed="8"/>
        <rFont val="標楷體"/>
        <family val="4"/>
        <charset val="136"/>
      </rPr>
      <t>志工壓力釋放暨社會福利宣導活動</t>
    </r>
  </si>
  <si>
    <r>
      <rPr>
        <sz val="12"/>
        <color indexed="8"/>
        <rFont val="標楷體"/>
        <family val="4"/>
        <charset val="136"/>
      </rPr>
      <t>新北市新莊區幸福愛心慈善協會</t>
    </r>
    <r>
      <rPr>
        <sz val="12"/>
        <color indexed="8"/>
        <rFont val="Arial"/>
        <family val="2"/>
      </rPr>
      <t>-</t>
    </r>
    <r>
      <rPr>
        <sz val="12"/>
        <color indexed="8"/>
        <rFont val="標楷體"/>
        <family val="4"/>
        <charset val="136"/>
      </rPr>
      <t>幸福愛心社會關愛研習活動</t>
    </r>
  </si>
  <si>
    <r>
      <rPr>
        <sz val="12"/>
        <color indexed="8"/>
        <rFont val="標楷體"/>
        <family val="4"/>
        <charset val="136"/>
      </rPr>
      <t>新北市新莊區幸福關懷協會</t>
    </r>
    <r>
      <rPr>
        <sz val="12"/>
        <color indexed="8"/>
        <rFont val="Arial"/>
        <family val="2"/>
      </rPr>
      <t>-</t>
    </r>
    <r>
      <rPr>
        <sz val="12"/>
        <color indexed="8"/>
        <rFont val="標楷體"/>
        <family val="4"/>
        <charset val="136"/>
      </rPr>
      <t>社會福利宣導暨關懷弱勢研習活動</t>
    </r>
  </si>
  <si>
    <r>
      <rPr>
        <sz val="12"/>
        <color indexed="8"/>
        <rFont val="標楷體"/>
        <family val="4"/>
        <charset val="136"/>
      </rPr>
      <t>新北市新莊區延壽會</t>
    </r>
    <r>
      <rPr>
        <sz val="12"/>
        <color indexed="8"/>
        <rFont val="Arial"/>
        <family val="2"/>
      </rPr>
      <t>-</t>
    </r>
    <r>
      <rPr>
        <sz val="12"/>
        <color indexed="8"/>
        <rFont val="標楷體"/>
        <family val="4"/>
        <charset val="136"/>
      </rPr>
      <t>愛心關懷暨社福宣導研習活動</t>
    </r>
  </si>
  <si>
    <r>
      <rPr>
        <sz val="12"/>
        <color indexed="8"/>
        <rFont val="標楷體"/>
        <family val="4"/>
        <charset val="136"/>
      </rPr>
      <t>新北市新莊區忠道社會福利協會</t>
    </r>
    <r>
      <rPr>
        <sz val="12"/>
        <color indexed="8"/>
        <rFont val="Arial"/>
        <family val="2"/>
      </rPr>
      <t>-</t>
    </r>
    <r>
      <rPr>
        <sz val="12"/>
        <color indexed="8"/>
        <rFont val="標楷體"/>
        <family val="4"/>
        <charset val="136"/>
      </rPr>
      <t>社會服務暨愛心關懷活動</t>
    </r>
  </si>
  <si>
    <r>
      <rPr>
        <sz val="12"/>
        <color indexed="8"/>
        <rFont val="標楷體"/>
        <family val="4"/>
        <charset val="136"/>
      </rPr>
      <t>新北市新莊區愛心慈善會</t>
    </r>
    <r>
      <rPr>
        <sz val="12"/>
        <color indexed="8"/>
        <rFont val="Arial"/>
        <family val="2"/>
      </rPr>
      <t>-</t>
    </r>
    <r>
      <rPr>
        <sz val="12"/>
        <color indexed="8"/>
        <rFont val="標楷體"/>
        <family val="4"/>
        <charset val="136"/>
      </rPr>
      <t>愛心關懷研習活動</t>
    </r>
  </si>
  <si>
    <r>
      <rPr>
        <sz val="12"/>
        <color indexed="8"/>
        <rFont val="標楷體"/>
        <family val="4"/>
        <charset val="136"/>
      </rPr>
      <t>新北市新莊區愛心慈善會</t>
    </r>
    <r>
      <rPr>
        <sz val="12"/>
        <color indexed="8"/>
        <rFont val="Arial"/>
        <family val="2"/>
      </rPr>
      <t>-</t>
    </r>
    <r>
      <rPr>
        <sz val="12"/>
        <color indexed="8"/>
        <rFont val="標楷體"/>
        <family val="4"/>
        <charset val="136"/>
      </rPr>
      <t>社會福利宣導攜手送愛心研習活動</t>
    </r>
  </si>
  <si>
    <r>
      <rPr>
        <sz val="12"/>
        <color indexed="8"/>
        <rFont val="標楷體"/>
        <family val="4"/>
        <charset val="136"/>
      </rPr>
      <t>新北市新莊區愛心服務協會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</si>
  <si>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新北市新莊區慈德協會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</si>
  <si>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新北市新莊區戶外生活發展協會</t>
    </r>
    <r>
      <rPr>
        <sz val="12"/>
        <color indexed="8"/>
        <rFont val="Arial"/>
        <family val="2"/>
      </rPr>
      <t>-</t>
    </r>
    <r>
      <rPr>
        <sz val="12"/>
        <color indexed="8"/>
        <rFont val="標楷體"/>
        <family val="4"/>
        <charset val="136"/>
      </rPr>
      <t>戶外生活健康研習活動</t>
    </r>
  </si>
  <si>
    <r>
      <rPr>
        <sz val="12"/>
        <color indexed="8"/>
        <rFont val="標楷體"/>
        <family val="4"/>
        <charset val="136"/>
      </rPr>
      <t>新北市新莊區擎天關懷長青會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</si>
  <si>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新北市新莊區敦親睦鄰協會</t>
    </r>
    <r>
      <rPr>
        <sz val="12"/>
        <color indexed="8"/>
        <rFont val="Arial"/>
        <family val="2"/>
      </rPr>
      <t>-</t>
    </r>
    <r>
      <rPr>
        <sz val="12"/>
        <color indexed="8"/>
        <rFont val="標楷體"/>
        <family val="4"/>
        <charset val="136"/>
      </rPr>
      <t>春季關懷暨長期照顧保險與規劃講習活動</t>
    </r>
  </si>
  <si>
    <r>
      <rPr>
        <sz val="12"/>
        <color indexed="8"/>
        <rFont val="標楷體"/>
        <family val="4"/>
        <charset val="136"/>
      </rPr>
      <t>新北市新莊區敬老尊賢協會</t>
    </r>
    <r>
      <rPr>
        <sz val="12"/>
        <color indexed="8"/>
        <rFont val="Arial"/>
        <family val="2"/>
      </rPr>
      <t>-105</t>
    </r>
    <r>
      <rPr>
        <sz val="12"/>
        <color indexed="8"/>
        <rFont val="標楷體"/>
        <family val="4"/>
        <charset val="136"/>
      </rPr>
      <t>年度老人保健養生教育社會福利宣活動</t>
    </r>
  </si>
  <si>
    <r>
      <rPr>
        <sz val="12"/>
        <color indexed="8"/>
        <rFont val="標楷體"/>
        <family val="4"/>
        <charset val="136"/>
      </rPr>
      <t>新北市新莊區新知推廣協會</t>
    </r>
    <r>
      <rPr>
        <sz val="12"/>
        <color indexed="8"/>
        <rFont val="Arial"/>
        <family val="2"/>
      </rPr>
      <t>-</t>
    </r>
    <r>
      <rPr>
        <sz val="12"/>
        <color indexed="8"/>
        <rFont val="標楷體"/>
        <family val="4"/>
        <charset val="136"/>
      </rPr>
      <t>參訪財團法人台灣省私立嘉義濟美仁之家</t>
    </r>
    <r>
      <rPr>
        <sz val="12"/>
        <color indexed="8"/>
        <rFont val="Arial"/>
        <family val="2"/>
      </rPr>
      <t>.</t>
    </r>
    <r>
      <rPr>
        <sz val="12"/>
        <color indexed="8"/>
        <rFont val="標楷體"/>
        <family val="4"/>
        <charset val="136"/>
      </rPr>
      <t>再耕園、嘉義市身心障礙園區、愛心關懷暨節能減碳垃圾分類宣導研習活動</t>
    </r>
  </si>
  <si>
    <r>
      <rPr>
        <sz val="12"/>
        <color indexed="8"/>
        <rFont val="標楷體"/>
        <family val="4"/>
        <charset val="136"/>
      </rPr>
      <t>新北市新莊區松柏服務協會</t>
    </r>
    <r>
      <rPr>
        <sz val="12"/>
        <color indexed="8"/>
        <rFont val="Arial"/>
        <family val="2"/>
      </rPr>
      <t>-</t>
    </r>
    <r>
      <rPr>
        <sz val="12"/>
        <color indexed="8"/>
        <rFont val="標楷體"/>
        <family val="4"/>
        <charset val="136"/>
      </rPr>
      <t>長者長照知識公益研習活動</t>
    </r>
  </si>
  <si>
    <r>
      <rPr>
        <sz val="12"/>
        <color indexed="8"/>
        <rFont val="標楷體"/>
        <family val="4"/>
        <charset val="136"/>
      </rPr>
      <t>新北市新莊區松柏服務協會</t>
    </r>
    <r>
      <rPr>
        <sz val="12"/>
        <color indexed="8"/>
        <rFont val="Arial"/>
        <family val="2"/>
      </rPr>
      <t>-</t>
    </r>
    <r>
      <rPr>
        <sz val="12"/>
        <color indexed="8"/>
        <rFont val="標楷體"/>
        <family val="4"/>
        <charset val="136"/>
      </rPr>
      <t>關懷照護研習活動</t>
    </r>
  </si>
  <si>
    <r>
      <rPr>
        <sz val="12"/>
        <color indexed="8"/>
        <rFont val="標楷體"/>
        <family val="4"/>
        <charset val="136"/>
      </rPr>
      <t>新北市新莊區林姓宗親會</t>
    </r>
    <r>
      <rPr>
        <sz val="12"/>
        <color indexed="8"/>
        <rFont val="Arial"/>
        <family val="2"/>
      </rPr>
      <t>-</t>
    </r>
    <r>
      <rPr>
        <sz val="12"/>
        <color indexed="8"/>
        <rFont val="標楷體"/>
        <family val="4"/>
        <charset val="136"/>
      </rPr>
      <t>愛心關懷暨文化交流研習活動</t>
    </r>
  </si>
  <si>
    <r>
      <rPr>
        <sz val="12"/>
        <color indexed="8"/>
        <rFont val="標楷體"/>
        <family val="4"/>
        <charset val="136"/>
      </rPr>
      <t>新北市新莊區民安國民小學校友會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</si>
  <si>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新北市新莊區民防服務協會</t>
    </r>
    <r>
      <rPr>
        <sz val="12"/>
        <color indexed="8"/>
        <rFont val="Arial"/>
        <family val="2"/>
      </rPr>
      <t>-</t>
    </r>
    <r>
      <rPr>
        <sz val="12"/>
        <color indexed="8"/>
        <rFont val="標楷體"/>
        <family val="4"/>
        <charset val="136"/>
      </rPr>
      <t>社會福利宣導暨治安交流研習活動</t>
    </r>
  </si>
  <si>
    <r>
      <rPr>
        <sz val="12"/>
        <color indexed="8"/>
        <rFont val="標楷體"/>
        <family val="4"/>
        <charset val="136"/>
      </rPr>
      <t>新北市新莊區瑜珈協會</t>
    </r>
    <r>
      <rPr>
        <sz val="12"/>
        <color indexed="8"/>
        <rFont val="Arial"/>
        <family val="2"/>
      </rPr>
      <t>-</t>
    </r>
    <r>
      <rPr>
        <sz val="12"/>
        <color indexed="8"/>
        <rFont val="標楷體"/>
        <family val="4"/>
        <charset val="136"/>
      </rPr>
      <t>參訪弱勢單位暨瑜珈觀摩研習活動</t>
    </r>
  </si>
  <si>
    <r>
      <rPr>
        <sz val="12"/>
        <color indexed="8"/>
        <rFont val="標楷體"/>
        <family val="4"/>
        <charset val="136"/>
      </rPr>
      <t>新北市新莊區生態環境保育協會</t>
    </r>
    <r>
      <rPr>
        <sz val="12"/>
        <color indexed="8"/>
        <rFont val="Arial"/>
        <family val="2"/>
      </rPr>
      <t>-</t>
    </r>
    <r>
      <rPr>
        <sz val="12"/>
        <color indexed="8"/>
        <rFont val="標楷體"/>
        <family val="4"/>
        <charset val="136"/>
      </rPr>
      <t>海洋保育與森林生態暨愛心送暖關懷弱勢活動</t>
    </r>
  </si>
  <si>
    <r>
      <rPr>
        <sz val="12"/>
        <color indexed="8"/>
        <rFont val="標楷體"/>
        <family val="4"/>
        <charset val="136"/>
      </rPr>
      <t>新北市新莊區益壽協進會</t>
    </r>
    <r>
      <rPr>
        <sz val="12"/>
        <color indexed="8"/>
        <rFont val="Arial"/>
        <family val="2"/>
      </rPr>
      <t>-</t>
    </r>
    <r>
      <rPr>
        <sz val="12"/>
        <color indexed="8"/>
        <rFont val="標楷體"/>
        <family val="4"/>
        <charset val="136"/>
      </rPr>
      <t>老人社會福利宣導、防治暴力宣導公益活動</t>
    </r>
  </si>
  <si>
    <r>
      <rPr>
        <sz val="12"/>
        <color indexed="8"/>
        <rFont val="標楷體"/>
        <family val="4"/>
        <charset val="136"/>
      </rPr>
      <t>新北市新莊區社區服務協會</t>
    </r>
    <r>
      <rPr>
        <sz val="12"/>
        <color indexed="8"/>
        <rFont val="Arial"/>
        <family val="2"/>
      </rPr>
      <t>-</t>
    </r>
    <r>
      <rPr>
        <sz val="12"/>
        <color indexed="8"/>
        <rFont val="標楷體"/>
        <family val="4"/>
        <charset val="136"/>
      </rPr>
      <t>社區觀摩暨社會福利宣導研習活動</t>
    </r>
  </si>
  <si>
    <r>
      <rPr>
        <sz val="12"/>
        <color indexed="8"/>
        <rFont val="標楷體"/>
        <family val="4"/>
        <charset val="136"/>
      </rPr>
      <t>新北市新莊區社區親子成長協會</t>
    </r>
    <r>
      <rPr>
        <sz val="12"/>
        <color indexed="8"/>
        <rFont val="Arial"/>
        <family val="2"/>
      </rPr>
      <t>-105</t>
    </r>
    <r>
      <rPr>
        <sz val="12"/>
        <color indexed="8"/>
        <rFont val="標楷體"/>
        <family val="4"/>
        <charset val="136"/>
      </rPr>
      <t>年度親子環保綠能藝術文化研習活動</t>
    </r>
  </si>
  <si>
    <r>
      <rPr>
        <sz val="12"/>
        <color indexed="8"/>
        <rFont val="標楷體"/>
        <family val="4"/>
        <charset val="136"/>
      </rPr>
      <t>新北市新莊區社區關懷協會</t>
    </r>
    <r>
      <rPr>
        <sz val="12"/>
        <color indexed="8"/>
        <rFont val="Arial"/>
        <family val="2"/>
      </rPr>
      <t>-</t>
    </r>
    <r>
      <rPr>
        <sz val="12"/>
        <color indexed="8"/>
        <rFont val="標楷體"/>
        <family val="4"/>
        <charset val="136"/>
      </rPr>
      <t>愛心關懷暨社區參訪研習活動</t>
    </r>
  </si>
  <si>
    <r>
      <rPr>
        <sz val="12"/>
        <color indexed="8"/>
        <rFont val="標楷體"/>
        <family val="4"/>
        <charset val="136"/>
      </rPr>
      <t>新北市新莊區社會扶助協會</t>
    </r>
    <r>
      <rPr>
        <sz val="12"/>
        <color indexed="8"/>
        <rFont val="Arial"/>
        <family val="2"/>
      </rPr>
      <t>-</t>
    </r>
    <r>
      <rPr>
        <sz val="12"/>
        <color indexed="8"/>
        <rFont val="標楷體"/>
        <family val="4"/>
        <charset val="136"/>
      </rPr>
      <t>社會福利宣導及愛心關懷研習活動</t>
    </r>
  </si>
  <si>
    <r>
      <rPr>
        <sz val="12"/>
        <color indexed="8"/>
        <rFont val="標楷體"/>
        <family val="4"/>
        <charset val="136"/>
      </rPr>
      <t>新北市新莊區祥和慈善協會</t>
    </r>
    <r>
      <rPr>
        <sz val="12"/>
        <color indexed="8"/>
        <rFont val="Arial"/>
        <family val="2"/>
      </rPr>
      <t>-</t>
    </r>
    <r>
      <rPr>
        <sz val="12"/>
        <color indexed="8"/>
        <rFont val="標楷體"/>
        <family val="4"/>
        <charset val="136"/>
      </rPr>
      <t>慈善愛心研習活動</t>
    </r>
  </si>
  <si>
    <r>
      <rPr>
        <sz val="12"/>
        <color indexed="8"/>
        <rFont val="標楷體"/>
        <family val="4"/>
        <charset val="136"/>
      </rPr>
      <t>新北市新莊區福祿壽協會</t>
    </r>
    <r>
      <rPr>
        <sz val="12"/>
        <color indexed="8"/>
        <rFont val="Arial"/>
        <family val="2"/>
      </rPr>
      <t>-</t>
    </r>
    <r>
      <rPr>
        <sz val="12"/>
        <color indexed="8"/>
        <rFont val="標楷體"/>
        <family val="4"/>
        <charset val="136"/>
      </rPr>
      <t>辦理社會福利宣導暨關懷長者研習活動</t>
    </r>
  </si>
  <si>
    <r>
      <rPr>
        <sz val="12"/>
        <color indexed="8"/>
        <rFont val="標楷體"/>
        <family val="4"/>
        <charset val="136"/>
      </rPr>
      <t>新北市新莊區節約能源推廣協會</t>
    </r>
    <r>
      <rPr>
        <sz val="12"/>
        <color indexed="8"/>
        <rFont val="Arial"/>
        <family val="2"/>
      </rPr>
      <t>-</t>
    </r>
    <r>
      <rPr>
        <sz val="12"/>
        <color indexed="8"/>
        <rFont val="標楷體"/>
        <family val="4"/>
        <charset val="136"/>
      </rPr>
      <t>社會福利宣導暨節約能源推廣研習活動</t>
    </r>
  </si>
  <si>
    <r>
      <rPr>
        <sz val="12"/>
        <color indexed="8"/>
        <rFont val="標楷體"/>
        <family val="4"/>
        <charset val="136"/>
      </rPr>
      <t>新北市新莊區綠家園推廣協會</t>
    </r>
    <r>
      <rPr>
        <sz val="12"/>
        <color indexed="8"/>
        <rFont val="Arial"/>
        <family val="2"/>
      </rPr>
      <t>-</t>
    </r>
    <r>
      <rPr>
        <sz val="12"/>
        <color indexed="8"/>
        <rFont val="標楷體"/>
        <family val="4"/>
        <charset val="136"/>
      </rPr>
      <t>關懷弱勢研習活動</t>
    </r>
  </si>
  <si>
    <r>
      <rPr>
        <sz val="12"/>
        <color indexed="8"/>
        <rFont val="標楷體"/>
        <family val="4"/>
        <charset val="136"/>
      </rPr>
      <t>新北市新莊區美化生活推廣協會</t>
    </r>
    <r>
      <rPr>
        <sz val="12"/>
        <color indexed="8"/>
        <rFont val="Arial"/>
        <family val="2"/>
      </rPr>
      <t>-</t>
    </r>
    <r>
      <rPr>
        <sz val="12"/>
        <color indexed="8"/>
        <rFont val="標楷體"/>
        <family val="4"/>
        <charset val="136"/>
      </rPr>
      <t>社會福利宣導暨美化生活研習活動</t>
    </r>
  </si>
  <si>
    <r>
      <rPr>
        <sz val="12"/>
        <color indexed="8"/>
        <rFont val="標楷體"/>
        <family val="4"/>
        <charset val="136"/>
      </rPr>
      <t>新北市新莊區蓮花健身操協會</t>
    </r>
    <r>
      <rPr>
        <sz val="12"/>
        <color indexed="8"/>
        <rFont val="Arial"/>
        <family val="2"/>
      </rPr>
      <t>-</t>
    </r>
    <r>
      <rPr>
        <sz val="12"/>
        <color indexed="8"/>
        <rFont val="標楷體"/>
        <family val="4"/>
        <charset val="136"/>
      </rPr>
      <t>健康操交流暨香功交流研習活動</t>
    </r>
  </si>
  <si>
    <r>
      <rPr>
        <sz val="12"/>
        <color indexed="8"/>
        <rFont val="標楷體"/>
        <family val="4"/>
        <charset val="136"/>
      </rPr>
      <t>新莊區親子關懷協會</t>
    </r>
    <r>
      <rPr>
        <sz val="12"/>
        <color indexed="8"/>
        <rFont val="Arial"/>
        <family val="2"/>
      </rPr>
      <t>-</t>
    </r>
    <r>
      <rPr>
        <sz val="12"/>
        <color indexed="8"/>
        <rFont val="標楷體"/>
        <family val="4"/>
        <charset val="136"/>
      </rPr>
      <t>親子生態研習活動</t>
    </r>
  </si>
  <si>
    <r>
      <rPr>
        <sz val="12"/>
        <color indexed="8"/>
        <rFont val="標楷體"/>
        <family val="4"/>
        <charset val="136"/>
      </rPr>
      <t>新北市新莊區豐年鶴齡協會</t>
    </r>
    <r>
      <rPr>
        <sz val="12"/>
        <color indexed="8"/>
        <rFont val="Arial"/>
        <family val="2"/>
      </rPr>
      <t>-</t>
    </r>
    <r>
      <rPr>
        <sz val="12"/>
        <color indexed="8"/>
        <rFont val="標楷體"/>
        <family val="4"/>
        <charset val="136"/>
      </rPr>
      <t>社會福利宣導暨關懷長者健康研習活動</t>
    </r>
  </si>
  <si>
    <r>
      <rPr>
        <sz val="12"/>
        <color indexed="8"/>
        <rFont val="標楷體"/>
        <family val="4"/>
        <charset val="136"/>
      </rPr>
      <t>新北市新莊區退伍憲兵協會</t>
    </r>
    <r>
      <rPr>
        <sz val="12"/>
        <color indexed="8"/>
        <rFont val="Arial"/>
        <family val="2"/>
      </rPr>
      <t>-</t>
    </r>
    <r>
      <rPr>
        <sz val="12"/>
        <color indexed="8"/>
        <rFont val="標楷體"/>
        <family val="4"/>
        <charset val="136"/>
      </rPr>
      <t>認識新北市社會福利暨徵兵制度研習</t>
    </r>
  </si>
  <si>
    <r>
      <rPr>
        <sz val="12"/>
        <color indexed="8"/>
        <rFont val="標楷體"/>
        <family val="4"/>
        <charset val="136"/>
      </rPr>
      <t>新北市新莊區釣魚研究會</t>
    </r>
    <r>
      <rPr>
        <sz val="12"/>
        <color indexed="8"/>
        <rFont val="Arial"/>
        <family val="2"/>
      </rPr>
      <t>-</t>
    </r>
    <r>
      <rPr>
        <sz val="12"/>
        <color indexed="8"/>
        <rFont val="標楷體"/>
        <family val="4"/>
        <charset val="136"/>
      </rPr>
      <t>社會福利宣導暨魚類保育研習活動</t>
    </r>
  </si>
  <si>
    <r>
      <rPr>
        <sz val="12"/>
        <color indexed="8"/>
        <rFont val="標楷體"/>
        <family val="4"/>
        <charset val="136"/>
      </rPr>
      <t>新北市新莊區長壽會</t>
    </r>
    <r>
      <rPr>
        <sz val="12"/>
        <color indexed="8"/>
        <rFont val="Arial"/>
        <family val="2"/>
      </rPr>
      <t>-</t>
    </r>
    <r>
      <rPr>
        <sz val="12"/>
        <color indexed="8"/>
        <rFont val="標楷體"/>
        <family val="4"/>
        <charset val="136"/>
      </rPr>
      <t>長者健康研習活動</t>
    </r>
  </si>
  <si>
    <r>
      <rPr>
        <sz val="12"/>
        <color indexed="8"/>
        <rFont val="標楷體"/>
        <family val="4"/>
        <charset val="136"/>
      </rPr>
      <t>新北市新莊區長春服務協會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</si>
  <si>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新北市新莊區關懷原住民族松年福利協會</t>
    </r>
    <r>
      <rPr>
        <sz val="12"/>
        <color indexed="8"/>
        <rFont val="Arial"/>
        <family val="2"/>
      </rPr>
      <t>-</t>
    </r>
    <r>
      <rPr>
        <sz val="12"/>
        <color indexed="8"/>
        <rFont val="標楷體"/>
        <family val="4"/>
        <charset val="136"/>
      </rPr>
      <t>八個浪部落美食文化暨社會福利宣導活動</t>
    </r>
  </si>
  <si>
    <r>
      <rPr>
        <sz val="12"/>
        <color indexed="8"/>
        <rFont val="標楷體"/>
        <family val="4"/>
        <charset val="136"/>
      </rPr>
      <t>新北市新莊區關懷地方協會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</si>
  <si>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新北市新莊區關懷大自然推廣協會</t>
    </r>
    <r>
      <rPr>
        <sz val="12"/>
        <color indexed="8"/>
        <rFont val="Arial"/>
        <family val="2"/>
      </rPr>
      <t>-</t>
    </r>
    <r>
      <rPr>
        <sz val="12"/>
        <color indexed="8"/>
        <rFont val="標楷體"/>
        <family val="4"/>
        <charset val="136"/>
      </rPr>
      <t>自然生態研習暨社會福利宣導活動</t>
    </r>
  </si>
  <si>
    <r>
      <rPr>
        <sz val="12"/>
        <color indexed="8"/>
        <rFont val="標楷體"/>
        <family val="4"/>
        <charset val="136"/>
      </rPr>
      <t>新北市新莊區關懷父老協會</t>
    </r>
    <r>
      <rPr>
        <sz val="12"/>
        <color indexed="8"/>
        <rFont val="Arial"/>
        <family val="2"/>
      </rPr>
      <t>-</t>
    </r>
    <r>
      <rPr>
        <sz val="12"/>
        <color indexed="8"/>
        <rFont val="標楷體"/>
        <family val="4"/>
        <charset val="136"/>
      </rPr>
      <t>「社會福利宣導暨關懷長者健康研習活動」</t>
    </r>
  </si>
  <si>
    <r>
      <rPr>
        <sz val="12"/>
        <color indexed="8"/>
        <rFont val="標楷體"/>
        <family val="4"/>
        <charset val="136"/>
      </rPr>
      <t>新北市新莊區關懷生態協會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</si>
  <si>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新北市新莊區關懷鄉土協會</t>
    </r>
    <r>
      <rPr>
        <sz val="12"/>
        <color indexed="8"/>
        <rFont val="Arial"/>
        <family val="2"/>
      </rPr>
      <t>-</t>
    </r>
    <r>
      <rPr>
        <sz val="12"/>
        <color indexed="8"/>
        <rFont val="標楷體"/>
        <family val="4"/>
        <charset val="136"/>
      </rPr>
      <t>社會福利宣導暨攜手送愛心研習活動</t>
    </r>
  </si>
  <si>
    <r>
      <rPr>
        <sz val="12"/>
        <color indexed="8"/>
        <rFont val="標楷體"/>
        <family val="4"/>
        <charset val="136"/>
      </rPr>
      <t>新北市新莊區關懷鄉土協會</t>
    </r>
    <r>
      <rPr>
        <sz val="12"/>
        <color indexed="8"/>
        <rFont val="Arial"/>
        <family val="2"/>
      </rPr>
      <t>-</t>
    </r>
    <r>
      <rPr>
        <sz val="12"/>
        <color indexed="8"/>
        <rFont val="標楷體"/>
        <family val="4"/>
        <charset val="136"/>
      </rPr>
      <t>社會福利宣導暨關懷弱勢研習活動</t>
    </r>
  </si>
  <si>
    <r>
      <rPr>
        <sz val="12"/>
        <color indexed="8"/>
        <rFont val="標楷體"/>
        <family val="4"/>
        <charset val="136"/>
      </rPr>
      <t>新北市新莊區陳姓宗親會</t>
    </r>
    <r>
      <rPr>
        <sz val="12"/>
        <color indexed="8"/>
        <rFont val="Arial"/>
        <family val="2"/>
      </rPr>
      <t>-</t>
    </r>
    <r>
      <rPr>
        <sz val="12"/>
        <color indexed="8"/>
        <rFont val="標楷體"/>
        <family val="4"/>
        <charset val="136"/>
      </rPr>
      <t>社會福利宣導暨關懷弱勢活動</t>
    </r>
  </si>
  <si>
    <r>
      <rPr>
        <sz val="12"/>
        <color indexed="8"/>
        <rFont val="標楷體"/>
        <family val="4"/>
        <charset val="136"/>
      </rPr>
      <t>新北市新莊區雲林同鄉會</t>
    </r>
    <r>
      <rPr>
        <sz val="12"/>
        <color indexed="8"/>
        <rFont val="Arial"/>
        <family val="2"/>
      </rPr>
      <t>-</t>
    </r>
    <r>
      <rPr>
        <sz val="12"/>
        <color indexed="8"/>
        <rFont val="標楷體"/>
        <family val="4"/>
        <charset val="136"/>
      </rPr>
      <t>社會福利宣導暨關懷弱勢研習活動</t>
    </r>
  </si>
  <si>
    <r>
      <rPr>
        <sz val="12"/>
        <color indexed="8"/>
        <rFont val="標楷體"/>
        <family val="4"/>
        <charset val="136"/>
      </rPr>
      <t>新北市新莊區青山健行推展協會</t>
    </r>
    <r>
      <rPr>
        <sz val="12"/>
        <color indexed="8"/>
        <rFont val="Arial"/>
        <family val="2"/>
      </rPr>
      <t>-</t>
    </r>
    <r>
      <rPr>
        <sz val="12"/>
        <color indexed="8"/>
        <rFont val="標楷體"/>
        <family val="4"/>
        <charset val="136"/>
      </rPr>
      <t>生態保育暨關懷弱勢研習活動</t>
    </r>
  </si>
  <si>
    <r>
      <rPr>
        <sz val="12"/>
        <color indexed="8"/>
        <rFont val="標楷體"/>
        <family val="4"/>
        <charset val="136"/>
      </rPr>
      <t>新北市新莊區青溪婦聯服務協會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</si>
  <si>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新北市新莊區養生氣功協會</t>
    </r>
    <r>
      <rPr>
        <sz val="12"/>
        <color indexed="8"/>
        <rFont val="Arial"/>
        <family val="2"/>
      </rPr>
      <t>-</t>
    </r>
    <r>
      <rPr>
        <sz val="12"/>
        <color indexed="8"/>
        <rFont val="標楷體"/>
        <family val="4"/>
        <charset val="136"/>
      </rPr>
      <t>氣功交流參訪暨愛心關懷研習活動</t>
    </r>
  </si>
  <si>
    <r>
      <rPr>
        <sz val="12"/>
        <color indexed="8"/>
        <rFont val="標楷體"/>
        <family val="4"/>
        <charset val="136"/>
      </rPr>
      <t>新北市新莊區鶴齡協會</t>
    </r>
    <r>
      <rPr>
        <sz val="12"/>
        <color indexed="8"/>
        <rFont val="Arial"/>
        <family val="2"/>
      </rPr>
      <t>-105</t>
    </r>
    <r>
      <rPr>
        <sz val="12"/>
        <color indexed="8"/>
        <rFont val="標楷體"/>
        <family val="4"/>
        <charset val="136"/>
      </rPr>
      <t>年亮麗人生健康講座活動</t>
    </r>
  </si>
  <si>
    <r>
      <rPr>
        <sz val="12"/>
        <color indexed="8"/>
        <rFont val="標楷體"/>
        <family val="4"/>
        <charset val="136"/>
      </rPr>
      <t>新北市新莊區黃氏宗親會</t>
    </r>
    <r>
      <rPr>
        <sz val="12"/>
        <color indexed="8"/>
        <rFont val="Arial"/>
        <family val="2"/>
      </rPr>
      <t>-</t>
    </r>
    <r>
      <rPr>
        <sz val="12"/>
        <color indexed="8"/>
        <rFont val="標楷體"/>
        <family val="4"/>
        <charset val="136"/>
      </rPr>
      <t>關懷弱勢族群暨祭祀禮儀研習活動</t>
    </r>
  </si>
  <si>
    <r>
      <rPr>
        <sz val="12"/>
        <color indexed="8"/>
        <rFont val="標楷體"/>
        <family val="4"/>
        <charset val="136"/>
      </rPr>
      <t>新北市新莊區鼓藝文化推廣協會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</si>
  <si>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新北市新莊大都會排舞協會</t>
    </r>
    <r>
      <rPr>
        <sz val="12"/>
        <color indexed="8"/>
        <rFont val="Arial"/>
        <family val="2"/>
      </rPr>
      <t>-</t>
    </r>
    <r>
      <rPr>
        <sz val="12"/>
        <color indexed="8"/>
        <rFont val="標楷體"/>
        <family val="4"/>
        <charset val="136"/>
      </rPr>
      <t>排舞研習暨關懷弱勢團體公益活動</t>
    </r>
  </si>
  <si>
    <r>
      <rPr>
        <sz val="12"/>
        <color indexed="8"/>
        <rFont val="標楷體"/>
        <family val="4"/>
        <charset val="136"/>
      </rPr>
      <t>新北市新莊婦女公益推展協會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</si>
  <si>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新北市新莊宏泰商圈發展協會</t>
    </r>
    <r>
      <rPr>
        <sz val="12"/>
        <color indexed="8"/>
        <rFont val="Arial"/>
        <family val="2"/>
      </rPr>
      <t>-</t>
    </r>
    <r>
      <rPr>
        <sz val="12"/>
        <color indexed="8"/>
        <rFont val="標楷體"/>
        <family val="4"/>
        <charset val="136"/>
      </rPr>
      <t>社會福利宣導暨產業發展研習活動</t>
    </r>
  </si>
  <si>
    <r>
      <rPr>
        <sz val="12"/>
        <color indexed="8"/>
        <rFont val="標楷體"/>
        <family val="4"/>
        <charset val="136"/>
      </rPr>
      <t>新北市新莊廟街發展協會</t>
    </r>
    <r>
      <rPr>
        <sz val="12"/>
        <color indexed="8"/>
        <rFont val="Arial"/>
        <family val="2"/>
      </rPr>
      <t>-</t>
    </r>
    <r>
      <rPr>
        <sz val="12"/>
        <color indexed="8"/>
        <rFont val="標楷體"/>
        <family val="4"/>
        <charset val="136"/>
      </rPr>
      <t>愛心關懷暨旗山商圈交流發展研習活動</t>
    </r>
  </si>
  <si>
    <r>
      <rPr>
        <sz val="12"/>
        <color indexed="8"/>
        <rFont val="標楷體"/>
        <family val="4"/>
        <charset val="136"/>
      </rPr>
      <t>新北市新莊建福好友關懷協會</t>
    </r>
    <r>
      <rPr>
        <sz val="12"/>
        <color indexed="8"/>
        <rFont val="Arial"/>
        <family val="2"/>
      </rPr>
      <t>-</t>
    </r>
    <r>
      <rPr>
        <sz val="12"/>
        <color indexed="8"/>
        <rFont val="標楷體"/>
        <family val="4"/>
        <charset val="136"/>
      </rPr>
      <t>嘉義市仁愛之家與屏東縣信望愛育幼院送愛心關懷活動</t>
    </r>
  </si>
  <si>
    <r>
      <rPr>
        <sz val="12"/>
        <color indexed="8"/>
        <rFont val="標楷體"/>
        <family val="4"/>
        <charset val="136"/>
      </rPr>
      <t>新北市新莊志願服務協會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</si>
  <si>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新北市新莊慢跑協會</t>
    </r>
    <r>
      <rPr>
        <sz val="12"/>
        <color indexed="8"/>
        <rFont val="Arial"/>
        <family val="2"/>
      </rPr>
      <t>-</t>
    </r>
    <r>
      <rPr>
        <sz val="12"/>
        <color indexed="8"/>
        <rFont val="標楷體"/>
        <family val="4"/>
        <charset val="136"/>
      </rPr>
      <t>慢跑與健行教育訓練活動</t>
    </r>
  </si>
  <si>
    <r>
      <rPr>
        <sz val="12"/>
        <color indexed="8"/>
        <rFont val="標楷體"/>
        <family val="4"/>
        <charset val="136"/>
      </rPr>
      <t>新北市新莊慢跑協會</t>
    </r>
    <r>
      <rPr>
        <sz val="12"/>
        <color indexed="8"/>
        <rFont val="Arial"/>
        <family val="2"/>
      </rPr>
      <t>-</t>
    </r>
    <r>
      <rPr>
        <sz val="12"/>
        <color indexed="8"/>
        <rFont val="標楷體"/>
        <family val="4"/>
        <charset val="136"/>
      </rPr>
      <t>慢跑與健行移地訓練暨關懷活動</t>
    </r>
  </si>
  <si>
    <r>
      <rPr>
        <sz val="12"/>
        <color indexed="8"/>
        <rFont val="標楷體"/>
        <family val="4"/>
        <charset val="136"/>
      </rPr>
      <t>新北市新莊慢速壘球協會</t>
    </r>
    <r>
      <rPr>
        <sz val="12"/>
        <color indexed="8"/>
        <rFont val="Arial"/>
        <family val="2"/>
      </rPr>
      <t>-105</t>
    </r>
    <r>
      <rPr>
        <sz val="12"/>
        <color indexed="8"/>
        <rFont val="標楷體"/>
        <family val="4"/>
        <charset val="136"/>
      </rPr>
      <t>年夏季聯賽慢速壘球錦標賽活動</t>
    </r>
  </si>
  <si>
    <r>
      <rPr>
        <sz val="12"/>
        <color indexed="8"/>
        <rFont val="標楷體"/>
        <family val="4"/>
        <charset val="136"/>
      </rPr>
      <t>新北市新莊慢速壘球協會</t>
    </r>
    <r>
      <rPr>
        <sz val="12"/>
        <color indexed="8"/>
        <rFont val="Arial"/>
        <family val="2"/>
      </rPr>
      <t>-105</t>
    </r>
    <r>
      <rPr>
        <sz val="12"/>
        <color indexed="8"/>
        <rFont val="標楷體"/>
        <family val="4"/>
        <charset val="136"/>
      </rPr>
      <t>年度冬季聯賽慢速壘球錦標賽活動</t>
    </r>
  </si>
  <si>
    <r>
      <rPr>
        <sz val="12"/>
        <color indexed="8"/>
        <rFont val="標楷體"/>
        <family val="4"/>
        <charset val="136"/>
      </rPr>
      <t>補助新北市新莊民俗技藝協會辦理第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</si>
  <si>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新北市新莊民俗技藝協會</t>
    </r>
    <r>
      <rPr>
        <sz val="12"/>
        <color indexed="8"/>
        <rFont val="Arial"/>
        <family val="2"/>
      </rPr>
      <t>-</t>
    </r>
    <r>
      <rPr>
        <sz val="12"/>
        <color indexed="8"/>
        <rFont val="標楷體"/>
        <family val="4"/>
        <charset val="136"/>
      </rPr>
      <t>社會福利宣導暨民俗技藝研習活動</t>
    </r>
  </si>
  <si>
    <r>
      <rPr>
        <sz val="12"/>
        <color indexed="8"/>
        <rFont val="標楷體"/>
        <family val="4"/>
        <charset val="136"/>
      </rPr>
      <t>新北市新莊民樂長青會</t>
    </r>
    <r>
      <rPr>
        <sz val="12"/>
        <color indexed="8"/>
        <rFont val="Arial"/>
        <family val="2"/>
      </rPr>
      <t>-</t>
    </r>
    <r>
      <rPr>
        <sz val="12"/>
        <color indexed="8"/>
        <rFont val="標楷體"/>
        <family val="4"/>
        <charset val="136"/>
      </rPr>
      <t>新北市長青關懷仁愛之家參訪研習活動</t>
    </r>
  </si>
  <si>
    <r>
      <rPr>
        <sz val="12"/>
        <color indexed="8"/>
        <rFont val="標楷體"/>
        <family val="4"/>
        <charset val="136"/>
      </rPr>
      <t>新北市新莊民樂長青會</t>
    </r>
    <r>
      <rPr>
        <sz val="12"/>
        <color indexed="8"/>
        <rFont val="Arial"/>
        <family val="2"/>
      </rPr>
      <t>-</t>
    </r>
    <r>
      <rPr>
        <sz val="12"/>
        <color indexed="8"/>
        <rFont val="標楷體"/>
        <family val="4"/>
        <charset val="136"/>
      </rPr>
      <t>新北市長青關懷成長暨終身學習活動</t>
    </r>
  </si>
  <si>
    <r>
      <rPr>
        <sz val="12"/>
        <color indexed="8"/>
        <rFont val="標楷體"/>
        <family val="4"/>
        <charset val="136"/>
      </rPr>
      <t>新北市新莊福營關懷協會</t>
    </r>
    <r>
      <rPr>
        <sz val="12"/>
        <color indexed="8"/>
        <rFont val="Arial"/>
        <family val="2"/>
      </rPr>
      <t>-</t>
    </r>
    <r>
      <rPr>
        <sz val="12"/>
        <color indexed="8"/>
        <rFont val="標楷體"/>
        <family val="4"/>
        <charset val="136"/>
      </rPr>
      <t>關懷弱勢及社會福利宣導活動</t>
    </r>
  </si>
  <si>
    <r>
      <rPr>
        <sz val="12"/>
        <color indexed="8"/>
        <rFont val="標楷體"/>
        <family val="4"/>
        <charset val="136"/>
      </rPr>
      <t>補助新北市新莊紳士協會松年大學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</si>
  <si>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補助新北市新莊紳士協會辦理松年大學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</si>
  <si>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新北市新莊紳士協會</t>
    </r>
    <r>
      <rPr>
        <sz val="12"/>
        <color indexed="8"/>
        <rFont val="Arial"/>
        <family val="2"/>
      </rPr>
      <t>-105</t>
    </r>
    <r>
      <rPr>
        <sz val="12"/>
        <color indexed="8"/>
        <rFont val="標楷體"/>
        <family val="4"/>
        <charset val="136"/>
      </rPr>
      <t>年度新北市新莊紳士協會春季班活動</t>
    </r>
  </si>
  <si>
    <r>
      <rPr>
        <sz val="12"/>
        <color indexed="8"/>
        <rFont val="標楷體"/>
        <family val="4"/>
        <charset val="136"/>
      </rPr>
      <t>新北市新莊紳士協會</t>
    </r>
    <r>
      <rPr>
        <sz val="12"/>
        <color indexed="8"/>
        <rFont val="Arial"/>
        <family val="2"/>
      </rPr>
      <t>-</t>
    </r>
    <r>
      <rPr>
        <sz val="12"/>
        <color indexed="8"/>
        <rFont val="標楷體"/>
        <family val="4"/>
        <charset val="136"/>
      </rPr>
      <t>關懷弱勢暨歷史文化觀摩研習活動</t>
    </r>
  </si>
  <si>
    <r>
      <rPr>
        <sz val="12"/>
        <color indexed="8"/>
        <rFont val="標楷體"/>
        <family val="4"/>
        <charset val="136"/>
      </rPr>
      <t>新北市新莊興直堡協會</t>
    </r>
    <r>
      <rPr>
        <sz val="12"/>
        <color indexed="8"/>
        <rFont val="Arial"/>
        <family val="2"/>
      </rPr>
      <t>-</t>
    </r>
    <r>
      <rPr>
        <sz val="12"/>
        <color indexed="8"/>
        <rFont val="標楷體"/>
        <family val="4"/>
        <charset val="136"/>
      </rPr>
      <t>關懷育幼院、教養院研習活動</t>
    </r>
  </si>
  <si>
    <r>
      <rPr>
        <sz val="12"/>
        <color indexed="8"/>
        <rFont val="標楷體"/>
        <family val="4"/>
        <charset val="136"/>
      </rPr>
      <t>新北市新莊象棋協會</t>
    </r>
    <r>
      <rPr>
        <sz val="12"/>
        <color indexed="8"/>
        <rFont val="Arial"/>
        <family val="2"/>
      </rPr>
      <t>-2016</t>
    </r>
    <r>
      <rPr>
        <sz val="12"/>
        <color indexed="8"/>
        <rFont val="標楷體"/>
        <family val="4"/>
        <charset val="136"/>
      </rPr>
      <t>年新北市新莊盃全國象棋錦標賽活動</t>
    </r>
  </si>
  <si>
    <r>
      <rPr>
        <sz val="12"/>
        <color indexed="8"/>
        <rFont val="標楷體"/>
        <family val="4"/>
        <charset val="136"/>
      </rPr>
      <t>新北市新莊銀髮族協會</t>
    </r>
    <r>
      <rPr>
        <sz val="12"/>
        <color indexed="8"/>
        <rFont val="Arial"/>
        <family val="2"/>
      </rPr>
      <t>-</t>
    </r>
    <r>
      <rPr>
        <sz val="12"/>
        <color indexed="8"/>
        <rFont val="標楷體"/>
        <family val="4"/>
        <charset val="136"/>
      </rPr>
      <t>愛心關懷暨促進身心健康活動</t>
    </r>
  </si>
  <si>
    <r>
      <rPr>
        <sz val="12"/>
        <color indexed="8"/>
        <rFont val="標楷體"/>
        <family val="4"/>
        <charset val="136"/>
      </rPr>
      <t>新北市新莊鐵馬自行車協會</t>
    </r>
    <r>
      <rPr>
        <sz val="12"/>
        <color indexed="8"/>
        <rFont val="Arial"/>
        <family val="2"/>
      </rPr>
      <t>-105</t>
    </r>
    <r>
      <rPr>
        <sz val="12"/>
        <color indexed="8"/>
        <rFont val="標楷體"/>
        <family val="4"/>
        <charset val="136"/>
      </rPr>
      <t>年度鐵馬減碳研習活動</t>
    </r>
  </si>
  <si>
    <r>
      <rPr>
        <sz val="12"/>
        <color indexed="8"/>
        <rFont val="標楷體"/>
        <family val="4"/>
        <charset val="136"/>
      </rPr>
      <t>新北市新都心社區發展促進會</t>
    </r>
    <r>
      <rPr>
        <sz val="12"/>
        <color indexed="8"/>
        <rFont val="Arial"/>
        <family val="2"/>
      </rPr>
      <t>-</t>
    </r>
    <r>
      <rPr>
        <sz val="12"/>
        <color indexed="8"/>
        <rFont val="標楷體"/>
        <family val="4"/>
        <charset val="136"/>
      </rPr>
      <t>文創交流</t>
    </r>
    <r>
      <rPr>
        <sz val="12"/>
        <color indexed="8"/>
        <rFont val="Arial"/>
        <family val="2"/>
      </rPr>
      <t>-</t>
    </r>
    <r>
      <rPr>
        <sz val="12"/>
        <color indexed="8"/>
        <rFont val="標楷體"/>
        <family val="4"/>
        <charset val="136"/>
      </rPr>
      <t>技藝傳承工作坊活動</t>
    </r>
  </si>
  <si>
    <r>
      <rPr>
        <sz val="12"/>
        <color indexed="8"/>
        <rFont val="標楷體"/>
        <family val="4"/>
        <charset val="136"/>
      </rPr>
      <t>新北市旅館商業同業公會</t>
    </r>
    <r>
      <rPr>
        <sz val="12"/>
        <color indexed="8"/>
        <rFont val="Arial"/>
        <family val="2"/>
      </rPr>
      <t>-105</t>
    </r>
    <r>
      <rPr>
        <sz val="12"/>
        <color indexed="8"/>
        <rFont val="標楷體"/>
        <family val="4"/>
        <charset val="136"/>
      </rPr>
      <t>年新北市旅館業關懷台南地震及高雄氣爆業者活動</t>
    </r>
  </si>
  <si>
    <r>
      <rPr>
        <sz val="12"/>
        <color indexed="8"/>
        <rFont val="標楷體"/>
        <family val="4"/>
        <charset val="136"/>
      </rPr>
      <t>新北市日和關懷協進會</t>
    </r>
    <r>
      <rPr>
        <sz val="12"/>
        <color indexed="8"/>
        <rFont val="Arial"/>
        <family val="2"/>
      </rPr>
      <t>-</t>
    </r>
    <r>
      <rPr>
        <sz val="12"/>
        <color indexed="8"/>
        <rFont val="標楷體"/>
        <family val="4"/>
        <charset val="136"/>
      </rPr>
      <t>關懷弱勢團體暨宜蘭教養院參訪活動</t>
    </r>
  </si>
  <si>
    <r>
      <rPr>
        <sz val="12"/>
        <color indexed="8"/>
        <rFont val="標楷體"/>
        <family val="4"/>
        <charset val="136"/>
      </rPr>
      <t>新北市早起會</t>
    </r>
    <r>
      <rPr>
        <sz val="12"/>
        <color indexed="8"/>
        <rFont val="Arial"/>
        <family val="2"/>
      </rPr>
      <t>-</t>
    </r>
    <r>
      <rPr>
        <sz val="12"/>
        <color indexed="8"/>
        <rFont val="標楷體"/>
        <family val="4"/>
        <charset val="136"/>
      </rPr>
      <t>關懷育幼弱勢團體活動</t>
    </r>
  </si>
  <si>
    <r>
      <rPr>
        <sz val="12"/>
        <color indexed="8"/>
        <rFont val="標楷體"/>
        <family val="4"/>
        <charset val="136"/>
      </rPr>
      <t>新北市昌學藝文協會</t>
    </r>
    <r>
      <rPr>
        <sz val="12"/>
        <color indexed="8"/>
        <rFont val="Arial"/>
        <family val="2"/>
      </rPr>
      <t>-</t>
    </r>
    <r>
      <rPr>
        <sz val="12"/>
        <color indexed="8"/>
        <rFont val="標楷體"/>
        <family val="4"/>
        <charset val="136"/>
      </rPr>
      <t>藝文參訪暨愛心關懷訪視活動</t>
    </r>
  </si>
  <si>
    <r>
      <rPr>
        <sz val="12"/>
        <color indexed="8"/>
        <rFont val="標楷體"/>
        <family val="4"/>
        <charset val="136"/>
      </rPr>
      <t>新北市易儒愛心協進會</t>
    </r>
    <r>
      <rPr>
        <sz val="12"/>
        <color indexed="8"/>
        <rFont val="Arial"/>
        <family val="2"/>
      </rPr>
      <t>-</t>
    </r>
    <r>
      <rPr>
        <sz val="12"/>
        <color indexed="8"/>
        <rFont val="標楷體"/>
        <family val="4"/>
        <charset val="136"/>
      </rPr>
      <t>送愛心關懷弱勢活動</t>
    </r>
  </si>
  <si>
    <r>
      <rPr>
        <sz val="12"/>
        <color indexed="8"/>
        <rFont val="標楷體"/>
        <family val="4"/>
        <charset val="136"/>
      </rPr>
      <t>新北市易簡太極拳協會</t>
    </r>
    <r>
      <rPr>
        <sz val="12"/>
        <color indexed="8"/>
        <rFont val="Arial"/>
        <family val="2"/>
      </rPr>
      <t>-</t>
    </r>
    <r>
      <rPr>
        <sz val="12"/>
        <color indexed="8"/>
        <rFont val="標楷體"/>
        <family val="4"/>
        <charset val="136"/>
      </rPr>
      <t>會員太極拳研習活動</t>
    </r>
  </si>
  <si>
    <r>
      <rPr>
        <sz val="12"/>
        <color indexed="8"/>
        <rFont val="標楷體"/>
        <family val="4"/>
        <charset val="136"/>
      </rPr>
      <t>新北市時尚流行舞社</t>
    </r>
    <r>
      <rPr>
        <sz val="12"/>
        <color indexed="8"/>
        <rFont val="Arial"/>
        <family val="2"/>
      </rPr>
      <t>-</t>
    </r>
    <r>
      <rPr>
        <sz val="12"/>
        <color indexed="8"/>
        <rFont val="標楷體"/>
        <family val="4"/>
        <charset val="136"/>
      </rPr>
      <t>舞蹈研習暨關懷弱勢團體公益活動</t>
    </r>
  </si>
  <si>
    <r>
      <rPr>
        <sz val="12"/>
        <color indexed="8"/>
        <rFont val="標楷體"/>
        <family val="4"/>
        <charset val="136"/>
      </rPr>
      <t>新北市晨曦健康舞蹈運動協會</t>
    </r>
    <r>
      <rPr>
        <sz val="12"/>
        <color indexed="8"/>
        <rFont val="Arial"/>
        <family val="2"/>
      </rPr>
      <t>-</t>
    </r>
    <r>
      <rPr>
        <sz val="12"/>
        <color indexed="8"/>
        <rFont val="標楷體"/>
        <family val="4"/>
        <charset val="136"/>
      </rPr>
      <t>樂活健康舞蹈運動研習活動</t>
    </r>
  </si>
  <si>
    <r>
      <rPr>
        <sz val="12"/>
        <color indexed="8"/>
        <rFont val="標楷體"/>
        <family val="4"/>
        <charset val="136"/>
      </rPr>
      <t>新北市普濟慈善功德協會</t>
    </r>
    <r>
      <rPr>
        <sz val="12"/>
        <color indexed="8"/>
        <rFont val="Arial"/>
        <family val="2"/>
      </rPr>
      <t>-</t>
    </r>
    <r>
      <rPr>
        <sz val="12"/>
        <color indexed="8"/>
        <rFont val="標楷體"/>
        <family val="4"/>
        <charset val="136"/>
      </rPr>
      <t>愛心關懷暨心靈成長研習活動</t>
    </r>
  </si>
  <si>
    <r>
      <rPr>
        <sz val="12"/>
        <color indexed="8"/>
        <rFont val="標楷體"/>
        <family val="4"/>
        <charset val="136"/>
      </rPr>
      <t>新北市普羅愛心協會</t>
    </r>
    <r>
      <rPr>
        <sz val="12"/>
        <color indexed="8"/>
        <rFont val="Arial"/>
        <family val="2"/>
      </rPr>
      <t>-</t>
    </r>
    <r>
      <rPr>
        <sz val="12"/>
        <color indexed="8"/>
        <rFont val="標楷體"/>
        <family val="4"/>
        <charset val="136"/>
      </rPr>
      <t>送愛心關懷弱勢活動</t>
    </r>
  </si>
  <si>
    <r>
      <rPr>
        <sz val="12"/>
        <color indexed="8"/>
        <rFont val="標楷體"/>
        <family val="4"/>
        <charset val="136"/>
      </rPr>
      <t>新北市景平福德慈善協會</t>
    </r>
    <r>
      <rPr>
        <sz val="12"/>
        <color indexed="8"/>
        <rFont val="Arial"/>
        <family val="2"/>
      </rPr>
      <t>-</t>
    </r>
    <r>
      <rPr>
        <sz val="12"/>
        <color indexed="8"/>
        <rFont val="標楷體"/>
        <family val="4"/>
        <charset val="136"/>
      </rPr>
      <t>送愛心關懷弱勢研習活動</t>
    </r>
  </si>
  <si>
    <r>
      <rPr>
        <sz val="12"/>
        <color indexed="8"/>
        <rFont val="標楷體"/>
        <family val="4"/>
        <charset val="136"/>
      </rPr>
      <t>新北市智障者家長協會</t>
    </r>
    <r>
      <rPr>
        <sz val="12"/>
        <color indexed="8"/>
        <rFont val="Arial"/>
        <family val="2"/>
      </rPr>
      <t>-105</t>
    </r>
    <r>
      <rPr>
        <sz val="12"/>
        <color indexed="8"/>
        <rFont val="標楷體"/>
        <family val="4"/>
        <charset val="136"/>
      </rPr>
      <t>年度心智障礙家庭喘息暨社福宣導活動</t>
    </r>
  </si>
  <si>
    <r>
      <rPr>
        <sz val="12"/>
        <color indexed="8"/>
        <rFont val="標楷體"/>
        <family val="4"/>
        <charset val="136"/>
      </rPr>
      <t>新北市暉翔慈善會</t>
    </r>
    <r>
      <rPr>
        <sz val="12"/>
        <color indexed="8"/>
        <rFont val="Arial"/>
        <family val="2"/>
      </rPr>
      <t>-</t>
    </r>
    <r>
      <rPr>
        <sz val="12"/>
        <color indexed="8"/>
        <rFont val="標楷體"/>
        <family val="4"/>
        <charset val="136"/>
      </rPr>
      <t>關懷嘉義縣私立一心教養院及天主教私立瑞富益智中心公益活動</t>
    </r>
    <phoneticPr fontId="15" type="noConversion"/>
  </si>
  <si>
    <r>
      <rPr>
        <sz val="12"/>
        <color indexed="8"/>
        <rFont val="標楷體"/>
        <family val="4"/>
        <charset val="136"/>
      </rPr>
      <t>新北市書法學會</t>
    </r>
    <r>
      <rPr>
        <sz val="12"/>
        <color indexed="8"/>
        <rFont val="Arial"/>
        <family val="2"/>
      </rPr>
      <t>-</t>
    </r>
    <r>
      <rPr>
        <sz val="12"/>
        <color indexed="8"/>
        <rFont val="標楷體"/>
        <family val="4"/>
        <charset val="136"/>
      </rPr>
      <t>春聯揮毫暨社會福利宣導活動</t>
    </r>
  </si>
  <si>
    <r>
      <rPr>
        <sz val="12"/>
        <color indexed="8"/>
        <rFont val="標楷體"/>
        <family val="4"/>
        <charset val="136"/>
      </rPr>
      <t>新北市書香文化推廣協會</t>
    </r>
    <r>
      <rPr>
        <sz val="12"/>
        <color indexed="8"/>
        <rFont val="Arial"/>
        <family val="2"/>
      </rPr>
      <t>-105</t>
    </r>
    <r>
      <rPr>
        <sz val="12"/>
        <color indexed="8"/>
        <rFont val="標楷體"/>
        <family val="4"/>
        <charset val="136"/>
      </rPr>
      <t>年度鄉土文化保存與閱讀推廣活動</t>
    </r>
  </si>
  <si>
    <r>
      <rPr>
        <sz val="12"/>
        <color indexed="8"/>
        <rFont val="標楷體"/>
        <family val="4"/>
        <charset val="136"/>
      </rPr>
      <t>新北市曾氏宗親會</t>
    </r>
    <r>
      <rPr>
        <sz val="12"/>
        <color indexed="8"/>
        <rFont val="Arial"/>
        <family val="2"/>
      </rPr>
      <t>-105</t>
    </r>
    <r>
      <rPr>
        <sz val="12"/>
        <color indexed="8"/>
        <rFont val="標楷體"/>
        <family val="4"/>
        <charset val="136"/>
      </rPr>
      <t>年關懷弱勢團體</t>
    </r>
    <r>
      <rPr>
        <sz val="12"/>
        <color indexed="8"/>
        <rFont val="Arial"/>
        <family val="2"/>
      </rPr>
      <t>~</t>
    </r>
    <r>
      <rPr>
        <sz val="12"/>
        <color indexed="8"/>
        <rFont val="標楷體"/>
        <family val="4"/>
        <charset val="136"/>
      </rPr>
      <t>系列活動</t>
    </r>
  </si>
  <si>
    <r>
      <rPr>
        <sz val="12"/>
        <color indexed="8"/>
        <rFont val="標楷體"/>
        <family val="4"/>
        <charset val="136"/>
      </rPr>
      <t>新北市有緣休閒登山協會</t>
    </r>
    <r>
      <rPr>
        <sz val="12"/>
        <color indexed="8"/>
        <rFont val="Arial"/>
        <family val="2"/>
      </rPr>
      <t>-</t>
    </r>
    <r>
      <rPr>
        <sz val="12"/>
        <color indexed="8"/>
        <rFont val="標楷體"/>
        <family val="4"/>
        <charset val="136"/>
      </rPr>
      <t>東部原始山林維護自然生態觀摩及關懷訪視弱勢公益活動</t>
    </r>
  </si>
  <si>
    <r>
      <rPr>
        <sz val="12"/>
        <color indexed="8"/>
        <rFont val="標楷體"/>
        <family val="4"/>
        <charset val="136"/>
      </rPr>
      <t>新北市服務鄉親協會</t>
    </r>
    <r>
      <rPr>
        <sz val="12"/>
        <color indexed="8"/>
        <rFont val="Arial"/>
        <family val="2"/>
      </rPr>
      <t>-</t>
    </r>
    <r>
      <rPr>
        <sz val="12"/>
        <color indexed="8"/>
        <rFont val="標楷體"/>
        <family val="4"/>
        <charset val="136"/>
      </rPr>
      <t>社會福利宣導暨社區環境研習活動</t>
    </r>
  </si>
  <si>
    <r>
      <rPr>
        <sz val="12"/>
        <color indexed="8"/>
        <rFont val="標楷體"/>
        <family val="4"/>
        <charset val="136"/>
      </rPr>
      <t>新北市朝陽愛心推廣協會</t>
    </r>
    <r>
      <rPr>
        <sz val="12"/>
        <color indexed="8"/>
        <rFont val="Arial"/>
        <family val="2"/>
      </rPr>
      <t>-</t>
    </r>
    <r>
      <rPr>
        <sz val="12"/>
        <color indexed="8"/>
        <rFont val="標楷體"/>
        <family val="4"/>
        <charset val="136"/>
      </rPr>
      <t>愛心公益參訪暨社會福利宣導研習活動</t>
    </r>
  </si>
  <si>
    <r>
      <rPr>
        <sz val="12"/>
        <color indexed="8"/>
        <rFont val="標楷體"/>
        <family val="4"/>
        <charset val="136"/>
      </rPr>
      <t>新北市朝陽愛心推廣協會</t>
    </r>
    <r>
      <rPr>
        <sz val="12"/>
        <color indexed="8"/>
        <rFont val="Arial"/>
        <family val="2"/>
      </rPr>
      <t>-</t>
    </r>
    <r>
      <rPr>
        <sz val="12"/>
        <color indexed="8"/>
        <rFont val="標楷體"/>
        <family val="4"/>
        <charset val="136"/>
      </rPr>
      <t>愛心推廣境外活動</t>
    </r>
  </si>
  <si>
    <r>
      <rPr>
        <sz val="12"/>
        <color indexed="8"/>
        <rFont val="標楷體"/>
        <family val="4"/>
        <charset val="136"/>
      </rPr>
      <t>新北市木材商業同業公會</t>
    </r>
    <r>
      <rPr>
        <sz val="12"/>
        <color indexed="8"/>
        <rFont val="Arial"/>
        <family val="2"/>
      </rPr>
      <t>-</t>
    </r>
    <r>
      <rPr>
        <sz val="12"/>
        <color indexed="8"/>
        <rFont val="標楷體"/>
        <family val="4"/>
        <charset val="136"/>
      </rPr>
      <t>木材同業關懷弱勢暨同業交流活動</t>
    </r>
  </si>
  <si>
    <r>
      <rPr>
        <sz val="12"/>
        <color indexed="8"/>
        <rFont val="標楷體"/>
        <family val="4"/>
        <charset val="136"/>
      </rPr>
      <t>新北市本草養生推廣協會</t>
    </r>
    <r>
      <rPr>
        <sz val="12"/>
        <color indexed="8"/>
        <rFont val="Arial"/>
        <family val="2"/>
      </rPr>
      <t>-</t>
    </r>
    <r>
      <rPr>
        <sz val="12"/>
        <color indexed="8"/>
        <rFont val="標楷體"/>
        <family val="4"/>
        <charset val="136"/>
      </rPr>
      <t>社會福利宣導及本草養生研習活動</t>
    </r>
  </si>
  <si>
    <r>
      <rPr>
        <sz val="12"/>
        <color indexed="8"/>
        <rFont val="標楷體"/>
        <family val="4"/>
        <charset val="136"/>
      </rPr>
      <t>新北市本草養生推廣協會</t>
    </r>
    <r>
      <rPr>
        <sz val="12"/>
        <color indexed="8"/>
        <rFont val="Arial"/>
        <family val="2"/>
      </rPr>
      <t>-</t>
    </r>
    <r>
      <rPr>
        <sz val="12"/>
        <color indexed="8"/>
        <rFont val="標楷體"/>
        <family val="4"/>
        <charset val="136"/>
      </rPr>
      <t>社會福利宣導暨健康研習活動</t>
    </r>
  </si>
  <si>
    <r>
      <rPr>
        <sz val="12"/>
        <color indexed="8"/>
        <rFont val="標楷體"/>
        <family val="4"/>
        <charset val="136"/>
      </rPr>
      <t>新北市松柏福利服務協進會</t>
    </r>
    <r>
      <rPr>
        <sz val="12"/>
        <color indexed="8"/>
        <rFont val="Arial"/>
        <family val="2"/>
      </rPr>
      <t>-</t>
    </r>
    <r>
      <rPr>
        <sz val="12"/>
        <color indexed="8"/>
        <rFont val="標楷體"/>
        <family val="4"/>
        <charset val="136"/>
      </rPr>
      <t>戶外愛心關懷活動</t>
    </r>
  </si>
  <si>
    <r>
      <rPr>
        <sz val="12"/>
        <color indexed="8"/>
        <rFont val="標楷體"/>
        <family val="4"/>
        <charset val="136"/>
      </rPr>
      <t>新北市松柏福利服務協進會</t>
    </r>
    <r>
      <rPr>
        <sz val="12"/>
        <color indexed="8"/>
        <rFont val="Arial"/>
        <family val="2"/>
      </rPr>
      <t>-</t>
    </r>
    <r>
      <rPr>
        <sz val="12"/>
        <color indexed="8"/>
        <rFont val="標楷體"/>
        <family val="4"/>
        <charset val="136"/>
      </rPr>
      <t>重陽敬老暨安全宣導研習活動</t>
    </r>
  </si>
  <si>
    <r>
      <rPr>
        <sz val="12"/>
        <color indexed="8"/>
        <rFont val="標楷體"/>
        <family val="4"/>
        <charset val="136"/>
      </rPr>
      <t>新北市松竹養生會</t>
    </r>
    <r>
      <rPr>
        <sz val="12"/>
        <color indexed="8"/>
        <rFont val="Arial"/>
        <family val="2"/>
      </rPr>
      <t>-</t>
    </r>
    <r>
      <rPr>
        <sz val="12"/>
        <color indexed="8"/>
        <rFont val="標楷體"/>
        <family val="4"/>
        <charset val="136"/>
      </rPr>
      <t>食物衛生與健康飲食研習會活動</t>
    </r>
  </si>
  <si>
    <r>
      <rPr>
        <sz val="12"/>
        <color indexed="8"/>
        <rFont val="標楷體"/>
        <family val="4"/>
        <charset val="136"/>
      </rPr>
      <t>新北市松蓮慈善會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</si>
  <si>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新北市松青長壽協會</t>
    </r>
    <r>
      <rPr>
        <sz val="12"/>
        <color indexed="8"/>
        <rFont val="Arial"/>
        <family val="2"/>
      </rPr>
      <t>-105</t>
    </r>
    <r>
      <rPr>
        <sz val="12"/>
        <color indexed="8"/>
        <rFont val="標楷體"/>
        <family val="4"/>
        <charset val="136"/>
      </rPr>
      <t>年老人健康與自我健保宣導講習活動</t>
    </r>
  </si>
  <si>
    <r>
      <rPr>
        <sz val="12"/>
        <color indexed="8"/>
        <rFont val="標楷體"/>
        <family val="4"/>
        <charset val="136"/>
      </rPr>
      <t>新北市松鶴長壽會</t>
    </r>
    <r>
      <rPr>
        <sz val="12"/>
        <color indexed="8"/>
        <rFont val="Arial"/>
        <family val="2"/>
      </rPr>
      <t>-</t>
    </r>
    <r>
      <rPr>
        <sz val="12"/>
        <color indexed="8"/>
        <rFont val="標楷體"/>
        <family val="4"/>
        <charset val="136"/>
      </rPr>
      <t>溫馨關懷長者及參訪優良社區老人關懷據點暨社會福利宣導關懷系列活動</t>
    </r>
  </si>
  <si>
    <r>
      <rPr>
        <sz val="12"/>
        <color indexed="8"/>
        <rFont val="標楷體"/>
        <family val="4"/>
        <charset val="136"/>
      </rPr>
      <t>新北市板橋上帝公文化研習協會</t>
    </r>
    <r>
      <rPr>
        <sz val="12"/>
        <color indexed="8"/>
        <rFont val="Arial"/>
        <family val="2"/>
      </rPr>
      <t>-</t>
    </r>
    <r>
      <rPr>
        <sz val="12"/>
        <color indexed="8"/>
        <rFont val="標楷體"/>
        <family val="4"/>
        <charset val="136"/>
      </rPr>
      <t>宗教科儀文化暨社會福利宣導活動</t>
    </r>
  </si>
  <si>
    <r>
      <rPr>
        <sz val="12"/>
        <color indexed="8"/>
        <rFont val="標楷體"/>
        <family val="4"/>
        <charset val="136"/>
      </rPr>
      <t>新北市板橋健康休閒推廣協會</t>
    </r>
    <r>
      <rPr>
        <sz val="12"/>
        <color indexed="8"/>
        <rFont val="Arial"/>
        <family val="2"/>
      </rPr>
      <t>-105</t>
    </r>
    <r>
      <rPr>
        <sz val="12"/>
        <color indexed="8"/>
        <rFont val="標楷體"/>
        <family val="4"/>
        <charset val="136"/>
      </rPr>
      <t>年度關懷弱勢團體參訪活動</t>
    </r>
  </si>
  <si>
    <r>
      <rPr>
        <sz val="12"/>
        <color indexed="8"/>
        <rFont val="標楷體"/>
        <family val="4"/>
        <charset val="136"/>
      </rPr>
      <t>新北市板橋健康步行促進協會</t>
    </r>
    <r>
      <rPr>
        <sz val="12"/>
        <color indexed="8"/>
        <rFont val="Arial"/>
        <family val="2"/>
      </rPr>
      <t>-</t>
    </r>
    <r>
      <rPr>
        <sz val="12"/>
        <color indexed="8"/>
        <rFont val="標楷體"/>
        <family val="4"/>
        <charset val="136"/>
      </rPr>
      <t>「健康步行暨關懷弱勢活動」</t>
    </r>
  </si>
  <si>
    <r>
      <rPr>
        <sz val="12"/>
        <color indexed="8"/>
        <rFont val="標楷體"/>
        <family val="4"/>
        <charset val="136"/>
      </rPr>
      <t>新北市板橋光華環保協會</t>
    </r>
    <r>
      <rPr>
        <sz val="12"/>
        <color indexed="8"/>
        <rFont val="Arial"/>
        <family val="2"/>
      </rPr>
      <t>-</t>
    </r>
    <r>
      <rPr>
        <sz val="12"/>
        <color indexed="8"/>
        <rFont val="標楷體"/>
        <family val="4"/>
        <charset val="136"/>
      </rPr>
      <t>關懷弱勢團體暨自然生態教育活動</t>
    </r>
  </si>
  <si>
    <r>
      <rPr>
        <sz val="12"/>
        <color indexed="8"/>
        <rFont val="標楷體"/>
        <family val="4"/>
        <charset val="136"/>
      </rPr>
      <t>新北市板橋區中小學家長協會</t>
    </r>
    <r>
      <rPr>
        <sz val="12"/>
        <color indexed="8"/>
        <rFont val="Arial"/>
        <family val="2"/>
      </rPr>
      <t>-</t>
    </r>
    <r>
      <rPr>
        <sz val="12"/>
        <color indexed="8"/>
        <rFont val="標楷體"/>
        <family val="4"/>
        <charset val="136"/>
      </rPr>
      <t>十二年國教城鄉差異研討活動</t>
    </r>
  </si>
  <si>
    <r>
      <rPr>
        <sz val="12"/>
        <color indexed="8"/>
        <rFont val="標楷體"/>
        <family val="4"/>
        <charset val="136"/>
      </rPr>
      <t>新北市板橋區兵乓球運動發展協會</t>
    </r>
    <r>
      <rPr>
        <sz val="12"/>
        <color indexed="8"/>
        <rFont val="Arial"/>
        <family val="2"/>
      </rPr>
      <t>-</t>
    </r>
    <r>
      <rPr>
        <sz val="12"/>
        <color indexed="8"/>
        <rFont val="標楷體"/>
        <family val="4"/>
        <charset val="136"/>
      </rPr>
      <t>推廣乒乓球與愛心關懷活動</t>
    </r>
  </si>
  <si>
    <r>
      <rPr>
        <sz val="12"/>
        <color indexed="8"/>
        <rFont val="標楷體"/>
        <family val="4"/>
        <charset val="136"/>
      </rPr>
      <t>新北市板橋區人際關係發展協會</t>
    </r>
    <r>
      <rPr>
        <sz val="12"/>
        <color indexed="8"/>
        <rFont val="Arial"/>
        <family val="2"/>
      </rPr>
      <t>-</t>
    </r>
    <r>
      <rPr>
        <sz val="12"/>
        <color indexed="8"/>
        <rFont val="標楷體"/>
        <family val="4"/>
        <charset val="136"/>
      </rPr>
      <t>宜蘭縣竹安身心障礙教養院關懷弱勢團體暨社會福利宣導活動</t>
    </r>
  </si>
  <si>
    <r>
      <rPr>
        <sz val="12"/>
        <color indexed="8"/>
        <rFont val="標楷體"/>
        <family val="4"/>
        <charset val="136"/>
      </rPr>
      <t>新北市板橋區人際關係發展協會</t>
    </r>
    <r>
      <rPr>
        <sz val="12"/>
        <color indexed="8"/>
        <rFont val="Arial"/>
        <family val="2"/>
      </rPr>
      <t>-</t>
    </r>
    <r>
      <rPr>
        <sz val="12"/>
        <color indexed="8"/>
        <rFont val="標楷體"/>
        <family val="4"/>
        <charset val="136"/>
      </rPr>
      <t>辦理關懷弱勢團體暨社會福利宣導活動</t>
    </r>
  </si>
  <si>
    <r>
      <rPr>
        <sz val="12"/>
        <color indexed="8"/>
        <rFont val="標楷體"/>
        <family val="4"/>
        <charset val="136"/>
      </rPr>
      <t>新北市板橋區休閒活動推展協會</t>
    </r>
    <r>
      <rPr>
        <sz val="12"/>
        <color indexed="8"/>
        <rFont val="Arial"/>
        <family val="2"/>
      </rPr>
      <t>-</t>
    </r>
    <r>
      <rPr>
        <sz val="12"/>
        <color indexed="8"/>
        <rFont val="標楷體"/>
        <family val="4"/>
        <charset val="136"/>
      </rPr>
      <t>關懷弱勢團體公益活動</t>
    </r>
  </si>
  <si>
    <r>
      <rPr>
        <sz val="12"/>
        <color indexed="8"/>
        <rFont val="標楷體"/>
        <family val="4"/>
        <charset val="136"/>
      </rPr>
      <t>新北市板橋區保健推廣協會</t>
    </r>
    <r>
      <rPr>
        <sz val="12"/>
        <color indexed="8"/>
        <rFont val="Arial"/>
        <family val="2"/>
      </rPr>
      <t>-</t>
    </r>
    <r>
      <rPr>
        <sz val="12"/>
        <color indexed="8"/>
        <rFont val="標楷體"/>
        <family val="4"/>
        <charset val="136"/>
      </rPr>
      <t>訪視關懷弱勢團體暨養生文化宣導公益活動</t>
    </r>
  </si>
  <si>
    <r>
      <rPr>
        <sz val="12"/>
        <color indexed="8"/>
        <rFont val="標楷體"/>
        <family val="4"/>
        <charset val="136"/>
      </rPr>
      <t>新北市板橋區健康休閒發展協會</t>
    </r>
    <r>
      <rPr>
        <sz val="12"/>
        <color indexed="8"/>
        <rFont val="Arial"/>
        <family val="2"/>
      </rPr>
      <t>-</t>
    </r>
    <r>
      <rPr>
        <sz val="12"/>
        <color indexed="8"/>
        <rFont val="標楷體"/>
        <family val="4"/>
        <charset val="136"/>
      </rPr>
      <t>重視自然生態發展暨關懷弱勢兒童活動</t>
    </r>
  </si>
  <si>
    <r>
      <rPr>
        <sz val="12"/>
        <color indexed="8"/>
        <rFont val="標楷體"/>
        <family val="4"/>
        <charset val="136"/>
      </rPr>
      <t>新北市板橋區健康養生協會</t>
    </r>
    <r>
      <rPr>
        <sz val="12"/>
        <color indexed="8"/>
        <rFont val="Arial"/>
        <family val="2"/>
      </rPr>
      <t>-</t>
    </r>
    <r>
      <rPr>
        <sz val="12"/>
        <color indexed="8"/>
        <rFont val="標楷體"/>
        <family val="4"/>
        <charset val="136"/>
      </rPr>
      <t>德蘭兒童中心參訪活動</t>
    </r>
  </si>
  <si>
    <r>
      <rPr>
        <sz val="12"/>
        <color indexed="8"/>
        <rFont val="標楷體"/>
        <family val="4"/>
        <charset val="136"/>
      </rPr>
      <t>新北市板橋區傳統中藥業發展協會</t>
    </r>
    <r>
      <rPr>
        <sz val="12"/>
        <color indexed="8"/>
        <rFont val="Arial"/>
        <family val="2"/>
      </rPr>
      <t>-</t>
    </r>
    <r>
      <rPr>
        <sz val="12"/>
        <color indexed="8"/>
        <rFont val="標楷體"/>
        <family val="4"/>
        <charset val="136"/>
      </rPr>
      <t>藥膳推廣暨社會福利宣導公益活動</t>
    </r>
  </si>
  <si>
    <r>
      <rPr>
        <sz val="12"/>
        <color indexed="8"/>
        <rFont val="標楷體"/>
        <family val="4"/>
        <charset val="136"/>
      </rPr>
      <t>新北市板橋區優質休閒生活促進會</t>
    </r>
    <r>
      <rPr>
        <sz val="12"/>
        <color indexed="8"/>
        <rFont val="Arial"/>
        <family val="2"/>
      </rPr>
      <t>-</t>
    </r>
    <r>
      <rPr>
        <sz val="12"/>
        <color indexed="8"/>
        <rFont val="標楷體"/>
        <family val="4"/>
        <charset val="136"/>
      </rPr>
      <t>德水園身心障礙教養院參訪及優質休閒生活經驗分享活動</t>
    </r>
  </si>
  <si>
    <r>
      <rPr>
        <sz val="12"/>
        <color indexed="8"/>
        <rFont val="標楷體"/>
        <family val="4"/>
        <charset val="136"/>
      </rPr>
      <t>新北市板橋區元極舞協會</t>
    </r>
    <r>
      <rPr>
        <sz val="12"/>
        <color indexed="8"/>
        <rFont val="Arial"/>
        <family val="2"/>
      </rPr>
      <t>-</t>
    </r>
    <r>
      <rPr>
        <sz val="12"/>
        <color indexed="8"/>
        <rFont val="標楷體"/>
        <family val="4"/>
        <charset val="136"/>
      </rPr>
      <t>推行元極舞休閒運動交流暨社會福利宣導活動</t>
    </r>
  </si>
  <si>
    <r>
      <rPr>
        <sz val="12"/>
        <color indexed="8"/>
        <rFont val="標楷體"/>
        <family val="4"/>
        <charset val="136"/>
      </rPr>
      <t>新北市板橋區全民路跑協會</t>
    </r>
    <r>
      <rPr>
        <sz val="12"/>
        <color indexed="8"/>
        <rFont val="Arial"/>
        <family val="2"/>
      </rPr>
      <t>-</t>
    </r>
    <r>
      <rPr>
        <sz val="12"/>
        <color indexed="8"/>
        <rFont val="標楷體"/>
        <family val="4"/>
        <charset val="136"/>
      </rPr>
      <t>關懷弱勢團體活動</t>
    </r>
  </si>
  <si>
    <r>
      <rPr>
        <sz val="12"/>
        <color indexed="8"/>
        <rFont val="標楷體"/>
        <family val="4"/>
        <charset val="136"/>
      </rPr>
      <t>補助新北市板橋區全民進修學習發展協會辦理第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</si>
  <si>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補助新北市板橋區全民進修學習發展協會辦理第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</si>
  <si>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補助新北市板橋區全民進修學習發展協會松年大學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</si>
  <si>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補助新北市板橋區全民進修學習發展協會辦理松年大學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</si>
  <si>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新北市板橋區全民進修學習發展協會</t>
    </r>
    <r>
      <rPr>
        <sz val="12"/>
        <color indexed="8"/>
        <rFont val="Arial"/>
        <family val="2"/>
      </rPr>
      <t>-</t>
    </r>
    <r>
      <rPr>
        <sz val="12"/>
        <color indexed="8"/>
        <rFont val="標楷體"/>
        <family val="4"/>
        <charset val="136"/>
      </rPr>
      <t>愛心關懷弱勢團體暨探索原住民文化公益活動</t>
    </r>
  </si>
  <si>
    <r>
      <rPr>
        <sz val="12"/>
        <color indexed="8"/>
        <rFont val="標楷體"/>
        <family val="4"/>
        <charset val="136"/>
      </rPr>
      <t>新北市板橋區歡園社區發展協會獲「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</si>
  <si>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補助板橋區三民社區發展協會辦理偎靠的硬膀</t>
    </r>
    <r>
      <rPr>
        <sz val="12"/>
        <color indexed="8"/>
        <rFont val="Arial"/>
        <family val="2"/>
      </rPr>
      <t>-</t>
    </r>
    <r>
      <rPr>
        <sz val="12"/>
        <color indexed="8"/>
        <rFont val="標楷體"/>
        <family val="4"/>
        <charset val="136"/>
      </rPr>
      <t>社會福利宣導暨健康促進活動</t>
    </r>
  </si>
  <si>
    <r>
      <rPr>
        <sz val="12"/>
        <color indexed="8"/>
        <rFont val="標楷體"/>
        <family val="4"/>
        <charset val="136"/>
      </rPr>
      <t>補助板橋區三民社區發展協會辦理咱是一家人</t>
    </r>
    <r>
      <rPr>
        <sz val="12"/>
        <color indexed="8"/>
        <rFont val="Arial"/>
        <family val="2"/>
      </rPr>
      <t>-</t>
    </r>
    <r>
      <rPr>
        <sz val="12"/>
        <color indexed="8"/>
        <rFont val="標楷體"/>
        <family val="4"/>
        <charset val="136"/>
      </rPr>
      <t>社區促進新住民融合生活暨社福宣導活動</t>
    </r>
  </si>
  <si>
    <r>
      <rPr>
        <sz val="12"/>
        <color indexed="8"/>
        <rFont val="標楷體"/>
        <family val="4"/>
        <charset val="136"/>
      </rPr>
      <t>補助板橋區三民社區發展協會辦理嬉春弄元宵</t>
    </r>
    <r>
      <rPr>
        <sz val="12"/>
        <color indexed="8"/>
        <rFont val="Arial"/>
        <family val="2"/>
      </rPr>
      <t>-</t>
    </r>
    <r>
      <rPr>
        <sz val="12"/>
        <color indexed="8"/>
        <rFont val="標楷體"/>
        <family val="4"/>
        <charset val="136"/>
      </rPr>
      <t>社區關懷弱勢族群及新住民公益活動暨社福宣導</t>
    </r>
  </si>
  <si>
    <r>
      <rPr>
        <sz val="12"/>
        <color indexed="8"/>
        <rFont val="標楷體"/>
        <family val="4"/>
        <charset val="136"/>
      </rPr>
      <t>補助板橋區三民社區發展協會辦理幸福的握手</t>
    </r>
    <r>
      <rPr>
        <sz val="12"/>
        <color indexed="8"/>
        <rFont val="Arial"/>
        <family val="2"/>
      </rPr>
      <t>-</t>
    </r>
    <r>
      <rPr>
        <sz val="12"/>
        <color indexed="8"/>
        <rFont val="標楷體"/>
        <family val="4"/>
        <charset val="136"/>
      </rPr>
      <t>社區媽媽彩妝研習暨社福宣導活動</t>
    </r>
  </si>
  <si>
    <r>
      <rPr>
        <sz val="12"/>
        <color indexed="8"/>
        <rFont val="標楷體"/>
        <family val="4"/>
        <charset val="136"/>
      </rPr>
      <t>補助板橋區三民社區發展協會辦理歡喜逗陣、月圓時</t>
    </r>
    <r>
      <rPr>
        <sz val="12"/>
        <color indexed="8"/>
        <rFont val="Arial"/>
        <family val="2"/>
      </rPr>
      <t>-</t>
    </r>
    <r>
      <rPr>
        <sz val="12"/>
        <color indexed="8"/>
        <rFont val="標楷體"/>
        <family val="4"/>
        <charset val="136"/>
      </rPr>
      <t>社會福利宣導暨防治菸害宣導活動</t>
    </r>
  </si>
  <si>
    <r>
      <rPr>
        <sz val="12"/>
        <color indexed="8"/>
        <rFont val="標楷體"/>
        <family val="4"/>
        <charset val="136"/>
      </rPr>
      <t>補助板橋區三民社區發展協會辦理粽香龍舟慶端午</t>
    </r>
    <r>
      <rPr>
        <sz val="12"/>
        <color indexed="8"/>
        <rFont val="Arial"/>
        <family val="2"/>
      </rPr>
      <t>-</t>
    </r>
    <r>
      <rPr>
        <sz val="12"/>
        <color indexed="8"/>
        <rFont val="標楷體"/>
        <family val="4"/>
        <charset val="136"/>
      </rPr>
      <t>社區推廣民俗活動暨社福宣導活動</t>
    </r>
  </si>
  <si>
    <r>
      <rPr>
        <sz val="12"/>
        <color indexed="8"/>
        <rFont val="標楷體"/>
        <family val="4"/>
        <charset val="136"/>
      </rPr>
      <t>補助板橋區中山社區發展協會</t>
    </r>
    <r>
      <rPr>
        <sz val="12"/>
        <color indexed="8"/>
        <rFont val="Arial"/>
        <family val="2"/>
      </rPr>
      <t>-</t>
    </r>
    <r>
      <rPr>
        <sz val="12"/>
        <color indexed="8"/>
        <rFont val="標楷體"/>
        <family val="4"/>
        <charset val="136"/>
      </rPr>
      <t>婦女福利宣導暨母親節活動</t>
    </r>
  </si>
  <si>
    <r>
      <rPr>
        <sz val="12"/>
        <color indexed="8"/>
        <rFont val="標楷體"/>
        <family val="4"/>
        <charset val="136"/>
      </rPr>
      <t>補助板橋區中山社區發展協會</t>
    </r>
    <r>
      <rPr>
        <sz val="12"/>
        <color indexed="8"/>
        <rFont val="Arial"/>
        <family val="2"/>
      </rPr>
      <t>-</t>
    </r>
    <r>
      <rPr>
        <sz val="12"/>
        <color indexed="8"/>
        <rFont val="標楷體"/>
        <family val="4"/>
        <charset val="136"/>
      </rPr>
      <t>端午佳節暨社會福利宣導活動</t>
    </r>
  </si>
  <si>
    <r>
      <rPr>
        <sz val="12"/>
        <color indexed="8"/>
        <rFont val="標楷體"/>
        <family val="4"/>
        <charset val="136"/>
      </rPr>
      <t>補助板橋區中山社區發展協會辦理九九重陽敬老</t>
    </r>
    <r>
      <rPr>
        <sz val="12"/>
        <color indexed="8"/>
        <rFont val="Arial"/>
        <family val="2"/>
      </rPr>
      <t>-</t>
    </r>
    <r>
      <rPr>
        <sz val="12"/>
        <color indexed="8"/>
        <rFont val="標楷體"/>
        <family val="4"/>
        <charset val="136"/>
      </rPr>
      <t>樂活健康活動</t>
    </r>
  </si>
  <si>
    <r>
      <rPr>
        <sz val="12"/>
        <color indexed="8"/>
        <rFont val="標楷體"/>
        <family val="4"/>
        <charset val="136"/>
      </rPr>
      <t>補助板橋區中山社區發展協會辦理社區意識凝聚</t>
    </r>
    <r>
      <rPr>
        <sz val="12"/>
        <color indexed="8"/>
        <rFont val="Arial"/>
        <family val="2"/>
      </rPr>
      <t>-</t>
    </r>
    <r>
      <rPr>
        <sz val="12"/>
        <color indexed="8"/>
        <rFont val="標楷體"/>
        <family val="4"/>
        <charset val="136"/>
      </rPr>
      <t>社區刊物</t>
    </r>
  </si>
  <si>
    <r>
      <rPr>
        <sz val="12"/>
        <color indexed="8"/>
        <rFont val="標楷體"/>
        <family val="4"/>
        <charset val="136"/>
      </rPr>
      <t>補助板橋區板新社區發展協會辦理七彩祈福</t>
    </r>
    <r>
      <rPr>
        <sz val="12"/>
        <color indexed="8"/>
        <rFont val="Arial"/>
        <family val="2"/>
      </rPr>
      <t>-</t>
    </r>
    <r>
      <rPr>
        <sz val="12"/>
        <color indexed="8"/>
        <rFont val="標楷體"/>
        <family val="4"/>
        <charset val="136"/>
      </rPr>
      <t>板新宮燈節社會福利暨節能減碳宣導活動</t>
    </r>
  </si>
  <si>
    <r>
      <rPr>
        <sz val="12"/>
        <color indexed="8"/>
        <rFont val="標楷體"/>
        <family val="4"/>
        <charset val="136"/>
      </rPr>
      <t>補助板橋區板新社區發展協會辦理七彩祈福</t>
    </r>
    <r>
      <rPr>
        <sz val="12"/>
        <color indexed="8"/>
        <rFont val="Arial"/>
        <family val="2"/>
      </rPr>
      <t>-</t>
    </r>
    <r>
      <rPr>
        <sz val="12"/>
        <color indexed="8"/>
        <rFont val="標楷體"/>
        <family val="4"/>
        <charset val="136"/>
      </rPr>
      <t>端午關懷弱勢成果展示及社福宣導活動</t>
    </r>
  </si>
  <si>
    <r>
      <rPr>
        <sz val="12"/>
        <color indexed="8"/>
        <rFont val="標楷體"/>
        <family val="4"/>
        <charset val="136"/>
      </rPr>
      <t>補助板橋區板新社區發展協會辦理祥和樂活</t>
    </r>
    <r>
      <rPr>
        <sz val="12"/>
        <color indexed="8"/>
        <rFont val="Arial"/>
        <family val="2"/>
      </rPr>
      <t>-</t>
    </r>
    <r>
      <rPr>
        <sz val="12"/>
        <color indexed="8"/>
        <rFont val="標楷體"/>
        <family val="4"/>
        <charset val="136"/>
      </rPr>
      <t>社區關懷據點觀摩暨社會福利宣導</t>
    </r>
  </si>
  <si>
    <r>
      <rPr>
        <sz val="12"/>
        <color indexed="8"/>
        <rFont val="標楷體"/>
        <family val="4"/>
        <charset val="136"/>
      </rPr>
      <t>補助板橋區歡園社區發展協會辦理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</si>
  <si>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補助板橋區歡園社區發展協會辦理</t>
    </r>
    <r>
      <rPr>
        <sz val="12"/>
        <color indexed="8"/>
        <rFont val="Arial"/>
        <family val="2"/>
      </rPr>
      <t>105</t>
    </r>
    <r>
      <rPr>
        <sz val="12"/>
        <color indexed="8"/>
        <rFont val="標楷體"/>
        <family val="4"/>
        <charset val="136"/>
      </rPr>
      <t>年端午節暨弱勢家庭福利宣導活動</t>
    </r>
  </si>
  <si>
    <r>
      <rPr>
        <sz val="12"/>
        <color indexed="8"/>
        <rFont val="標楷體"/>
        <family val="4"/>
        <charset val="136"/>
      </rPr>
      <t>補助板橋區歡園社區發展協會辦理中秋節</t>
    </r>
    <r>
      <rPr>
        <sz val="12"/>
        <color indexed="8"/>
        <rFont val="Arial"/>
        <family val="2"/>
      </rPr>
      <t>-</t>
    </r>
    <r>
      <rPr>
        <sz val="12"/>
        <color indexed="8"/>
        <rFont val="標楷體"/>
        <family val="4"/>
        <charset val="136"/>
      </rPr>
      <t>慶中秋關懷弱勢活動</t>
    </r>
  </si>
  <si>
    <r>
      <rPr>
        <sz val="12"/>
        <color indexed="8"/>
        <rFont val="標楷體"/>
        <family val="4"/>
        <charset val="136"/>
      </rPr>
      <t>補助板橋區歡園社區發展協會辦理慶祝</t>
    </r>
    <r>
      <rPr>
        <sz val="12"/>
        <color indexed="8"/>
        <rFont val="Arial"/>
        <family val="2"/>
      </rPr>
      <t>105</t>
    </r>
    <r>
      <rPr>
        <sz val="12"/>
        <color indexed="8"/>
        <rFont val="標楷體"/>
        <family val="4"/>
        <charset val="136"/>
      </rPr>
      <t>年元宵節百人搓湯圓福利宣導活動計畫</t>
    </r>
  </si>
  <si>
    <r>
      <rPr>
        <sz val="12"/>
        <color indexed="8"/>
        <rFont val="標楷體"/>
        <family val="4"/>
        <charset val="136"/>
      </rPr>
      <t>補助板橋區溪崑社區發展協會辦理</t>
    </r>
    <r>
      <rPr>
        <sz val="12"/>
        <color indexed="8"/>
        <rFont val="Arial"/>
        <family val="2"/>
      </rPr>
      <t>105</t>
    </r>
    <r>
      <rPr>
        <sz val="12"/>
        <color indexed="8"/>
        <rFont val="標楷體"/>
        <family val="4"/>
        <charset val="136"/>
      </rPr>
      <t>年上半年度弱勢兒童、單親婦女親子讀經活動</t>
    </r>
  </si>
  <si>
    <r>
      <rPr>
        <sz val="12"/>
        <color indexed="8"/>
        <rFont val="標楷體"/>
        <family val="4"/>
        <charset val="136"/>
      </rPr>
      <t>補助板橋區雙新社區發展協會</t>
    </r>
    <r>
      <rPr>
        <sz val="12"/>
        <color indexed="8"/>
        <rFont val="Arial"/>
        <family val="2"/>
      </rPr>
      <t>-</t>
    </r>
    <r>
      <rPr>
        <sz val="12"/>
        <color indexed="8"/>
        <rFont val="標楷體"/>
        <family val="4"/>
        <charset val="136"/>
      </rPr>
      <t>雙新月刊</t>
    </r>
  </si>
  <si>
    <r>
      <rPr>
        <sz val="12"/>
        <color indexed="8"/>
        <rFont val="標楷體"/>
        <family val="4"/>
        <charset val="136"/>
      </rPr>
      <t>補助新北市板橋區三民、中山、溪崑社區發展協會辦理新北動健康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</si>
  <si>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補助新北市板橋區埤墘社區發展協會辦理新北動健康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</si>
  <si>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補助新北市板橋區松江社區發展協會松年大學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</si>
  <si>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補助新北市板橋區松江社區發展協會辦理松年大學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</si>
  <si>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補助板橋區三民社區發展協會松年大學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</si>
  <si>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補助板橋區三民社區發展協會辦理松年大學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</si>
  <si>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補助板橋區松嵐社區發展協會松年大學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</si>
  <si>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補助板橋區松嵐社區發展協會辦理松年大學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</si>
  <si>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新北市板橋區松江社區發展協會</t>
    </r>
    <r>
      <rPr>
        <sz val="12"/>
        <color indexed="8"/>
        <rFont val="Arial"/>
        <family val="2"/>
      </rPr>
      <t>-</t>
    </r>
    <r>
      <rPr>
        <sz val="12"/>
        <color indexed="8"/>
        <rFont val="標楷體"/>
        <family val="4"/>
        <charset val="136"/>
      </rPr>
      <t>績優社區觀摩參訪活動</t>
    </r>
  </si>
  <si>
    <r>
      <rPr>
        <sz val="12"/>
        <color indexed="8"/>
        <rFont val="標楷體"/>
        <family val="4"/>
        <charset val="136"/>
      </rPr>
      <t>新北市板橋區湳興社區發展協會</t>
    </r>
    <r>
      <rPr>
        <sz val="12"/>
        <color indexed="8"/>
        <rFont val="Arial"/>
        <family val="2"/>
      </rPr>
      <t>-</t>
    </r>
    <r>
      <rPr>
        <sz val="12"/>
        <color indexed="8"/>
        <rFont val="標楷體"/>
        <family val="4"/>
        <charset val="136"/>
      </rPr>
      <t>推動社區發展參訪活動</t>
    </r>
  </si>
  <si>
    <r>
      <rPr>
        <sz val="12"/>
        <color indexed="8"/>
        <rFont val="標楷體"/>
        <family val="4"/>
        <charset val="136"/>
      </rPr>
      <t>新北市板橋區湳興社區發展協會</t>
    </r>
    <r>
      <rPr>
        <sz val="12"/>
        <color indexed="8"/>
        <rFont val="Arial"/>
        <family val="2"/>
      </rPr>
      <t>-</t>
    </r>
    <r>
      <rPr>
        <sz val="12"/>
        <color indexed="8"/>
        <rFont val="標楷體"/>
        <family val="4"/>
        <charset val="136"/>
      </rPr>
      <t>社區永續經營參訪活動</t>
    </r>
  </si>
  <si>
    <r>
      <rPr>
        <sz val="12"/>
        <color indexed="8"/>
        <rFont val="標楷體"/>
        <family val="4"/>
        <charset val="136"/>
      </rPr>
      <t>新北市板橋區溪崑社區發展協會</t>
    </r>
    <r>
      <rPr>
        <sz val="12"/>
        <color indexed="8"/>
        <rFont val="Arial"/>
        <family val="2"/>
      </rPr>
      <t>-105</t>
    </r>
    <r>
      <rPr>
        <sz val="12"/>
        <color indexed="8"/>
        <rFont val="標楷體"/>
        <family val="4"/>
        <charset val="136"/>
      </rPr>
      <t>年下半年度弱勢兒童、單親婦女親子讀經活動</t>
    </r>
  </si>
  <si>
    <r>
      <rPr>
        <sz val="12"/>
        <color indexed="8"/>
        <rFont val="標楷體"/>
        <family val="4"/>
        <charset val="136"/>
      </rPr>
      <t>新北市板橋區公益推展協會</t>
    </r>
    <r>
      <rPr>
        <sz val="12"/>
        <color indexed="8"/>
        <rFont val="Arial"/>
        <family val="2"/>
      </rPr>
      <t>-</t>
    </r>
    <r>
      <rPr>
        <sz val="12"/>
        <color indexed="8"/>
        <rFont val="標楷體"/>
        <family val="4"/>
        <charset val="136"/>
      </rPr>
      <t>訪視弱勢團體暨合歡山健康行宣導公益活動</t>
    </r>
  </si>
  <si>
    <r>
      <rPr>
        <sz val="12"/>
        <color indexed="8"/>
        <rFont val="標楷體"/>
        <family val="4"/>
        <charset val="136"/>
      </rPr>
      <t>新北市板橋區兵役協會</t>
    </r>
    <r>
      <rPr>
        <sz val="12"/>
        <color indexed="8"/>
        <rFont val="Arial"/>
        <family val="2"/>
      </rPr>
      <t>-</t>
    </r>
    <r>
      <rPr>
        <sz val="12"/>
        <color indexed="8"/>
        <rFont val="標楷體"/>
        <family val="4"/>
        <charset val="136"/>
      </rPr>
      <t>重視國軍歷史文化交流活動</t>
    </r>
  </si>
  <si>
    <r>
      <rPr>
        <sz val="12"/>
        <color indexed="8"/>
        <rFont val="標楷體"/>
        <family val="4"/>
        <charset val="136"/>
      </rPr>
      <t>新北市板橋區勞工志工服務協會</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</si>
  <si>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補助新北市板橋區勤學會辦理第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</si>
  <si>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補助新北市板橋區勤學會辦理第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</si>
  <si>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補助新北市板橋區勤學會松年大學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</si>
  <si>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補助新北市板橋區勤學會辦理松年大學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</si>
  <si>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新北市板橋區勤學會</t>
    </r>
    <r>
      <rPr>
        <sz val="12"/>
        <color indexed="8"/>
        <rFont val="Arial"/>
        <family val="2"/>
      </rPr>
      <t>-</t>
    </r>
    <r>
      <rPr>
        <sz val="12"/>
        <color indexed="8"/>
        <rFont val="標楷體"/>
        <family val="4"/>
        <charset val="136"/>
      </rPr>
      <t>送愛關懷修緣育幼院暨探索中華文化公益活動</t>
    </r>
  </si>
  <si>
    <r>
      <rPr>
        <sz val="12"/>
        <color indexed="8"/>
        <rFont val="標楷體"/>
        <family val="4"/>
        <charset val="136"/>
      </rPr>
      <t>新北市板橋區南投同鄉會</t>
    </r>
    <r>
      <rPr>
        <sz val="12"/>
        <color indexed="8"/>
        <rFont val="Arial"/>
        <family val="2"/>
      </rPr>
      <t>-</t>
    </r>
    <r>
      <rPr>
        <sz val="12"/>
        <color indexed="8"/>
        <rFont val="標楷體"/>
        <family val="4"/>
        <charset val="136"/>
      </rPr>
      <t>關懷南投鄉親友會交流暨社會福利宣導活動</t>
    </r>
  </si>
  <si>
    <r>
      <rPr>
        <sz val="12"/>
        <color indexed="8"/>
        <rFont val="標楷體"/>
        <family val="4"/>
        <charset val="136"/>
      </rPr>
      <t>新北市板橋區嘉義同鄉會</t>
    </r>
    <r>
      <rPr>
        <sz val="12"/>
        <color indexed="8"/>
        <rFont val="Arial"/>
        <family val="2"/>
      </rPr>
      <t>-</t>
    </r>
    <r>
      <rPr>
        <sz val="12"/>
        <color indexed="8"/>
        <rFont val="標楷體"/>
        <family val="4"/>
        <charset val="136"/>
      </rPr>
      <t>社會福利宣導暨關懷鄉親學童助學活動</t>
    </r>
  </si>
  <si>
    <r>
      <rPr>
        <sz val="12"/>
        <color indexed="8"/>
        <rFont val="標楷體"/>
        <family val="4"/>
        <charset val="136"/>
      </rPr>
      <t>補助新北市板橋區國際生活發展協會辦理第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</si>
  <si>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補助新北市板橋區國際生活發展協會辦理第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</si>
  <si>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新北市板橋區地方經濟促進會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</si>
  <si>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新北市板橋區地方經濟促進會</t>
    </r>
    <r>
      <rPr>
        <sz val="12"/>
        <color indexed="8"/>
        <rFont val="Arial"/>
        <family val="2"/>
      </rPr>
      <t>-</t>
    </r>
    <r>
      <rPr>
        <sz val="12"/>
        <color indexed="8"/>
        <rFont val="標楷體"/>
        <family val="4"/>
        <charset val="136"/>
      </rPr>
      <t>關懷弱勢團體暨社會福利活動</t>
    </r>
  </si>
  <si>
    <r>
      <rPr>
        <sz val="12"/>
        <color indexed="8"/>
        <rFont val="標楷體"/>
        <family val="4"/>
        <charset val="136"/>
      </rPr>
      <t>新北市板橋區基層服務協會</t>
    </r>
    <r>
      <rPr>
        <sz val="12"/>
        <color indexed="8"/>
        <rFont val="Arial"/>
        <family val="2"/>
      </rPr>
      <t>-</t>
    </r>
    <r>
      <rPr>
        <sz val="12"/>
        <color indexed="8"/>
        <rFont val="標楷體"/>
        <family val="4"/>
        <charset val="136"/>
      </rPr>
      <t>關懷弱勢與愛心訪視活動</t>
    </r>
  </si>
  <si>
    <r>
      <rPr>
        <sz val="12"/>
        <color indexed="8"/>
        <rFont val="標楷體"/>
        <family val="4"/>
        <charset val="136"/>
      </rPr>
      <t>新北市板橋區大浮洲發展協進會</t>
    </r>
    <r>
      <rPr>
        <sz val="12"/>
        <color indexed="8"/>
        <rFont val="Arial"/>
        <family val="2"/>
      </rPr>
      <t>-</t>
    </r>
    <r>
      <rPr>
        <sz val="12"/>
        <color indexed="8"/>
        <rFont val="標楷體"/>
        <family val="4"/>
        <charset val="136"/>
      </rPr>
      <t>社區交流活動</t>
    </r>
  </si>
  <si>
    <r>
      <rPr>
        <sz val="12"/>
        <color indexed="8"/>
        <rFont val="標楷體"/>
        <family val="4"/>
        <charset val="136"/>
      </rPr>
      <t>新北市板橋區大眾藝術推展協會</t>
    </r>
    <r>
      <rPr>
        <sz val="12"/>
        <color indexed="8"/>
        <rFont val="Arial"/>
        <family val="2"/>
      </rPr>
      <t>-</t>
    </r>
    <r>
      <rPr>
        <sz val="12"/>
        <color indexed="8"/>
        <rFont val="標楷體"/>
        <family val="4"/>
        <charset val="136"/>
      </rPr>
      <t>愛心關懷後山行暨藝文觀摩活動</t>
    </r>
  </si>
  <si>
    <r>
      <rPr>
        <sz val="12"/>
        <color indexed="8"/>
        <rFont val="標楷體"/>
        <family val="4"/>
        <charset val="136"/>
      </rPr>
      <t>新北市板橋區大眾藝術推展協會</t>
    </r>
    <r>
      <rPr>
        <sz val="12"/>
        <color indexed="8"/>
        <rFont val="Arial"/>
        <family val="2"/>
      </rPr>
      <t>-</t>
    </r>
    <r>
      <rPr>
        <sz val="12"/>
        <color indexed="8"/>
        <rFont val="標楷體"/>
        <family val="4"/>
        <charset val="136"/>
      </rPr>
      <t>新價值好美藝術觀摩活動</t>
    </r>
  </si>
  <si>
    <r>
      <rPr>
        <sz val="12"/>
        <color indexed="8"/>
        <rFont val="標楷體"/>
        <family val="4"/>
        <charset val="136"/>
      </rPr>
      <t>新北市板橋區大自然環保協進會</t>
    </r>
    <r>
      <rPr>
        <sz val="12"/>
        <color indexed="8"/>
        <rFont val="Arial"/>
        <family val="2"/>
      </rPr>
      <t>-</t>
    </r>
    <r>
      <rPr>
        <sz val="12"/>
        <color indexed="8"/>
        <rFont val="標楷體"/>
        <family val="4"/>
        <charset val="136"/>
      </rPr>
      <t>社福宣導重視生態活動</t>
    </r>
  </si>
  <si>
    <r>
      <rPr>
        <sz val="12"/>
        <color indexed="8"/>
        <rFont val="標楷體"/>
        <family val="4"/>
        <charset val="136"/>
      </rPr>
      <t>新北市板橋區大都會排舞協會</t>
    </r>
    <r>
      <rPr>
        <sz val="12"/>
        <color indexed="8"/>
        <rFont val="Arial"/>
        <family val="2"/>
      </rPr>
      <t>-</t>
    </r>
    <r>
      <rPr>
        <sz val="12"/>
        <color indexed="8"/>
        <rFont val="標楷體"/>
        <family val="4"/>
        <charset val="136"/>
      </rPr>
      <t>推廣排舞運動暨社會福利宣導活動</t>
    </r>
  </si>
  <si>
    <r>
      <rPr>
        <sz val="12"/>
        <color indexed="8"/>
        <rFont val="標楷體"/>
        <family val="4"/>
        <charset val="136"/>
      </rPr>
      <t>新北市板橋區太極拳健身健協會</t>
    </r>
    <r>
      <rPr>
        <sz val="12"/>
        <color indexed="8"/>
        <rFont val="Arial"/>
        <family val="2"/>
      </rPr>
      <t>-105</t>
    </r>
    <r>
      <rPr>
        <sz val="12"/>
        <color indexed="8"/>
        <rFont val="標楷體"/>
        <family val="4"/>
        <charset val="136"/>
      </rPr>
      <t>年度板橋區太極拳健身協會教練研習班活動</t>
    </r>
  </si>
  <si>
    <r>
      <rPr>
        <sz val="12"/>
        <color indexed="8"/>
        <rFont val="標楷體"/>
        <family val="4"/>
        <charset val="136"/>
      </rPr>
      <t>新北市板橋區太極拳協會辦理「</t>
    </r>
    <r>
      <rPr>
        <sz val="12"/>
        <color indexed="8"/>
        <rFont val="Arial"/>
        <family val="2"/>
      </rPr>
      <t>105</t>
    </r>
    <r>
      <rPr>
        <sz val="12"/>
        <color indexed="8"/>
        <rFont val="標楷體"/>
        <family val="4"/>
        <charset val="136"/>
      </rPr>
      <t>年度新北市全市太極拳武術錦標賽選手集訓活動」</t>
    </r>
  </si>
  <si>
    <r>
      <rPr>
        <sz val="12"/>
        <color indexed="8"/>
        <rFont val="標楷體"/>
        <family val="4"/>
        <charset val="136"/>
      </rPr>
      <t>新北市板橋區太極氣功運動操推廣協會</t>
    </r>
    <r>
      <rPr>
        <sz val="12"/>
        <color indexed="8"/>
        <rFont val="Arial"/>
        <family val="2"/>
      </rPr>
      <t>-</t>
    </r>
    <r>
      <rPr>
        <sz val="12"/>
        <color indexed="8"/>
        <rFont val="標楷體"/>
        <family val="4"/>
        <charset val="136"/>
      </rPr>
      <t>關懷弱勢團體暨推展太極氣功十八式運動活動</t>
    </r>
  </si>
  <si>
    <r>
      <rPr>
        <sz val="12"/>
        <color indexed="8"/>
        <rFont val="標楷體"/>
        <family val="4"/>
        <charset val="136"/>
      </rPr>
      <t>新北市板橋區太極養生功協會</t>
    </r>
    <r>
      <rPr>
        <sz val="12"/>
        <color indexed="8"/>
        <rFont val="Arial"/>
        <family val="2"/>
      </rPr>
      <t>-105</t>
    </r>
    <r>
      <rPr>
        <sz val="12"/>
        <color indexed="8"/>
        <rFont val="標楷體"/>
        <family val="4"/>
        <charset val="136"/>
      </rPr>
      <t>年第一期太極拳訓練班活動</t>
    </r>
  </si>
  <si>
    <r>
      <rPr>
        <sz val="12"/>
        <color indexed="8"/>
        <rFont val="標楷體"/>
        <family val="4"/>
        <charset val="136"/>
      </rPr>
      <t>補助新北市板橋區婦女愛心服務會辦理第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</si>
  <si>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補助新北市板橋區婦女愛心服務會辦理第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</si>
  <si>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補助新北市板橋區婦女愛心服務會辦理松年大學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</si>
  <si>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新北市板橋區婦女愛心服務會</t>
    </r>
    <r>
      <rPr>
        <sz val="12"/>
        <color indexed="8"/>
        <rFont val="Arial"/>
        <family val="2"/>
      </rPr>
      <t>-</t>
    </r>
    <r>
      <rPr>
        <sz val="12"/>
        <color indexed="8"/>
        <rFont val="標楷體"/>
        <family val="4"/>
        <charset val="136"/>
      </rPr>
      <t>關懷慰助嘉義一心教養院活動</t>
    </r>
  </si>
  <si>
    <r>
      <rPr>
        <sz val="12"/>
        <color indexed="8"/>
        <rFont val="標楷體"/>
        <family val="4"/>
        <charset val="136"/>
      </rPr>
      <t>新北市板橋區婦女愛心服務會</t>
    </r>
    <r>
      <rPr>
        <sz val="12"/>
        <color indexed="8"/>
        <rFont val="Arial"/>
        <family val="2"/>
      </rPr>
      <t>-</t>
    </r>
    <r>
      <rPr>
        <sz val="12"/>
        <color indexed="8"/>
        <rFont val="標楷體"/>
        <family val="4"/>
        <charset val="136"/>
      </rPr>
      <t>關懷慰助蘭陽仁愛之家活動</t>
    </r>
  </si>
  <si>
    <r>
      <rPr>
        <sz val="12"/>
        <color indexed="8"/>
        <rFont val="標楷體"/>
        <family val="4"/>
        <charset val="136"/>
      </rPr>
      <t>新北市板橋區婦女會</t>
    </r>
    <r>
      <rPr>
        <sz val="12"/>
        <color indexed="8"/>
        <rFont val="Arial"/>
        <family val="2"/>
      </rPr>
      <t>-</t>
    </r>
    <r>
      <rPr>
        <sz val="12"/>
        <color indexed="8"/>
        <rFont val="標楷體"/>
        <family val="4"/>
        <charset val="136"/>
      </rPr>
      <t>反毒反霸凌宣導公益活動</t>
    </r>
  </si>
  <si>
    <r>
      <rPr>
        <sz val="12"/>
        <color indexed="8"/>
        <rFont val="標楷體"/>
        <family val="4"/>
        <charset val="136"/>
      </rPr>
      <t>新北市板橋區婦女會</t>
    </r>
    <r>
      <rPr>
        <sz val="12"/>
        <color indexed="8"/>
        <rFont val="Arial"/>
        <family val="2"/>
      </rPr>
      <t>-</t>
    </r>
    <r>
      <rPr>
        <sz val="12"/>
        <color indexed="8"/>
        <rFont val="標楷體"/>
        <family val="4"/>
        <charset val="136"/>
      </rPr>
      <t>反詐騙宣導公益活動</t>
    </r>
  </si>
  <si>
    <r>
      <rPr>
        <sz val="12"/>
        <color indexed="8"/>
        <rFont val="標楷體"/>
        <family val="4"/>
        <charset val="136"/>
      </rPr>
      <t>新北市板橋區婦女聯誼協會</t>
    </r>
    <r>
      <rPr>
        <sz val="12"/>
        <color indexed="8"/>
        <rFont val="Arial"/>
        <family val="2"/>
      </rPr>
      <t>-</t>
    </r>
    <r>
      <rPr>
        <sz val="12"/>
        <color indexed="8"/>
        <rFont val="標楷體"/>
        <family val="4"/>
        <charset val="136"/>
      </rPr>
      <t>關懷育幼院暨社會福利宣導活動</t>
    </r>
  </si>
  <si>
    <r>
      <rPr>
        <sz val="12"/>
        <color indexed="8"/>
        <rFont val="標楷體"/>
        <family val="4"/>
        <charset val="136"/>
      </rPr>
      <t>新北市板橋區婦幼新知文化推廣協會</t>
    </r>
    <r>
      <rPr>
        <sz val="12"/>
        <color indexed="8"/>
        <rFont val="Arial"/>
        <family val="2"/>
      </rPr>
      <t>-</t>
    </r>
    <r>
      <rPr>
        <sz val="12"/>
        <color indexed="8"/>
        <rFont val="標楷體"/>
        <family val="4"/>
        <charset val="136"/>
      </rPr>
      <t>社會福利宣導暨親子健康活動</t>
    </r>
  </si>
  <si>
    <r>
      <rPr>
        <sz val="12"/>
        <color indexed="8"/>
        <rFont val="標楷體"/>
        <family val="4"/>
        <charset val="136"/>
      </rPr>
      <t>新北市板橋區學校志願服務資源協會</t>
    </r>
    <r>
      <rPr>
        <sz val="12"/>
        <color indexed="8"/>
        <rFont val="Arial"/>
        <family val="2"/>
      </rPr>
      <t>-</t>
    </r>
    <r>
      <rPr>
        <sz val="12"/>
        <color indexed="8"/>
        <rFont val="標楷體"/>
        <family val="4"/>
        <charset val="136"/>
      </rPr>
      <t>志工才藝研習暨社會福利宣導</t>
    </r>
  </si>
  <si>
    <r>
      <rPr>
        <sz val="12"/>
        <color indexed="8"/>
        <rFont val="標楷體"/>
        <family val="4"/>
        <charset val="136"/>
      </rPr>
      <t>新北市板橋區客家文化傳承協會</t>
    </r>
    <r>
      <rPr>
        <sz val="12"/>
        <color indexed="8"/>
        <rFont val="Arial"/>
        <family val="2"/>
      </rPr>
      <t>-</t>
    </r>
    <r>
      <rPr>
        <sz val="12"/>
        <color indexed="8"/>
        <rFont val="標楷體"/>
        <family val="4"/>
        <charset val="136"/>
      </rPr>
      <t>文化巡禮遊客庄活動</t>
    </r>
  </si>
  <si>
    <r>
      <rPr>
        <sz val="12"/>
        <color indexed="8"/>
        <rFont val="標楷體"/>
        <family val="4"/>
        <charset val="136"/>
      </rPr>
      <t>新北市板橋區客家會</t>
    </r>
    <r>
      <rPr>
        <sz val="12"/>
        <color indexed="8"/>
        <rFont val="Arial"/>
        <family val="2"/>
      </rPr>
      <t>-105</t>
    </r>
    <r>
      <rPr>
        <sz val="12"/>
        <color indexed="8"/>
        <rFont val="標楷體"/>
        <family val="4"/>
        <charset val="136"/>
      </rPr>
      <t>年度客家義民信仰文化巡禮公益活動</t>
    </r>
  </si>
  <si>
    <r>
      <rPr>
        <sz val="12"/>
        <color indexed="8"/>
        <rFont val="標楷體"/>
        <family val="4"/>
        <charset val="136"/>
      </rPr>
      <t>新北市板橋區家庭倫理推廣協會</t>
    </r>
    <r>
      <rPr>
        <sz val="12"/>
        <color indexed="8"/>
        <rFont val="Arial"/>
        <family val="2"/>
      </rPr>
      <t>-</t>
    </r>
    <r>
      <rPr>
        <sz val="12"/>
        <color indexed="8"/>
        <rFont val="標楷體"/>
        <family val="4"/>
        <charset val="136"/>
      </rPr>
      <t>社會福利宣導暨文化教育研習活動</t>
    </r>
  </si>
  <si>
    <r>
      <rPr>
        <sz val="12"/>
        <color indexed="8"/>
        <rFont val="標楷體"/>
        <family val="4"/>
        <charset val="136"/>
      </rPr>
      <t>補助新北市板橋區家庭關懷協會辦理第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</si>
  <si>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補助新北市板橋區家庭關懷協會松年大學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</si>
  <si>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補助新北市板橋區家庭關懷協會辦理松年大學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</si>
  <si>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新北市板橋區工商促進會</t>
    </r>
    <r>
      <rPr>
        <sz val="12"/>
        <color indexed="8"/>
        <rFont val="Arial"/>
        <family val="2"/>
      </rPr>
      <t>-</t>
    </r>
    <r>
      <rPr>
        <sz val="12"/>
        <color indexed="8"/>
        <rFont val="標楷體"/>
        <family val="4"/>
        <charset val="136"/>
      </rPr>
      <t>關懷弱勢團體暨社會福利政策宣導公益活動</t>
    </r>
  </si>
  <si>
    <r>
      <rPr>
        <sz val="12"/>
        <color indexed="8"/>
        <rFont val="標楷體"/>
        <family val="4"/>
        <charset val="136"/>
      </rPr>
      <t>新北市板橋區工商婦女企業管理協會</t>
    </r>
    <r>
      <rPr>
        <sz val="12"/>
        <color indexed="8"/>
        <rFont val="Arial"/>
        <family val="2"/>
      </rPr>
      <t>-</t>
    </r>
    <r>
      <rPr>
        <sz val="12"/>
        <color indexed="8"/>
        <rFont val="標楷體"/>
        <family val="4"/>
        <charset val="136"/>
      </rPr>
      <t>社會福利宣導暨愛心社會服務活動</t>
    </r>
  </si>
  <si>
    <r>
      <rPr>
        <sz val="12"/>
        <color indexed="8"/>
        <rFont val="標楷體"/>
        <family val="4"/>
        <charset val="136"/>
      </rPr>
      <t>新北市板橋區工商婦女公益推展協會</t>
    </r>
    <r>
      <rPr>
        <sz val="12"/>
        <color indexed="8"/>
        <rFont val="Arial"/>
        <family val="2"/>
      </rPr>
      <t>-</t>
    </r>
    <r>
      <rPr>
        <sz val="12"/>
        <color indexed="8"/>
        <rFont val="標楷體"/>
        <family val="4"/>
        <charset val="136"/>
      </rPr>
      <t>南投埔里炫寬育幼院及南投家扶中心關懷弱勢兒童暨社會福利宣導活動</t>
    </r>
  </si>
  <si>
    <r>
      <rPr>
        <sz val="12"/>
        <color indexed="8"/>
        <rFont val="標楷體"/>
        <family val="4"/>
        <charset val="136"/>
      </rPr>
      <t>新北市板橋區市民成長協會</t>
    </r>
    <r>
      <rPr>
        <sz val="12"/>
        <color indexed="8"/>
        <rFont val="Arial"/>
        <family val="2"/>
      </rPr>
      <t>-</t>
    </r>
    <r>
      <rPr>
        <sz val="12"/>
        <color indexed="8"/>
        <rFont val="標楷體"/>
        <family val="4"/>
        <charset val="136"/>
      </rPr>
      <t>愛心關懷及自然生態研習活動</t>
    </r>
  </si>
  <si>
    <r>
      <rPr>
        <sz val="12"/>
        <color indexed="8"/>
        <rFont val="標楷體"/>
        <family val="4"/>
        <charset val="136"/>
      </rPr>
      <t>補助新北市板橋區康福運動協會辦理第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</si>
  <si>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補助新北市板橋區康福運動推展協會辦理第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</si>
  <si>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補助新北市板橋區康福運動推展協會松年大學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</si>
  <si>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補助新北市板橋區康福運動推展協會辦理松年大學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</si>
  <si>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新北市板橋區康福運動推展協會</t>
    </r>
    <r>
      <rPr>
        <sz val="12"/>
        <color indexed="8"/>
        <rFont val="Arial"/>
        <family val="2"/>
      </rPr>
      <t>-105</t>
    </r>
    <r>
      <rPr>
        <sz val="12"/>
        <color indexed="8"/>
        <rFont val="標楷體"/>
        <family val="4"/>
        <charset val="136"/>
      </rPr>
      <t>松青運動嘉年華會活動</t>
    </r>
  </si>
  <si>
    <r>
      <rPr>
        <sz val="12"/>
        <color indexed="8"/>
        <rFont val="標楷體"/>
        <family val="4"/>
        <charset val="136"/>
      </rPr>
      <t>新北市板橋區弘揚孝道會</t>
    </r>
    <r>
      <rPr>
        <sz val="12"/>
        <color indexed="8"/>
        <rFont val="Arial"/>
        <family val="2"/>
      </rPr>
      <t>-</t>
    </r>
    <r>
      <rPr>
        <sz val="12"/>
        <color indexed="8"/>
        <rFont val="標楷體"/>
        <family val="4"/>
        <charset val="136"/>
      </rPr>
      <t>關懷弱勢團體公益活動</t>
    </r>
  </si>
  <si>
    <r>
      <rPr>
        <sz val="12"/>
        <color indexed="8"/>
        <rFont val="標楷體"/>
        <family val="4"/>
        <charset val="136"/>
      </rPr>
      <t>新北市板橋區張廖簡宗親會</t>
    </r>
    <r>
      <rPr>
        <sz val="12"/>
        <color indexed="8"/>
        <rFont val="Arial"/>
        <family val="2"/>
      </rPr>
      <t>-</t>
    </r>
    <r>
      <rPr>
        <sz val="12"/>
        <color indexed="8"/>
        <rFont val="標楷體"/>
        <family val="4"/>
        <charset val="136"/>
      </rPr>
      <t>關懷弱勢團體暨宗親文化交流公益活動</t>
    </r>
  </si>
  <si>
    <r>
      <rPr>
        <sz val="12"/>
        <color indexed="8"/>
        <rFont val="標楷體"/>
        <family val="4"/>
        <charset val="136"/>
      </rPr>
      <t>新北市板橋區心智障礙者家長協會</t>
    </r>
    <r>
      <rPr>
        <sz val="12"/>
        <color indexed="8"/>
        <rFont val="Arial"/>
        <family val="2"/>
      </rPr>
      <t>-</t>
    </r>
    <r>
      <rPr>
        <sz val="12"/>
        <color indexed="8"/>
        <rFont val="標楷體"/>
        <family val="4"/>
        <charset val="136"/>
      </rPr>
      <t>心智障礙者參與社會人文關懷活動</t>
    </r>
  </si>
  <si>
    <r>
      <rPr>
        <sz val="12"/>
        <color indexed="8"/>
        <rFont val="標楷體"/>
        <family val="4"/>
        <charset val="136"/>
      </rPr>
      <t>新北市板橋區志願服務協會</t>
    </r>
    <r>
      <rPr>
        <sz val="12"/>
        <color indexed="8"/>
        <rFont val="Arial"/>
        <family val="2"/>
      </rPr>
      <t>-</t>
    </r>
    <r>
      <rPr>
        <sz val="12"/>
        <color indexed="8"/>
        <rFont val="標楷體"/>
        <family val="4"/>
        <charset val="136"/>
      </rPr>
      <t>關懷弱勢團體暨社會福利研習</t>
    </r>
  </si>
  <si>
    <r>
      <rPr>
        <sz val="12"/>
        <color indexed="8"/>
        <rFont val="標楷體"/>
        <family val="4"/>
        <charset val="136"/>
      </rPr>
      <t>新北市板橋區志願服務發展協會</t>
    </r>
    <r>
      <rPr>
        <sz val="12"/>
        <color indexed="8"/>
        <rFont val="Arial"/>
        <family val="2"/>
      </rPr>
      <t>-</t>
    </r>
    <r>
      <rPr>
        <sz val="12"/>
        <color indexed="8"/>
        <rFont val="標楷體"/>
        <family val="4"/>
        <charset val="136"/>
      </rPr>
      <t>愛心關懷暨志工服務觀摩研習活動</t>
    </r>
  </si>
  <si>
    <r>
      <rPr>
        <sz val="12"/>
        <color indexed="8"/>
        <rFont val="標楷體"/>
        <family val="4"/>
        <charset val="136"/>
      </rPr>
      <t>新北市板橋區志願服務發展協會</t>
    </r>
    <r>
      <rPr>
        <sz val="12"/>
        <color indexed="8"/>
        <rFont val="Arial"/>
        <family val="2"/>
      </rPr>
      <t>-</t>
    </r>
    <r>
      <rPr>
        <sz val="12"/>
        <color indexed="8"/>
        <rFont val="標楷體"/>
        <family val="4"/>
        <charset val="136"/>
      </rPr>
      <t>關懷社會弱勢團體活動</t>
    </r>
  </si>
  <si>
    <r>
      <rPr>
        <sz val="12"/>
        <color indexed="8"/>
        <rFont val="標楷體"/>
        <family val="4"/>
        <charset val="136"/>
      </rPr>
      <t>新北市板橋區愛心會</t>
    </r>
    <r>
      <rPr>
        <sz val="12"/>
        <color indexed="8"/>
        <rFont val="Arial"/>
        <family val="2"/>
      </rPr>
      <t>-</t>
    </r>
    <r>
      <rPr>
        <sz val="12"/>
        <color indexed="8"/>
        <rFont val="標楷體"/>
        <family val="4"/>
        <charset val="136"/>
      </rPr>
      <t>發揚愛心關懷弱勢團體活動</t>
    </r>
  </si>
  <si>
    <r>
      <rPr>
        <sz val="12"/>
        <color indexed="8"/>
        <rFont val="標楷體"/>
        <family val="4"/>
        <charset val="136"/>
      </rPr>
      <t>新北市板橋區愛心會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</si>
  <si>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新北市板橋區愛心會</t>
    </r>
    <r>
      <rPr>
        <sz val="12"/>
        <color indexed="8"/>
        <rFont val="Arial"/>
        <family val="2"/>
      </rPr>
      <t>-</t>
    </r>
    <r>
      <rPr>
        <sz val="12"/>
        <color indexed="8"/>
        <rFont val="標楷體"/>
        <family val="4"/>
        <charset val="136"/>
      </rPr>
      <t>關懷弱勢團體活動</t>
    </r>
  </si>
  <si>
    <r>
      <rPr>
        <sz val="12"/>
        <color indexed="8"/>
        <rFont val="標楷體"/>
        <family val="4"/>
        <charset val="136"/>
      </rPr>
      <t>新北市板橋區愛心關懷協會</t>
    </r>
    <r>
      <rPr>
        <sz val="12"/>
        <color indexed="8"/>
        <rFont val="Arial"/>
        <family val="2"/>
      </rPr>
      <t>-</t>
    </r>
    <r>
      <rPr>
        <sz val="12"/>
        <color indexed="8"/>
        <rFont val="標楷體"/>
        <family val="4"/>
        <charset val="136"/>
      </rPr>
      <t>德蘭啟智、蘆葦啟智中心關懷活動</t>
    </r>
  </si>
  <si>
    <r>
      <rPr>
        <sz val="12"/>
        <color indexed="8"/>
        <rFont val="標楷體"/>
        <family val="4"/>
        <charset val="136"/>
      </rPr>
      <t>新北市板橋區慈惠慈善協進會</t>
    </r>
    <r>
      <rPr>
        <sz val="12"/>
        <color indexed="8"/>
        <rFont val="Arial"/>
        <family val="2"/>
      </rPr>
      <t>-</t>
    </r>
    <r>
      <rPr>
        <sz val="12"/>
        <color indexed="8"/>
        <rFont val="標楷體"/>
        <family val="4"/>
        <charset val="136"/>
      </rPr>
      <t>關懷老人重視兒童及社會福利宣導</t>
    </r>
  </si>
  <si>
    <r>
      <rPr>
        <sz val="12"/>
        <color indexed="8"/>
        <rFont val="標楷體"/>
        <family val="4"/>
        <charset val="136"/>
      </rPr>
      <t>新北市板橋區慈愛促進會</t>
    </r>
    <r>
      <rPr>
        <sz val="12"/>
        <color indexed="8"/>
        <rFont val="Arial"/>
        <family val="2"/>
      </rPr>
      <t>-</t>
    </r>
    <r>
      <rPr>
        <sz val="12"/>
        <color indexed="8"/>
        <rFont val="標楷體"/>
        <family val="4"/>
        <charset val="136"/>
      </rPr>
      <t>愛心關懷公益活動</t>
    </r>
  </si>
  <si>
    <r>
      <rPr>
        <sz val="12"/>
        <color indexed="8"/>
        <rFont val="標楷體"/>
        <family val="4"/>
        <charset val="136"/>
      </rPr>
      <t>新北市板橋區戶外登山協會</t>
    </r>
    <r>
      <rPr>
        <sz val="12"/>
        <color indexed="8"/>
        <rFont val="Arial"/>
        <family val="2"/>
      </rPr>
      <t>-</t>
    </r>
    <r>
      <rPr>
        <sz val="12"/>
        <color indexed="8"/>
        <rFont val="標楷體"/>
        <family val="4"/>
        <charset val="136"/>
      </rPr>
      <t>關懷弱勢團體及生態教育研習活動</t>
    </r>
  </si>
  <si>
    <r>
      <rPr>
        <sz val="12"/>
        <color indexed="8"/>
        <rFont val="標楷體"/>
        <family val="4"/>
        <charset val="136"/>
      </rPr>
      <t>新北市板橋區排舞推廣協會</t>
    </r>
    <r>
      <rPr>
        <sz val="12"/>
        <color indexed="8"/>
        <rFont val="Arial"/>
        <family val="2"/>
      </rPr>
      <t>-</t>
    </r>
    <r>
      <rPr>
        <sz val="12"/>
        <color indexed="8"/>
        <rFont val="標楷體"/>
        <family val="4"/>
        <charset val="136"/>
      </rPr>
      <t>舞蹈觀摩及關懷弱勢、社福宣導公益活動</t>
    </r>
  </si>
  <si>
    <r>
      <rPr>
        <sz val="12"/>
        <color indexed="8"/>
        <rFont val="標楷體"/>
        <family val="4"/>
        <charset val="136"/>
      </rPr>
      <t>新北市板橋區新家園休閒推廣協會</t>
    </r>
    <r>
      <rPr>
        <sz val="12"/>
        <color indexed="8"/>
        <rFont val="Arial"/>
        <family val="2"/>
      </rPr>
      <t>-</t>
    </r>
    <r>
      <rPr>
        <sz val="12"/>
        <color indexed="8"/>
        <rFont val="標楷體"/>
        <family val="4"/>
        <charset val="136"/>
      </rPr>
      <t>關懷弱勢團體暨重視自然生態活動</t>
    </r>
  </si>
  <si>
    <r>
      <rPr>
        <sz val="12"/>
        <color indexed="8"/>
        <rFont val="標楷體"/>
        <family val="4"/>
        <charset val="136"/>
      </rPr>
      <t>新北市板橋區早操會</t>
    </r>
    <r>
      <rPr>
        <sz val="12"/>
        <color indexed="8"/>
        <rFont val="Arial"/>
        <family val="2"/>
      </rPr>
      <t>-</t>
    </r>
    <r>
      <rPr>
        <sz val="12"/>
        <color indexed="8"/>
        <rFont val="標楷體"/>
        <family val="4"/>
        <charset val="136"/>
      </rPr>
      <t>推展健康操暨社會福利宣導活動</t>
    </r>
  </si>
  <si>
    <r>
      <rPr>
        <sz val="12"/>
        <color indexed="8"/>
        <rFont val="標楷體"/>
        <family val="4"/>
        <charset val="136"/>
      </rPr>
      <t>新北市板橋區易簡太極拳協會</t>
    </r>
    <r>
      <rPr>
        <sz val="12"/>
        <color indexed="8"/>
        <rFont val="Arial"/>
        <family val="2"/>
      </rPr>
      <t>-</t>
    </r>
    <r>
      <rPr>
        <sz val="12"/>
        <color indexed="8"/>
        <rFont val="標楷體"/>
        <family val="4"/>
        <charset val="136"/>
      </rPr>
      <t>太極拳傳統武術學校交流暨社會福利宣傳活動</t>
    </r>
  </si>
  <si>
    <r>
      <rPr>
        <sz val="12"/>
        <color indexed="8"/>
        <rFont val="標楷體"/>
        <family val="4"/>
        <charset val="136"/>
      </rPr>
      <t>新北市板橋板新地區資源回收協會</t>
    </r>
    <r>
      <rPr>
        <sz val="12"/>
        <color indexed="8"/>
        <rFont val="Arial"/>
        <family val="2"/>
      </rPr>
      <t>-</t>
    </r>
    <r>
      <rPr>
        <sz val="12"/>
        <color indexed="8"/>
        <rFont val="標楷體"/>
        <family val="4"/>
        <charset val="136"/>
      </rPr>
      <t>重視環保維護暨關懷弱勢團體活動</t>
    </r>
  </si>
  <si>
    <r>
      <rPr>
        <sz val="12"/>
        <color indexed="8"/>
        <rFont val="標楷體"/>
        <family val="4"/>
        <charset val="136"/>
      </rPr>
      <t>新北市板橋區林姓宗親會</t>
    </r>
    <r>
      <rPr>
        <sz val="12"/>
        <color indexed="8"/>
        <rFont val="Arial"/>
        <family val="2"/>
      </rPr>
      <t>-</t>
    </r>
    <r>
      <rPr>
        <sz val="12"/>
        <color indexed="8"/>
        <rFont val="標楷體"/>
        <family val="4"/>
        <charset val="136"/>
      </rPr>
      <t>關懷弱勢族群暨宗族文化研習交流活動</t>
    </r>
  </si>
  <si>
    <r>
      <rPr>
        <sz val="12"/>
        <color indexed="8"/>
        <rFont val="標楷體"/>
        <family val="4"/>
        <charset val="136"/>
      </rPr>
      <t>新北市板橋區榮光文化協會</t>
    </r>
    <r>
      <rPr>
        <sz val="12"/>
        <color indexed="8"/>
        <rFont val="Arial"/>
        <family val="2"/>
      </rPr>
      <t>-</t>
    </r>
    <r>
      <rPr>
        <sz val="12"/>
        <color indexed="8"/>
        <rFont val="標楷體"/>
        <family val="4"/>
        <charset val="136"/>
      </rPr>
      <t>關懷弱勢團體活動</t>
    </r>
  </si>
  <si>
    <r>
      <rPr>
        <sz val="12"/>
        <color indexed="8"/>
        <rFont val="標楷體"/>
        <family val="4"/>
        <charset val="136"/>
      </rPr>
      <t>新北市板橋區歌唱舞蹈協會</t>
    </r>
    <r>
      <rPr>
        <sz val="12"/>
        <color indexed="8"/>
        <rFont val="Arial"/>
        <family val="2"/>
      </rPr>
      <t>-105</t>
    </r>
    <r>
      <rPr>
        <sz val="12"/>
        <color indexed="8"/>
        <rFont val="標楷體"/>
        <family val="4"/>
        <charset val="136"/>
      </rPr>
      <t>年歌唱比賽暨社會福利宣導活動</t>
    </r>
  </si>
  <si>
    <r>
      <rPr>
        <sz val="12"/>
        <color indexed="8"/>
        <rFont val="標楷體"/>
        <family val="4"/>
        <charset val="136"/>
      </rPr>
      <t>新北市板橋區歌唱舞蹈協會</t>
    </r>
    <r>
      <rPr>
        <sz val="12"/>
        <color indexed="8"/>
        <rFont val="Arial"/>
        <family val="2"/>
      </rPr>
      <t>-</t>
    </r>
    <r>
      <rPr>
        <sz val="12"/>
        <color indexed="8"/>
        <rFont val="標楷體"/>
        <family val="4"/>
        <charset val="136"/>
      </rPr>
      <t>國標舞研習暨社會福利宣導活動</t>
    </r>
  </si>
  <si>
    <r>
      <rPr>
        <sz val="12"/>
        <color indexed="8"/>
        <rFont val="標楷體"/>
        <family val="4"/>
        <charset val="136"/>
      </rPr>
      <t>新北市板橋區民眾服務社</t>
    </r>
    <r>
      <rPr>
        <sz val="12"/>
        <color indexed="8"/>
        <rFont val="Arial"/>
        <family val="2"/>
      </rPr>
      <t>-</t>
    </r>
    <r>
      <rPr>
        <sz val="12"/>
        <color indexed="8"/>
        <rFont val="標楷體"/>
        <family val="4"/>
        <charset val="136"/>
      </rPr>
      <t>關懷弱勢團體暨養護中心參訪、</t>
    </r>
    <r>
      <rPr>
        <sz val="12"/>
        <color indexed="8"/>
        <rFont val="Arial"/>
        <family val="2"/>
      </rPr>
      <t>2016</t>
    </r>
    <r>
      <rPr>
        <sz val="12"/>
        <color indexed="8"/>
        <rFont val="標楷體"/>
        <family val="4"/>
        <charset val="136"/>
      </rPr>
      <t>全民一起反毒品、反詐騙暨捐發票做公益活動</t>
    </r>
  </si>
  <si>
    <r>
      <rPr>
        <sz val="12"/>
        <color indexed="8"/>
        <rFont val="標楷體"/>
        <family val="4"/>
        <charset val="136"/>
      </rPr>
      <t>新北市板橋區潮和鶴齡關懷協會</t>
    </r>
    <r>
      <rPr>
        <sz val="12"/>
        <color indexed="8"/>
        <rFont val="Arial"/>
        <family val="2"/>
      </rPr>
      <t>-</t>
    </r>
    <r>
      <rPr>
        <sz val="12"/>
        <color indexed="8"/>
        <rFont val="標楷體"/>
        <family val="4"/>
        <charset val="136"/>
      </rPr>
      <t>關懷弱勢團體愛心公益活動</t>
    </r>
  </si>
  <si>
    <r>
      <rPr>
        <sz val="12"/>
        <color indexed="8"/>
        <rFont val="標楷體"/>
        <family val="4"/>
        <charset val="136"/>
      </rPr>
      <t>新北市板橋區玉山青年會</t>
    </r>
    <r>
      <rPr>
        <sz val="12"/>
        <color indexed="8"/>
        <rFont val="Arial"/>
        <family val="2"/>
      </rPr>
      <t>-</t>
    </r>
    <r>
      <rPr>
        <sz val="12"/>
        <color indexed="8"/>
        <rFont val="標楷體"/>
        <family val="4"/>
        <charset val="136"/>
      </rPr>
      <t>生態導覽愛心關懷活動</t>
    </r>
  </si>
  <si>
    <r>
      <rPr>
        <sz val="12"/>
        <color indexed="8"/>
        <rFont val="標楷體"/>
        <family val="4"/>
        <charset val="136"/>
      </rPr>
      <t>新北市板橋區環保教育推廣協會</t>
    </r>
    <r>
      <rPr>
        <sz val="12"/>
        <color indexed="8"/>
        <rFont val="Arial"/>
        <family val="2"/>
      </rPr>
      <t>-</t>
    </r>
    <r>
      <rPr>
        <sz val="12"/>
        <color indexed="8"/>
        <rFont val="標楷體"/>
        <family val="4"/>
        <charset val="136"/>
      </rPr>
      <t>瞭解自然生態暨關懷弱勢兒童活動</t>
    </r>
  </si>
  <si>
    <r>
      <rPr>
        <sz val="12"/>
        <color indexed="8"/>
        <rFont val="標楷體"/>
        <family val="4"/>
        <charset val="136"/>
      </rPr>
      <t>新北市板橋區真善美愛心關懷推展協會</t>
    </r>
    <r>
      <rPr>
        <sz val="12"/>
        <color indexed="8"/>
        <rFont val="Arial"/>
        <family val="2"/>
      </rPr>
      <t>-</t>
    </r>
    <r>
      <rPr>
        <sz val="12"/>
        <color indexed="8"/>
        <rFont val="標楷體"/>
        <family val="4"/>
        <charset val="136"/>
      </rPr>
      <t>溫暖關懷、傳播愛心活動</t>
    </r>
  </si>
  <si>
    <r>
      <rPr>
        <sz val="12"/>
        <color indexed="8"/>
        <rFont val="標楷體"/>
        <family val="4"/>
        <charset val="136"/>
      </rPr>
      <t>新北市板橋區社交舞蹈協會</t>
    </r>
    <r>
      <rPr>
        <sz val="12"/>
        <color indexed="8"/>
        <rFont val="Arial"/>
        <family val="2"/>
      </rPr>
      <t>-</t>
    </r>
    <r>
      <rPr>
        <sz val="12"/>
        <color indexed="8"/>
        <rFont val="標楷體"/>
        <family val="4"/>
        <charset val="136"/>
      </rPr>
      <t>舞蹈交流暨社會福利宣導活動</t>
    </r>
  </si>
  <si>
    <r>
      <rPr>
        <sz val="12"/>
        <color indexed="8"/>
        <rFont val="標楷體"/>
        <family val="4"/>
        <charset val="136"/>
      </rPr>
      <t>新北市板橋區社交舞蹈協會</t>
    </r>
    <r>
      <rPr>
        <sz val="12"/>
        <color indexed="8"/>
        <rFont val="Arial"/>
        <family val="2"/>
      </rPr>
      <t>-</t>
    </r>
    <r>
      <rPr>
        <sz val="12"/>
        <color indexed="8"/>
        <rFont val="標楷體"/>
        <family val="4"/>
        <charset val="136"/>
      </rPr>
      <t>舞蹈交流暨關懷弱勢活動</t>
    </r>
  </si>
  <si>
    <r>
      <rPr>
        <sz val="12"/>
        <color indexed="8"/>
        <rFont val="標楷體"/>
        <family val="4"/>
        <charset val="136"/>
      </rPr>
      <t>新北市板橋區社交舞蹈協會</t>
    </r>
    <r>
      <rPr>
        <sz val="12"/>
        <color indexed="8"/>
        <rFont val="Arial"/>
        <family val="2"/>
      </rPr>
      <t>-</t>
    </r>
    <r>
      <rPr>
        <sz val="12"/>
        <color indexed="8"/>
        <rFont val="標楷體"/>
        <family val="4"/>
        <charset val="136"/>
      </rPr>
      <t>舞蹈研習營暨社會福利宣導活動</t>
    </r>
  </si>
  <si>
    <r>
      <rPr>
        <sz val="12"/>
        <color indexed="8"/>
        <rFont val="標楷體"/>
        <family val="4"/>
        <charset val="136"/>
      </rPr>
      <t>新北市板橋區社會奉獻服務協會</t>
    </r>
    <r>
      <rPr>
        <sz val="12"/>
        <color indexed="8"/>
        <rFont val="Arial"/>
        <family val="2"/>
      </rPr>
      <t>-</t>
    </r>
    <r>
      <rPr>
        <sz val="12"/>
        <color indexed="8"/>
        <rFont val="標楷體"/>
        <family val="4"/>
        <charset val="136"/>
      </rPr>
      <t>愛心關懷活動</t>
    </r>
  </si>
  <si>
    <r>
      <rPr>
        <sz val="12"/>
        <color indexed="8"/>
        <rFont val="標楷體"/>
        <family val="4"/>
        <charset val="136"/>
      </rPr>
      <t>新北市板橋區節能減碳力行協進會</t>
    </r>
    <r>
      <rPr>
        <sz val="12"/>
        <color indexed="8"/>
        <rFont val="Arial"/>
        <family val="2"/>
      </rPr>
      <t>-</t>
    </r>
    <r>
      <rPr>
        <sz val="12"/>
        <color indexed="8"/>
        <rFont val="標楷體"/>
        <family val="4"/>
        <charset val="136"/>
      </rPr>
      <t>節能減碳暨自然生態觀摩活動</t>
    </r>
  </si>
  <si>
    <r>
      <rPr>
        <sz val="12"/>
        <color indexed="8"/>
        <rFont val="標楷體"/>
        <family val="4"/>
        <charset val="136"/>
      </rPr>
      <t>新北市板橋區綠光環保協會</t>
    </r>
    <r>
      <rPr>
        <sz val="12"/>
        <color indexed="8"/>
        <rFont val="Arial"/>
        <family val="2"/>
      </rPr>
      <t>-</t>
    </r>
    <r>
      <rPr>
        <sz val="12"/>
        <color indexed="8"/>
        <rFont val="標楷體"/>
        <family val="4"/>
        <charset val="136"/>
      </rPr>
      <t>環境綠美化、生態參訪活動</t>
    </r>
  </si>
  <si>
    <r>
      <rPr>
        <sz val="12"/>
        <color indexed="8"/>
        <rFont val="標楷體"/>
        <family val="4"/>
        <charset val="136"/>
      </rPr>
      <t>新北市板橋區綠野保育協會</t>
    </r>
    <r>
      <rPr>
        <sz val="12"/>
        <color indexed="8"/>
        <rFont val="Arial"/>
        <family val="2"/>
      </rPr>
      <t>-</t>
    </r>
    <r>
      <rPr>
        <sz val="12"/>
        <color indexed="8"/>
        <rFont val="標楷體"/>
        <family val="4"/>
        <charset val="136"/>
      </rPr>
      <t>生態保育暨關懷弱勢公益活動</t>
    </r>
  </si>
  <si>
    <r>
      <rPr>
        <sz val="12"/>
        <color indexed="8"/>
        <rFont val="標楷體"/>
        <family val="4"/>
        <charset val="136"/>
      </rPr>
      <t>新北市板橋區羽毛球協進會</t>
    </r>
    <r>
      <rPr>
        <sz val="12"/>
        <color indexed="8"/>
        <rFont val="Arial"/>
        <family val="2"/>
      </rPr>
      <t>-</t>
    </r>
    <r>
      <rPr>
        <sz val="12"/>
        <color indexed="8"/>
        <rFont val="標楷體"/>
        <family val="4"/>
        <charset val="136"/>
      </rPr>
      <t>羽毛球球技研究交流活動</t>
    </r>
  </si>
  <si>
    <r>
      <rPr>
        <sz val="12"/>
        <color indexed="8"/>
        <rFont val="標楷體"/>
        <family val="4"/>
        <charset val="136"/>
      </rPr>
      <t>新北市板橋區羽球運動推廣協會</t>
    </r>
    <r>
      <rPr>
        <sz val="12"/>
        <color indexed="8"/>
        <rFont val="Arial"/>
        <family val="2"/>
      </rPr>
      <t>-</t>
    </r>
    <r>
      <rPr>
        <sz val="12"/>
        <color indexed="8"/>
        <rFont val="標楷體"/>
        <family val="4"/>
        <charset val="136"/>
      </rPr>
      <t>羽球友誼賽及關懷弱勢活動</t>
    </r>
  </si>
  <si>
    <r>
      <rPr>
        <sz val="12"/>
        <color indexed="8"/>
        <rFont val="標楷體"/>
        <family val="4"/>
        <charset val="136"/>
      </rPr>
      <t>補助新北市板橋區老人會松年大學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</si>
  <si>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新北市板橋區老人會</t>
    </r>
    <phoneticPr fontId="2" type="noConversion"/>
  </si>
  <si>
    <r>
      <rPr>
        <sz val="12"/>
        <color indexed="8"/>
        <rFont val="標楷體"/>
        <family val="4"/>
        <charset val="136"/>
      </rPr>
      <t>補助新北市板橋區老人會辦理松年大學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</si>
  <si>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新北市板橋區老街再造促進協會</t>
    </r>
    <r>
      <rPr>
        <sz val="12"/>
        <color indexed="8"/>
        <rFont val="Arial"/>
        <family val="2"/>
      </rPr>
      <t>-</t>
    </r>
    <r>
      <rPr>
        <sz val="12"/>
        <color indexed="8"/>
        <rFont val="標楷體"/>
        <family val="4"/>
        <charset val="136"/>
      </rPr>
      <t>關懷弱勢暨特色老街觀摩活動</t>
    </r>
  </si>
  <si>
    <r>
      <rPr>
        <sz val="12"/>
        <color indexed="8"/>
        <rFont val="標楷體"/>
        <family val="4"/>
        <charset val="136"/>
      </rPr>
      <t>補助新北市板橋區耆光協會辦理第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</si>
  <si>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補助新北市板橋區耆光協會辦理第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</si>
  <si>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補助新北市板橋區耆光協會松年大學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</si>
  <si>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補助新北市板橋區耆光協會辦理松年大學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</si>
  <si>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新北市板橋區台南同鄉會</t>
    </r>
    <r>
      <rPr>
        <sz val="12"/>
        <color indexed="8"/>
        <rFont val="Arial"/>
        <family val="2"/>
      </rPr>
      <t>-105</t>
    </r>
    <r>
      <rPr>
        <sz val="12"/>
        <color indexed="8"/>
        <rFont val="標楷體"/>
        <family val="4"/>
        <charset val="136"/>
      </rPr>
      <t>年度關懷身心障礙及弱勢團體參訪活動</t>
    </r>
  </si>
  <si>
    <r>
      <rPr>
        <sz val="12"/>
        <color indexed="8"/>
        <rFont val="標楷體"/>
        <family val="4"/>
        <charset val="136"/>
      </rPr>
      <t>新北市板橋區舞蹈協會</t>
    </r>
    <r>
      <rPr>
        <sz val="12"/>
        <color indexed="8"/>
        <rFont val="Arial"/>
        <family val="2"/>
      </rPr>
      <t>-</t>
    </r>
    <r>
      <rPr>
        <sz val="12"/>
        <color indexed="8"/>
        <rFont val="標楷體"/>
        <family val="4"/>
        <charset val="136"/>
      </rPr>
      <t>社會福利宣導暨愛心關懷活動</t>
    </r>
  </si>
  <si>
    <r>
      <rPr>
        <sz val="12"/>
        <color indexed="8"/>
        <rFont val="標楷體"/>
        <family val="4"/>
        <charset val="136"/>
      </rPr>
      <t>新北市板橋區藝文推廣協會</t>
    </r>
    <r>
      <rPr>
        <sz val="12"/>
        <color indexed="8"/>
        <rFont val="Arial"/>
        <family val="2"/>
      </rPr>
      <t>-</t>
    </r>
    <r>
      <rPr>
        <sz val="12"/>
        <color indexed="8"/>
        <rFont val="標楷體"/>
        <family val="4"/>
        <charset val="136"/>
      </rPr>
      <t>教育研習暨社區藝文傳承宣導活動</t>
    </r>
  </si>
  <si>
    <r>
      <rPr>
        <sz val="12"/>
        <color indexed="8"/>
        <rFont val="標楷體"/>
        <family val="4"/>
        <charset val="136"/>
      </rPr>
      <t>新北市板橋區藝文推廣協會</t>
    </r>
    <r>
      <rPr>
        <sz val="12"/>
        <color indexed="8"/>
        <rFont val="Arial"/>
        <family val="2"/>
      </rPr>
      <t>-</t>
    </r>
    <r>
      <rPr>
        <sz val="12"/>
        <color indexed="8"/>
        <rFont val="標楷體"/>
        <family val="4"/>
        <charset val="136"/>
      </rPr>
      <t>關懷弱勢團體活動</t>
    </r>
  </si>
  <si>
    <r>
      <rPr>
        <sz val="12"/>
        <color indexed="8"/>
        <rFont val="標楷體"/>
        <family val="4"/>
        <charset val="136"/>
      </rPr>
      <t>補助新北市板橋區親子服務協會辦理第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</si>
  <si>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新北市板橋區親子服務協會</t>
    </r>
    <phoneticPr fontId="2" type="noConversion"/>
  </si>
  <si>
    <r>
      <rPr>
        <sz val="12"/>
        <color indexed="8"/>
        <rFont val="標楷體"/>
        <family val="4"/>
        <charset val="136"/>
      </rPr>
      <t>補助新北市板橋區象棋協會辦理第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</si>
  <si>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補助新北市板橋區象棋協會辦理第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</si>
  <si>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t>
    </r>
    <r>
      <rPr>
        <sz val="12"/>
        <color indexed="8"/>
        <rFont val="Arial"/>
        <family val="2"/>
      </rPr>
      <t>105</t>
    </r>
    <r>
      <rPr>
        <sz val="12"/>
        <color indexed="8"/>
        <rFont val="標楷體"/>
        <family val="4"/>
        <charset val="136"/>
      </rPr>
      <t>年度松年大學成果展展演區活動經費補助新北市象棋協會</t>
    </r>
  </si>
  <si>
    <r>
      <rPr>
        <sz val="12"/>
        <color indexed="8"/>
        <rFont val="標楷體"/>
        <family val="4"/>
        <charset val="136"/>
      </rPr>
      <t>補助新北市板橋區象棋協會松年大學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</si>
  <si>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補助新北市板橋區象棋協會辦理新北動健康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</si>
  <si>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補助新北市板橋區象棋協會辦理松年大學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</si>
  <si>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新北市板橋區迎晨休閒舞蹈會</t>
    </r>
    <r>
      <rPr>
        <sz val="12"/>
        <color indexed="8"/>
        <rFont val="Arial"/>
        <family val="2"/>
      </rPr>
      <t>-</t>
    </r>
    <r>
      <rPr>
        <sz val="12"/>
        <color indexed="8"/>
        <rFont val="標楷體"/>
        <family val="4"/>
        <charset val="136"/>
      </rPr>
      <t>舞蹈交流弱勢關懷活動</t>
    </r>
  </si>
  <si>
    <r>
      <rPr>
        <sz val="12"/>
        <color indexed="8"/>
        <rFont val="標楷體"/>
        <family val="4"/>
        <charset val="136"/>
      </rPr>
      <t>新北市板橋區迎晨休閒舞蹈會</t>
    </r>
    <r>
      <rPr>
        <sz val="12"/>
        <color indexed="8"/>
        <rFont val="Arial"/>
        <family val="2"/>
      </rPr>
      <t>-</t>
    </r>
    <r>
      <rPr>
        <sz val="12"/>
        <color indexed="8"/>
        <rFont val="標楷體"/>
        <family val="4"/>
        <charset val="136"/>
      </rPr>
      <t>關懷弱勢舞蹈交流活動</t>
    </r>
  </si>
  <si>
    <r>
      <rPr>
        <sz val="12"/>
        <color indexed="8"/>
        <rFont val="標楷體"/>
        <family val="4"/>
        <charset val="136"/>
      </rPr>
      <t>新北市板橋區退伍憲兵協會</t>
    </r>
    <r>
      <rPr>
        <sz val="12"/>
        <color indexed="8"/>
        <rFont val="Arial"/>
        <family val="2"/>
      </rPr>
      <t>-</t>
    </r>
    <r>
      <rPr>
        <sz val="12"/>
        <color indexed="8"/>
        <rFont val="標楷體"/>
        <family val="4"/>
        <charset val="136"/>
      </rPr>
      <t>新北市板橋區退伍憲兵協會關懷安養院暨社會福利宣導活動</t>
    </r>
  </si>
  <si>
    <r>
      <rPr>
        <sz val="12"/>
        <color indexed="8"/>
        <rFont val="標楷體"/>
        <family val="4"/>
        <charset val="136"/>
      </rPr>
      <t>新北市板橋區鄉土文化推展協會</t>
    </r>
    <r>
      <rPr>
        <sz val="12"/>
        <color indexed="8"/>
        <rFont val="Arial"/>
        <family val="2"/>
      </rPr>
      <t>-</t>
    </r>
    <r>
      <rPr>
        <sz val="12"/>
        <color indexed="8"/>
        <rFont val="標楷體"/>
        <family val="4"/>
        <charset val="136"/>
      </rPr>
      <t>客家民俗文化公益活動</t>
    </r>
  </si>
  <si>
    <r>
      <rPr>
        <sz val="12"/>
        <color indexed="8"/>
        <rFont val="標楷體"/>
        <family val="4"/>
        <charset val="136"/>
      </rPr>
      <t>新北市板橋區鄉土文化推展協會</t>
    </r>
    <r>
      <rPr>
        <sz val="12"/>
        <color indexed="8"/>
        <rFont val="Arial"/>
        <family val="2"/>
      </rPr>
      <t>-</t>
    </r>
    <r>
      <rPr>
        <sz val="12"/>
        <color indexed="8"/>
        <rFont val="標楷體"/>
        <family val="4"/>
        <charset val="136"/>
      </rPr>
      <t>鄉土民俗文化活動</t>
    </r>
  </si>
  <si>
    <r>
      <rPr>
        <sz val="12"/>
        <color indexed="8"/>
        <rFont val="標楷體"/>
        <family val="4"/>
        <charset val="136"/>
      </rPr>
      <t>補助新北市板橋區長壽會辦理第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</si>
  <si>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補助新北市板橋區長壽會辦理第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</si>
  <si>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補助新北市板橋區長壽會辦理松年大學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</si>
  <si>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新北市板橋區長壽會</t>
    </r>
    <r>
      <rPr>
        <sz val="12"/>
        <color indexed="8"/>
        <rFont val="Arial"/>
        <family val="2"/>
      </rPr>
      <t>-</t>
    </r>
    <r>
      <rPr>
        <sz val="12"/>
        <color indexed="8"/>
        <rFont val="標楷體"/>
        <family val="4"/>
        <charset val="136"/>
      </rPr>
      <t>關懷長者與愛心公益暨老人健康行活動</t>
    </r>
  </si>
  <si>
    <r>
      <rPr>
        <sz val="12"/>
        <color indexed="8"/>
        <rFont val="標楷體"/>
        <family val="4"/>
        <charset val="136"/>
      </rPr>
      <t>新北市板橋區長春老人健康促進會</t>
    </r>
    <r>
      <rPr>
        <sz val="12"/>
        <color indexed="8"/>
        <rFont val="Arial"/>
        <family val="2"/>
      </rPr>
      <t>-</t>
    </r>
    <r>
      <rPr>
        <sz val="12"/>
        <color indexed="8"/>
        <rFont val="標楷體"/>
        <family val="4"/>
        <charset val="136"/>
      </rPr>
      <t>身心健康文化交流活動</t>
    </r>
  </si>
  <si>
    <r>
      <rPr>
        <sz val="12"/>
        <color indexed="8"/>
        <rFont val="標楷體"/>
        <family val="4"/>
        <charset val="136"/>
      </rPr>
      <t>補助新北市板橋區關懷公益協會辦理第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</si>
  <si>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補助新北市板橋區關懷公益協會辦理第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</si>
  <si>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補助新北市板橋區關懷公益協會松年大學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</si>
  <si>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補助新北市板橋區關懷公益協會辦理松年大學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</si>
  <si>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新北市板橋區關懷後備軍人協會</t>
    </r>
    <r>
      <rPr>
        <sz val="12"/>
        <color indexed="8"/>
        <rFont val="Arial"/>
        <family val="2"/>
      </rPr>
      <t>-</t>
    </r>
    <r>
      <rPr>
        <sz val="12"/>
        <color indexed="8"/>
        <rFont val="標楷體"/>
        <family val="4"/>
        <charset val="136"/>
      </rPr>
      <t>關懷後備</t>
    </r>
    <r>
      <rPr>
        <sz val="12"/>
        <color indexed="8"/>
        <rFont val="Arial"/>
        <family val="2"/>
      </rPr>
      <t>.</t>
    </r>
    <r>
      <rPr>
        <sz val="12"/>
        <color indexed="8"/>
        <rFont val="標楷體"/>
        <family val="4"/>
        <charset val="136"/>
      </rPr>
      <t>全民國防宣導公益活動</t>
    </r>
  </si>
  <si>
    <r>
      <rPr>
        <sz val="12"/>
        <color indexed="8"/>
        <rFont val="標楷體"/>
        <family val="4"/>
        <charset val="136"/>
      </rPr>
      <t>新北市板橋區關懷社會協會</t>
    </r>
    <r>
      <rPr>
        <sz val="12"/>
        <color indexed="8"/>
        <rFont val="Arial"/>
        <family val="2"/>
      </rPr>
      <t>-105</t>
    </r>
    <r>
      <rPr>
        <sz val="12"/>
        <color indexed="8"/>
        <rFont val="標楷體"/>
        <family val="4"/>
        <charset val="136"/>
      </rPr>
      <t>年度關懷弱勢參訪活動</t>
    </r>
  </si>
  <si>
    <r>
      <rPr>
        <sz val="12"/>
        <color indexed="8"/>
        <rFont val="標楷體"/>
        <family val="4"/>
        <charset val="136"/>
      </rPr>
      <t>新北市板橋區關懷老人協會</t>
    </r>
    <r>
      <rPr>
        <sz val="12"/>
        <color indexed="8"/>
        <rFont val="Arial"/>
        <family val="2"/>
      </rPr>
      <t>-105</t>
    </r>
    <r>
      <rPr>
        <sz val="12"/>
        <color indexed="8"/>
        <rFont val="標楷體"/>
        <family val="4"/>
        <charset val="136"/>
      </rPr>
      <t>年度關懷弱勢團體參訪活動</t>
    </r>
  </si>
  <si>
    <r>
      <rPr>
        <sz val="12"/>
        <color indexed="8"/>
        <rFont val="標楷體"/>
        <family val="4"/>
        <charset val="136"/>
      </rPr>
      <t>新北市板橋區關懷老兵協會</t>
    </r>
    <r>
      <rPr>
        <sz val="12"/>
        <color indexed="8"/>
        <rFont val="Arial"/>
        <family val="2"/>
      </rPr>
      <t>-</t>
    </r>
    <r>
      <rPr>
        <sz val="12"/>
        <color indexed="8"/>
        <rFont val="標楷體"/>
        <family val="4"/>
        <charset val="136"/>
      </rPr>
      <t>關懷弱勢暨社會福利政策宣導與榮民眷權益宣導研習公益活動</t>
    </r>
  </si>
  <si>
    <r>
      <rPr>
        <sz val="12"/>
        <color indexed="8"/>
        <rFont val="標楷體"/>
        <family val="4"/>
        <charset val="136"/>
      </rPr>
      <t>新北市板橋區香功協會</t>
    </r>
    <r>
      <rPr>
        <sz val="12"/>
        <color indexed="8"/>
        <rFont val="Arial"/>
        <family val="2"/>
      </rPr>
      <t>-</t>
    </r>
    <r>
      <rPr>
        <sz val="12"/>
        <color indexed="8"/>
        <rFont val="標楷體"/>
        <family val="4"/>
        <charset val="136"/>
      </rPr>
      <t>推行香功運動交流及社會福利宣導活動</t>
    </r>
  </si>
  <si>
    <r>
      <rPr>
        <sz val="12"/>
        <color indexed="8"/>
        <rFont val="標楷體"/>
        <family val="4"/>
        <charset val="136"/>
      </rPr>
      <t>補助新北市板橋區體育運動舞蹈推廣協會辦理第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</si>
  <si>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補助新北市板橋區體育運動舞蹈推廣協會辦理第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</si>
  <si>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新北市板橋區體育運動舞蹈推廣協會</t>
    </r>
    <r>
      <rPr>
        <sz val="12"/>
        <color indexed="8"/>
        <rFont val="Arial"/>
        <family val="2"/>
      </rPr>
      <t>-</t>
    </r>
    <r>
      <rPr>
        <sz val="12"/>
        <color indexed="8"/>
        <rFont val="標楷體"/>
        <family val="4"/>
        <charset val="136"/>
      </rPr>
      <t>國際標準舞蹈進階研習活動</t>
    </r>
  </si>
  <si>
    <r>
      <rPr>
        <sz val="12"/>
        <color indexed="8"/>
        <rFont val="標楷體"/>
        <family val="4"/>
        <charset val="136"/>
      </rPr>
      <t>新北市板橋區鶴齡服務協會</t>
    </r>
    <r>
      <rPr>
        <sz val="12"/>
        <color indexed="8"/>
        <rFont val="Arial"/>
        <family val="2"/>
      </rPr>
      <t>-</t>
    </r>
    <r>
      <rPr>
        <sz val="12"/>
        <color indexed="8"/>
        <rFont val="標楷體"/>
        <family val="4"/>
        <charset val="136"/>
      </rPr>
      <t>年長者愛護鄉土研習暨宣導社會福利公益活動</t>
    </r>
  </si>
  <si>
    <r>
      <rPr>
        <sz val="12"/>
        <color indexed="8"/>
        <rFont val="標楷體"/>
        <family val="4"/>
        <charset val="136"/>
      </rPr>
      <t>新北市板橋區鶴齡服務協會</t>
    </r>
    <r>
      <rPr>
        <sz val="12"/>
        <color indexed="8"/>
        <rFont val="Arial"/>
        <family val="2"/>
      </rPr>
      <t>-</t>
    </r>
    <r>
      <rPr>
        <sz val="12"/>
        <color indexed="8"/>
        <rFont val="標楷體"/>
        <family val="4"/>
        <charset val="136"/>
      </rPr>
      <t>獅潭社區發展協會交流曁社會福利公益活動</t>
    </r>
  </si>
  <si>
    <r>
      <rPr>
        <sz val="12"/>
        <color indexed="8"/>
        <rFont val="標楷體"/>
        <family val="4"/>
        <charset val="136"/>
      </rPr>
      <t>新北市板橋區黃氏宗親會</t>
    </r>
    <r>
      <rPr>
        <sz val="12"/>
        <color indexed="8"/>
        <rFont val="Arial"/>
        <family val="2"/>
      </rPr>
      <t>-</t>
    </r>
    <r>
      <rPr>
        <sz val="12"/>
        <color indexed="8"/>
        <rFont val="標楷體"/>
        <family val="4"/>
        <charset val="136"/>
      </rPr>
      <t>宗親文化交流研習活動</t>
    </r>
  </si>
  <si>
    <r>
      <rPr>
        <sz val="12"/>
        <color indexed="8"/>
        <rFont val="標楷體"/>
        <family val="4"/>
        <charset val="136"/>
      </rPr>
      <t>新北市板橋和平環保協會</t>
    </r>
    <r>
      <rPr>
        <sz val="12"/>
        <color indexed="8"/>
        <rFont val="Arial"/>
        <family val="2"/>
      </rPr>
      <t>-</t>
    </r>
    <r>
      <rPr>
        <sz val="12"/>
        <color indexed="8"/>
        <rFont val="標楷體"/>
        <family val="4"/>
        <charset val="136"/>
      </rPr>
      <t>重視環保維護暨關懷弱勢團體活動</t>
    </r>
  </si>
  <si>
    <r>
      <rPr>
        <sz val="12"/>
        <color indexed="8"/>
        <rFont val="標楷體"/>
        <family val="4"/>
        <charset val="136"/>
      </rPr>
      <t>新北市板橋埔墘鶴齡協會</t>
    </r>
    <r>
      <rPr>
        <sz val="12"/>
        <color indexed="8"/>
        <rFont val="Arial"/>
        <family val="2"/>
      </rPr>
      <t>-</t>
    </r>
    <r>
      <rPr>
        <sz val="12"/>
        <color indexed="8"/>
        <rFont val="標楷體"/>
        <family val="4"/>
        <charset val="136"/>
      </rPr>
      <t>關懷弱勢團體宣導社會福利活動</t>
    </r>
  </si>
  <si>
    <r>
      <rPr>
        <sz val="12"/>
        <color indexed="8"/>
        <rFont val="標楷體"/>
        <family val="4"/>
        <charset val="136"/>
      </rPr>
      <t>新北市板橋宜蘭縣同鄉會</t>
    </r>
    <r>
      <rPr>
        <sz val="12"/>
        <color indexed="8"/>
        <rFont val="Arial"/>
        <family val="2"/>
      </rPr>
      <t>-</t>
    </r>
    <r>
      <rPr>
        <sz val="12"/>
        <color indexed="8"/>
        <rFont val="標楷體"/>
        <family val="4"/>
        <charset val="136"/>
      </rPr>
      <t>三峽大豹溪戶外救生安全講習活動</t>
    </r>
  </si>
  <si>
    <r>
      <rPr>
        <sz val="12"/>
        <color indexed="8"/>
        <rFont val="標楷體"/>
        <family val="4"/>
        <charset val="136"/>
      </rPr>
      <t>新北市板橋客屬會</t>
    </r>
    <r>
      <rPr>
        <sz val="12"/>
        <color indexed="8"/>
        <rFont val="Arial"/>
        <family val="2"/>
      </rPr>
      <t>-105</t>
    </r>
    <r>
      <rPr>
        <sz val="12"/>
        <color indexed="8"/>
        <rFont val="標楷體"/>
        <family val="4"/>
        <charset val="136"/>
      </rPr>
      <t>年客家文化巡禮暨關懷樂齡慈幼活動</t>
    </r>
  </si>
  <si>
    <r>
      <rPr>
        <sz val="12"/>
        <color indexed="8"/>
        <rFont val="標楷體"/>
        <family val="4"/>
        <charset val="136"/>
      </rPr>
      <t>新北市板橋後備憲兵關懷協會</t>
    </r>
    <r>
      <rPr>
        <sz val="12"/>
        <color indexed="8"/>
        <rFont val="Arial"/>
        <family val="2"/>
      </rPr>
      <t>-</t>
    </r>
    <r>
      <rPr>
        <sz val="12"/>
        <color indexed="8"/>
        <rFont val="標楷體"/>
        <family val="4"/>
        <charset val="136"/>
      </rPr>
      <t>社會福利宣導與宜蘭市後備憲兵荷松協會、會務交流活動</t>
    </r>
  </si>
  <si>
    <r>
      <rPr>
        <sz val="12"/>
        <color indexed="8"/>
        <rFont val="標楷體"/>
        <family val="4"/>
        <charset val="136"/>
      </rPr>
      <t>新北市板橋後備憲兵關懷協會</t>
    </r>
    <r>
      <rPr>
        <sz val="12"/>
        <color indexed="8"/>
        <rFont val="Arial"/>
        <family val="2"/>
      </rPr>
      <t>-</t>
    </r>
    <r>
      <rPr>
        <sz val="12"/>
        <color indexed="8"/>
        <rFont val="標楷體"/>
        <family val="4"/>
        <charset val="136"/>
      </rPr>
      <t>社會福利宣導與霧峰後備憲兵協會會務交流活動</t>
    </r>
  </si>
  <si>
    <r>
      <rPr>
        <sz val="12"/>
        <color indexed="8"/>
        <rFont val="標楷體"/>
        <family val="4"/>
        <charset val="136"/>
      </rPr>
      <t>新北市板橋慈善關懷協會</t>
    </r>
    <r>
      <rPr>
        <sz val="12"/>
        <color indexed="8"/>
        <rFont val="Arial"/>
        <family val="2"/>
      </rPr>
      <t>-</t>
    </r>
    <r>
      <rPr>
        <sz val="12"/>
        <color indexed="8"/>
        <rFont val="標楷體"/>
        <family val="4"/>
        <charset val="136"/>
      </rPr>
      <t>發揚愛心關懷身心障礙者活動</t>
    </r>
  </si>
  <si>
    <r>
      <rPr>
        <sz val="12"/>
        <color indexed="8"/>
        <rFont val="標楷體"/>
        <family val="4"/>
        <charset val="136"/>
      </rPr>
      <t>新北市板橋慢活養生推廣協會</t>
    </r>
    <r>
      <rPr>
        <sz val="12"/>
        <color indexed="8"/>
        <rFont val="Arial"/>
        <family val="2"/>
      </rPr>
      <t>-</t>
    </r>
    <r>
      <rPr>
        <sz val="12"/>
        <color indexed="8"/>
        <rFont val="標楷體"/>
        <family val="4"/>
        <charset val="136"/>
      </rPr>
      <t>自然生態暨關懷弱勢活動</t>
    </r>
  </si>
  <si>
    <r>
      <rPr>
        <sz val="12"/>
        <color indexed="8"/>
        <rFont val="標楷體"/>
        <family val="4"/>
        <charset val="136"/>
      </rPr>
      <t>新北市板橋果菜批發促進會</t>
    </r>
    <r>
      <rPr>
        <sz val="12"/>
        <color indexed="8"/>
        <rFont val="Arial"/>
        <family val="2"/>
      </rPr>
      <t>-</t>
    </r>
    <r>
      <rPr>
        <sz val="12"/>
        <color indexed="8"/>
        <rFont val="標楷體"/>
        <family val="4"/>
        <charset val="136"/>
      </rPr>
      <t>關懷弱勢團體暨果菜市場觀摩研習活動</t>
    </r>
  </si>
  <si>
    <r>
      <rPr>
        <sz val="12"/>
        <color indexed="8"/>
        <rFont val="標楷體"/>
        <family val="4"/>
        <charset val="136"/>
      </rPr>
      <t>新北市板橋樂活健康協會</t>
    </r>
    <r>
      <rPr>
        <sz val="12"/>
        <color indexed="8"/>
        <rFont val="Arial"/>
        <family val="2"/>
      </rPr>
      <t>-</t>
    </r>
    <r>
      <rPr>
        <sz val="12"/>
        <color indexed="8"/>
        <rFont val="標楷體"/>
        <family val="4"/>
        <charset val="136"/>
      </rPr>
      <t>關懷弱勢團體活動</t>
    </r>
  </si>
  <si>
    <r>
      <rPr>
        <sz val="12"/>
        <color indexed="8"/>
        <rFont val="標楷體"/>
        <family val="4"/>
        <charset val="136"/>
      </rPr>
      <t>新北市板橋水仙尊王宏道會</t>
    </r>
    <r>
      <rPr>
        <sz val="12"/>
        <color indexed="8"/>
        <rFont val="Arial"/>
        <family val="2"/>
      </rPr>
      <t>-</t>
    </r>
    <r>
      <rPr>
        <sz val="12"/>
        <color indexed="8"/>
        <rFont val="標楷體"/>
        <family val="4"/>
        <charset val="136"/>
      </rPr>
      <t>關懷弱勢兒童團體重視寺廟民俗文化活動</t>
    </r>
  </si>
  <si>
    <r>
      <rPr>
        <sz val="12"/>
        <color indexed="8"/>
        <rFont val="標楷體"/>
        <family val="4"/>
        <charset val="136"/>
      </rPr>
      <t>新北市板橋永豐資收愛地球環保協會</t>
    </r>
    <r>
      <rPr>
        <sz val="12"/>
        <color indexed="8"/>
        <rFont val="Arial"/>
        <family val="2"/>
      </rPr>
      <t>-</t>
    </r>
    <r>
      <rPr>
        <sz val="12"/>
        <color indexed="8"/>
        <rFont val="標楷體"/>
        <family val="4"/>
        <charset val="136"/>
      </rPr>
      <t>參訪資源回收及關懷弱勢團體活動</t>
    </r>
  </si>
  <si>
    <r>
      <rPr>
        <sz val="12"/>
        <color indexed="8"/>
        <rFont val="標楷體"/>
        <family val="4"/>
        <charset val="136"/>
      </rPr>
      <t>新北市板橋活力健行協會</t>
    </r>
    <r>
      <rPr>
        <sz val="12"/>
        <color indexed="8"/>
        <rFont val="Arial"/>
        <family val="2"/>
      </rPr>
      <t>-</t>
    </r>
    <r>
      <rPr>
        <sz val="12"/>
        <color indexed="8"/>
        <rFont val="標楷體"/>
        <family val="4"/>
        <charset val="136"/>
      </rPr>
      <t>關懷弱勢暨宣導全民健行運動風氣活動</t>
    </r>
  </si>
  <si>
    <r>
      <rPr>
        <sz val="12"/>
        <color indexed="8"/>
        <rFont val="標楷體"/>
        <family val="4"/>
        <charset val="136"/>
      </rPr>
      <t>新北市板橋活力志工服務協會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</si>
  <si>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新北市板橋深丘地區資源回收協會</t>
    </r>
    <r>
      <rPr>
        <sz val="12"/>
        <color indexed="8"/>
        <rFont val="Arial"/>
        <family val="2"/>
      </rPr>
      <t>-</t>
    </r>
    <r>
      <rPr>
        <sz val="12"/>
        <color indexed="8"/>
        <rFont val="標楷體"/>
        <family val="4"/>
        <charset val="136"/>
      </rPr>
      <t>重視資源暨關懷弱勢團體活動</t>
    </r>
  </si>
  <si>
    <r>
      <rPr>
        <sz val="12"/>
        <color indexed="8"/>
        <rFont val="標楷體"/>
        <family val="4"/>
        <charset val="136"/>
      </rPr>
      <t>新北市板橋港嘴關懷協會</t>
    </r>
    <r>
      <rPr>
        <sz val="12"/>
        <color indexed="8"/>
        <rFont val="Arial"/>
        <family val="2"/>
      </rPr>
      <t>-</t>
    </r>
    <r>
      <rPr>
        <sz val="12"/>
        <color indexed="8"/>
        <rFont val="標楷體"/>
        <family val="4"/>
        <charset val="136"/>
      </rPr>
      <t>愛心關懷活動</t>
    </r>
  </si>
  <si>
    <r>
      <rPr>
        <sz val="12"/>
        <color indexed="8"/>
        <rFont val="標楷體"/>
        <family val="4"/>
        <charset val="136"/>
      </rPr>
      <t>新北市板橋環保關懷協會</t>
    </r>
    <r>
      <rPr>
        <sz val="12"/>
        <color indexed="8"/>
        <rFont val="Arial"/>
        <family val="2"/>
      </rPr>
      <t>-</t>
    </r>
    <r>
      <rPr>
        <sz val="12"/>
        <color indexed="8"/>
        <rFont val="標楷體"/>
        <family val="4"/>
        <charset val="136"/>
      </rPr>
      <t>環保生態研習公益活動</t>
    </r>
  </si>
  <si>
    <r>
      <rPr>
        <sz val="12"/>
        <color indexed="8"/>
        <rFont val="標楷體"/>
        <family val="4"/>
        <charset val="136"/>
      </rPr>
      <t>新北市板橋生態保育協會</t>
    </r>
    <r>
      <rPr>
        <sz val="12"/>
        <color indexed="8"/>
        <rFont val="Arial"/>
        <family val="2"/>
      </rPr>
      <t>-</t>
    </r>
    <r>
      <rPr>
        <sz val="12"/>
        <color indexed="8"/>
        <rFont val="標楷體"/>
        <family val="4"/>
        <charset val="136"/>
      </rPr>
      <t>生態保育研習公益活動</t>
    </r>
  </si>
  <si>
    <r>
      <rPr>
        <sz val="12"/>
        <color indexed="8"/>
        <rFont val="標楷體"/>
        <family val="4"/>
        <charset val="136"/>
      </rPr>
      <t>新北市板橋社後資源回收協會</t>
    </r>
    <r>
      <rPr>
        <sz val="12"/>
        <color indexed="8"/>
        <rFont val="Arial"/>
        <family val="2"/>
      </rPr>
      <t>-</t>
    </r>
    <r>
      <rPr>
        <sz val="12"/>
        <color indexed="8"/>
        <rFont val="標楷體"/>
        <family val="4"/>
        <charset val="136"/>
      </rPr>
      <t>重視資源回收暨關懷弱勢團體活動</t>
    </r>
  </si>
  <si>
    <r>
      <rPr>
        <sz val="12"/>
        <color indexed="8"/>
        <rFont val="標楷體"/>
        <family val="4"/>
        <charset val="136"/>
      </rPr>
      <t>補助新北市板橋紳士協會辦理新北市</t>
    </r>
    <r>
      <rPr>
        <sz val="12"/>
        <color indexed="8"/>
        <rFont val="Arial"/>
        <family val="2"/>
      </rPr>
      <t>105</t>
    </r>
    <r>
      <rPr>
        <sz val="12"/>
        <color indexed="8"/>
        <rFont val="標楷體"/>
        <family val="4"/>
        <charset val="136"/>
      </rPr>
      <t>年度愛點亮街頭</t>
    </r>
    <r>
      <rPr>
        <sz val="12"/>
        <color indexed="8"/>
        <rFont val="Arial"/>
        <family val="2"/>
      </rPr>
      <t>-</t>
    </r>
    <r>
      <rPr>
        <sz val="12"/>
        <color indexed="8"/>
        <rFont val="標楷體"/>
        <family val="4"/>
        <charset val="136"/>
      </rPr>
      <t>遊民關懷服務方案</t>
    </r>
  </si>
  <si>
    <r>
      <rPr>
        <sz val="12"/>
        <color indexed="8"/>
        <rFont val="標楷體"/>
        <family val="4"/>
        <charset val="136"/>
      </rPr>
      <t>補助新北市板橋紳士協會辦理新北市</t>
    </r>
    <r>
      <rPr>
        <sz val="12"/>
        <color indexed="8"/>
        <rFont val="Arial"/>
        <family val="2"/>
      </rPr>
      <t>105</t>
    </r>
    <r>
      <rPr>
        <sz val="12"/>
        <color indexed="8"/>
        <rFont val="標楷體"/>
        <family val="4"/>
        <charset val="136"/>
      </rPr>
      <t>年志工服務背心</t>
    </r>
    <r>
      <rPr>
        <sz val="12"/>
        <color indexed="8"/>
        <rFont val="Arial"/>
        <family val="2"/>
      </rPr>
      <t>-</t>
    </r>
    <r>
      <rPr>
        <sz val="12"/>
        <color indexed="8"/>
        <rFont val="標楷體"/>
        <family val="4"/>
        <charset val="136"/>
      </rPr>
      <t>製作志工反光服務背心方案</t>
    </r>
  </si>
  <si>
    <r>
      <rPr>
        <sz val="12"/>
        <color indexed="8"/>
        <rFont val="標楷體"/>
        <family val="4"/>
        <charset val="136"/>
      </rPr>
      <t>補助新北市板橋紳士協會松年大學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</si>
  <si>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補助新北市板橋紳士協會辦理新北動健康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</si>
  <si>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新北市板橋長青健康協會</t>
    </r>
    <r>
      <rPr>
        <sz val="12"/>
        <color indexed="8"/>
        <rFont val="Arial"/>
        <family val="2"/>
      </rPr>
      <t>-</t>
    </r>
    <r>
      <rPr>
        <sz val="12"/>
        <color indexed="8"/>
        <rFont val="標楷體"/>
        <family val="4"/>
        <charset val="136"/>
      </rPr>
      <t>關懷弱勢團體活動</t>
    </r>
  </si>
  <si>
    <r>
      <rPr>
        <sz val="12"/>
        <color indexed="8"/>
        <rFont val="標楷體"/>
        <family val="4"/>
        <charset val="136"/>
      </rPr>
      <t>新北市板橋關懷環保協會</t>
    </r>
    <r>
      <rPr>
        <sz val="12"/>
        <color indexed="8"/>
        <rFont val="Arial"/>
        <family val="2"/>
      </rPr>
      <t>-</t>
    </r>
    <r>
      <rPr>
        <sz val="12"/>
        <color indexed="8"/>
        <rFont val="標楷體"/>
        <family val="4"/>
        <charset val="136"/>
      </rPr>
      <t>重視環保維護暨關懷弱勢團體活動</t>
    </r>
  </si>
  <si>
    <r>
      <rPr>
        <sz val="12"/>
        <color indexed="8"/>
        <rFont val="標楷體"/>
        <family val="4"/>
        <charset val="136"/>
      </rPr>
      <t>新北市板橋雙玉環保協會</t>
    </r>
    <r>
      <rPr>
        <sz val="12"/>
        <color indexed="8"/>
        <rFont val="Arial"/>
        <family val="2"/>
      </rPr>
      <t>-105</t>
    </r>
    <r>
      <rPr>
        <sz val="12"/>
        <color indexed="8"/>
        <rFont val="標楷體"/>
        <family val="4"/>
        <charset val="136"/>
      </rPr>
      <t>年度參訪魚池鄉清潔隊觀摩活動</t>
    </r>
  </si>
  <si>
    <r>
      <rPr>
        <sz val="12"/>
        <color indexed="8"/>
        <rFont val="標楷體"/>
        <family val="4"/>
        <charset val="136"/>
      </rPr>
      <t>新北市林口區東南社區發展協會獲「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</si>
  <si>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補助林口區東南社區發展協會辦理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</si>
  <si>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補助林口區東南社區發展協會辦理第</t>
    </r>
    <r>
      <rPr>
        <sz val="12"/>
        <color indexed="8"/>
        <rFont val="Arial"/>
        <family val="2"/>
      </rPr>
      <t>19</t>
    </r>
    <r>
      <rPr>
        <sz val="12"/>
        <color indexed="8"/>
        <rFont val="標楷體"/>
        <family val="4"/>
        <charset val="136"/>
      </rPr>
      <t>屆東南社區新風貌</t>
    </r>
    <r>
      <rPr>
        <sz val="12"/>
        <color indexed="8"/>
        <rFont val="Arial"/>
        <family val="2"/>
      </rPr>
      <t>-</t>
    </r>
    <r>
      <rPr>
        <sz val="12"/>
        <color indexed="8"/>
        <rFont val="標楷體"/>
        <family val="4"/>
        <charset val="136"/>
      </rPr>
      <t>彩繪林口之美寫生比賽暨節能減碳、節約能源宣導</t>
    </r>
  </si>
  <si>
    <r>
      <rPr>
        <sz val="12"/>
        <color indexed="8"/>
        <rFont val="標楷體"/>
        <family val="4"/>
        <charset val="136"/>
      </rPr>
      <t>補助林口區湖南社區發展協會辦理</t>
    </r>
    <r>
      <rPr>
        <sz val="12"/>
        <color indexed="8"/>
        <rFont val="Arial"/>
        <family val="2"/>
      </rPr>
      <t>105</t>
    </r>
    <r>
      <rPr>
        <sz val="12"/>
        <color indexed="8"/>
        <rFont val="標楷體"/>
        <family val="4"/>
        <charset val="136"/>
      </rPr>
      <t>年重陽敬老暨社會福利宣導講座</t>
    </r>
  </si>
  <si>
    <r>
      <rPr>
        <sz val="12"/>
        <color indexed="8"/>
        <rFont val="標楷體"/>
        <family val="4"/>
        <charset val="136"/>
      </rPr>
      <t>補助林口區太平社區發展協會辦理</t>
    </r>
    <r>
      <rPr>
        <sz val="12"/>
        <color indexed="8"/>
        <rFont val="Arial"/>
        <family val="2"/>
      </rPr>
      <t>105</t>
    </r>
    <r>
      <rPr>
        <sz val="12"/>
        <color indexed="8"/>
        <rFont val="標楷體"/>
        <family val="4"/>
        <charset val="136"/>
      </rPr>
      <t>年購置行政設備</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</si>
  <si>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中興社</t>
    </r>
    <r>
      <rPr>
        <sz val="12"/>
        <color indexed="8"/>
        <rFont val="Arial"/>
        <family val="2"/>
      </rPr>
      <t>)-</t>
    </r>
    <r>
      <rPr>
        <sz val="12"/>
        <color indexed="8"/>
        <rFont val="標楷體"/>
        <family val="4"/>
        <charset val="136"/>
      </rPr>
      <t>學習南北管暨成果觀摩會活動</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</si>
  <si>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寶樂軒</t>
    </r>
    <r>
      <rPr>
        <sz val="12"/>
        <color indexed="8"/>
        <rFont val="Arial"/>
        <family val="2"/>
      </rPr>
      <t>)-</t>
    </r>
    <r>
      <rPr>
        <sz val="12"/>
        <color indexed="8"/>
        <rFont val="標楷體"/>
        <family val="4"/>
        <charset val="136"/>
      </rPr>
      <t>學習南北管暨成果觀摩會活動</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</si>
  <si>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師資組</t>
    </r>
    <r>
      <rPr>
        <sz val="12"/>
        <color indexed="8"/>
        <rFont val="Arial"/>
        <family val="2"/>
      </rPr>
      <t>)-</t>
    </r>
    <r>
      <rPr>
        <sz val="12"/>
        <color indexed="8"/>
        <rFont val="標楷體"/>
        <family val="4"/>
        <charset val="136"/>
      </rPr>
      <t>南北管傳統戲曲研習活動</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</si>
  <si>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復興社</t>
    </r>
    <r>
      <rPr>
        <sz val="12"/>
        <color indexed="8"/>
        <rFont val="Arial"/>
        <family val="2"/>
      </rPr>
      <t>)-</t>
    </r>
    <r>
      <rPr>
        <sz val="12"/>
        <color indexed="8"/>
        <rFont val="標楷體"/>
        <family val="4"/>
        <charset val="136"/>
      </rPr>
      <t>學習南北管暨成果觀摩會活動</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</si>
  <si>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悅樂軒</t>
    </r>
    <r>
      <rPr>
        <sz val="12"/>
        <color indexed="8"/>
        <rFont val="Arial"/>
        <family val="2"/>
      </rPr>
      <t>)-</t>
    </r>
    <r>
      <rPr>
        <sz val="12"/>
        <color indexed="8"/>
        <rFont val="標楷體"/>
        <family val="4"/>
        <charset val="136"/>
      </rPr>
      <t>學習南北管暨成果觀摩會活動</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</si>
  <si>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本會</t>
    </r>
    <r>
      <rPr>
        <sz val="12"/>
        <color indexed="8"/>
        <rFont val="Arial"/>
        <family val="2"/>
      </rPr>
      <t>)-</t>
    </r>
    <r>
      <rPr>
        <sz val="12"/>
        <color indexed="8"/>
        <rFont val="標楷體"/>
        <family val="4"/>
        <charset val="136"/>
      </rPr>
      <t>南北管藝術師資培訓活動</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</si>
  <si>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本會</t>
    </r>
    <r>
      <rPr>
        <sz val="12"/>
        <color indexed="8"/>
        <rFont val="Arial"/>
        <family val="2"/>
      </rPr>
      <t>)-</t>
    </r>
    <r>
      <rPr>
        <sz val="12"/>
        <color indexed="8"/>
        <rFont val="標楷體"/>
        <family val="4"/>
        <charset val="136"/>
      </rPr>
      <t>各軒社南北管曲藝、神將操演研習訓練活動</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</si>
  <si>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樂林園</t>
    </r>
    <r>
      <rPr>
        <sz val="12"/>
        <color indexed="8"/>
        <rFont val="Arial"/>
        <family val="2"/>
      </rPr>
      <t>)-</t>
    </r>
    <r>
      <rPr>
        <sz val="12"/>
        <color indexed="8"/>
        <rFont val="標楷體"/>
        <family val="4"/>
        <charset val="136"/>
      </rPr>
      <t>學習南北管暨成果觀摩會活動</t>
    </r>
  </si>
  <si>
    <r>
      <rPr>
        <sz val="12"/>
        <color indexed="8"/>
        <rFont val="標楷體"/>
        <family val="4"/>
        <charset val="136"/>
      </rPr>
      <t>新北市林口區南北管藝術研究會</t>
    </r>
    <r>
      <rPr>
        <sz val="12"/>
        <color indexed="8"/>
        <rFont val="Arial"/>
        <family val="2"/>
      </rPr>
      <t>(</t>
    </r>
    <r>
      <rPr>
        <sz val="12"/>
        <color indexed="8"/>
        <rFont val="標楷體"/>
        <family val="4"/>
        <charset val="136"/>
      </rPr>
      <t>福樂社</t>
    </r>
    <r>
      <rPr>
        <sz val="12"/>
        <color indexed="8"/>
        <rFont val="Arial"/>
        <family val="2"/>
      </rPr>
      <t>)-</t>
    </r>
    <r>
      <rPr>
        <sz val="12"/>
        <color indexed="8"/>
        <rFont val="標楷體"/>
        <family val="4"/>
        <charset val="136"/>
      </rPr>
      <t>學習南北管暨成果觀摩會活動</t>
    </r>
  </si>
  <si>
    <r>
      <rPr>
        <sz val="12"/>
        <color indexed="8"/>
        <rFont val="標楷體"/>
        <family val="4"/>
        <charset val="136"/>
      </rPr>
      <t>新北市林口區原住民族發展協進會</t>
    </r>
    <r>
      <rPr>
        <sz val="12"/>
        <color indexed="8"/>
        <rFont val="Arial"/>
        <family val="2"/>
      </rPr>
      <t>-105</t>
    </r>
    <r>
      <rPr>
        <sz val="12"/>
        <color indexed="8"/>
        <rFont val="標楷體"/>
        <family val="4"/>
        <charset val="136"/>
      </rPr>
      <t>年度關懷原老慶祝父親節暨社會福利宣導活動</t>
    </r>
  </si>
  <si>
    <r>
      <rPr>
        <sz val="12"/>
        <color indexed="8"/>
        <rFont val="標楷體"/>
        <family val="4"/>
        <charset val="136"/>
      </rPr>
      <t>新北市林口區原住民族發展協進會</t>
    </r>
    <r>
      <rPr>
        <sz val="12"/>
        <color indexed="8"/>
        <rFont val="Arial"/>
        <family val="2"/>
      </rPr>
      <t>-</t>
    </r>
    <r>
      <rPr>
        <sz val="12"/>
        <color indexed="8"/>
        <rFont val="標楷體"/>
        <family val="4"/>
        <charset val="136"/>
      </rPr>
      <t>原住民社區文化交流暨關懷弱勢活動</t>
    </r>
  </si>
  <si>
    <r>
      <rPr>
        <sz val="12"/>
        <color indexed="8"/>
        <rFont val="標楷體"/>
        <family val="4"/>
        <charset val="136"/>
      </rPr>
      <t>新北市林口區婦女會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</si>
  <si>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新北市林口區婦女關懷社會協會</t>
    </r>
    <r>
      <rPr>
        <sz val="12"/>
        <color indexed="8"/>
        <rFont val="Arial"/>
        <family val="2"/>
      </rPr>
      <t>-</t>
    </r>
    <r>
      <rPr>
        <sz val="12"/>
        <color indexed="8"/>
        <rFont val="標楷體"/>
        <family val="4"/>
        <charset val="136"/>
      </rPr>
      <t>社會福利宣導暨親職教育研習活動</t>
    </r>
  </si>
  <si>
    <r>
      <rPr>
        <sz val="12"/>
        <color indexed="8"/>
        <rFont val="標楷體"/>
        <family val="4"/>
        <charset val="136"/>
      </rPr>
      <t>新北市林口區婦女關懷社會協會</t>
    </r>
    <r>
      <rPr>
        <sz val="12"/>
        <color indexed="8"/>
        <rFont val="Arial"/>
        <family val="2"/>
      </rPr>
      <t>-</t>
    </r>
    <r>
      <rPr>
        <sz val="12"/>
        <color indexed="8"/>
        <rFont val="標楷體"/>
        <family val="4"/>
        <charset val="136"/>
      </rPr>
      <t>關懷弱勢研習活動</t>
    </r>
  </si>
  <si>
    <r>
      <rPr>
        <sz val="12"/>
        <color indexed="8"/>
        <rFont val="標楷體"/>
        <family val="4"/>
        <charset val="136"/>
      </rPr>
      <t>新北市林口區後備憲兵荷松協會</t>
    </r>
    <r>
      <rPr>
        <sz val="12"/>
        <color indexed="8"/>
        <rFont val="Arial"/>
        <family val="2"/>
      </rPr>
      <t>-105</t>
    </r>
    <r>
      <rPr>
        <sz val="12"/>
        <color indexed="8"/>
        <rFont val="標楷體"/>
        <family val="4"/>
        <charset val="136"/>
      </rPr>
      <t>年度全民國防與維護社區環境衛生研習活動</t>
    </r>
  </si>
  <si>
    <r>
      <rPr>
        <sz val="12"/>
        <color indexed="8"/>
        <rFont val="標楷體"/>
        <family val="4"/>
        <charset val="136"/>
      </rPr>
      <t>新北市林口區後備憲兵荷松協會</t>
    </r>
    <r>
      <rPr>
        <sz val="12"/>
        <color indexed="8"/>
        <rFont val="Arial"/>
        <family val="2"/>
      </rPr>
      <t>-105</t>
    </r>
    <r>
      <rPr>
        <sz val="12"/>
        <color indexed="8"/>
        <rFont val="標楷體"/>
        <family val="4"/>
        <charset val="136"/>
      </rPr>
      <t>年度國防安全與關懷偏遠地區育幼所活動</t>
    </r>
  </si>
  <si>
    <r>
      <rPr>
        <sz val="12"/>
        <color indexed="8"/>
        <rFont val="標楷體"/>
        <family val="4"/>
        <charset val="136"/>
      </rPr>
      <t>新北市林口區登山健行協會</t>
    </r>
    <r>
      <rPr>
        <sz val="12"/>
        <color indexed="8"/>
        <rFont val="Arial"/>
        <family val="2"/>
      </rPr>
      <t>-</t>
    </r>
    <r>
      <rPr>
        <sz val="12"/>
        <color indexed="8"/>
        <rFont val="標楷體"/>
        <family val="4"/>
        <charset val="136"/>
      </rPr>
      <t>參加第</t>
    </r>
    <r>
      <rPr>
        <sz val="12"/>
        <color indexed="8"/>
        <rFont val="Arial"/>
        <family val="2"/>
      </rPr>
      <t>42</t>
    </r>
    <r>
      <rPr>
        <sz val="12"/>
        <color indexed="8"/>
        <rFont val="標楷體"/>
        <family val="4"/>
        <charset val="136"/>
      </rPr>
      <t>屆全國登山社團大會師活動</t>
    </r>
  </si>
  <si>
    <r>
      <rPr>
        <sz val="12"/>
        <color indexed="8"/>
        <rFont val="標楷體"/>
        <family val="4"/>
        <charset val="136"/>
      </rPr>
      <t>新北市林口區老人會</t>
    </r>
    <r>
      <rPr>
        <sz val="12"/>
        <color indexed="8"/>
        <rFont val="Arial"/>
        <family val="2"/>
      </rPr>
      <t>-</t>
    </r>
    <r>
      <rPr>
        <sz val="12"/>
        <color indexed="8"/>
        <rFont val="標楷體"/>
        <family val="4"/>
        <charset val="136"/>
      </rPr>
      <t>健康講座暨老人福利政策宣導暨用電宣導活動</t>
    </r>
  </si>
  <si>
    <r>
      <rPr>
        <sz val="12"/>
        <color indexed="8"/>
        <rFont val="標楷體"/>
        <family val="4"/>
        <charset val="136"/>
      </rPr>
      <t>新北市林口區老人會</t>
    </r>
    <phoneticPr fontId="2" type="noConversion"/>
  </si>
  <si>
    <r>
      <rPr>
        <sz val="12"/>
        <color indexed="8"/>
        <rFont val="標楷體"/>
        <family val="4"/>
        <charset val="136"/>
      </rPr>
      <t>新北市林口區觀光發展協會</t>
    </r>
    <r>
      <rPr>
        <sz val="12"/>
        <color indexed="8"/>
        <rFont val="Arial"/>
        <family val="2"/>
      </rPr>
      <t>-</t>
    </r>
    <r>
      <rPr>
        <sz val="12"/>
        <color indexed="8"/>
        <rFont val="標楷體"/>
        <family val="4"/>
        <charset val="136"/>
      </rPr>
      <t>社會福利宣導暨生態減碳研習活動</t>
    </r>
  </si>
  <si>
    <r>
      <rPr>
        <sz val="12"/>
        <color indexed="8"/>
        <rFont val="標楷體"/>
        <family val="4"/>
        <charset val="136"/>
      </rPr>
      <t>新北市林口區關懷義工福利協進會</t>
    </r>
    <r>
      <rPr>
        <sz val="12"/>
        <color indexed="8"/>
        <rFont val="Arial"/>
        <family val="2"/>
      </rPr>
      <t>-105</t>
    </r>
    <r>
      <rPr>
        <sz val="12"/>
        <color indexed="8"/>
        <rFont val="標楷體"/>
        <family val="4"/>
        <charset val="136"/>
      </rPr>
      <t>年度暑徦擴大防溺暨社會福利宣導活動</t>
    </r>
  </si>
  <si>
    <r>
      <rPr>
        <sz val="12"/>
        <color indexed="8"/>
        <rFont val="標楷體"/>
        <family val="4"/>
        <charset val="136"/>
      </rPr>
      <t>新北市林口區雲林同鄉會</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</si>
  <si>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新北市林口太極拳協會</t>
    </r>
    <r>
      <rPr>
        <sz val="12"/>
        <color indexed="8"/>
        <rFont val="Arial"/>
        <family val="2"/>
      </rPr>
      <t>-13</t>
    </r>
    <r>
      <rPr>
        <sz val="12"/>
        <color indexed="8"/>
        <rFont val="標楷體"/>
        <family val="4"/>
        <charset val="136"/>
      </rPr>
      <t>式太極拳訓練班活動</t>
    </r>
  </si>
  <si>
    <r>
      <rPr>
        <sz val="12"/>
        <color indexed="8"/>
        <rFont val="標楷體"/>
        <family val="4"/>
        <charset val="136"/>
      </rPr>
      <t>新北市林口太極拳協會</t>
    </r>
    <r>
      <rPr>
        <sz val="12"/>
        <color indexed="8"/>
        <rFont val="Arial"/>
        <family val="2"/>
      </rPr>
      <t>-</t>
    </r>
    <r>
      <rPr>
        <sz val="12"/>
        <color indexed="8"/>
        <rFont val="標楷體"/>
        <family val="4"/>
        <charset val="136"/>
      </rPr>
      <t>五禽之戲訓練班活動</t>
    </r>
  </si>
  <si>
    <r>
      <rPr>
        <sz val="12"/>
        <color indexed="8"/>
        <rFont val="標楷體"/>
        <family val="4"/>
        <charset val="136"/>
      </rPr>
      <t>新北市林口攝影學會</t>
    </r>
    <r>
      <rPr>
        <sz val="12"/>
        <color indexed="8"/>
        <rFont val="Arial"/>
        <family val="2"/>
      </rPr>
      <t>-</t>
    </r>
    <r>
      <rPr>
        <sz val="12"/>
        <color indexed="8"/>
        <rFont val="標楷體"/>
        <family val="4"/>
        <charset val="136"/>
      </rPr>
      <t>閃燈</t>
    </r>
    <r>
      <rPr>
        <sz val="12"/>
        <color indexed="8"/>
        <rFont val="Arial"/>
        <family val="2"/>
      </rPr>
      <t>VS.</t>
    </r>
    <r>
      <rPr>
        <sz val="12"/>
        <color indexed="8"/>
        <rFont val="標楷體"/>
        <family val="4"/>
        <charset val="136"/>
      </rPr>
      <t>人像實戰研習營活動</t>
    </r>
  </si>
  <si>
    <r>
      <rPr>
        <sz val="12"/>
        <color indexed="8"/>
        <rFont val="標楷體"/>
        <family val="4"/>
        <charset val="136"/>
      </rPr>
      <t>新北市林口紅土耕樂活協會</t>
    </r>
    <r>
      <rPr>
        <sz val="12"/>
        <color indexed="8"/>
        <rFont val="Arial"/>
        <family val="2"/>
      </rPr>
      <t>-</t>
    </r>
    <r>
      <rPr>
        <sz val="12"/>
        <color indexed="8"/>
        <rFont val="標楷體"/>
        <family val="4"/>
        <charset val="136"/>
      </rPr>
      <t>健康樂活講習活動</t>
    </r>
  </si>
  <si>
    <r>
      <rPr>
        <sz val="12"/>
        <color indexed="8"/>
        <rFont val="標楷體"/>
        <family val="4"/>
        <charset val="136"/>
      </rPr>
      <t>新北市林口身心障礙協會</t>
    </r>
    <r>
      <rPr>
        <sz val="12"/>
        <color indexed="8"/>
        <rFont val="Arial"/>
        <family val="2"/>
      </rPr>
      <t>-105</t>
    </r>
    <r>
      <rPr>
        <sz val="12"/>
        <color indexed="8"/>
        <rFont val="標楷體"/>
        <family val="4"/>
        <charset val="136"/>
      </rPr>
      <t>年度推展身心障礙福利工作觀摩活動</t>
    </r>
  </si>
  <si>
    <r>
      <rPr>
        <sz val="12"/>
        <color indexed="8"/>
        <rFont val="標楷體"/>
        <family val="4"/>
        <charset val="136"/>
      </rPr>
      <t>新北市柑坪松青關懷福利協會</t>
    </r>
    <r>
      <rPr>
        <sz val="12"/>
        <color indexed="8"/>
        <rFont val="Arial"/>
        <family val="2"/>
      </rPr>
      <t>-</t>
    </r>
    <r>
      <rPr>
        <sz val="12"/>
        <color indexed="8"/>
        <rFont val="標楷體"/>
        <family val="4"/>
        <charset val="136"/>
      </rPr>
      <t>關懷老人照顧宣導參訪活動</t>
    </r>
  </si>
  <si>
    <r>
      <rPr>
        <sz val="12"/>
        <color indexed="8"/>
        <rFont val="標楷體"/>
        <family val="4"/>
        <charset val="136"/>
      </rPr>
      <t>新北市柔道運動協會</t>
    </r>
    <r>
      <rPr>
        <sz val="12"/>
        <color indexed="8"/>
        <rFont val="Arial"/>
        <family val="2"/>
      </rPr>
      <t>-</t>
    </r>
    <r>
      <rPr>
        <sz val="12"/>
        <color indexed="8"/>
        <rFont val="標楷體"/>
        <family val="4"/>
        <charset val="136"/>
      </rPr>
      <t>親子健走暨社會福利宣導活動</t>
    </r>
  </si>
  <si>
    <r>
      <rPr>
        <sz val="12"/>
        <color indexed="8"/>
        <rFont val="標楷體"/>
        <family val="4"/>
        <charset val="136"/>
      </rPr>
      <t>新北市柯蔡宗親會</t>
    </r>
    <r>
      <rPr>
        <sz val="12"/>
        <color indexed="8"/>
        <rFont val="Arial"/>
        <family val="2"/>
      </rPr>
      <t>-105</t>
    </r>
    <r>
      <rPr>
        <sz val="12"/>
        <color indexed="8"/>
        <rFont val="標楷體"/>
        <family val="4"/>
        <charset val="136"/>
      </rPr>
      <t>年度孝親敬老關懷暨社會福利宣導活動</t>
    </r>
  </si>
  <si>
    <r>
      <rPr>
        <sz val="12"/>
        <color indexed="8"/>
        <rFont val="標楷體"/>
        <family val="4"/>
        <charset val="136"/>
      </rPr>
      <t>新北市桌球運動協會</t>
    </r>
    <r>
      <rPr>
        <sz val="12"/>
        <color indexed="8"/>
        <rFont val="Arial"/>
        <family val="2"/>
      </rPr>
      <t>-105</t>
    </r>
    <r>
      <rPr>
        <sz val="12"/>
        <color indexed="8"/>
        <rFont val="標楷體"/>
        <family val="4"/>
        <charset val="136"/>
      </rPr>
      <t>年度系列活動</t>
    </r>
  </si>
  <si>
    <r>
      <rPr>
        <sz val="12"/>
        <color indexed="8"/>
        <rFont val="標楷體"/>
        <family val="4"/>
        <charset val="136"/>
      </rPr>
      <t>新北市桐花人文藝術協會</t>
    </r>
    <r>
      <rPr>
        <sz val="12"/>
        <color indexed="8"/>
        <rFont val="Arial"/>
        <family val="2"/>
      </rPr>
      <t>-</t>
    </r>
    <r>
      <rPr>
        <sz val="12"/>
        <color indexed="8"/>
        <rFont val="標楷體"/>
        <family val="4"/>
        <charset val="136"/>
      </rPr>
      <t>傳統才藝教學成果發表觀摩暨政令宣導活動</t>
    </r>
  </si>
  <si>
    <r>
      <rPr>
        <sz val="12"/>
        <color indexed="8"/>
        <rFont val="標楷體"/>
        <family val="4"/>
        <charset val="136"/>
      </rPr>
      <t>新北市桐花人文藝術協會</t>
    </r>
    <r>
      <rPr>
        <sz val="12"/>
        <color indexed="8"/>
        <rFont val="Arial"/>
        <family val="2"/>
      </rPr>
      <t>-</t>
    </r>
    <r>
      <rPr>
        <sz val="12"/>
        <color indexed="8"/>
        <rFont val="標楷體"/>
        <family val="4"/>
        <charset val="136"/>
      </rPr>
      <t>宜蘭人文文化研習暨社會福利政策宣導活動</t>
    </r>
  </si>
  <si>
    <r>
      <rPr>
        <sz val="12"/>
        <color indexed="8"/>
        <rFont val="標楷體"/>
        <family val="4"/>
        <charset val="136"/>
      </rPr>
      <t>新北市森詠日語演歌歌唱協會</t>
    </r>
    <r>
      <rPr>
        <sz val="12"/>
        <color indexed="8"/>
        <rFont val="Arial"/>
        <family val="2"/>
      </rPr>
      <t>-105</t>
    </r>
    <r>
      <rPr>
        <sz val="12"/>
        <color indexed="8"/>
        <rFont val="標楷體"/>
        <family val="4"/>
        <charset val="136"/>
      </rPr>
      <t>年度關懷弱勢團體社會福利宣導暨會務研習參訪交流活動</t>
    </r>
  </si>
  <si>
    <r>
      <rPr>
        <sz val="12"/>
        <color indexed="8"/>
        <rFont val="標楷體"/>
        <family val="4"/>
        <charset val="136"/>
      </rPr>
      <t>新北市植物認知協會</t>
    </r>
    <r>
      <rPr>
        <sz val="12"/>
        <color indexed="8"/>
        <rFont val="Arial"/>
        <family val="2"/>
      </rPr>
      <t>-</t>
    </r>
    <r>
      <rPr>
        <sz val="12"/>
        <color indexed="8"/>
        <rFont val="標楷體"/>
        <family val="4"/>
        <charset val="136"/>
      </rPr>
      <t>植物認知研習暨社會福利宣導活動</t>
    </r>
  </si>
  <si>
    <r>
      <rPr>
        <sz val="12"/>
        <color indexed="8"/>
        <rFont val="標楷體"/>
        <family val="4"/>
        <charset val="136"/>
      </rPr>
      <t>新北市植物認知協會</t>
    </r>
    <r>
      <rPr>
        <sz val="12"/>
        <color indexed="8"/>
        <rFont val="Arial"/>
        <family val="2"/>
      </rPr>
      <t>-</t>
    </r>
    <r>
      <rPr>
        <sz val="12"/>
        <color indexed="8"/>
        <rFont val="標楷體"/>
        <family val="4"/>
        <charset val="136"/>
      </rPr>
      <t>熱帶藥用植物認知研習暨社會福利宣導活動</t>
    </r>
  </si>
  <si>
    <r>
      <rPr>
        <sz val="12"/>
        <color indexed="8"/>
        <rFont val="標楷體"/>
        <family val="4"/>
        <charset val="136"/>
      </rPr>
      <t>新北市榮光關懷服務協會</t>
    </r>
    <r>
      <rPr>
        <sz val="12"/>
        <color indexed="8"/>
        <rFont val="Arial"/>
        <family val="2"/>
      </rPr>
      <t>-105</t>
    </r>
    <r>
      <rPr>
        <sz val="12"/>
        <color indexed="8"/>
        <rFont val="標楷體"/>
        <family val="4"/>
        <charset val="136"/>
      </rPr>
      <t>年度佈老銀髮、快樂志工研習活動</t>
    </r>
  </si>
  <si>
    <r>
      <rPr>
        <sz val="12"/>
        <color indexed="8"/>
        <rFont val="標楷體"/>
        <family val="4"/>
        <charset val="136"/>
      </rPr>
      <t>新北市榮譽觀護人協進會</t>
    </r>
    <r>
      <rPr>
        <sz val="12"/>
        <color indexed="8"/>
        <rFont val="Arial"/>
        <family val="2"/>
      </rPr>
      <t>-</t>
    </r>
    <r>
      <rPr>
        <sz val="12"/>
        <color indexed="8"/>
        <rFont val="標楷體"/>
        <family val="4"/>
        <charset val="136"/>
      </rPr>
      <t>矯正機構關懷學習暨教育訓練活動</t>
    </r>
  </si>
  <si>
    <r>
      <rPr>
        <sz val="12"/>
        <color indexed="8"/>
        <rFont val="標楷體"/>
        <family val="4"/>
        <charset val="136"/>
      </rPr>
      <t>新北市槌球協會</t>
    </r>
    <r>
      <rPr>
        <sz val="12"/>
        <color indexed="8"/>
        <rFont val="Arial"/>
        <family val="2"/>
      </rPr>
      <t>-105</t>
    </r>
    <r>
      <rPr>
        <sz val="12"/>
        <color indexed="8"/>
        <rFont val="標楷體"/>
        <family val="4"/>
        <charset val="136"/>
      </rPr>
      <t>年菁英盃雙人組槌球錦標賽活動</t>
    </r>
  </si>
  <si>
    <r>
      <rPr>
        <sz val="12"/>
        <color indexed="8"/>
        <rFont val="標楷體"/>
        <family val="4"/>
        <charset val="136"/>
      </rPr>
      <t>新北市槌球協會</t>
    </r>
    <r>
      <rPr>
        <sz val="12"/>
        <color indexed="8"/>
        <rFont val="Arial"/>
        <family val="2"/>
      </rPr>
      <t>-</t>
    </r>
    <r>
      <rPr>
        <sz val="12"/>
        <color indexed="8"/>
        <rFont val="標楷體"/>
        <family val="4"/>
        <charset val="136"/>
      </rPr>
      <t>新北市槌球協會第五屆協會盃槌球錦標賽活動</t>
    </r>
  </si>
  <si>
    <r>
      <rPr>
        <sz val="12"/>
        <color indexed="8"/>
        <rFont val="標楷體"/>
        <family val="4"/>
        <charset val="136"/>
      </rPr>
      <t>新北市樂助人愛心慈善會</t>
    </r>
    <r>
      <rPr>
        <sz val="12"/>
        <color indexed="8"/>
        <rFont val="Arial"/>
        <family val="2"/>
      </rPr>
      <t>-</t>
    </r>
    <r>
      <rPr>
        <sz val="12"/>
        <color indexed="8"/>
        <rFont val="標楷體"/>
        <family val="4"/>
        <charset val="136"/>
      </rPr>
      <t>嘉義地區愛心關懷交流活動</t>
    </r>
  </si>
  <si>
    <r>
      <rPr>
        <sz val="12"/>
        <color indexed="8"/>
        <rFont val="標楷體"/>
        <family val="4"/>
        <charset val="136"/>
      </rPr>
      <t>新北市樂城登山會</t>
    </r>
    <r>
      <rPr>
        <sz val="12"/>
        <color indexed="8"/>
        <rFont val="Arial"/>
        <family val="2"/>
      </rPr>
      <t>-</t>
    </r>
    <r>
      <rPr>
        <sz val="12"/>
        <color indexed="8"/>
        <rFont val="標楷體"/>
        <family val="4"/>
        <charset val="136"/>
      </rPr>
      <t>野外求生實地研習訓練及關懷老人活動</t>
    </r>
  </si>
  <si>
    <r>
      <rPr>
        <sz val="12"/>
        <color indexed="8"/>
        <rFont val="標楷體"/>
        <family val="4"/>
        <charset val="136"/>
      </rPr>
      <t>新北市樂心關懷協會</t>
    </r>
    <r>
      <rPr>
        <sz val="12"/>
        <color indexed="8"/>
        <rFont val="Arial"/>
        <family val="2"/>
      </rPr>
      <t>-</t>
    </r>
    <r>
      <rPr>
        <sz val="12"/>
        <color indexed="8"/>
        <rFont val="標楷體"/>
        <family val="4"/>
        <charset val="136"/>
      </rPr>
      <t>關懷慰訪研習活動</t>
    </r>
  </si>
  <si>
    <r>
      <rPr>
        <sz val="12"/>
        <color indexed="8"/>
        <rFont val="標楷體"/>
        <family val="4"/>
        <charset val="136"/>
      </rPr>
      <t>新北市愛樂自行車協會</t>
    </r>
    <r>
      <rPr>
        <sz val="12"/>
        <color indexed="8"/>
        <rFont val="Arial"/>
        <family val="2"/>
      </rPr>
      <t>-</t>
    </r>
    <r>
      <rPr>
        <sz val="12"/>
        <color indexed="8"/>
        <rFont val="標楷體"/>
        <family val="4"/>
        <charset val="136"/>
      </rPr>
      <t>環保節能減碳研習及育幼院關懷活動</t>
    </r>
  </si>
  <si>
    <r>
      <rPr>
        <sz val="12"/>
        <color indexed="8"/>
        <rFont val="標楷體"/>
        <family val="4"/>
        <charset val="136"/>
      </rPr>
      <t>新北市樂活婦女服務協會</t>
    </r>
    <r>
      <rPr>
        <sz val="12"/>
        <color indexed="8"/>
        <rFont val="Arial"/>
        <family val="2"/>
      </rPr>
      <t>-</t>
    </r>
    <r>
      <rPr>
        <sz val="12"/>
        <color indexed="8"/>
        <rFont val="標楷體"/>
        <family val="4"/>
        <charset val="136"/>
      </rPr>
      <t>志願服務研習暨社會福利宣導</t>
    </r>
  </si>
  <si>
    <r>
      <rPr>
        <sz val="12"/>
        <color indexed="8"/>
        <rFont val="標楷體"/>
        <family val="4"/>
        <charset val="136"/>
      </rPr>
      <t>新北市樂活生活健康促進協會</t>
    </r>
    <r>
      <rPr>
        <sz val="12"/>
        <color indexed="8"/>
        <rFont val="Arial"/>
        <family val="2"/>
      </rPr>
      <t>-</t>
    </r>
    <r>
      <rPr>
        <sz val="12"/>
        <color indexed="8"/>
        <rFont val="標楷體"/>
        <family val="4"/>
        <charset val="136"/>
      </rPr>
      <t>愛心關懷、社會福利宣導活動</t>
    </r>
  </si>
  <si>
    <r>
      <rPr>
        <sz val="12"/>
        <color indexed="8"/>
        <rFont val="標楷體"/>
        <family val="4"/>
        <charset val="136"/>
      </rPr>
      <t>新北市樂活登山會</t>
    </r>
    <r>
      <rPr>
        <sz val="12"/>
        <color indexed="8"/>
        <rFont val="Arial"/>
        <family val="2"/>
      </rPr>
      <t>-</t>
    </r>
    <r>
      <rPr>
        <sz val="12"/>
        <color indexed="8"/>
        <rFont val="標楷體"/>
        <family val="4"/>
        <charset val="136"/>
      </rPr>
      <t>戶外實地有毒植物辨別研習及關懷老人活動</t>
    </r>
  </si>
  <si>
    <r>
      <rPr>
        <sz val="12"/>
        <color indexed="8"/>
        <rFont val="標楷體"/>
        <family val="4"/>
        <charset val="136"/>
      </rPr>
      <t>新北市樂活能量舞蹈發展協會辦理</t>
    </r>
    <r>
      <rPr>
        <sz val="12"/>
        <color indexed="8"/>
        <rFont val="Arial"/>
        <family val="2"/>
      </rPr>
      <t>105</t>
    </r>
    <r>
      <rPr>
        <sz val="12"/>
        <color indexed="8"/>
        <rFont val="標楷體"/>
        <family val="4"/>
        <charset val="136"/>
      </rPr>
      <t>年推廣舞蹈運動暨關懷弱勢送愛心活動</t>
    </r>
  </si>
  <si>
    <r>
      <rPr>
        <sz val="12"/>
        <color indexed="8"/>
        <rFont val="標楷體"/>
        <family val="4"/>
        <charset val="136"/>
      </rPr>
      <t>新北市樂活長青會</t>
    </r>
    <r>
      <rPr>
        <sz val="12"/>
        <color indexed="8"/>
        <rFont val="Arial"/>
        <family val="2"/>
      </rPr>
      <t>-</t>
    </r>
    <r>
      <rPr>
        <sz val="12"/>
        <color indexed="8"/>
        <rFont val="標楷體"/>
        <family val="4"/>
        <charset val="136"/>
      </rPr>
      <t>參訪慰問暨社會福利宣導公益活動</t>
    </r>
  </si>
  <si>
    <r>
      <rPr>
        <sz val="12"/>
        <color indexed="8"/>
        <rFont val="標楷體"/>
        <family val="4"/>
        <charset val="136"/>
      </rPr>
      <t>新北市樂活青年服務協會</t>
    </r>
    <r>
      <rPr>
        <sz val="12"/>
        <color indexed="8"/>
        <rFont val="Arial"/>
        <family val="2"/>
      </rPr>
      <t>-</t>
    </r>
    <r>
      <rPr>
        <sz val="12"/>
        <color indexed="8"/>
        <rFont val="標楷體"/>
        <family val="4"/>
        <charset val="136"/>
      </rPr>
      <t>轉角遇到愛暨關懷弱勢族群活動</t>
    </r>
  </si>
  <si>
    <r>
      <rPr>
        <sz val="12"/>
        <color indexed="8"/>
        <rFont val="標楷體"/>
        <family val="4"/>
        <charset val="136"/>
      </rPr>
      <t>新北市樂活青年服務協會</t>
    </r>
    <r>
      <rPr>
        <sz val="12"/>
        <color indexed="8"/>
        <rFont val="Arial"/>
        <family val="2"/>
      </rPr>
      <t>-</t>
    </r>
    <r>
      <rPr>
        <sz val="12"/>
        <color indexed="8"/>
        <rFont val="標楷體"/>
        <family val="4"/>
        <charset val="136"/>
      </rPr>
      <t>青年有大愛，環境保護</t>
    </r>
    <r>
      <rPr>
        <sz val="12"/>
        <color indexed="8"/>
        <rFont val="Arial"/>
        <family val="2"/>
      </rPr>
      <t>E</t>
    </r>
    <r>
      <rPr>
        <sz val="12"/>
        <color indexed="8"/>
        <rFont val="標楷體"/>
        <family val="4"/>
        <charset val="136"/>
      </rPr>
      <t>起來活動</t>
    </r>
  </si>
  <si>
    <r>
      <rPr>
        <sz val="12"/>
        <color indexed="8"/>
        <rFont val="標楷體"/>
        <family val="4"/>
        <charset val="136"/>
      </rPr>
      <t>新北市樂活養生關懷協會</t>
    </r>
    <r>
      <rPr>
        <sz val="12"/>
        <color indexed="8"/>
        <rFont val="Arial"/>
        <family val="2"/>
      </rPr>
      <t>-</t>
    </r>
    <r>
      <rPr>
        <sz val="12"/>
        <color indexed="8"/>
        <rFont val="標楷體"/>
        <family val="4"/>
        <charset val="136"/>
      </rPr>
      <t>盲人關懷與樂活養生活動</t>
    </r>
  </si>
  <si>
    <r>
      <rPr>
        <sz val="12"/>
        <color indexed="8"/>
        <rFont val="標楷體"/>
        <family val="4"/>
        <charset val="136"/>
      </rPr>
      <t>新北市樂活養生關懷協會</t>
    </r>
    <r>
      <rPr>
        <sz val="12"/>
        <color indexed="8"/>
        <rFont val="Arial"/>
        <family val="2"/>
      </rPr>
      <t>-</t>
    </r>
    <r>
      <rPr>
        <sz val="12"/>
        <color indexed="8"/>
        <rFont val="標楷體"/>
        <family val="4"/>
        <charset val="136"/>
      </rPr>
      <t>養生樂活與弱勢關懷活動</t>
    </r>
  </si>
  <si>
    <r>
      <rPr>
        <sz val="12"/>
        <color indexed="8"/>
        <rFont val="標楷體"/>
        <family val="4"/>
        <charset val="136"/>
      </rPr>
      <t>新北市樂活養生關懷協會</t>
    </r>
    <r>
      <rPr>
        <sz val="12"/>
        <color indexed="8"/>
        <rFont val="Arial"/>
        <family val="2"/>
      </rPr>
      <t>-</t>
    </r>
    <r>
      <rPr>
        <sz val="12"/>
        <color indexed="8"/>
        <rFont val="標楷體"/>
        <family val="4"/>
        <charset val="136"/>
      </rPr>
      <t>養生樂活與愛心關懷活動</t>
    </r>
  </si>
  <si>
    <r>
      <rPr>
        <sz val="12"/>
        <color indexed="8"/>
        <rFont val="標楷體"/>
        <family val="4"/>
        <charset val="136"/>
      </rPr>
      <t>新北市樂觀登山會</t>
    </r>
    <r>
      <rPr>
        <sz val="12"/>
        <color indexed="8"/>
        <rFont val="Arial"/>
        <family val="2"/>
      </rPr>
      <t>-</t>
    </r>
    <r>
      <rPr>
        <sz val="12"/>
        <color indexed="8"/>
        <rFont val="標楷體"/>
        <family val="4"/>
        <charset val="136"/>
      </rPr>
      <t>戶外實地有毒植物辨別研習及關懷老人活動	　</t>
    </r>
  </si>
  <si>
    <r>
      <rPr>
        <sz val="12"/>
        <color indexed="8"/>
        <rFont val="標楷體"/>
        <family val="4"/>
        <charset val="136"/>
      </rPr>
      <t>新北市樹林區中小學家長協會</t>
    </r>
    <r>
      <rPr>
        <sz val="12"/>
        <color indexed="8"/>
        <rFont val="Arial"/>
        <family val="2"/>
      </rPr>
      <t>-105</t>
    </r>
    <r>
      <rPr>
        <sz val="12"/>
        <color indexed="8"/>
        <rFont val="標楷體"/>
        <family val="4"/>
        <charset val="136"/>
      </rPr>
      <t>年新北市樹林區家長協會專業成長外埠參訪活動</t>
    </r>
  </si>
  <si>
    <r>
      <rPr>
        <sz val="12"/>
        <color indexed="8"/>
        <rFont val="標楷體"/>
        <family val="4"/>
        <charset val="136"/>
      </rPr>
      <t>新北市樹林區南園社區發展協會獲「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</si>
  <si>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補助本市樹林區東園社區發展協會辦理</t>
    </r>
    <r>
      <rPr>
        <sz val="12"/>
        <color indexed="8"/>
        <rFont val="Arial"/>
        <family val="2"/>
      </rPr>
      <t>105</t>
    </r>
    <r>
      <rPr>
        <sz val="12"/>
        <color indexed="8"/>
        <rFont val="標楷體"/>
        <family val="4"/>
        <charset val="136"/>
      </rPr>
      <t>年社區成長學習活動</t>
    </r>
    <r>
      <rPr>
        <sz val="12"/>
        <color indexed="8"/>
        <rFont val="Arial"/>
        <family val="2"/>
      </rPr>
      <t>(</t>
    </r>
    <r>
      <rPr>
        <sz val="12"/>
        <color indexed="8"/>
        <rFont val="標楷體"/>
        <family val="4"/>
        <charset val="136"/>
      </rPr>
      <t>手工皂研習班</t>
    </r>
    <r>
      <rPr>
        <sz val="12"/>
        <color indexed="8"/>
        <rFont val="Arial"/>
        <family val="2"/>
      </rPr>
      <t>)</t>
    </r>
  </si>
  <si>
    <r>
      <rPr>
        <sz val="12"/>
        <color indexed="8"/>
        <rFont val="標楷體"/>
        <family val="4"/>
        <charset val="136"/>
      </rPr>
      <t>補助本市樹林區東園社區發展協會辦理</t>
    </r>
    <r>
      <rPr>
        <sz val="12"/>
        <color indexed="8"/>
        <rFont val="Arial"/>
        <family val="2"/>
      </rPr>
      <t>105</t>
    </r>
    <r>
      <rPr>
        <sz val="12"/>
        <color indexed="8"/>
        <rFont val="標楷體"/>
        <family val="4"/>
        <charset val="136"/>
      </rPr>
      <t>年社區成長學習活動</t>
    </r>
    <r>
      <rPr>
        <sz val="12"/>
        <color indexed="8"/>
        <rFont val="Arial"/>
        <family val="2"/>
      </rPr>
      <t>(</t>
    </r>
    <r>
      <rPr>
        <sz val="12"/>
        <color indexed="8"/>
        <rFont val="標楷體"/>
        <family val="4"/>
        <charset val="136"/>
      </rPr>
      <t>民俗禮儀班</t>
    </r>
    <r>
      <rPr>
        <sz val="12"/>
        <color indexed="8"/>
        <rFont val="Arial"/>
        <family val="2"/>
      </rPr>
      <t>)</t>
    </r>
  </si>
  <si>
    <r>
      <rPr>
        <sz val="12"/>
        <color indexed="8"/>
        <rFont val="標楷體"/>
        <family val="4"/>
        <charset val="136"/>
      </rPr>
      <t>補助樹林區南園社區發展協會辦理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</si>
  <si>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補助樹林區圳安社區發展協會辦理</t>
    </r>
    <r>
      <rPr>
        <sz val="12"/>
        <color indexed="8"/>
        <rFont val="Arial"/>
        <family val="2"/>
      </rPr>
      <t>105</t>
    </r>
    <r>
      <rPr>
        <sz val="12"/>
        <color indexed="8"/>
        <rFont val="標楷體"/>
        <family val="4"/>
        <charset val="136"/>
      </rPr>
      <t>年推動社區發展工作觀摩活動</t>
    </r>
  </si>
  <si>
    <r>
      <rPr>
        <sz val="12"/>
        <color indexed="8"/>
        <rFont val="標楷體"/>
        <family val="4"/>
        <charset val="136"/>
      </rPr>
      <t>補助樹林區圳安社區發展協會辦理樂在工作愛在生活</t>
    </r>
    <r>
      <rPr>
        <sz val="12"/>
        <color indexed="8"/>
        <rFont val="Arial"/>
        <family val="2"/>
      </rPr>
      <t>-</t>
    </r>
    <r>
      <rPr>
        <sz val="12"/>
        <color indexed="8"/>
        <rFont val="標楷體"/>
        <family val="4"/>
        <charset val="136"/>
      </rPr>
      <t>活出有價值的人生心靈講座活動</t>
    </r>
  </si>
  <si>
    <r>
      <rPr>
        <sz val="12"/>
        <color indexed="8"/>
        <rFont val="標楷體"/>
        <family val="4"/>
        <charset val="136"/>
      </rPr>
      <t>補助樹林區文林社區發展協會辦理</t>
    </r>
    <r>
      <rPr>
        <sz val="12"/>
        <color indexed="8"/>
        <rFont val="Arial"/>
        <family val="2"/>
      </rPr>
      <t>105</t>
    </r>
    <r>
      <rPr>
        <sz val="12"/>
        <color indexed="8"/>
        <rFont val="標楷體"/>
        <family val="4"/>
        <charset val="136"/>
      </rPr>
      <t>年度市外社區發展工作觀摩活動</t>
    </r>
  </si>
  <si>
    <r>
      <rPr>
        <sz val="12"/>
        <color indexed="8"/>
        <rFont val="標楷體"/>
        <family val="4"/>
        <charset val="136"/>
      </rPr>
      <t>補助樹林區樂山社區發展協會辦理</t>
    </r>
    <r>
      <rPr>
        <sz val="12"/>
        <color indexed="8"/>
        <rFont val="Arial"/>
        <family val="2"/>
      </rPr>
      <t>105</t>
    </r>
    <r>
      <rPr>
        <sz val="12"/>
        <color indexed="8"/>
        <rFont val="標楷體"/>
        <family val="4"/>
        <charset val="136"/>
      </rPr>
      <t>年度市外社區發展工作觀摩活動</t>
    </r>
  </si>
  <si>
    <r>
      <rPr>
        <sz val="12"/>
        <color indexed="8"/>
        <rFont val="標楷體"/>
        <family val="4"/>
        <charset val="136"/>
      </rPr>
      <t>補助樹林區猐寮社區發展協會辦理</t>
    </r>
    <r>
      <rPr>
        <sz val="12"/>
        <color indexed="8"/>
        <rFont val="Arial"/>
        <family val="2"/>
      </rPr>
      <t>105</t>
    </r>
    <r>
      <rPr>
        <sz val="12"/>
        <color indexed="8"/>
        <rFont val="標楷體"/>
        <family val="4"/>
        <charset val="136"/>
      </rPr>
      <t>年社區發展工作觀摩活動</t>
    </r>
  </si>
  <si>
    <r>
      <rPr>
        <sz val="12"/>
        <color indexed="8"/>
        <rFont val="標楷體"/>
        <family val="4"/>
        <charset val="136"/>
      </rPr>
      <t>補助樹林區獇寮社區發展協會辦理</t>
    </r>
    <r>
      <rPr>
        <sz val="12"/>
        <color indexed="8"/>
        <rFont val="Arial"/>
        <family val="2"/>
      </rPr>
      <t>105</t>
    </r>
    <r>
      <rPr>
        <sz val="12"/>
        <color indexed="8"/>
        <rFont val="標楷體"/>
        <family val="4"/>
        <charset val="136"/>
      </rPr>
      <t>年社區成長學習活動</t>
    </r>
    <r>
      <rPr>
        <sz val="12"/>
        <color indexed="8"/>
        <rFont val="Arial"/>
        <family val="2"/>
      </rPr>
      <t>-</t>
    </r>
    <r>
      <rPr>
        <sz val="12"/>
        <color indexed="8"/>
        <rFont val="標楷體"/>
        <family val="4"/>
        <charset val="136"/>
      </rPr>
      <t>元極舞研習班</t>
    </r>
  </si>
  <si>
    <r>
      <rPr>
        <sz val="12"/>
        <color indexed="8"/>
        <rFont val="標楷體"/>
        <family val="4"/>
        <charset val="136"/>
      </rPr>
      <t>補助樹林區獇寮社區發展協會辦理</t>
    </r>
    <r>
      <rPr>
        <sz val="12"/>
        <color indexed="8"/>
        <rFont val="Arial"/>
        <family val="2"/>
      </rPr>
      <t>105</t>
    </r>
    <r>
      <rPr>
        <sz val="12"/>
        <color indexed="8"/>
        <rFont val="標楷體"/>
        <family val="4"/>
        <charset val="136"/>
      </rPr>
      <t>年社區成長學習活動</t>
    </r>
    <r>
      <rPr>
        <sz val="12"/>
        <color indexed="8"/>
        <rFont val="Arial"/>
        <family val="2"/>
      </rPr>
      <t>-</t>
    </r>
    <r>
      <rPr>
        <sz val="12"/>
        <color indexed="8"/>
        <rFont val="標楷體"/>
        <family val="4"/>
        <charset val="136"/>
      </rPr>
      <t>土風舞研習班</t>
    </r>
  </si>
  <si>
    <r>
      <rPr>
        <sz val="12"/>
        <color indexed="8"/>
        <rFont val="標楷體"/>
        <family val="4"/>
        <charset val="136"/>
      </rPr>
      <t>補助樹林區獇寮社區發展協會辦理</t>
    </r>
    <r>
      <rPr>
        <sz val="12"/>
        <color indexed="8"/>
        <rFont val="Arial"/>
        <family val="2"/>
      </rPr>
      <t>105</t>
    </r>
    <r>
      <rPr>
        <sz val="12"/>
        <color indexed="8"/>
        <rFont val="標楷體"/>
        <family val="4"/>
        <charset val="136"/>
      </rPr>
      <t>年社區成長學習活動</t>
    </r>
    <r>
      <rPr>
        <sz val="12"/>
        <color indexed="8"/>
        <rFont val="Arial"/>
        <family val="2"/>
      </rPr>
      <t>-</t>
    </r>
    <r>
      <rPr>
        <sz val="12"/>
        <color indexed="8"/>
        <rFont val="標楷體"/>
        <family val="4"/>
        <charset val="136"/>
      </rPr>
      <t>太極拳研習班</t>
    </r>
  </si>
  <si>
    <r>
      <rPr>
        <sz val="12"/>
        <color indexed="8"/>
        <rFont val="標楷體"/>
        <family val="4"/>
        <charset val="136"/>
      </rPr>
      <t>補助樹林區南園社區發展協會辦理行政設備</t>
    </r>
    <r>
      <rPr>
        <sz val="12"/>
        <color indexed="8"/>
        <rFont val="Arial"/>
        <family val="2"/>
      </rPr>
      <t>-</t>
    </r>
    <r>
      <rPr>
        <sz val="12"/>
        <color indexed="8"/>
        <rFont val="標楷體"/>
        <family val="4"/>
        <charset val="136"/>
      </rPr>
      <t>桌上型電腦及周邊設備</t>
    </r>
  </si>
  <si>
    <r>
      <rPr>
        <sz val="12"/>
        <color indexed="8"/>
        <rFont val="標楷體"/>
        <family val="4"/>
        <charset val="136"/>
      </rPr>
      <t>補助樹林區樂山社區發展協會辦理購置行政設備</t>
    </r>
    <r>
      <rPr>
        <sz val="12"/>
        <color indexed="8"/>
        <rFont val="Arial"/>
        <family val="2"/>
      </rPr>
      <t>-</t>
    </r>
    <r>
      <rPr>
        <sz val="12"/>
        <color indexed="8"/>
        <rFont val="標楷體"/>
        <family val="4"/>
        <charset val="136"/>
      </rPr>
      <t>數位相機及周邊設備</t>
    </r>
  </si>
  <si>
    <r>
      <rPr>
        <sz val="12"/>
        <color indexed="8"/>
        <rFont val="標楷體"/>
        <family val="4"/>
        <charset val="136"/>
      </rPr>
      <t>新北市樹林區三多社區發展協會</t>
    </r>
    <r>
      <rPr>
        <sz val="12"/>
        <color indexed="8"/>
        <rFont val="Arial"/>
        <family val="2"/>
      </rPr>
      <t>-</t>
    </r>
    <r>
      <rPr>
        <sz val="12"/>
        <color indexed="8"/>
        <rFont val="標楷體"/>
        <family val="4"/>
        <charset val="136"/>
      </rPr>
      <t>市外社區發展工作觀摩活動</t>
    </r>
  </si>
  <si>
    <r>
      <rPr>
        <sz val="12"/>
        <color indexed="8"/>
        <rFont val="標楷體"/>
        <family val="4"/>
        <charset val="136"/>
      </rPr>
      <t>新北市樹林區獇寮社區發展協會</t>
    </r>
    <r>
      <rPr>
        <sz val="12"/>
        <color indexed="8"/>
        <rFont val="Arial"/>
        <family val="2"/>
      </rPr>
      <t>-105</t>
    </r>
    <r>
      <rPr>
        <sz val="12"/>
        <color indexed="8"/>
        <rFont val="標楷體"/>
        <family val="4"/>
        <charset val="136"/>
      </rPr>
      <t>年苗栗山柑社區發展工作參訪活動</t>
    </r>
  </si>
  <si>
    <r>
      <rPr>
        <sz val="12"/>
        <color indexed="8"/>
        <rFont val="標楷體"/>
        <family val="4"/>
        <charset val="136"/>
      </rPr>
      <t>新北市樹林區原住民婦女協會</t>
    </r>
    <r>
      <rPr>
        <sz val="12"/>
        <color indexed="8"/>
        <rFont val="Arial"/>
        <family val="2"/>
      </rPr>
      <t>-105</t>
    </r>
    <r>
      <rPr>
        <sz val="12"/>
        <color indexed="8"/>
        <rFont val="標楷體"/>
        <family val="4"/>
        <charset val="136"/>
      </rPr>
      <t>年新北市樹林區原住民婦女重點部落文化交流活動</t>
    </r>
  </si>
  <si>
    <r>
      <rPr>
        <sz val="12"/>
        <color indexed="8"/>
        <rFont val="標楷體"/>
        <family val="4"/>
        <charset val="136"/>
      </rPr>
      <t>新北市樹林區土風舞協進會</t>
    </r>
    <r>
      <rPr>
        <sz val="12"/>
        <color indexed="8"/>
        <rFont val="Arial"/>
        <family val="2"/>
      </rPr>
      <t>-105</t>
    </r>
    <r>
      <rPr>
        <sz val="12"/>
        <color indexed="8"/>
        <rFont val="標楷體"/>
        <family val="4"/>
        <charset val="136"/>
      </rPr>
      <t>年度土風舞進階班研習活動</t>
    </r>
  </si>
  <si>
    <r>
      <rPr>
        <sz val="12"/>
        <color indexed="8"/>
        <rFont val="標楷體"/>
        <family val="4"/>
        <charset val="136"/>
      </rPr>
      <t>新北市樹林區大都會排舞協會</t>
    </r>
    <r>
      <rPr>
        <sz val="12"/>
        <color indexed="8"/>
        <rFont val="Arial"/>
        <family val="2"/>
      </rPr>
      <t>-</t>
    </r>
    <r>
      <rPr>
        <sz val="12"/>
        <color indexed="8"/>
        <rFont val="標楷體"/>
        <family val="4"/>
        <charset val="136"/>
      </rPr>
      <t>排舞推廣教育研習活動</t>
    </r>
  </si>
  <si>
    <r>
      <rPr>
        <sz val="12"/>
        <color indexed="8"/>
        <rFont val="標楷體"/>
        <family val="4"/>
        <charset val="136"/>
      </rPr>
      <t>新北市樹林區大都會排舞協會</t>
    </r>
    <r>
      <rPr>
        <sz val="12"/>
        <color indexed="8"/>
        <rFont val="Arial"/>
        <family val="2"/>
      </rPr>
      <t>-</t>
    </r>
    <r>
      <rPr>
        <sz val="12"/>
        <color indexed="8"/>
        <rFont val="標楷體"/>
        <family val="4"/>
        <charset val="136"/>
      </rPr>
      <t>社會服務暨排舞運動推廣活動</t>
    </r>
  </si>
  <si>
    <r>
      <rPr>
        <sz val="12"/>
        <color indexed="8"/>
        <rFont val="標楷體"/>
        <family val="4"/>
        <charset val="136"/>
      </rPr>
      <t>新北市樹林區太極養生協會</t>
    </r>
    <r>
      <rPr>
        <sz val="12"/>
        <color indexed="8"/>
        <rFont val="Arial"/>
        <family val="2"/>
      </rPr>
      <t>-</t>
    </r>
    <r>
      <rPr>
        <sz val="12"/>
        <color indexed="8"/>
        <rFont val="標楷體"/>
        <family val="4"/>
        <charset val="136"/>
      </rPr>
      <t>鄭子三十七式太極拳及鄭子</t>
    </r>
    <r>
      <rPr>
        <sz val="12"/>
        <color indexed="8"/>
        <rFont val="Arial"/>
        <family val="2"/>
      </rPr>
      <t>54</t>
    </r>
    <r>
      <rPr>
        <sz val="12"/>
        <color indexed="8"/>
        <rFont val="標楷體"/>
        <family val="4"/>
        <charset val="136"/>
      </rPr>
      <t>式太極劍研習活動</t>
    </r>
  </si>
  <si>
    <r>
      <rPr>
        <sz val="12"/>
        <color indexed="8"/>
        <rFont val="標楷體"/>
        <family val="4"/>
        <charset val="136"/>
      </rPr>
      <t>新北市樹林區婦女會</t>
    </r>
    <r>
      <rPr>
        <sz val="12"/>
        <color indexed="8"/>
        <rFont val="Arial"/>
        <family val="2"/>
      </rPr>
      <t>-</t>
    </r>
    <r>
      <rPr>
        <sz val="12"/>
        <color indexed="8"/>
        <rFont val="標楷體"/>
        <family val="4"/>
        <charset val="136"/>
      </rPr>
      <t>溫馨五月情關懷婦女暨社會福利宣導活動</t>
    </r>
  </si>
  <si>
    <r>
      <rPr>
        <sz val="12"/>
        <color indexed="8"/>
        <rFont val="標楷體"/>
        <family val="4"/>
        <charset val="136"/>
      </rPr>
      <t>新北市樹林區客家鄉親會</t>
    </r>
    <r>
      <rPr>
        <sz val="12"/>
        <color indexed="8"/>
        <rFont val="Arial"/>
        <family val="2"/>
      </rPr>
      <t>-105</t>
    </r>
    <r>
      <rPr>
        <sz val="12"/>
        <color indexed="8"/>
        <rFont val="標楷體"/>
        <family val="4"/>
        <charset val="136"/>
      </rPr>
      <t>年度春季參訪客家文化園區研習營活動</t>
    </r>
  </si>
  <si>
    <r>
      <rPr>
        <sz val="12"/>
        <color indexed="8"/>
        <rFont val="標楷體"/>
        <family val="4"/>
        <charset val="136"/>
      </rPr>
      <t>新北市樹林區客家鄉親會</t>
    </r>
    <r>
      <rPr>
        <sz val="12"/>
        <color indexed="8"/>
        <rFont val="Arial"/>
        <family val="2"/>
      </rPr>
      <t>-2016</t>
    </r>
    <r>
      <rPr>
        <sz val="12"/>
        <color indexed="8"/>
        <rFont val="標楷體"/>
        <family val="4"/>
        <charset val="136"/>
      </rPr>
      <t>樹客逗陣來</t>
    </r>
    <r>
      <rPr>
        <sz val="12"/>
        <color indexed="8"/>
        <rFont val="Arial"/>
        <family val="2"/>
      </rPr>
      <t>-</t>
    </r>
    <r>
      <rPr>
        <sz val="12"/>
        <color indexed="8"/>
        <rFont val="標楷體"/>
        <family val="4"/>
        <charset val="136"/>
      </rPr>
      <t>三代慶同堂活動</t>
    </r>
  </si>
  <si>
    <r>
      <rPr>
        <sz val="12"/>
        <color indexed="8"/>
        <rFont val="標楷體"/>
        <family val="4"/>
        <charset val="136"/>
      </rPr>
      <t>新北市樹林區客屬會</t>
    </r>
    <r>
      <rPr>
        <sz val="12"/>
        <color indexed="8"/>
        <rFont val="Arial"/>
        <family val="2"/>
      </rPr>
      <t>-</t>
    </r>
    <r>
      <rPr>
        <sz val="12"/>
        <color indexed="8"/>
        <rFont val="標楷體"/>
        <family val="4"/>
        <charset val="136"/>
      </rPr>
      <t>關懷弱勢舞動新北客家音樂歌舞成果展演活動</t>
    </r>
  </si>
  <si>
    <r>
      <rPr>
        <sz val="12"/>
        <color indexed="8"/>
        <rFont val="標楷體"/>
        <family val="4"/>
        <charset val="136"/>
      </rPr>
      <t>新北市樹林區工商婦女企業管理協會</t>
    </r>
    <r>
      <rPr>
        <sz val="12"/>
        <color indexed="8"/>
        <rFont val="Arial"/>
        <family val="2"/>
      </rPr>
      <t>-</t>
    </r>
    <r>
      <rPr>
        <sz val="12"/>
        <color indexed="8"/>
        <rFont val="標楷體"/>
        <family val="4"/>
        <charset val="136"/>
      </rPr>
      <t>關懷弱勢團體暨工商參訪活動</t>
    </r>
  </si>
  <si>
    <r>
      <rPr>
        <sz val="12"/>
        <color indexed="8"/>
        <rFont val="標楷體"/>
        <family val="4"/>
        <charset val="136"/>
      </rPr>
      <t>新北市樹林區彰化同鄉會</t>
    </r>
    <r>
      <rPr>
        <sz val="12"/>
        <color indexed="8"/>
        <rFont val="Arial"/>
        <family val="2"/>
      </rPr>
      <t>-</t>
    </r>
    <r>
      <rPr>
        <sz val="12"/>
        <color indexed="8"/>
        <rFont val="標楷體"/>
        <family val="4"/>
        <charset val="136"/>
      </rPr>
      <t>關懷鄉親健康宣導講座暨重陽敬老活動</t>
    </r>
  </si>
  <si>
    <r>
      <rPr>
        <sz val="12"/>
        <color indexed="8"/>
        <rFont val="標楷體"/>
        <family val="4"/>
        <charset val="136"/>
      </rPr>
      <t>新北市樹林區早覺會</t>
    </r>
    <r>
      <rPr>
        <sz val="12"/>
        <color indexed="8"/>
        <rFont val="Arial"/>
        <family val="2"/>
      </rPr>
      <t>-</t>
    </r>
    <r>
      <rPr>
        <sz val="12"/>
        <color indexed="8"/>
        <rFont val="標楷體"/>
        <family val="4"/>
        <charset val="136"/>
      </rPr>
      <t>八卦山健行暨嘉義關懷弱勢研習活動</t>
    </r>
  </si>
  <si>
    <r>
      <rPr>
        <sz val="12"/>
        <color indexed="8"/>
        <rFont val="標楷體"/>
        <family val="4"/>
        <charset val="136"/>
      </rPr>
      <t>新北市樹林區民眾服務社</t>
    </r>
    <r>
      <rPr>
        <sz val="12"/>
        <color indexed="8"/>
        <rFont val="Arial"/>
        <family val="2"/>
      </rPr>
      <t>-</t>
    </r>
    <r>
      <rPr>
        <sz val="12"/>
        <color indexed="8"/>
        <rFont val="標楷體"/>
        <family val="4"/>
        <charset val="136"/>
      </rPr>
      <t>苗栗縣聖方濟育幼院愛心關懷暨社會福利宣導活動</t>
    </r>
  </si>
  <si>
    <r>
      <rPr>
        <sz val="12"/>
        <color indexed="8"/>
        <rFont val="標楷體"/>
        <family val="4"/>
        <charset val="136"/>
      </rPr>
      <t>新北市樹林區社區健康營造協會</t>
    </r>
    <r>
      <rPr>
        <sz val="12"/>
        <color indexed="8"/>
        <rFont val="Arial"/>
        <family val="2"/>
      </rPr>
      <t>-</t>
    </r>
    <r>
      <rPr>
        <sz val="12"/>
        <color indexed="8"/>
        <rFont val="標楷體"/>
        <family val="4"/>
        <charset val="136"/>
      </rPr>
      <t>不一樣母親節「媽媽超級棒」親子創意生日蛋糕製作</t>
    </r>
    <r>
      <rPr>
        <sz val="12"/>
        <color indexed="8"/>
        <rFont val="Arial"/>
        <family val="2"/>
      </rPr>
      <t>DIY-</t>
    </r>
    <r>
      <rPr>
        <sz val="12"/>
        <color indexed="8"/>
        <rFont val="標楷體"/>
        <family val="4"/>
        <charset val="136"/>
      </rPr>
      <t>社會福利宣導活動</t>
    </r>
  </si>
  <si>
    <r>
      <rPr>
        <sz val="12"/>
        <color indexed="8"/>
        <rFont val="標楷體"/>
        <family val="4"/>
        <charset val="136"/>
      </rPr>
      <t>新北市樹林區自行車運動協會</t>
    </r>
    <r>
      <rPr>
        <sz val="12"/>
        <color indexed="8"/>
        <rFont val="Arial"/>
        <family val="2"/>
      </rPr>
      <t>-</t>
    </r>
    <r>
      <rPr>
        <sz val="12"/>
        <color indexed="8"/>
        <rFont val="標楷體"/>
        <family val="4"/>
        <charset val="136"/>
      </rPr>
      <t>新北市樹林區自行車運動協會自行車安全教育訓練暨社會福利宣導活動</t>
    </r>
  </si>
  <si>
    <r>
      <rPr>
        <sz val="12"/>
        <color indexed="8"/>
        <rFont val="標楷體"/>
        <family val="4"/>
        <charset val="136"/>
      </rPr>
      <t>新北市樹林區運動舞蹈協會</t>
    </r>
    <r>
      <rPr>
        <sz val="12"/>
        <color indexed="8"/>
        <rFont val="Arial"/>
        <family val="2"/>
      </rPr>
      <t>-</t>
    </r>
    <r>
      <rPr>
        <sz val="12"/>
        <color indexed="8"/>
        <rFont val="標楷體"/>
        <family val="4"/>
        <charset val="136"/>
      </rPr>
      <t>拉丁舞蹈研習及社會福利宣導活動</t>
    </r>
  </si>
  <si>
    <r>
      <rPr>
        <sz val="12"/>
        <color indexed="8"/>
        <rFont val="標楷體"/>
        <family val="4"/>
        <charset val="136"/>
      </rPr>
      <t>新北市樹林區運動舞蹈協會</t>
    </r>
    <r>
      <rPr>
        <sz val="12"/>
        <color indexed="8"/>
        <rFont val="Arial"/>
        <family val="2"/>
      </rPr>
      <t>-</t>
    </r>
    <r>
      <rPr>
        <sz val="12"/>
        <color indexed="8"/>
        <rFont val="標楷體"/>
        <family val="4"/>
        <charset val="136"/>
      </rPr>
      <t>摩登舞蹈研習及社會福利宣導活動</t>
    </r>
  </si>
  <si>
    <r>
      <rPr>
        <sz val="12"/>
        <color indexed="8"/>
        <rFont val="標楷體"/>
        <family val="4"/>
        <charset val="136"/>
      </rPr>
      <t>新北市樹林區鄉土文化藝文協會</t>
    </r>
    <r>
      <rPr>
        <sz val="12"/>
        <color indexed="8"/>
        <rFont val="Arial"/>
        <family val="2"/>
      </rPr>
      <t>-105</t>
    </r>
    <r>
      <rPr>
        <sz val="12"/>
        <color indexed="8"/>
        <rFont val="標楷體"/>
        <family val="4"/>
        <charset val="136"/>
      </rPr>
      <t>年度藝文推廣慈愛觀摩研習會活動</t>
    </r>
  </si>
  <si>
    <r>
      <rPr>
        <sz val="12"/>
        <color indexed="8"/>
        <rFont val="標楷體"/>
        <family val="4"/>
        <charset val="136"/>
      </rPr>
      <t>新北市樹林區鄉土文化藝文協會</t>
    </r>
    <r>
      <rPr>
        <sz val="12"/>
        <color indexed="8"/>
        <rFont val="Arial"/>
        <family val="2"/>
      </rPr>
      <t>-105</t>
    </r>
    <r>
      <rPr>
        <sz val="12"/>
        <color indexed="8"/>
        <rFont val="標楷體"/>
        <family val="4"/>
        <charset val="136"/>
      </rPr>
      <t>年藝文美聲研習營活動</t>
    </r>
  </si>
  <si>
    <r>
      <rPr>
        <sz val="12"/>
        <color indexed="8"/>
        <rFont val="標楷體"/>
        <family val="4"/>
        <charset val="136"/>
      </rPr>
      <t>新北市樹林區關懷原住民婦女福利協進會</t>
    </r>
    <r>
      <rPr>
        <sz val="12"/>
        <color indexed="8"/>
        <rFont val="Arial"/>
        <family val="2"/>
      </rPr>
      <t>-105</t>
    </r>
    <r>
      <rPr>
        <sz val="12"/>
        <color indexed="8"/>
        <rFont val="標楷體"/>
        <family val="4"/>
        <charset val="136"/>
      </rPr>
      <t>年度原住民族文化傳承系列活動</t>
    </r>
  </si>
  <si>
    <r>
      <rPr>
        <sz val="12"/>
        <color indexed="8"/>
        <rFont val="標楷體"/>
        <family val="4"/>
        <charset val="136"/>
      </rPr>
      <t>新北市樹林區陳姓宗親會</t>
    </r>
    <r>
      <rPr>
        <sz val="12"/>
        <color indexed="8"/>
        <rFont val="Arial"/>
        <family val="2"/>
      </rPr>
      <t>-</t>
    </r>
    <r>
      <rPr>
        <sz val="12"/>
        <color indexed="8"/>
        <rFont val="標楷體"/>
        <family val="4"/>
        <charset val="136"/>
      </rPr>
      <t>參訪暨關懷弱勢團體觀摩研習活動</t>
    </r>
  </si>
  <si>
    <r>
      <rPr>
        <sz val="12"/>
        <color indexed="8"/>
        <rFont val="標楷體"/>
        <family val="4"/>
        <charset val="136"/>
      </rPr>
      <t>新北市樹林四季早泳會</t>
    </r>
    <r>
      <rPr>
        <sz val="12"/>
        <color indexed="8"/>
        <rFont val="Arial"/>
        <family val="2"/>
      </rPr>
      <t>-2016</t>
    </r>
    <r>
      <rPr>
        <sz val="12"/>
        <color indexed="8"/>
        <rFont val="標楷體"/>
        <family val="4"/>
        <charset val="136"/>
      </rPr>
      <t>年蘭陽海上長泳</t>
    </r>
    <r>
      <rPr>
        <sz val="12"/>
        <color indexed="8"/>
        <rFont val="Arial"/>
        <family val="2"/>
      </rPr>
      <t>-</t>
    </r>
    <r>
      <rPr>
        <sz val="12"/>
        <color indexed="8"/>
        <rFont val="標楷體"/>
        <family val="4"/>
        <charset val="136"/>
      </rPr>
      <t>迎向龜山研習營活動</t>
    </r>
  </si>
  <si>
    <r>
      <rPr>
        <sz val="12"/>
        <color indexed="8"/>
        <rFont val="標楷體"/>
        <family val="4"/>
        <charset val="136"/>
      </rPr>
      <t>新北市樹林張廖簡宗親會</t>
    </r>
    <r>
      <rPr>
        <sz val="12"/>
        <color indexed="8"/>
        <rFont val="Arial"/>
        <family val="2"/>
      </rPr>
      <t>-</t>
    </r>
    <r>
      <rPr>
        <sz val="12"/>
        <color indexed="8"/>
        <rFont val="標楷體"/>
        <family val="4"/>
        <charset val="136"/>
      </rPr>
      <t>關懷弱勢團體暨宗親交流活動</t>
    </r>
  </si>
  <si>
    <r>
      <rPr>
        <sz val="12"/>
        <color indexed="8"/>
        <rFont val="標楷體"/>
        <family val="4"/>
        <charset val="136"/>
      </rPr>
      <t>新北市樹林後備憲兵荷松協會</t>
    </r>
    <r>
      <rPr>
        <sz val="12"/>
        <color indexed="8"/>
        <rFont val="Arial"/>
        <family val="2"/>
      </rPr>
      <t>-</t>
    </r>
    <r>
      <rPr>
        <sz val="12"/>
        <color indexed="8"/>
        <rFont val="標楷體"/>
        <family val="4"/>
        <charset val="136"/>
      </rPr>
      <t>關懷弱勢暨表揚志工人員活動</t>
    </r>
  </si>
  <si>
    <r>
      <rPr>
        <sz val="12"/>
        <color indexed="8"/>
        <rFont val="標楷體"/>
        <family val="4"/>
        <charset val="136"/>
      </rPr>
      <t>新北市樹林林姓宗親會</t>
    </r>
    <r>
      <rPr>
        <sz val="12"/>
        <color indexed="8"/>
        <rFont val="Arial"/>
        <family val="2"/>
      </rPr>
      <t>-</t>
    </r>
    <r>
      <rPr>
        <sz val="12"/>
        <color indexed="8"/>
        <rFont val="標楷體"/>
        <family val="4"/>
        <charset val="136"/>
      </rPr>
      <t>社會福利宣導及關懷弱勢團體活動</t>
    </r>
  </si>
  <si>
    <r>
      <rPr>
        <sz val="12"/>
        <color indexed="8"/>
        <rFont val="標楷體"/>
        <family val="4"/>
        <charset val="136"/>
      </rPr>
      <t>新北市樹林紳士協會</t>
    </r>
    <r>
      <rPr>
        <sz val="12"/>
        <color indexed="8"/>
        <rFont val="Arial"/>
        <family val="2"/>
      </rPr>
      <t>-105</t>
    </r>
    <r>
      <rPr>
        <sz val="12"/>
        <color indexed="8"/>
        <rFont val="標楷體"/>
        <family val="4"/>
        <charset val="136"/>
      </rPr>
      <t>年度社區營造參訪研習活動</t>
    </r>
  </si>
  <si>
    <r>
      <rPr>
        <sz val="12"/>
        <color indexed="8"/>
        <rFont val="標楷體"/>
        <family val="4"/>
        <charset val="136"/>
      </rPr>
      <t>新北市樹林美術協會</t>
    </r>
    <r>
      <rPr>
        <sz val="12"/>
        <color indexed="8"/>
        <rFont val="Arial"/>
        <family val="2"/>
      </rPr>
      <t>-</t>
    </r>
    <r>
      <rPr>
        <sz val="12"/>
        <color indexed="8"/>
        <rFont val="標楷體"/>
        <family val="4"/>
        <charset val="136"/>
      </rPr>
      <t>歲末迎春賀新年名師揮毫贈春聯活動</t>
    </r>
  </si>
  <si>
    <r>
      <rPr>
        <sz val="12"/>
        <color indexed="8"/>
        <rFont val="標楷體"/>
        <family val="4"/>
        <charset val="136"/>
      </rPr>
      <t>補助新北市樹林老人會松年大學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</si>
  <si>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新北市樹林老人會</t>
    </r>
    <phoneticPr fontId="2" type="noConversion"/>
  </si>
  <si>
    <r>
      <rPr>
        <sz val="12"/>
        <color indexed="8"/>
        <rFont val="標楷體"/>
        <family val="4"/>
        <charset val="136"/>
      </rPr>
      <t>補助新北市樹林老人會辦理松年大學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</si>
  <si>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新北市樹林老人會</t>
    </r>
    <r>
      <rPr>
        <sz val="12"/>
        <color indexed="8"/>
        <rFont val="Arial"/>
        <family val="2"/>
      </rPr>
      <t>-</t>
    </r>
    <r>
      <rPr>
        <sz val="12"/>
        <color indexed="8"/>
        <rFont val="標楷體"/>
        <family val="4"/>
        <charset val="136"/>
      </rPr>
      <t>認識糖尿病殺傷力講座及社會福利宣導活動</t>
    </r>
  </si>
  <si>
    <r>
      <rPr>
        <sz val="12"/>
        <color indexed="8"/>
        <rFont val="標楷體"/>
        <family val="4"/>
        <charset val="136"/>
      </rPr>
      <t>新北市樹林老人會</t>
    </r>
    <r>
      <rPr>
        <sz val="12"/>
        <color indexed="8"/>
        <rFont val="Arial"/>
        <family val="2"/>
      </rPr>
      <t>-</t>
    </r>
    <r>
      <rPr>
        <sz val="12"/>
        <color indexed="8"/>
        <rFont val="標楷體"/>
        <family val="4"/>
        <charset val="136"/>
      </rPr>
      <t>關節保健講座及社會福利宣導活動</t>
    </r>
  </si>
  <si>
    <r>
      <rPr>
        <sz val="12"/>
        <color indexed="8"/>
        <rFont val="標楷體"/>
        <family val="4"/>
        <charset val="136"/>
      </rPr>
      <t>新北市樹林長壽早覺會</t>
    </r>
    <r>
      <rPr>
        <sz val="12"/>
        <color indexed="8"/>
        <rFont val="Arial"/>
        <family val="2"/>
      </rPr>
      <t>-</t>
    </r>
    <r>
      <rPr>
        <sz val="12"/>
        <color indexed="8"/>
        <rFont val="標楷體"/>
        <family val="4"/>
        <charset val="136"/>
      </rPr>
      <t>銀髮樂活健康遊活動</t>
    </r>
  </si>
  <si>
    <r>
      <rPr>
        <sz val="12"/>
        <color indexed="8"/>
        <rFont val="標楷體"/>
        <family val="4"/>
        <charset val="136"/>
      </rPr>
      <t>新北市樹林關愛協會</t>
    </r>
    <r>
      <rPr>
        <sz val="12"/>
        <color indexed="8"/>
        <rFont val="Arial"/>
        <family val="2"/>
      </rPr>
      <t>-</t>
    </r>
    <r>
      <rPr>
        <sz val="12"/>
        <color indexed="8"/>
        <rFont val="標楷體"/>
        <family val="4"/>
        <charset val="136"/>
      </rPr>
      <t>愛心關懷活動</t>
    </r>
  </si>
  <si>
    <r>
      <rPr>
        <sz val="12"/>
        <color indexed="8"/>
        <rFont val="標楷體"/>
        <family val="4"/>
        <charset val="136"/>
      </rPr>
      <t>新北市樹林青溪協會</t>
    </r>
    <r>
      <rPr>
        <sz val="12"/>
        <color indexed="8"/>
        <rFont val="Arial"/>
        <family val="2"/>
      </rPr>
      <t>-105</t>
    </r>
    <r>
      <rPr>
        <sz val="12"/>
        <color indexed="8"/>
        <rFont val="標楷體"/>
        <family val="4"/>
        <charset val="136"/>
      </rPr>
      <t>年度愛心送溫情活動</t>
    </r>
  </si>
  <si>
    <r>
      <rPr>
        <sz val="12"/>
        <color indexed="8"/>
        <rFont val="標楷體"/>
        <family val="4"/>
        <charset val="136"/>
      </rPr>
      <t>新北市樹葉吹奏藝術協會</t>
    </r>
    <r>
      <rPr>
        <sz val="12"/>
        <color indexed="8"/>
        <rFont val="Arial"/>
        <family val="2"/>
      </rPr>
      <t>-</t>
    </r>
    <r>
      <rPr>
        <sz val="12"/>
        <color indexed="8"/>
        <rFont val="標楷體"/>
        <family val="4"/>
        <charset val="136"/>
      </rPr>
      <t>樹葉吹奏推廣公益活動</t>
    </r>
  </si>
  <si>
    <r>
      <rPr>
        <sz val="12"/>
        <color indexed="8"/>
        <rFont val="標楷體"/>
        <family val="4"/>
        <charset val="136"/>
      </rPr>
      <t>新北市樹葉吹奏藝術協會</t>
    </r>
    <r>
      <rPr>
        <sz val="12"/>
        <color indexed="8"/>
        <rFont val="Arial"/>
        <family val="2"/>
      </rPr>
      <t>-</t>
    </r>
    <r>
      <rPr>
        <sz val="12"/>
        <color indexed="8"/>
        <rFont val="標楷體"/>
        <family val="4"/>
        <charset val="136"/>
      </rPr>
      <t>樹葉吹奏關懷弱勢團體公益活動</t>
    </r>
  </si>
  <si>
    <r>
      <rPr>
        <sz val="12"/>
        <color indexed="8"/>
        <rFont val="標楷體"/>
        <family val="4"/>
        <charset val="136"/>
      </rPr>
      <t>新北市機車商業同業公會</t>
    </r>
    <r>
      <rPr>
        <sz val="12"/>
        <color indexed="8"/>
        <rFont val="Arial"/>
        <family val="2"/>
      </rPr>
      <t>-</t>
    </r>
    <r>
      <rPr>
        <sz val="12"/>
        <color indexed="8"/>
        <rFont val="標楷體"/>
        <family val="4"/>
        <charset val="136"/>
      </rPr>
      <t>全民二氧化碳減量暨市外業務觀摩交流活動</t>
    </r>
  </si>
  <si>
    <r>
      <rPr>
        <sz val="12"/>
        <color indexed="8"/>
        <rFont val="標楷體"/>
        <family val="4"/>
        <charset val="136"/>
      </rPr>
      <t>新北市歌唱舞蹈關懷服務協會</t>
    </r>
    <r>
      <rPr>
        <sz val="12"/>
        <color indexed="8"/>
        <rFont val="Arial"/>
        <family val="2"/>
      </rPr>
      <t>-</t>
    </r>
    <r>
      <rPr>
        <sz val="12"/>
        <color indexed="8"/>
        <rFont val="標楷體"/>
        <family val="4"/>
        <charset val="136"/>
      </rPr>
      <t>社會福利宣導暨民俗藝陣舞蹈表演活動</t>
    </r>
  </si>
  <si>
    <r>
      <rPr>
        <sz val="12"/>
        <color indexed="8"/>
        <rFont val="標楷體"/>
        <family val="4"/>
        <charset val="136"/>
      </rPr>
      <t>新北市歌神演藝愛心協會</t>
    </r>
    <r>
      <rPr>
        <sz val="12"/>
        <color indexed="8"/>
        <rFont val="Arial"/>
        <family val="2"/>
      </rPr>
      <t>-105</t>
    </r>
    <r>
      <rPr>
        <sz val="12"/>
        <color indexed="8"/>
        <rFont val="標楷體"/>
        <family val="4"/>
        <charset val="136"/>
      </rPr>
      <t>年關懷參訪宜蘭仁愛之家活動</t>
    </r>
  </si>
  <si>
    <r>
      <rPr>
        <sz val="12"/>
        <color indexed="8"/>
        <rFont val="標楷體"/>
        <family val="4"/>
        <charset val="136"/>
      </rPr>
      <t>新北市歡園健行協會</t>
    </r>
    <r>
      <rPr>
        <sz val="12"/>
        <color indexed="8"/>
        <rFont val="Arial"/>
        <family val="2"/>
      </rPr>
      <t>-</t>
    </r>
    <r>
      <rPr>
        <sz val="12"/>
        <color indexed="8"/>
        <rFont val="標楷體"/>
        <family val="4"/>
        <charset val="136"/>
      </rPr>
      <t>戶外登山健行暨關懷弱勢團體活動</t>
    </r>
  </si>
  <si>
    <r>
      <rPr>
        <sz val="12"/>
        <color indexed="8"/>
        <rFont val="標楷體"/>
        <family val="4"/>
        <charset val="136"/>
      </rPr>
      <t>新北市歡心關懷協會</t>
    </r>
    <r>
      <rPr>
        <sz val="12"/>
        <color indexed="8"/>
        <rFont val="Arial"/>
        <family val="2"/>
      </rPr>
      <t>-</t>
    </r>
    <r>
      <rPr>
        <sz val="12"/>
        <color indexed="8"/>
        <rFont val="標楷體"/>
        <family val="4"/>
        <charset val="136"/>
      </rPr>
      <t>社會福利宣導暨關懷弱勢團體活動</t>
    </r>
  </si>
  <si>
    <r>
      <rPr>
        <sz val="12"/>
        <color indexed="8"/>
        <rFont val="標楷體"/>
        <family val="4"/>
        <charset val="136"/>
      </rPr>
      <t>新北市歡樂銀髮協會</t>
    </r>
    <r>
      <rPr>
        <sz val="12"/>
        <color indexed="8"/>
        <rFont val="Arial"/>
        <family val="2"/>
      </rPr>
      <t>-</t>
    </r>
    <r>
      <rPr>
        <sz val="12"/>
        <color indexed="8"/>
        <rFont val="標楷體"/>
        <family val="4"/>
        <charset val="136"/>
      </rPr>
      <t>辦理財團法人屏東縣私立基督教信望愛家園參訪活動</t>
    </r>
  </si>
  <si>
    <r>
      <rPr>
        <sz val="12"/>
        <color indexed="8"/>
        <rFont val="標楷體"/>
        <family val="4"/>
        <charset val="136"/>
      </rPr>
      <t>新北市武道發展協會</t>
    </r>
    <r>
      <rPr>
        <sz val="12"/>
        <color indexed="8"/>
        <rFont val="Arial"/>
        <family val="2"/>
      </rPr>
      <t>-</t>
    </r>
    <r>
      <rPr>
        <sz val="12"/>
        <color indexed="8"/>
        <rFont val="標楷體"/>
        <family val="4"/>
        <charset val="136"/>
      </rPr>
      <t>關懷弱勢暨空手道武術交流活動</t>
    </r>
  </si>
  <si>
    <r>
      <rPr>
        <sz val="12"/>
        <color indexed="8"/>
        <rFont val="標楷體"/>
        <family val="4"/>
        <charset val="136"/>
      </rPr>
      <t>新北市民主關懷協會</t>
    </r>
    <r>
      <rPr>
        <sz val="12"/>
        <color indexed="8"/>
        <rFont val="Arial"/>
        <family val="2"/>
      </rPr>
      <t>-</t>
    </r>
    <r>
      <rPr>
        <sz val="12"/>
        <color indexed="8"/>
        <rFont val="標楷體"/>
        <family val="4"/>
        <charset val="136"/>
      </rPr>
      <t>關懷弱勢團體暨社會福利宣導研習活動</t>
    </r>
  </si>
  <si>
    <r>
      <rPr>
        <sz val="12"/>
        <color indexed="8"/>
        <rFont val="標楷體"/>
        <family val="4"/>
        <charset val="136"/>
      </rPr>
      <t>新北市民俗技藝推廣協會</t>
    </r>
    <r>
      <rPr>
        <sz val="12"/>
        <color indexed="8"/>
        <rFont val="Arial"/>
        <family val="2"/>
      </rPr>
      <t>-105</t>
    </r>
    <r>
      <rPr>
        <sz val="12"/>
        <color indexed="8"/>
        <rFont val="標楷體"/>
        <family val="4"/>
        <charset val="136"/>
      </rPr>
      <t>年南巡參香文化技藝展演活動</t>
    </r>
  </si>
  <si>
    <r>
      <rPr>
        <sz val="12"/>
        <color indexed="8"/>
        <rFont val="標楷體"/>
        <family val="4"/>
        <charset val="136"/>
      </rPr>
      <t>新北市民俗技藝推廣協會</t>
    </r>
    <r>
      <rPr>
        <sz val="12"/>
        <color indexed="8"/>
        <rFont val="Arial"/>
        <family val="2"/>
      </rPr>
      <t>-</t>
    </r>
    <r>
      <rPr>
        <sz val="12"/>
        <color indexed="8"/>
        <rFont val="標楷體"/>
        <family val="4"/>
        <charset val="136"/>
      </rPr>
      <t>民俗技藝文創產業參訪活動</t>
    </r>
  </si>
  <si>
    <r>
      <rPr>
        <sz val="12"/>
        <color indexed="8"/>
        <rFont val="標楷體"/>
        <family val="4"/>
        <charset val="136"/>
      </rPr>
      <t>新北市民俗文化協會</t>
    </r>
    <r>
      <rPr>
        <sz val="12"/>
        <color indexed="8"/>
        <rFont val="Arial"/>
        <family val="2"/>
      </rPr>
      <t>-</t>
    </r>
    <r>
      <rPr>
        <sz val="12"/>
        <color indexed="8"/>
        <rFont val="標楷體"/>
        <family val="4"/>
        <charset val="136"/>
      </rPr>
      <t>臺東、綠島歷史民俗文化研習活動</t>
    </r>
  </si>
  <si>
    <r>
      <rPr>
        <sz val="12"/>
        <color indexed="8"/>
        <rFont val="標楷體"/>
        <family val="4"/>
        <charset val="136"/>
      </rPr>
      <t>新北市民俗發展協會</t>
    </r>
    <r>
      <rPr>
        <sz val="12"/>
        <color indexed="8"/>
        <rFont val="Arial"/>
        <family val="2"/>
      </rPr>
      <t>-</t>
    </r>
    <r>
      <rPr>
        <sz val="12"/>
        <color indexed="8"/>
        <rFont val="標楷體"/>
        <family val="4"/>
        <charset val="136"/>
      </rPr>
      <t>民俗文化觀摩暨民俗禮儀研習活動</t>
    </r>
  </si>
  <si>
    <r>
      <rPr>
        <sz val="12"/>
        <color indexed="8"/>
        <rFont val="標楷體"/>
        <family val="4"/>
        <charset val="136"/>
      </rPr>
      <t>新北市民間技藝文化發展協會</t>
    </r>
    <r>
      <rPr>
        <sz val="12"/>
        <color indexed="8"/>
        <rFont val="Arial"/>
        <family val="2"/>
      </rPr>
      <t>-</t>
    </r>
    <r>
      <rPr>
        <sz val="12"/>
        <color indexed="8"/>
        <rFont val="標楷體"/>
        <family val="4"/>
        <charset val="136"/>
      </rPr>
      <t>民俗技藝文化觀摩研習活動</t>
    </r>
  </si>
  <si>
    <r>
      <rPr>
        <sz val="12"/>
        <color indexed="8"/>
        <rFont val="標楷體"/>
        <family val="4"/>
        <charset val="136"/>
      </rPr>
      <t>新北市民防協進會</t>
    </r>
    <r>
      <rPr>
        <sz val="12"/>
        <color indexed="8"/>
        <rFont val="Arial"/>
        <family val="2"/>
      </rPr>
      <t>(</t>
    </r>
    <r>
      <rPr>
        <sz val="12"/>
        <color indexed="8"/>
        <rFont val="標楷體"/>
        <family val="4"/>
        <charset val="136"/>
      </rPr>
      <t>三峽民防第一中隊</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年度社會福利宣導暨防災救護及</t>
    </r>
    <r>
      <rPr>
        <sz val="12"/>
        <color indexed="8"/>
        <rFont val="Arial"/>
        <family val="2"/>
      </rPr>
      <t>AED</t>
    </r>
    <r>
      <rPr>
        <sz val="12"/>
        <color indexed="8"/>
        <rFont val="標楷體"/>
        <family val="4"/>
        <charset val="136"/>
      </rPr>
      <t>訓練課程活動」</t>
    </r>
  </si>
  <si>
    <r>
      <rPr>
        <sz val="12"/>
        <color indexed="8"/>
        <rFont val="標楷體"/>
        <family val="4"/>
        <charset val="136"/>
      </rPr>
      <t>新北市民防協進會</t>
    </r>
    <r>
      <rPr>
        <sz val="12"/>
        <color indexed="8"/>
        <rFont val="Arial"/>
        <family val="2"/>
      </rPr>
      <t>(</t>
    </r>
    <r>
      <rPr>
        <sz val="12"/>
        <color indexed="8"/>
        <rFont val="標楷體"/>
        <family val="4"/>
        <charset val="136"/>
      </rPr>
      <t>三峽民防第一中隊橫溪分隊</t>
    </r>
    <r>
      <rPr>
        <sz val="12"/>
        <color indexed="8"/>
        <rFont val="Arial"/>
        <family val="2"/>
      </rPr>
      <t>)-105</t>
    </r>
    <r>
      <rPr>
        <sz val="12"/>
        <color indexed="8"/>
        <rFont val="標楷體"/>
        <family val="4"/>
        <charset val="136"/>
      </rPr>
      <t>年度草屯分局民防業務觀摩及關懷南投德安教養院</t>
    </r>
  </si>
  <si>
    <r>
      <rPr>
        <sz val="12"/>
        <color indexed="8"/>
        <rFont val="標楷體"/>
        <family val="4"/>
        <charset val="136"/>
      </rPr>
      <t>新北市民防協進會</t>
    </r>
    <r>
      <rPr>
        <sz val="12"/>
        <color indexed="8"/>
        <rFont val="Arial"/>
        <family val="2"/>
      </rPr>
      <t>(</t>
    </r>
    <r>
      <rPr>
        <sz val="12"/>
        <color indexed="8"/>
        <rFont val="標楷體"/>
        <family val="4"/>
        <charset val="136"/>
      </rPr>
      <t>三重民防第二中隊三重分隊</t>
    </r>
    <r>
      <rPr>
        <sz val="12"/>
        <color indexed="8"/>
        <rFont val="Arial"/>
        <family val="2"/>
      </rPr>
      <t>)-</t>
    </r>
    <r>
      <rPr>
        <sz val="12"/>
        <color indexed="8"/>
        <rFont val="標楷體"/>
        <family val="4"/>
        <charset val="136"/>
      </rPr>
      <t>社會福利宣導暨民防交流研習活動</t>
    </r>
  </si>
  <si>
    <r>
      <rPr>
        <sz val="12"/>
        <color indexed="8"/>
        <rFont val="標楷體"/>
        <family val="4"/>
        <charset val="136"/>
      </rPr>
      <t>新北市民防協進會</t>
    </r>
    <r>
      <rPr>
        <sz val="12"/>
        <color indexed="8"/>
        <rFont val="Arial"/>
        <family val="2"/>
      </rPr>
      <t>(</t>
    </r>
    <r>
      <rPr>
        <sz val="12"/>
        <color indexed="8"/>
        <rFont val="標楷體"/>
        <family val="4"/>
        <charset val="136"/>
      </rPr>
      <t>三重民防第二中隊大同分隊</t>
    </r>
    <r>
      <rPr>
        <sz val="12"/>
        <color indexed="8"/>
        <rFont val="Arial"/>
        <family val="2"/>
      </rPr>
      <t>)-</t>
    </r>
    <r>
      <rPr>
        <sz val="12"/>
        <color indexed="8"/>
        <rFont val="標楷體"/>
        <family val="4"/>
        <charset val="136"/>
      </rPr>
      <t>社會福利宣導暨民防觀摩研習活動</t>
    </r>
  </si>
  <si>
    <r>
      <rPr>
        <sz val="12"/>
        <color indexed="8"/>
        <rFont val="標楷體"/>
        <family val="4"/>
        <charset val="136"/>
      </rPr>
      <t>新北市民防協進會</t>
    </r>
    <r>
      <rPr>
        <sz val="12"/>
        <color indexed="8"/>
        <rFont val="Arial"/>
        <family val="2"/>
      </rPr>
      <t>(</t>
    </r>
    <r>
      <rPr>
        <sz val="12"/>
        <color indexed="8"/>
        <rFont val="標楷體"/>
        <family val="4"/>
        <charset val="136"/>
      </rPr>
      <t>三重民防第二中隊慈福分隊</t>
    </r>
    <r>
      <rPr>
        <sz val="12"/>
        <color indexed="8"/>
        <rFont val="Arial"/>
        <family val="2"/>
      </rPr>
      <t>)-105</t>
    </r>
    <r>
      <rPr>
        <sz val="12"/>
        <color indexed="8"/>
        <rFont val="標楷體"/>
        <family val="4"/>
        <charset val="136"/>
      </rPr>
      <t>年度社會福利宣導暨民防觀摩研習活動</t>
    </r>
  </si>
  <si>
    <r>
      <rPr>
        <sz val="12"/>
        <color indexed="8"/>
        <rFont val="標楷體"/>
        <family val="4"/>
        <charset val="136"/>
      </rPr>
      <t>新北市民防協進會</t>
    </r>
    <r>
      <rPr>
        <sz val="12"/>
        <color indexed="8"/>
        <rFont val="Arial"/>
        <family val="2"/>
      </rPr>
      <t>(</t>
    </r>
    <r>
      <rPr>
        <sz val="12"/>
        <color indexed="8"/>
        <rFont val="標楷體"/>
        <family val="4"/>
        <charset val="136"/>
      </rPr>
      <t>三重民防第二中隊重陽分隊</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年度社會福利宣導暨民防觀摩研習活動」</t>
    </r>
  </si>
  <si>
    <r>
      <rPr>
        <sz val="12"/>
        <color indexed="8"/>
        <rFont val="標楷體"/>
        <family val="4"/>
        <charset val="136"/>
      </rPr>
      <t>新北市民防協進會</t>
    </r>
    <r>
      <rPr>
        <sz val="12"/>
        <color indexed="8"/>
        <rFont val="Arial"/>
        <family val="2"/>
      </rPr>
      <t>(</t>
    </r>
    <r>
      <rPr>
        <sz val="12"/>
        <color indexed="8"/>
        <rFont val="標楷體"/>
        <family val="4"/>
        <charset val="136"/>
      </rPr>
      <t>三重民防第二中隊長泰分隊</t>
    </r>
    <r>
      <rPr>
        <sz val="12"/>
        <color indexed="8"/>
        <rFont val="Arial"/>
        <family val="2"/>
      </rPr>
      <t>)-</t>
    </r>
    <r>
      <rPr>
        <sz val="12"/>
        <color indexed="8"/>
        <rFont val="標楷體"/>
        <family val="4"/>
        <charset val="136"/>
      </rPr>
      <t>社會福利宣導暨民防觀摩研習活動</t>
    </r>
  </si>
  <si>
    <r>
      <rPr>
        <sz val="12"/>
        <color indexed="8"/>
        <rFont val="標楷體"/>
        <family val="4"/>
        <charset val="136"/>
      </rPr>
      <t>新北市民防協進會</t>
    </r>
    <r>
      <rPr>
        <sz val="12"/>
        <color indexed="8"/>
        <rFont val="Arial"/>
        <family val="2"/>
      </rPr>
      <t>(</t>
    </r>
    <r>
      <rPr>
        <sz val="12"/>
        <color indexed="8"/>
        <rFont val="標楷體"/>
        <family val="4"/>
        <charset val="136"/>
      </rPr>
      <t>中和第一民防中隊中和分隊</t>
    </r>
    <r>
      <rPr>
        <sz val="12"/>
        <color indexed="8"/>
        <rFont val="Arial"/>
        <family val="2"/>
      </rPr>
      <t>)-</t>
    </r>
    <r>
      <rPr>
        <sz val="12"/>
        <color indexed="8"/>
        <rFont val="標楷體"/>
        <family val="4"/>
        <charset val="136"/>
      </rPr>
      <t>社會福利宣導愛心關懷暨民防交流研習活動</t>
    </r>
  </si>
  <si>
    <r>
      <rPr>
        <sz val="12"/>
        <color indexed="8"/>
        <rFont val="標楷體"/>
        <family val="4"/>
        <charset val="136"/>
      </rPr>
      <t>新北市民防協進會</t>
    </r>
    <r>
      <rPr>
        <sz val="12"/>
        <color indexed="8"/>
        <rFont val="Arial"/>
        <family val="2"/>
      </rPr>
      <t>(</t>
    </r>
    <r>
      <rPr>
        <sz val="12"/>
        <color indexed="8"/>
        <rFont val="標楷體"/>
        <family val="4"/>
        <charset val="136"/>
      </rPr>
      <t>新莊民防第一中隊中平分隊</t>
    </r>
    <r>
      <rPr>
        <sz val="12"/>
        <color indexed="8"/>
        <rFont val="Arial"/>
        <family val="2"/>
      </rPr>
      <t>)-</t>
    </r>
    <r>
      <rPr>
        <sz val="12"/>
        <color indexed="8"/>
        <rFont val="標楷體"/>
        <family val="4"/>
        <charset val="136"/>
      </rPr>
      <t>業務觀摩暨社會福利宣導活動</t>
    </r>
  </si>
  <si>
    <r>
      <rPr>
        <sz val="12"/>
        <color indexed="8"/>
        <rFont val="標楷體"/>
        <family val="4"/>
        <charset val="136"/>
      </rPr>
      <t>新北市民防協進會</t>
    </r>
    <r>
      <rPr>
        <sz val="12"/>
        <color indexed="8"/>
        <rFont val="Arial"/>
        <family val="2"/>
      </rPr>
      <t>(</t>
    </r>
    <r>
      <rPr>
        <sz val="12"/>
        <color indexed="8"/>
        <rFont val="標楷體"/>
        <family val="4"/>
        <charset val="136"/>
      </rPr>
      <t>新莊民防第一中隊中港分隊</t>
    </r>
    <r>
      <rPr>
        <sz val="12"/>
        <color indexed="8"/>
        <rFont val="Arial"/>
        <family val="2"/>
      </rPr>
      <t>)-</t>
    </r>
    <r>
      <rPr>
        <sz val="12"/>
        <color indexed="8"/>
        <rFont val="標楷體"/>
        <family val="4"/>
        <charset val="136"/>
      </rPr>
      <t>民防知能訓練暨社會福利政策宣導研習活動</t>
    </r>
  </si>
  <si>
    <r>
      <rPr>
        <sz val="12"/>
        <color indexed="8"/>
        <rFont val="標楷體"/>
        <family val="4"/>
        <charset val="136"/>
      </rPr>
      <t>新北市民防協進會</t>
    </r>
    <r>
      <rPr>
        <sz val="12"/>
        <color indexed="8"/>
        <rFont val="Arial"/>
        <family val="2"/>
      </rPr>
      <t>(</t>
    </r>
    <r>
      <rPr>
        <sz val="12"/>
        <color indexed="8"/>
        <rFont val="標楷體"/>
        <family val="4"/>
        <charset val="136"/>
      </rPr>
      <t>新莊民防第二中隊丹鳳分隊</t>
    </r>
    <r>
      <rPr>
        <sz val="12"/>
        <color indexed="8"/>
        <rFont val="Arial"/>
        <family val="2"/>
      </rPr>
      <t>)-</t>
    </r>
    <r>
      <rPr>
        <sz val="12"/>
        <color indexed="8"/>
        <rFont val="標楷體"/>
        <family val="4"/>
        <charset val="136"/>
      </rPr>
      <t>社會福利宣導暨防災技能研習活動</t>
    </r>
  </si>
  <si>
    <r>
      <rPr>
        <sz val="12"/>
        <color indexed="8"/>
        <rFont val="標楷體"/>
        <family val="4"/>
        <charset val="136"/>
      </rPr>
      <t>新北市民防協進會</t>
    </r>
    <r>
      <rPr>
        <sz val="12"/>
        <color indexed="8"/>
        <rFont val="Arial"/>
        <family val="2"/>
      </rPr>
      <t>(</t>
    </r>
    <r>
      <rPr>
        <sz val="12"/>
        <color indexed="8"/>
        <rFont val="標楷體"/>
        <family val="4"/>
        <charset val="136"/>
      </rPr>
      <t>板橋民防中隊</t>
    </r>
    <r>
      <rPr>
        <sz val="12"/>
        <color indexed="8"/>
        <rFont val="Arial"/>
        <family val="2"/>
      </rPr>
      <t>)-</t>
    </r>
    <r>
      <rPr>
        <sz val="12"/>
        <color indexed="8"/>
        <rFont val="標楷體"/>
        <family val="4"/>
        <charset val="136"/>
      </rPr>
      <t>關懷弱勢團體暨宣導社會治安活動</t>
    </r>
  </si>
  <si>
    <r>
      <rPr>
        <sz val="12"/>
        <color indexed="8"/>
        <rFont val="標楷體"/>
        <family val="4"/>
        <charset val="136"/>
      </rPr>
      <t>新北市民防協進會</t>
    </r>
    <r>
      <rPr>
        <sz val="12"/>
        <color indexed="8"/>
        <rFont val="Arial"/>
        <family val="2"/>
      </rPr>
      <t>(</t>
    </r>
    <r>
      <rPr>
        <sz val="12"/>
        <color indexed="8"/>
        <rFont val="標楷體"/>
        <family val="4"/>
        <charset val="136"/>
      </rPr>
      <t>板橋民防中隊大觀分隊</t>
    </r>
    <r>
      <rPr>
        <sz val="12"/>
        <color indexed="8"/>
        <rFont val="Arial"/>
        <family val="2"/>
      </rPr>
      <t>)-</t>
    </r>
    <r>
      <rPr>
        <sz val="12"/>
        <color indexed="8"/>
        <rFont val="標楷體"/>
        <family val="4"/>
        <charset val="136"/>
      </rPr>
      <t>南投縣政府南投分局及雲林斗六分局民防勤業務技能研習</t>
    </r>
  </si>
  <si>
    <r>
      <rPr>
        <sz val="12"/>
        <color indexed="8"/>
        <rFont val="標楷體"/>
        <family val="4"/>
        <charset val="136"/>
      </rPr>
      <t>新北市民防協進會</t>
    </r>
    <r>
      <rPr>
        <sz val="12"/>
        <color indexed="8"/>
        <rFont val="Arial"/>
        <family val="2"/>
      </rPr>
      <t>(</t>
    </r>
    <r>
      <rPr>
        <sz val="12"/>
        <color indexed="8"/>
        <rFont val="標楷體"/>
        <family val="4"/>
        <charset val="136"/>
      </rPr>
      <t>板橋民防中隊板橋分隊</t>
    </r>
    <r>
      <rPr>
        <sz val="12"/>
        <color indexed="8"/>
        <rFont val="Arial"/>
        <family val="2"/>
      </rPr>
      <t>)-</t>
    </r>
    <r>
      <rPr>
        <sz val="12"/>
        <color indexed="8"/>
        <rFont val="標楷體"/>
        <family val="4"/>
        <charset val="136"/>
      </rPr>
      <t>關懷弱勢團體暨宣導社會治安</t>
    </r>
  </si>
  <si>
    <r>
      <rPr>
        <sz val="12"/>
        <color indexed="8"/>
        <rFont val="標楷體"/>
        <family val="4"/>
        <charset val="136"/>
      </rPr>
      <t>新北市民防協進會</t>
    </r>
    <r>
      <rPr>
        <sz val="12"/>
        <color indexed="8"/>
        <rFont val="Arial"/>
        <family val="2"/>
      </rPr>
      <t>(</t>
    </r>
    <r>
      <rPr>
        <sz val="12"/>
        <color indexed="8"/>
        <rFont val="標楷體"/>
        <family val="4"/>
        <charset val="136"/>
      </rPr>
      <t>永和民防第一中隊永和分隊</t>
    </r>
    <r>
      <rPr>
        <sz val="12"/>
        <color indexed="8"/>
        <rFont val="Arial"/>
        <family val="2"/>
      </rPr>
      <t>)-105</t>
    </r>
    <r>
      <rPr>
        <sz val="12"/>
        <color indexed="8"/>
        <rFont val="標楷體"/>
        <family val="4"/>
        <charset val="136"/>
      </rPr>
      <t>年度民防知能訓練暨社會福利政策宣導研習活動</t>
    </r>
  </si>
  <si>
    <r>
      <rPr>
        <sz val="12"/>
        <color indexed="8"/>
        <rFont val="標楷體"/>
        <family val="4"/>
        <charset val="136"/>
      </rPr>
      <t>新北市民防協進會</t>
    </r>
    <r>
      <rPr>
        <sz val="12"/>
        <color indexed="8"/>
        <rFont val="Arial"/>
        <family val="2"/>
      </rPr>
      <t>(</t>
    </r>
    <r>
      <rPr>
        <sz val="12"/>
        <color indexed="8"/>
        <rFont val="標楷體"/>
        <family val="4"/>
        <charset val="136"/>
      </rPr>
      <t>永和民防第一中隊秀朗分隊</t>
    </r>
    <r>
      <rPr>
        <sz val="12"/>
        <color indexed="8"/>
        <rFont val="Arial"/>
        <family val="2"/>
      </rPr>
      <t>)-105</t>
    </r>
    <r>
      <rPr>
        <sz val="12"/>
        <color indexed="8"/>
        <rFont val="標楷體"/>
        <family val="4"/>
        <charset val="136"/>
      </rPr>
      <t>年度民防知能訓練暨社會福利政策宣導研習活動</t>
    </r>
  </si>
  <si>
    <r>
      <rPr>
        <sz val="12"/>
        <color indexed="8"/>
        <rFont val="標楷體"/>
        <family val="4"/>
        <charset val="136"/>
      </rPr>
      <t>新北市民防協進會</t>
    </r>
    <r>
      <rPr>
        <sz val="12"/>
        <color indexed="8"/>
        <rFont val="Arial"/>
        <family val="2"/>
      </rPr>
      <t>(</t>
    </r>
    <r>
      <rPr>
        <sz val="12"/>
        <color indexed="8"/>
        <rFont val="標楷體"/>
        <family val="4"/>
        <charset val="136"/>
      </rPr>
      <t>汐止中隊長安分隊</t>
    </r>
    <r>
      <rPr>
        <sz val="12"/>
        <color indexed="8"/>
        <rFont val="Arial"/>
        <family val="2"/>
      </rPr>
      <t>)-105</t>
    </r>
    <r>
      <rPr>
        <sz val="12"/>
        <color indexed="8"/>
        <rFont val="標楷體"/>
        <family val="4"/>
        <charset val="136"/>
      </rPr>
      <t>年度民防編組任務訓練暨防身術反暴力活動</t>
    </r>
  </si>
  <si>
    <r>
      <rPr>
        <sz val="12"/>
        <color indexed="8"/>
        <rFont val="標楷體"/>
        <family val="4"/>
        <charset val="136"/>
      </rPr>
      <t>新北市民防協進會</t>
    </r>
    <r>
      <rPr>
        <sz val="12"/>
        <color indexed="8"/>
        <rFont val="Arial"/>
        <family val="2"/>
      </rPr>
      <t>(</t>
    </r>
    <r>
      <rPr>
        <sz val="12"/>
        <color indexed="8"/>
        <rFont val="標楷體"/>
        <family val="4"/>
        <charset val="136"/>
      </rPr>
      <t>汐止民防中隊</t>
    </r>
    <r>
      <rPr>
        <sz val="12"/>
        <color indexed="8"/>
        <rFont val="Arial"/>
        <family val="2"/>
      </rPr>
      <t>)-</t>
    </r>
    <r>
      <rPr>
        <sz val="12"/>
        <color indexed="8"/>
        <rFont val="標楷體"/>
        <family val="4"/>
        <charset val="136"/>
      </rPr>
      <t>關懷育幼院活動</t>
    </r>
  </si>
  <si>
    <r>
      <rPr>
        <sz val="12"/>
        <color indexed="8"/>
        <rFont val="標楷體"/>
        <family val="4"/>
        <charset val="136"/>
      </rPr>
      <t>新北市民防協進會</t>
    </r>
    <r>
      <rPr>
        <sz val="12"/>
        <color indexed="8"/>
        <rFont val="Arial"/>
        <family val="2"/>
      </rPr>
      <t>(</t>
    </r>
    <r>
      <rPr>
        <sz val="12"/>
        <color indexed="8"/>
        <rFont val="標楷體"/>
        <family val="4"/>
        <charset val="136"/>
      </rPr>
      <t>汐止民防中隊社后分隊</t>
    </r>
    <r>
      <rPr>
        <sz val="12"/>
        <color indexed="8"/>
        <rFont val="Arial"/>
        <family val="2"/>
      </rPr>
      <t>)-</t>
    </r>
    <r>
      <rPr>
        <sz val="12"/>
        <color indexed="8"/>
        <rFont val="標楷體"/>
        <family val="4"/>
        <charset val="136"/>
      </rPr>
      <t>彰化王功防治災害訓練暨南投延平派出所交流活動</t>
    </r>
  </si>
  <si>
    <r>
      <rPr>
        <sz val="12"/>
        <color indexed="8"/>
        <rFont val="標楷體"/>
        <family val="4"/>
        <charset val="136"/>
      </rPr>
      <t>新北市民防協進會</t>
    </r>
    <r>
      <rPr>
        <sz val="12"/>
        <color indexed="8"/>
        <rFont val="Arial"/>
        <family val="2"/>
      </rPr>
      <t>(</t>
    </r>
    <r>
      <rPr>
        <sz val="12"/>
        <color indexed="8"/>
        <rFont val="標楷體"/>
        <family val="4"/>
        <charset val="136"/>
      </rPr>
      <t>淡水民防第二中隊三芝分隊</t>
    </r>
    <r>
      <rPr>
        <sz val="12"/>
        <color indexed="8"/>
        <rFont val="Arial"/>
        <family val="2"/>
      </rPr>
      <t>)-105</t>
    </r>
    <r>
      <rPr>
        <sz val="12"/>
        <color indexed="8"/>
        <rFont val="標楷體"/>
        <family val="4"/>
        <charset val="136"/>
      </rPr>
      <t>年度社會福利宣導暨民防觀摩研習活動</t>
    </r>
  </si>
  <si>
    <r>
      <rPr>
        <sz val="12"/>
        <color indexed="8"/>
        <rFont val="標楷體"/>
        <family val="4"/>
        <charset val="136"/>
      </rPr>
      <t>新北市民防協進會</t>
    </r>
    <r>
      <rPr>
        <sz val="12"/>
        <color indexed="8"/>
        <rFont val="Arial"/>
        <family val="2"/>
      </rPr>
      <t>(</t>
    </r>
    <r>
      <rPr>
        <sz val="12"/>
        <color indexed="8"/>
        <rFont val="標楷體"/>
        <family val="4"/>
        <charset val="136"/>
      </rPr>
      <t>瑞芳民防第一中隊</t>
    </r>
    <r>
      <rPr>
        <sz val="12"/>
        <color indexed="8"/>
        <rFont val="Arial"/>
        <family val="2"/>
      </rPr>
      <t>)-105</t>
    </r>
    <r>
      <rPr>
        <sz val="12"/>
        <color indexed="8"/>
        <rFont val="標楷體"/>
        <family val="4"/>
        <charset val="136"/>
      </rPr>
      <t>年警政署台中港務警察總隊業務觀摩及德安啟智教養院關懷活動</t>
    </r>
  </si>
  <si>
    <r>
      <rPr>
        <sz val="12"/>
        <color indexed="8"/>
        <rFont val="標楷體"/>
        <family val="4"/>
        <charset val="136"/>
      </rPr>
      <t>新北市民防協進會</t>
    </r>
    <r>
      <rPr>
        <sz val="12"/>
        <color indexed="8"/>
        <rFont val="Arial"/>
        <family val="2"/>
      </rPr>
      <t>(</t>
    </r>
    <r>
      <rPr>
        <sz val="12"/>
        <color indexed="8"/>
        <rFont val="標楷體"/>
        <family val="4"/>
        <charset val="136"/>
      </rPr>
      <t>瑞芳民防第一中隊瑞芳分隊</t>
    </r>
    <r>
      <rPr>
        <sz val="12"/>
        <color indexed="8"/>
        <rFont val="Arial"/>
        <family val="2"/>
      </rPr>
      <t>)-105</t>
    </r>
    <r>
      <rPr>
        <sz val="12"/>
        <color indexed="8"/>
        <rFont val="標楷體"/>
        <family val="4"/>
        <charset val="136"/>
      </rPr>
      <t>年度民防協勤業務研習暨新北市政府社會福利宣導活動</t>
    </r>
  </si>
  <si>
    <r>
      <rPr>
        <sz val="12"/>
        <color indexed="8"/>
        <rFont val="標楷體"/>
        <family val="4"/>
        <charset val="136"/>
      </rPr>
      <t>新北市民防協進會</t>
    </r>
    <r>
      <rPr>
        <sz val="12"/>
        <color indexed="8"/>
        <rFont val="Arial"/>
        <family val="2"/>
      </rPr>
      <t>(</t>
    </r>
    <r>
      <rPr>
        <sz val="12"/>
        <color indexed="8"/>
        <rFont val="標楷體"/>
        <family val="4"/>
        <charset val="136"/>
      </rPr>
      <t>金山民防第一中隊大鵬分隊</t>
    </r>
    <r>
      <rPr>
        <sz val="12"/>
        <color indexed="8"/>
        <rFont val="Arial"/>
        <family val="2"/>
      </rPr>
      <t>)-105</t>
    </r>
    <r>
      <rPr>
        <sz val="12"/>
        <color indexed="8"/>
        <rFont val="標楷體"/>
        <family val="4"/>
        <charset val="136"/>
      </rPr>
      <t>年度苗栗</t>
    </r>
    <r>
      <rPr>
        <sz val="12"/>
        <color indexed="8"/>
        <rFont val="Arial"/>
        <family val="2"/>
      </rPr>
      <t>.</t>
    </r>
    <r>
      <rPr>
        <sz val="12"/>
        <color indexed="8"/>
        <rFont val="標楷體"/>
        <family val="4"/>
        <charset val="136"/>
      </rPr>
      <t>南投</t>
    </r>
    <r>
      <rPr>
        <sz val="12"/>
        <color indexed="8"/>
        <rFont val="Arial"/>
        <family val="2"/>
      </rPr>
      <t>.</t>
    </r>
    <r>
      <rPr>
        <sz val="12"/>
        <color indexed="8"/>
        <rFont val="標楷體"/>
        <family val="4"/>
        <charset val="136"/>
      </rPr>
      <t>嘉義警察分局民防業務觀摩及協勤宣導及地方治安訓練活動</t>
    </r>
  </si>
  <si>
    <r>
      <rPr>
        <sz val="12"/>
        <color indexed="8"/>
        <rFont val="標楷體"/>
        <family val="4"/>
        <charset val="136"/>
      </rPr>
      <t>新北市民防協進會（三重民防第三中隊中興橋分隊）</t>
    </r>
    <r>
      <rPr>
        <sz val="12"/>
        <color indexed="8"/>
        <rFont val="Arial"/>
        <family val="2"/>
      </rPr>
      <t>-105</t>
    </r>
    <r>
      <rPr>
        <sz val="12"/>
        <color indexed="8"/>
        <rFont val="標楷體"/>
        <family val="4"/>
        <charset val="136"/>
      </rPr>
      <t>年度社會福利宣導暨民防觀摩研習活動</t>
    </r>
  </si>
  <si>
    <r>
      <rPr>
        <sz val="12"/>
        <color indexed="8"/>
        <rFont val="標楷體"/>
        <family val="4"/>
        <charset val="136"/>
      </rPr>
      <t>新北市民防協進會（新莊民防第三中隊明志分隊）</t>
    </r>
    <r>
      <rPr>
        <sz val="12"/>
        <color indexed="8"/>
        <rFont val="Arial"/>
        <family val="2"/>
      </rPr>
      <t>-</t>
    </r>
    <r>
      <rPr>
        <sz val="12"/>
        <color indexed="8"/>
        <rFont val="標楷體"/>
        <family val="4"/>
        <charset val="136"/>
      </rPr>
      <t>民防知能訓練暨社會福利政策宣導研習活動</t>
    </r>
  </si>
  <si>
    <r>
      <rPr>
        <sz val="12"/>
        <color indexed="8"/>
        <rFont val="標楷體"/>
        <family val="4"/>
        <charset val="136"/>
      </rPr>
      <t>新北市民防協進會（新莊民防第二中隊光華分隊）</t>
    </r>
    <r>
      <rPr>
        <sz val="12"/>
        <color indexed="8"/>
        <rFont val="Arial"/>
        <family val="2"/>
      </rPr>
      <t>-</t>
    </r>
    <r>
      <rPr>
        <sz val="12"/>
        <color indexed="8"/>
        <rFont val="標楷體"/>
        <family val="4"/>
        <charset val="136"/>
      </rPr>
      <t>社會福利宣導暨協勤技能研習活動</t>
    </r>
  </si>
  <si>
    <r>
      <rPr>
        <sz val="12"/>
        <color indexed="8"/>
        <rFont val="標楷體"/>
        <family val="4"/>
        <charset val="136"/>
      </rPr>
      <t>新北市民防協進會（淡水民防第一中隊中正分隊）</t>
    </r>
    <r>
      <rPr>
        <sz val="12"/>
        <color indexed="8"/>
        <rFont val="Arial"/>
        <family val="2"/>
      </rPr>
      <t>-</t>
    </r>
    <r>
      <rPr>
        <sz val="12"/>
        <color indexed="8"/>
        <rFont val="標楷體"/>
        <family val="4"/>
        <charset val="136"/>
      </rPr>
      <t>南投德安教養院暨東埔派出所強化治安研習活動</t>
    </r>
  </si>
  <si>
    <r>
      <rPr>
        <sz val="12"/>
        <color indexed="8"/>
        <rFont val="標楷體"/>
        <family val="4"/>
        <charset val="136"/>
      </rPr>
      <t>新北市民防協進會（金山民防第二中隊老梅分隊</t>
    </r>
    <r>
      <rPr>
        <sz val="12"/>
        <color indexed="8"/>
        <rFont val="Arial"/>
        <family val="2"/>
      </rPr>
      <t>)-105</t>
    </r>
    <r>
      <rPr>
        <sz val="12"/>
        <color indexed="8"/>
        <rFont val="標楷體"/>
        <family val="4"/>
        <charset val="136"/>
      </rPr>
      <t>年度社會福利宣導暨民防觀摩研習活動</t>
    </r>
  </si>
  <si>
    <r>
      <rPr>
        <sz val="12"/>
        <color indexed="8"/>
        <rFont val="標楷體"/>
        <family val="4"/>
        <charset val="136"/>
      </rPr>
      <t>新北市水上安全推廣協會</t>
    </r>
    <r>
      <rPr>
        <sz val="12"/>
        <color indexed="8"/>
        <rFont val="Arial"/>
        <family val="2"/>
      </rPr>
      <t>-2016</t>
    </r>
    <r>
      <rPr>
        <sz val="12"/>
        <color indexed="8"/>
        <rFont val="標楷體"/>
        <family val="4"/>
        <charset val="136"/>
      </rPr>
      <t>年搶灘料羅灣第</t>
    </r>
    <r>
      <rPr>
        <sz val="12"/>
        <color indexed="8"/>
        <rFont val="Arial"/>
        <family val="2"/>
      </rPr>
      <t>14</t>
    </r>
    <r>
      <rPr>
        <sz val="12"/>
        <color indexed="8"/>
        <rFont val="標楷體"/>
        <family val="4"/>
        <charset val="136"/>
      </rPr>
      <t>屆金門海上長泳活動</t>
    </r>
  </si>
  <si>
    <r>
      <rPr>
        <sz val="12"/>
        <color indexed="8"/>
        <rFont val="標楷體"/>
        <family val="4"/>
        <charset val="136"/>
      </rPr>
      <t>新北市水上救難協會</t>
    </r>
    <r>
      <rPr>
        <sz val="12"/>
        <color indexed="8"/>
        <rFont val="Arial"/>
        <family val="2"/>
      </rPr>
      <t>-105</t>
    </r>
    <r>
      <rPr>
        <sz val="12"/>
        <color indexed="8"/>
        <rFont val="標楷體"/>
        <family val="4"/>
        <charset val="136"/>
      </rPr>
      <t>年度弱勢團體參訪暨海域安全及潛水救生訓練研習活動</t>
    </r>
  </si>
  <si>
    <r>
      <rPr>
        <sz val="12"/>
        <color indexed="8"/>
        <rFont val="標楷體"/>
        <family val="4"/>
        <charset val="136"/>
      </rPr>
      <t>新北市水域安全推廣協會</t>
    </r>
    <r>
      <rPr>
        <sz val="12"/>
        <color indexed="8"/>
        <rFont val="Arial"/>
        <family val="2"/>
      </rPr>
      <t>-</t>
    </r>
    <r>
      <rPr>
        <sz val="12"/>
        <color indexed="8"/>
        <rFont val="標楷體"/>
        <family val="4"/>
        <charset val="136"/>
      </rPr>
      <t>海洋水域安全宣導活動</t>
    </r>
  </si>
  <si>
    <r>
      <rPr>
        <sz val="12"/>
        <color indexed="8"/>
        <rFont val="標楷體"/>
        <family val="4"/>
        <charset val="136"/>
      </rPr>
      <t>新北市永和健身養生協會</t>
    </r>
    <r>
      <rPr>
        <sz val="12"/>
        <color indexed="8"/>
        <rFont val="Arial"/>
        <family val="2"/>
      </rPr>
      <t>-105</t>
    </r>
    <r>
      <rPr>
        <sz val="12"/>
        <color indexed="8"/>
        <rFont val="標楷體"/>
        <family val="4"/>
        <charset val="136"/>
      </rPr>
      <t>年度健康研習暨愛心訪視活動</t>
    </r>
  </si>
  <si>
    <r>
      <rPr>
        <sz val="12"/>
        <color indexed="8"/>
        <rFont val="標楷體"/>
        <family val="4"/>
        <charset val="136"/>
      </rPr>
      <t>新北市永和區上溪慈善協會</t>
    </r>
    <r>
      <rPr>
        <sz val="12"/>
        <color indexed="8"/>
        <rFont val="Arial"/>
        <family val="2"/>
      </rPr>
      <t>-105</t>
    </r>
    <r>
      <rPr>
        <sz val="12"/>
        <color indexed="8"/>
        <rFont val="標楷體"/>
        <family val="4"/>
        <charset val="136"/>
      </rPr>
      <t>年度愛心關懷活動</t>
    </r>
  </si>
  <si>
    <r>
      <rPr>
        <sz val="12"/>
        <color indexed="8"/>
        <rFont val="標楷體"/>
        <family val="4"/>
        <charset val="136"/>
      </rPr>
      <t>補助新北市永和區佛朗明哥舞蹈協會辦理第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</si>
  <si>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新北市永和區健康運動發展協會</t>
    </r>
    <r>
      <rPr>
        <sz val="12"/>
        <color indexed="8"/>
        <rFont val="Arial"/>
        <family val="2"/>
      </rPr>
      <t>-</t>
    </r>
    <r>
      <rPr>
        <sz val="12"/>
        <color indexed="8"/>
        <rFont val="標楷體"/>
        <family val="4"/>
        <charset val="136"/>
      </rPr>
      <t>關懷弱勢暨健康運動推廣座談活動</t>
    </r>
  </si>
  <si>
    <r>
      <rPr>
        <sz val="12"/>
        <color indexed="8"/>
        <rFont val="標楷體"/>
        <family val="4"/>
        <charset val="136"/>
      </rPr>
      <t>補助永和區博愛社區發展協會辦理居家愛相昭</t>
    </r>
    <r>
      <rPr>
        <sz val="12"/>
        <color indexed="8"/>
        <rFont val="Arial"/>
        <family val="2"/>
      </rPr>
      <t xml:space="preserve"> </t>
    </r>
    <r>
      <rPr>
        <sz val="12"/>
        <color indexed="8"/>
        <rFont val="標楷體"/>
        <family val="4"/>
        <charset val="136"/>
      </rPr>
      <t>和睦舉家興研習活動</t>
    </r>
  </si>
  <si>
    <r>
      <rPr>
        <sz val="12"/>
        <color indexed="8"/>
        <rFont val="標楷體"/>
        <family val="4"/>
        <charset val="136"/>
      </rPr>
      <t>補助永和區得和社區發展協會辦理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</si>
  <si>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補助永和區得和社區發展協會辦理福利化社區旗艦計畫</t>
    </r>
    <r>
      <rPr>
        <sz val="12"/>
        <color indexed="8"/>
        <rFont val="Arial"/>
        <family val="2"/>
      </rPr>
      <t>(</t>
    </r>
    <r>
      <rPr>
        <sz val="12"/>
        <color indexed="8"/>
        <rFont val="標楷體"/>
        <family val="4"/>
        <charset val="136"/>
      </rPr>
      <t>第三期</t>
    </r>
    <r>
      <rPr>
        <sz val="12"/>
        <color indexed="8"/>
        <rFont val="Arial"/>
        <family val="2"/>
      </rPr>
      <t>)</t>
    </r>
  </si>
  <si>
    <r>
      <rPr>
        <sz val="12"/>
        <color indexed="8"/>
        <rFont val="標楷體"/>
        <family val="4"/>
        <charset val="136"/>
      </rPr>
      <t>補助永和區水源社區發展協會辦理</t>
    </r>
    <r>
      <rPr>
        <sz val="12"/>
        <color indexed="8"/>
        <rFont val="Arial"/>
        <family val="2"/>
      </rPr>
      <t>105</t>
    </r>
    <r>
      <rPr>
        <sz val="12"/>
        <color indexed="8"/>
        <rFont val="標楷體"/>
        <family val="4"/>
        <charset val="136"/>
      </rPr>
      <t>年度境外優良社區參訪觀摩研習</t>
    </r>
  </si>
  <si>
    <r>
      <rPr>
        <sz val="12"/>
        <color indexed="8"/>
        <rFont val="標楷體"/>
        <family val="4"/>
        <charset val="136"/>
      </rPr>
      <t>補助新北市永和區博愛社區發展協會松年大學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</si>
  <si>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補助新北市永和區博愛社區發展協會辦理</t>
    </r>
    <r>
      <rPr>
        <sz val="12"/>
        <color indexed="8"/>
        <rFont val="Arial"/>
        <family val="2"/>
      </rPr>
      <t>105</t>
    </r>
    <r>
      <rPr>
        <sz val="12"/>
        <color indexed="8"/>
        <rFont val="標楷體"/>
        <family val="4"/>
        <charset val="136"/>
      </rPr>
      <t>年度長青學苑計畫</t>
    </r>
    <r>
      <rPr>
        <sz val="12"/>
        <color indexed="8"/>
        <rFont val="Arial"/>
        <family val="2"/>
      </rPr>
      <t>3-6</t>
    </r>
    <r>
      <rPr>
        <sz val="12"/>
        <color indexed="8"/>
        <rFont val="標楷體"/>
        <family val="4"/>
        <charset val="136"/>
      </rPr>
      <t>月</t>
    </r>
    <r>
      <rPr>
        <sz val="12"/>
        <color indexed="8"/>
        <rFont val="Arial"/>
        <family val="2"/>
      </rPr>
      <t>(</t>
    </r>
    <r>
      <rPr>
        <sz val="12"/>
        <color indexed="8"/>
        <rFont val="標楷體"/>
        <family val="4"/>
        <charset val="136"/>
      </rPr>
      <t>市款補助</t>
    </r>
    <r>
      <rPr>
        <sz val="12"/>
        <color indexed="8"/>
        <rFont val="Arial"/>
        <family val="2"/>
      </rPr>
      <t>)</t>
    </r>
  </si>
  <si>
    <r>
      <rPr>
        <sz val="12"/>
        <color indexed="8"/>
        <rFont val="標楷體"/>
        <family val="4"/>
        <charset val="136"/>
      </rPr>
      <t>補助新北市永和區博愛社區發展協會辦理松年大學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</si>
  <si>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補助新北市永和區秀朗社區發展協會辦理新北動健康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</si>
  <si>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新北市永和區光明社區發展協會</t>
    </r>
    <r>
      <rPr>
        <sz val="12"/>
        <color indexed="8"/>
        <rFont val="Arial"/>
        <family val="2"/>
      </rPr>
      <t>-105</t>
    </r>
    <r>
      <rPr>
        <sz val="12"/>
        <color indexed="8"/>
        <rFont val="標楷體"/>
        <family val="4"/>
        <charset val="136"/>
      </rPr>
      <t>年度績優社區營造參訪暨座談</t>
    </r>
  </si>
  <si>
    <r>
      <rPr>
        <sz val="12"/>
        <color indexed="8"/>
        <rFont val="標楷體"/>
        <family val="4"/>
        <charset val="136"/>
      </rPr>
      <t>新北市永和區和平社區發展協會</t>
    </r>
    <r>
      <rPr>
        <sz val="12"/>
        <color indexed="8"/>
        <rFont val="Arial"/>
        <family val="2"/>
      </rPr>
      <t>-</t>
    </r>
    <r>
      <rPr>
        <sz val="12"/>
        <color indexed="8"/>
        <rFont val="標楷體"/>
        <family val="4"/>
        <charset val="136"/>
      </rPr>
      <t>績優社區觀摩暨社會福利宣導</t>
    </r>
  </si>
  <si>
    <r>
      <rPr>
        <sz val="12"/>
        <color indexed="8"/>
        <rFont val="標楷體"/>
        <family val="4"/>
        <charset val="136"/>
      </rPr>
      <t>新北市永和區兵役協會</t>
    </r>
    <r>
      <rPr>
        <sz val="12"/>
        <color indexed="8"/>
        <rFont val="Arial"/>
        <family val="2"/>
      </rPr>
      <t>-</t>
    </r>
    <r>
      <rPr>
        <sz val="12"/>
        <color indexed="8"/>
        <rFont val="標楷體"/>
        <family val="4"/>
        <charset val="136"/>
      </rPr>
      <t>軍備局生產製造中心</t>
    </r>
    <r>
      <rPr>
        <sz val="12"/>
        <color indexed="8"/>
        <rFont val="Arial"/>
        <family val="2"/>
      </rPr>
      <t>209</t>
    </r>
    <r>
      <rPr>
        <sz val="12"/>
        <color indexed="8"/>
        <rFont val="標楷體"/>
        <family val="4"/>
        <charset val="136"/>
      </rPr>
      <t>廠敬軍慰問活動</t>
    </r>
  </si>
  <si>
    <r>
      <rPr>
        <sz val="12"/>
        <color indexed="8"/>
        <rFont val="標楷體"/>
        <family val="4"/>
        <charset val="136"/>
      </rPr>
      <t>新北市永和區商圈發展協會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</si>
  <si>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新北市永和區嘉義同鄉會</t>
    </r>
    <r>
      <rPr>
        <sz val="12"/>
        <color indexed="8"/>
        <rFont val="Arial"/>
        <family val="2"/>
      </rPr>
      <t>-</t>
    </r>
    <r>
      <rPr>
        <sz val="12"/>
        <color indexed="8"/>
        <rFont val="標楷體"/>
        <family val="4"/>
        <charset val="136"/>
      </rPr>
      <t>嘉義原鄉關懷送愛暨社會福利宣導活動</t>
    </r>
  </si>
  <si>
    <r>
      <rPr>
        <sz val="12"/>
        <color indexed="8"/>
        <rFont val="標楷體"/>
        <family val="4"/>
        <charset val="136"/>
      </rPr>
      <t>新北市永和區團康舞蹈協會</t>
    </r>
    <r>
      <rPr>
        <sz val="12"/>
        <color indexed="8"/>
        <rFont val="Arial"/>
        <family val="2"/>
      </rPr>
      <t>-</t>
    </r>
    <r>
      <rPr>
        <sz val="12"/>
        <color indexed="8"/>
        <rFont val="標楷體"/>
        <family val="4"/>
        <charset val="136"/>
      </rPr>
      <t>團康舞蹈，心腦操練，創造健康研習會活動</t>
    </r>
  </si>
  <si>
    <r>
      <rPr>
        <sz val="12"/>
        <color indexed="8"/>
        <rFont val="標楷體"/>
        <family val="4"/>
        <charset val="136"/>
      </rPr>
      <t>新北市永和區地面高爾夫球協會</t>
    </r>
    <r>
      <rPr>
        <sz val="12"/>
        <color indexed="8"/>
        <rFont val="Arial"/>
        <family val="2"/>
      </rPr>
      <t>-</t>
    </r>
    <r>
      <rPr>
        <sz val="12"/>
        <color indexed="8"/>
        <rFont val="標楷體"/>
        <family val="4"/>
        <charset val="136"/>
      </rPr>
      <t>會內交流排名賽暨參加台南市市長盃比賽活動</t>
    </r>
  </si>
  <si>
    <r>
      <rPr>
        <sz val="12"/>
        <color indexed="8"/>
        <rFont val="標楷體"/>
        <family val="4"/>
        <charset val="136"/>
      </rPr>
      <t>新北市永和區基層建設促進協會</t>
    </r>
    <r>
      <rPr>
        <sz val="12"/>
        <color indexed="8"/>
        <rFont val="Arial"/>
        <family val="2"/>
      </rPr>
      <t>-</t>
    </r>
    <r>
      <rPr>
        <sz val="12"/>
        <color indexed="8"/>
        <rFont val="標楷體"/>
        <family val="4"/>
        <charset val="136"/>
      </rPr>
      <t>基層建設觀摩交流及慈善關懷活動</t>
    </r>
  </si>
  <si>
    <r>
      <rPr>
        <sz val="12"/>
        <color indexed="8"/>
        <rFont val="標楷體"/>
        <family val="4"/>
        <charset val="136"/>
      </rPr>
      <t>新北市永和區太極拳協會</t>
    </r>
    <r>
      <rPr>
        <sz val="12"/>
        <color indexed="8"/>
        <rFont val="Arial"/>
        <family val="2"/>
      </rPr>
      <t>-105</t>
    </r>
    <r>
      <rPr>
        <sz val="12"/>
        <color indexed="8"/>
        <rFont val="標楷體"/>
        <family val="4"/>
        <charset val="136"/>
      </rPr>
      <t>年度太極拳競賽套路拳架教練選手訓練研習會活動</t>
    </r>
  </si>
  <si>
    <r>
      <rPr>
        <sz val="12"/>
        <color indexed="8"/>
        <rFont val="標楷體"/>
        <family val="4"/>
        <charset val="136"/>
      </rPr>
      <t>補助新北市永和區婦女志工會辦理第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</si>
  <si>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補助新北市永和區婦女志工會辦理第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</si>
  <si>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補助新北市永和區婦女志工會松年大學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</si>
  <si>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補助新北市永和區婦女志工會辦理松年大學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</si>
  <si>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新北市永和區婦女志工會</t>
    </r>
    <r>
      <rPr>
        <sz val="12"/>
        <color indexed="8"/>
        <rFont val="Arial"/>
        <family val="2"/>
      </rPr>
      <t>-105</t>
    </r>
    <r>
      <rPr>
        <sz val="12"/>
        <color indexed="8"/>
        <rFont val="標楷體"/>
        <family val="4"/>
        <charset val="136"/>
      </rPr>
      <t>年度松年大學、婦女大學聯合成果展活動</t>
    </r>
  </si>
  <si>
    <r>
      <rPr>
        <sz val="12"/>
        <color indexed="8"/>
        <rFont val="標楷體"/>
        <family val="4"/>
        <charset val="136"/>
      </rPr>
      <t>補助新北市永和區婦女會辦理第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</si>
  <si>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補助新北市永和區婦女會松年大學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</si>
  <si>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補助新北市永和區婦女會辦理松年大學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</si>
  <si>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新北市永和區婦女會</t>
    </r>
    <r>
      <rPr>
        <sz val="12"/>
        <color indexed="8"/>
        <rFont val="Arial"/>
        <family val="2"/>
      </rPr>
      <t>-105</t>
    </r>
    <r>
      <rPr>
        <sz val="12"/>
        <color indexed="8"/>
        <rFont val="標楷體"/>
        <family val="4"/>
        <charset val="136"/>
      </rPr>
      <t>年銀髮俱樂部義剪義燙義診活動</t>
    </r>
  </si>
  <si>
    <r>
      <rPr>
        <sz val="12"/>
        <color indexed="8"/>
        <rFont val="標楷體"/>
        <family val="4"/>
        <charset val="136"/>
      </rPr>
      <t>新北市永和區市民成長協會</t>
    </r>
    <r>
      <rPr>
        <sz val="12"/>
        <color indexed="8"/>
        <rFont val="Arial"/>
        <family val="2"/>
      </rPr>
      <t>-105</t>
    </r>
    <r>
      <rPr>
        <sz val="12"/>
        <color indexed="8"/>
        <rFont val="標楷體"/>
        <family val="4"/>
        <charset val="136"/>
      </rPr>
      <t>年春季戶外研習活動</t>
    </r>
  </si>
  <si>
    <r>
      <rPr>
        <sz val="12"/>
        <color indexed="8"/>
        <rFont val="標楷體"/>
        <family val="4"/>
        <charset val="136"/>
      </rPr>
      <t>新北市永和區康樂舞蹈協會</t>
    </r>
    <r>
      <rPr>
        <sz val="12"/>
        <color indexed="8"/>
        <rFont val="Arial"/>
        <family val="2"/>
      </rPr>
      <t>-</t>
    </r>
    <r>
      <rPr>
        <sz val="12"/>
        <color indexed="8"/>
        <rFont val="標楷體"/>
        <family val="4"/>
        <charset val="136"/>
      </rPr>
      <t>關懷弱勢暨推廣團康舞蹈活動</t>
    </r>
  </si>
  <si>
    <r>
      <rPr>
        <sz val="12"/>
        <color indexed="8"/>
        <rFont val="標楷體"/>
        <family val="4"/>
        <charset val="136"/>
      </rPr>
      <t>新北市永和區康樂舞蹈協會</t>
    </r>
    <r>
      <rPr>
        <sz val="12"/>
        <color indexed="8"/>
        <rFont val="Arial"/>
        <family val="2"/>
      </rPr>
      <t>-</t>
    </r>
    <r>
      <rPr>
        <sz val="12"/>
        <color indexed="8"/>
        <rFont val="標楷體"/>
        <family val="4"/>
        <charset val="136"/>
      </rPr>
      <t>關懷弱勢暨舞蹈研習活動</t>
    </r>
  </si>
  <si>
    <r>
      <rPr>
        <sz val="12"/>
        <color indexed="8"/>
        <rFont val="標楷體"/>
        <family val="4"/>
        <charset val="136"/>
      </rPr>
      <t>新北市永和區彰化同鄉會</t>
    </r>
    <r>
      <rPr>
        <sz val="12"/>
        <color indexed="8"/>
        <rFont val="Arial"/>
        <family val="2"/>
      </rPr>
      <t>-</t>
    </r>
    <r>
      <rPr>
        <sz val="12"/>
        <color indexed="8"/>
        <rFont val="標楷體"/>
        <family val="4"/>
        <charset val="136"/>
      </rPr>
      <t>愛心參訪講習暨社會福利宣導活動</t>
    </r>
  </si>
  <si>
    <r>
      <rPr>
        <sz val="12"/>
        <color indexed="8"/>
        <rFont val="標楷體"/>
        <family val="4"/>
        <charset val="136"/>
      </rPr>
      <t>新北市永和區後溪洲媽祖功德會</t>
    </r>
    <r>
      <rPr>
        <sz val="12"/>
        <color indexed="8"/>
        <rFont val="Arial"/>
        <family val="2"/>
      </rPr>
      <t>-105</t>
    </r>
    <r>
      <rPr>
        <sz val="12"/>
        <color indexed="8"/>
        <rFont val="標楷體"/>
        <family val="4"/>
        <charset val="136"/>
      </rPr>
      <t>年度媽祖事蹟尋訪、進香暨文化公益活動</t>
    </r>
  </si>
  <si>
    <r>
      <rPr>
        <sz val="12"/>
        <color indexed="8"/>
        <rFont val="標楷體"/>
        <family val="4"/>
        <charset val="136"/>
      </rPr>
      <t>新北市永和區拳擊協會</t>
    </r>
    <r>
      <rPr>
        <sz val="12"/>
        <color indexed="8"/>
        <rFont val="Arial"/>
        <family val="2"/>
      </rPr>
      <t>-</t>
    </r>
    <r>
      <rPr>
        <sz val="12"/>
        <color indexed="8"/>
        <rFont val="標楷體"/>
        <family val="4"/>
        <charset val="136"/>
      </rPr>
      <t>拳擊操訓練班</t>
    </r>
  </si>
  <si>
    <r>
      <rPr>
        <sz val="12"/>
        <color indexed="8"/>
        <rFont val="標楷體"/>
        <family val="4"/>
        <charset val="136"/>
      </rPr>
      <t>新北市永和區排舞協會</t>
    </r>
    <r>
      <rPr>
        <sz val="12"/>
        <color indexed="8"/>
        <rFont val="Arial"/>
        <family val="2"/>
      </rPr>
      <t>-</t>
    </r>
    <r>
      <rPr>
        <sz val="12"/>
        <color indexed="8"/>
        <rFont val="標楷體"/>
        <family val="4"/>
        <charset val="136"/>
      </rPr>
      <t>訪問屏東縣高樹鄉婦女健康協會活動</t>
    </r>
  </si>
  <si>
    <r>
      <rPr>
        <sz val="12"/>
        <color indexed="8"/>
        <rFont val="標楷體"/>
        <family val="4"/>
        <charset val="136"/>
      </rPr>
      <t>補助新北市永和區敬老護幼協會第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</si>
  <si>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補助新北市永和區敬老護幼協會辦理第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</si>
  <si>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補助新北市永和區敬老護幼協會松年大學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</si>
  <si>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補助新北市永和區敬老護幼協會辦理松年大學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</si>
  <si>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新北市永和區敬老護幼協會</t>
    </r>
    <r>
      <rPr>
        <sz val="12"/>
        <color indexed="8"/>
        <rFont val="Arial"/>
        <family val="2"/>
      </rPr>
      <t>-</t>
    </r>
    <r>
      <rPr>
        <sz val="12"/>
        <color indexed="8"/>
        <rFont val="標楷體"/>
        <family val="4"/>
        <charset val="136"/>
      </rPr>
      <t>關懷台中市和平區松茂老人關懷據點活動</t>
    </r>
  </si>
  <si>
    <r>
      <rPr>
        <sz val="12"/>
        <color indexed="8"/>
        <rFont val="標楷體"/>
        <family val="4"/>
        <charset val="136"/>
      </rPr>
      <t>新北市永和區文化發展協會</t>
    </r>
    <r>
      <rPr>
        <sz val="12"/>
        <color indexed="8"/>
        <rFont val="Arial"/>
        <family val="2"/>
      </rPr>
      <t>-105</t>
    </r>
    <r>
      <rPr>
        <sz val="12"/>
        <color indexed="8"/>
        <rFont val="標楷體"/>
        <family val="4"/>
        <charset val="136"/>
      </rPr>
      <t>年境外文化推廣訓練研習會活動</t>
    </r>
  </si>
  <si>
    <r>
      <rPr>
        <sz val="12"/>
        <color indexed="8"/>
        <rFont val="標楷體"/>
        <family val="4"/>
        <charset val="136"/>
      </rPr>
      <t>新北市永和區文化藝術協會</t>
    </r>
    <r>
      <rPr>
        <sz val="12"/>
        <color indexed="8"/>
        <rFont val="Arial"/>
        <family val="2"/>
      </rPr>
      <t>-</t>
    </r>
    <r>
      <rPr>
        <sz val="12"/>
        <color indexed="8"/>
        <rFont val="標楷體"/>
        <family val="4"/>
        <charset val="136"/>
      </rPr>
      <t>南投等地區藝文健康氣功推展研習活動</t>
    </r>
  </si>
  <si>
    <r>
      <rPr>
        <sz val="12"/>
        <color indexed="8"/>
        <rFont val="標楷體"/>
        <family val="4"/>
        <charset val="136"/>
      </rPr>
      <t>新北市永和區晨操舞蹈協會</t>
    </r>
    <r>
      <rPr>
        <sz val="12"/>
        <color indexed="8"/>
        <rFont val="Arial"/>
        <family val="2"/>
      </rPr>
      <t>-105</t>
    </r>
    <r>
      <rPr>
        <sz val="12"/>
        <color indexed="8"/>
        <rFont val="標楷體"/>
        <family val="4"/>
        <charset val="136"/>
      </rPr>
      <t>年度宣導社會福利暨舞蹈藝術研習活動</t>
    </r>
  </si>
  <si>
    <r>
      <rPr>
        <sz val="12"/>
        <color indexed="8"/>
        <rFont val="標楷體"/>
        <family val="4"/>
        <charset val="136"/>
      </rPr>
      <t>新北市永和區晨操舞蹈協會</t>
    </r>
    <r>
      <rPr>
        <sz val="12"/>
        <color indexed="8"/>
        <rFont val="Arial"/>
        <family val="2"/>
      </rPr>
      <t>-</t>
    </r>
    <r>
      <rPr>
        <sz val="12"/>
        <color indexed="8"/>
        <rFont val="標楷體"/>
        <family val="4"/>
        <charset val="136"/>
      </rPr>
      <t>推展舞蹈運動暨愛心關懷研習活動</t>
    </r>
  </si>
  <si>
    <r>
      <rPr>
        <sz val="12"/>
        <color indexed="8"/>
        <rFont val="標楷體"/>
        <family val="4"/>
        <charset val="136"/>
      </rPr>
      <t>新北市永和區松柏服務會</t>
    </r>
    <r>
      <rPr>
        <sz val="12"/>
        <color indexed="8"/>
        <rFont val="Arial"/>
        <family val="2"/>
      </rPr>
      <t>-</t>
    </r>
    <r>
      <rPr>
        <sz val="12"/>
        <color indexed="8"/>
        <rFont val="標楷體"/>
        <family val="4"/>
        <charset val="136"/>
      </rPr>
      <t>參訪社區老人營造研習活動</t>
    </r>
  </si>
  <si>
    <r>
      <rPr>
        <sz val="12"/>
        <color indexed="8"/>
        <rFont val="標楷體"/>
        <family val="4"/>
        <charset val="136"/>
      </rPr>
      <t>新北市永和區社區總體營造促進協會</t>
    </r>
    <r>
      <rPr>
        <sz val="12"/>
        <color indexed="8"/>
        <rFont val="Arial"/>
        <family val="2"/>
      </rPr>
      <t>-</t>
    </r>
    <r>
      <rPr>
        <sz val="12"/>
        <color indexed="8"/>
        <rFont val="標楷體"/>
        <family val="4"/>
        <charset val="136"/>
      </rPr>
      <t>社區參訪交流活動</t>
    </r>
  </si>
  <si>
    <r>
      <rPr>
        <sz val="12"/>
        <color indexed="8"/>
        <rFont val="標楷體"/>
        <family val="4"/>
        <charset val="136"/>
      </rPr>
      <t>新北市永和區社區總體營造促進協會</t>
    </r>
    <r>
      <rPr>
        <sz val="12"/>
        <color indexed="8"/>
        <rFont val="Arial"/>
        <family val="2"/>
      </rPr>
      <t>-</t>
    </r>
    <r>
      <rPr>
        <sz val="12"/>
        <color indexed="8"/>
        <rFont val="標楷體"/>
        <family val="4"/>
        <charset val="136"/>
      </rPr>
      <t>關懷弱勢暨社區參訪活動</t>
    </r>
  </si>
  <si>
    <r>
      <rPr>
        <sz val="12"/>
        <color indexed="8"/>
        <rFont val="標楷體"/>
        <family val="4"/>
        <charset val="136"/>
      </rPr>
      <t>新北市永和區老人會</t>
    </r>
    <r>
      <rPr>
        <sz val="12"/>
        <color indexed="8"/>
        <rFont val="Arial"/>
        <family val="2"/>
      </rPr>
      <t>-</t>
    </r>
    <r>
      <rPr>
        <sz val="12"/>
        <color indexed="8"/>
        <rFont val="標楷體"/>
        <family val="4"/>
        <charset val="136"/>
      </rPr>
      <t>參訪台中市惠明視障者教養院暨享壽樂活人生研習活動</t>
    </r>
  </si>
  <si>
    <r>
      <rPr>
        <sz val="12"/>
        <color indexed="8"/>
        <rFont val="標楷體"/>
        <family val="4"/>
        <charset val="136"/>
      </rPr>
      <t>新北市永和區老人會</t>
    </r>
    <phoneticPr fontId="2" type="noConversion"/>
  </si>
  <si>
    <r>
      <rPr>
        <sz val="12"/>
        <color indexed="8"/>
        <rFont val="標楷體"/>
        <family val="4"/>
        <charset val="136"/>
      </rPr>
      <t>新北市永和區親子關係促進協會</t>
    </r>
    <r>
      <rPr>
        <sz val="12"/>
        <color indexed="8"/>
        <rFont val="Arial"/>
        <family val="2"/>
      </rPr>
      <t>-</t>
    </r>
    <r>
      <rPr>
        <sz val="12"/>
        <color indexed="8"/>
        <rFont val="標楷體"/>
        <family val="4"/>
        <charset val="136"/>
      </rPr>
      <t>手牽手健行活動</t>
    </r>
  </si>
  <si>
    <r>
      <rPr>
        <sz val="12"/>
        <color indexed="8"/>
        <rFont val="標楷體"/>
        <family val="4"/>
        <charset val="136"/>
      </rPr>
      <t>新北市永和區軍警之友會</t>
    </r>
    <r>
      <rPr>
        <sz val="12"/>
        <color indexed="8"/>
        <rFont val="Arial"/>
        <family val="2"/>
      </rPr>
      <t>-</t>
    </r>
    <r>
      <rPr>
        <sz val="12"/>
        <color indexed="8"/>
        <rFont val="標楷體"/>
        <family val="4"/>
        <charset val="136"/>
      </rPr>
      <t>愛心訪問暨生態研習活動</t>
    </r>
  </si>
  <si>
    <r>
      <rPr>
        <sz val="12"/>
        <color indexed="8"/>
        <rFont val="標楷體"/>
        <family val="4"/>
        <charset val="136"/>
      </rPr>
      <t>新北市永和區退伍憲兵協會</t>
    </r>
    <r>
      <rPr>
        <sz val="12"/>
        <color indexed="8"/>
        <rFont val="Arial"/>
        <family val="2"/>
      </rPr>
      <t>-</t>
    </r>
    <r>
      <rPr>
        <sz val="12"/>
        <color indexed="8"/>
        <rFont val="標楷體"/>
        <family val="4"/>
        <charset val="136"/>
      </rPr>
      <t>高齡健康與長期照護活動</t>
    </r>
  </si>
  <si>
    <r>
      <rPr>
        <sz val="12"/>
        <color indexed="8"/>
        <rFont val="標楷體"/>
        <family val="4"/>
        <charset val="136"/>
      </rPr>
      <t>新北市永和區長春老人健康會</t>
    </r>
    <r>
      <rPr>
        <sz val="12"/>
        <color indexed="8"/>
        <rFont val="Arial"/>
        <family val="2"/>
      </rPr>
      <t>-105</t>
    </r>
    <r>
      <rPr>
        <sz val="12"/>
        <color indexed="8"/>
        <rFont val="標楷體"/>
        <family val="4"/>
        <charset val="136"/>
      </rPr>
      <t>年度境外老人社會福利研習活動</t>
    </r>
  </si>
  <si>
    <r>
      <rPr>
        <sz val="12"/>
        <color indexed="8"/>
        <rFont val="標楷體"/>
        <family val="4"/>
        <charset val="136"/>
      </rPr>
      <t>新北市永和區長青志工會</t>
    </r>
    <r>
      <rPr>
        <sz val="12"/>
        <color indexed="8"/>
        <rFont val="Arial"/>
        <family val="2"/>
      </rPr>
      <t>-</t>
    </r>
    <r>
      <rPr>
        <sz val="12"/>
        <color indexed="8"/>
        <rFont val="標楷體"/>
        <family val="4"/>
        <charset val="136"/>
      </rPr>
      <t>志工講習暨社會福利宣導活動</t>
    </r>
  </si>
  <si>
    <r>
      <rPr>
        <sz val="12"/>
        <color indexed="8"/>
        <rFont val="標楷體"/>
        <family val="4"/>
        <charset val="136"/>
      </rPr>
      <t>新北市永和區長青會</t>
    </r>
    <r>
      <rPr>
        <sz val="12"/>
        <color indexed="8"/>
        <rFont val="Arial"/>
        <family val="2"/>
      </rPr>
      <t>-</t>
    </r>
    <r>
      <rPr>
        <sz val="12"/>
        <color indexed="8"/>
        <rFont val="標楷體"/>
        <family val="4"/>
        <charset val="136"/>
      </rPr>
      <t>參訪聖嘉民老人長期照顧中心活動</t>
    </r>
  </si>
  <si>
    <r>
      <rPr>
        <sz val="12"/>
        <color indexed="8"/>
        <rFont val="標楷體"/>
        <family val="4"/>
        <charset val="136"/>
      </rPr>
      <t>新北市永和區香功協會</t>
    </r>
    <r>
      <rPr>
        <sz val="12"/>
        <color indexed="8"/>
        <rFont val="Arial"/>
        <family val="2"/>
      </rPr>
      <t>-2016</t>
    </r>
    <r>
      <rPr>
        <sz val="12"/>
        <color indexed="8"/>
        <rFont val="標楷體"/>
        <family val="4"/>
        <charset val="136"/>
      </rPr>
      <t>香功身心操練研習會活動</t>
    </r>
  </si>
  <si>
    <r>
      <rPr>
        <sz val="12"/>
        <color indexed="8"/>
        <rFont val="標楷體"/>
        <family val="4"/>
        <charset val="136"/>
      </rPr>
      <t>新北市永和林姓宗親會</t>
    </r>
    <r>
      <rPr>
        <sz val="12"/>
        <color indexed="8"/>
        <rFont val="Arial"/>
        <family val="2"/>
      </rPr>
      <t>-</t>
    </r>
    <r>
      <rPr>
        <sz val="12"/>
        <color indexed="8"/>
        <rFont val="標楷體"/>
        <family val="4"/>
        <charset val="136"/>
      </rPr>
      <t>兒少福利宣導暨愛心參訪活動</t>
    </r>
  </si>
  <si>
    <r>
      <rPr>
        <sz val="12"/>
        <color indexed="8"/>
        <rFont val="標楷體"/>
        <family val="4"/>
        <charset val="136"/>
      </rPr>
      <t>新北市永和社區服務志工協會</t>
    </r>
    <r>
      <rPr>
        <sz val="12"/>
        <color indexed="8"/>
        <rFont val="Arial"/>
        <family val="2"/>
      </rPr>
      <t>-</t>
    </r>
    <r>
      <rPr>
        <sz val="12"/>
        <color indexed="8"/>
        <rFont val="標楷體"/>
        <family val="4"/>
        <charset val="136"/>
      </rPr>
      <t>關懷弱勢團體暨成長研習活動</t>
    </r>
  </si>
  <si>
    <r>
      <rPr>
        <sz val="12"/>
        <color indexed="8"/>
        <rFont val="標楷體"/>
        <family val="4"/>
        <charset val="136"/>
      </rPr>
      <t>新北市永和區紳士協會</t>
    </r>
    <r>
      <rPr>
        <sz val="12"/>
        <color indexed="8"/>
        <rFont val="Arial"/>
        <family val="2"/>
      </rPr>
      <t>-</t>
    </r>
    <r>
      <rPr>
        <sz val="12"/>
        <color indexed="8"/>
        <rFont val="標楷體"/>
        <family val="4"/>
        <charset val="136"/>
      </rPr>
      <t>紳士社會大學</t>
    </r>
    <r>
      <rPr>
        <sz val="12"/>
        <color indexed="8"/>
        <rFont val="Arial"/>
        <family val="2"/>
      </rPr>
      <t>105</t>
    </r>
    <r>
      <rPr>
        <sz val="12"/>
        <color indexed="8"/>
        <rFont val="標楷體"/>
        <family val="4"/>
        <charset val="136"/>
      </rPr>
      <t>年度二十ㄧ期春季班暨親子戶外教學活動</t>
    </r>
  </si>
  <si>
    <r>
      <rPr>
        <sz val="12"/>
        <color indexed="8"/>
        <rFont val="標楷體"/>
        <family val="4"/>
        <charset val="136"/>
      </rPr>
      <t>新北市永和青溪協會</t>
    </r>
    <r>
      <rPr>
        <sz val="12"/>
        <color indexed="8"/>
        <rFont val="Arial"/>
        <family val="2"/>
      </rPr>
      <t>-</t>
    </r>
    <r>
      <rPr>
        <sz val="12"/>
        <color indexed="8"/>
        <rFont val="標楷體"/>
        <family val="4"/>
        <charset val="136"/>
      </rPr>
      <t>全民國防宣教、災害防救暨社福宣導活動</t>
    </r>
  </si>
  <si>
    <r>
      <rPr>
        <sz val="12"/>
        <color indexed="8"/>
        <rFont val="標楷體"/>
        <family val="4"/>
        <charset val="136"/>
      </rPr>
      <t>新北市永康慢跑協會</t>
    </r>
    <r>
      <rPr>
        <sz val="12"/>
        <color indexed="8"/>
        <rFont val="Arial"/>
        <family val="2"/>
      </rPr>
      <t>-</t>
    </r>
    <r>
      <rPr>
        <sz val="12"/>
        <color indexed="8"/>
        <rFont val="標楷體"/>
        <family val="4"/>
        <charset val="136"/>
      </rPr>
      <t>關懷弱勢團體活動</t>
    </r>
  </si>
  <si>
    <r>
      <rPr>
        <sz val="12"/>
        <color indexed="8"/>
        <rFont val="標楷體"/>
        <family val="4"/>
        <charset val="136"/>
      </rPr>
      <t>新北市永續健康生活協會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</si>
  <si>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新北市永貞公益服務協會</t>
    </r>
    <r>
      <rPr>
        <sz val="12"/>
        <color indexed="8"/>
        <rFont val="Arial"/>
        <family val="2"/>
      </rPr>
      <t>-</t>
    </r>
    <r>
      <rPr>
        <sz val="12"/>
        <color indexed="8"/>
        <rFont val="標楷體"/>
        <family val="4"/>
        <charset val="136"/>
      </rPr>
      <t>照顧幼童傳遞愛心讓幼童安心成長活動</t>
    </r>
  </si>
  <si>
    <r>
      <rPr>
        <sz val="12"/>
        <color indexed="8"/>
        <rFont val="標楷體"/>
        <family val="4"/>
        <charset val="136"/>
      </rPr>
      <t>補助新北市汐止休閒運動推廣協會松年大學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</si>
  <si>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補助新北市汐止休閒運動推廣協會辦理松年大學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</si>
  <si>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新北市汐止休閒運動推廣協會</t>
    </r>
    <r>
      <rPr>
        <sz val="12"/>
        <color indexed="8"/>
        <rFont val="Arial"/>
        <family val="2"/>
      </rPr>
      <t>-</t>
    </r>
    <r>
      <rPr>
        <sz val="12"/>
        <color indexed="8"/>
        <rFont val="標楷體"/>
        <family val="4"/>
        <charset val="136"/>
      </rPr>
      <t>溫馨關懷孤兒情活動</t>
    </r>
  </si>
  <si>
    <r>
      <rPr>
        <sz val="12"/>
        <color indexed="8"/>
        <rFont val="標楷體"/>
        <family val="4"/>
        <charset val="136"/>
      </rPr>
      <t>新北市汐止健康促進協會</t>
    </r>
    <r>
      <rPr>
        <sz val="12"/>
        <color indexed="8"/>
        <rFont val="Arial"/>
        <family val="2"/>
      </rPr>
      <t>-105</t>
    </r>
    <r>
      <rPr>
        <sz val="12"/>
        <color indexed="8"/>
        <rFont val="標楷體"/>
        <family val="4"/>
        <charset val="136"/>
      </rPr>
      <t>年參訪公益活動</t>
    </r>
  </si>
  <si>
    <r>
      <rPr>
        <sz val="12"/>
        <color indexed="8"/>
        <rFont val="標楷體"/>
        <family val="4"/>
        <charset val="136"/>
      </rPr>
      <t>新北市汐止動態閱讀協會</t>
    </r>
    <r>
      <rPr>
        <sz val="12"/>
        <color indexed="8"/>
        <rFont val="Arial"/>
        <family val="2"/>
      </rPr>
      <t>-105</t>
    </r>
    <r>
      <rPr>
        <sz val="12"/>
        <color indexed="8"/>
        <rFont val="標楷體"/>
        <family val="4"/>
        <charset val="136"/>
      </rPr>
      <t>年新北市動態閱讀推廣活動</t>
    </r>
  </si>
  <si>
    <r>
      <rPr>
        <sz val="12"/>
        <color indexed="8"/>
        <rFont val="標楷體"/>
        <family val="4"/>
        <charset val="136"/>
      </rPr>
      <t>新北市汐止區中小學家長協會</t>
    </r>
    <r>
      <rPr>
        <sz val="12"/>
        <color indexed="8"/>
        <rFont val="Arial"/>
        <family val="2"/>
      </rPr>
      <t>-2016</t>
    </r>
    <r>
      <rPr>
        <sz val="12"/>
        <color indexed="8"/>
        <rFont val="標楷體"/>
        <family val="4"/>
        <charset val="136"/>
      </rPr>
      <t>親職教育</t>
    </r>
    <r>
      <rPr>
        <sz val="12"/>
        <color indexed="8"/>
        <rFont val="Arial"/>
        <family val="2"/>
      </rPr>
      <t>-</t>
    </r>
    <r>
      <rPr>
        <sz val="12"/>
        <color indexed="8"/>
        <rFont val="標楷體"/>
        <family val="4"/>
        <charset val="136"/>
      </rPr>
      <t>家長成長研習活動</t>
    </r>
  </si>
  <si>
    <r>
      <rPr>
        <sz val="12"/>
        <color indexed="8"/>
        <rFont val="標楷體"/>
        <family val="4"/>
        <charset val="136"/>
      </rPr>
      <t>新北市汐止區傳統市場行銷發展協會</t>
    </r>
    <r>
      <rPr>
        <sz val="12"/>
        <color indexed="8"/>
        <rFont val="Arial"/>
        <family val="2"/>
      </rPr>
      <t>-</t>
    </r>
    <r>
      <rPr>
        <sz val="12"/>
        <color indexed="8"/>
        <rFont val="標楷體"/>
        <family val="4"/>
        <charset val="136"/>
      </rPr>
      <t>關懷送暖暨公益宣導活動</t>
    </r>
  </si>
  <si>
    <r>
      <rPr>
        <sz val="12"/>
        <color indexed="8"/>
        <rFont val="標楷體"/>
        <family val="4"/>
        <charset val="136"/>
      </rPr>
      <t>新北市汐止區公共事務發展協會</t>
    </r>
    <r>
      <rPr>
        <sz val="12"/>
        <color indexed="8"/>
        <rFont val="Arial"/>
        <family val="2"/>
      </rPr>
      <t>-</t>
    </r>
    <r>
      <rPr>
        <sz val="12"/>
        <color indexed="8"/>
        <rFont val="標楷體"/>
        <family val="4"/>
        <charset val="136"/>
      </rPr>
      <t>慈善公益園遊會暨發票換砂畫</t>
    </r>
    <r>
      <rPr>
        <sz val="12"/>
        <color indexed="8"/>
        <rFont val="Arial"/>
        <family val="2"/>
      </rPr>
      <t>DIY</t>
    </r>
    <r>
      <rPr>
        <sz val="12"/>
        <color indexed="8"/>
        <rFont val="標楷體"/>
        <family val="4"/>
        <charset val="136"/>
      </rPr>
      <t>活動</t>
    </r>
  </si>
  <si>
    <r>
      <rPr>
        <sz val="12"/>
        <color indexed="8"/>
        <rFont val="標楷體"/>
        <family val="4"/>
        <charset val="136"/>
      </rPr>
      <t>新北市汐止區鄉長社區發展協會獲「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</si>
  <si>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補助汐止區五指山社區發展協會辦理</t>
    </r>
    <r>
      <rPr>
        <sz val="12"/>
        <color indexed="8"/>
        <rFont val="Arial"/>
        <family val="2"/>
      </rPr>
      <t>105</t>
    </r>
    <r>
      <rPr>
        <sz val="12"/>
        <color indexed="8"/>
        <rFont val="標楷體"/>
        <family val="4"/>
        <charset val="136"/>
      </rPr>
      <t>年優良社區參訪</t>
    </r>
  </si>
  <si>
    <r>
      <rPr>
        <sz val="12"/>
        <color indexed="8"/>
        <rFont val="標楷體"/>
        <family val="4"/>
        <charset val="136"/>
      </rPr>
      <t>補助汐止區保長社區發展協會辦理</t>
    </r>
    <r>
      <rPr>
        <sz val="12"/>
        <color indexed="8"/>
        <rFont val="Arial"/>
        <family val="2"/>
      </rPr>
      <t>105</t>
    </r>
    <r>
      <rPr>
        <sz val="12"/>
        <color indexed="8"/>
        <rFont val="標楷體"/>
        <family val="4"/>
        <charset val="136"/>
      </rPr>
      <t>年優良社區觀摩活動</t>
    </r>
  </si>
  <si>
    <r>
      <rPr>
        <sz val="12"/>
        <color indexed="8"/>
        <rFont val="標楷體"/>
        <family val="4"/>
        <charset val="136"/>
      </rPr>
      <t>補助汐止區保長社區發展協會辦理</t>
    </r>
    <r>
      <rPr>
        <sz val="12"/>
        <color indexed="8"/>
        <rFont val="Arial"/>
        <family val="2"/>
      </rPr>
      <t>105</t>
    </r>
    <r>
      <rPr>
        <sz val="12"/>
        <color indexed="8"/>
        <rFont val="標楷體"/>
        <family val="4"/>
        <charset val="136"/>
      </rPr>
      <t>年度暑期兒童書法成長班</t>
    </r>
  </si>
  <si>
    <r>
      <rPr>
        <sz val="12"/>
        <color indexed="8"/>
        <rFont val="標楷體"/>
        <family val="4"/>
        <charset val="136"/>
      </rPr>
      <t>補助汐止區北忠社區發展協會辦理</t>
    </r>
    <r>
      <rPr>
        <sz val="12"/>
        <color indexed="8"/>
        <rFont val="Arial"/>
        <family val="2"/>
      </rPr>
      <t>105</t>
    </r>
    <r>
      <rPr>
        <sz val="12"/>
        <color indexed="8"/>
        <rFont val="標楷體"/>
        <family val="4"/>
        <charset val="136"/>
      </rPr>
      <t>年度優良社區觀摩活動</t>
    </r>
  </si>
  <si>
    <r>
      <rPr>
        <sz val="12"/>
        <color indexed="8"/>
        <rFont val="標楷體"/>
        <family val="4"/>
        <charset val="136"/>
      </rPr>
      <t>補助汐止區北忠社區發展協會辦理</t>
    </r>
    <r>
      <rPr>
        <sz val="12"/>
        <color indexed="8"/>
        <rFont val="Arial"/>
        <family val="2"/>
      </rPr>
      <t>18</t>
    </r>
    <r>
      <rPr>
        <sz val="12"/>
        <color indexed="8"/>
        <rFont val="標楷體"/>
        <family val="4"/>
        <charset val="136"/>
      </rPr>
      <t>歲青少年游泳活動計畫</t>
    </r>
  </si>
  <si>
    <r>
      <rPr>
        <sz val="12"/>
        <color indexed="8"/>
        <rFont val="標楷體"/>
        <family val="4"/>
        <charset val="136"/>
      </rPr>
      <t>補助汐止區忠樟社區發展協會辦理</t>
    </r>
    <r>
      <rPr>
        <sz val="12"/>
        <color indexed="8"/>
        <rFont val="Arial"/>
        <family val="2"/>
      </rPr>
      <t>105</t>
    </r>
    <r>
      <rPr>
        <sz val="12"/>
        <color indexed="8"/>
        <rFont val="標楷體"/>
        <family val="4"/>
        <charset val="136"/>
      </rPr>
      <t>年模範社區觀摩參訪研習活動</t>
    </r>
  </si>
  <si>
    <r>
      <rPr>
        <sz val="12"/>
        <color indexed="8"/>
        <rFont val="標楷體"/>
        <family val="4"/>
        <charset val="136"/>
      </rPr>
      <t>補助汐止區橋東社區發展協會辦理</t>
    </r>
    <r>
      <rPr>
        <sz val="12"/>
        <color indexed="8"/>
        <rFont val="Arial"/>
        <family val="2"/>
      </rPr>
      <t>105</t>
    </r>
    <r>
      <rPr>
        <sz val="12"/>
        <color indexed="8"/>
        <rFont val="標楷體"/>
        <family val="4"/>
        <charset val="136"/>
      </rPr>
      <t>年優良社區觀摩活動</t>
    </r>
  </si>
  <si>
    <r>
      <rPr>
        <sz val="12"/>
        <color indexed="8"/>
        <rFont val="標楷體"/>
        <family val="4"/>
        <charset val="136"/>
      </rPr>
      <t>補助汐止區湖興社區發展協會辦理</t>
    </r>
    <r>
      <rPr>
        <sz val="12"/>
        <color indexed="8"/>
        <rFont val="Arial"/>
        <family val="2"/>
      </rPr>
      <t>105</t>
    </r>
    <r>
      <rPr>
        <sz val="12"/>
        <color indexed="8"/>
        <rFont val="標楷體"/>
        <family val="4"/>
        <charset val="136"/>
      </rPr>
      <t>年優良社區觀摩活動</t>
    </r>
  </si>
  <si>
    <r>
      <rPr>
        <sz val="12"/>
        <color indexed="8"/>
        <rFont val="標楷體"/>
        <family val="4"/>
        <charset val="136"/>
      </rPr>
      <t>補助汐止區白雲社區發展協會辦理</t>
    </r>
    <r>
      <rPr>
        <sz val="12"/>
        <color indexed="8"/>
        <rFont val="Arial"/>
        <family val="2"/>
      </rPr>
      <t>105</t>
    </r>
    <r>
      <rPr>
        <sz val="12"/>
        <color indexed="8"/>
        <rFont val="標楷體"/>
        <family val="4"/>
        <charset val="136"/>
      </rPr>
      <t>年度優良社區觀摩活動</t>
    </r>
  </si>
  <si>
    <r>
      <rPr>
        <sz val="12"/>
        <color indexed="8"/>
        <rFont val="標楷體"/>
        <family val="4"/>
        <charset val="136"/>
      </rPr>
      <t>補助汐止區白雲社區發展協會辦理社區研習課程</t>
    </r>
    <r>
      <rPr>
        <sz val="12"/>
        <color indexed="8"/>
        <rFont val="Arial"/>
        <family val="2"/>
      </rPr>
      <t>-</t>
    </r>
    <r>
      <rPr>
        <sz val="12"/>
        <color indexed="8"/>
        <rFont val="標楷體"/>
        <family val="4"/>
        <charset val="136"/>
      </rPr>
      <t>五禽之戲、太極拳、元極舞」</t>
    </r>
  </si>
  <si>
    <r>
      <rPr>
        <sz val="12"/>
        <color indexed="8"/>
        <rFont val="標楷體"/>
        <family val="4"/>
        <charset val="136"/>
      </rPr>
      <t>補助汐止區秀峰社區發展協會辦理</t>
    </r>
    <r>
      <rPr>
        <sz val="12"/>
        <color indexed="8"/>
        <rFont val="Arial"/>
        <family val="2"/>
      </rPr>
      <t>105</t>
    </r>
    <r>
      <rPr>
        <sz val="12"/>
        <color indexed="8"/>
        <rFont val="標楷體"/>
        <family val="4"/>
        <charset val="136"/>
      </rPr>
      <t>年優良社區研習會</t>
    </r>
  </si>
  <si>
    <r>
      <rPr>
        <sz val="12"/>
        <color indexed="8"/>
        <rFont val="標楷體"/>
        <family val="4"/>
        <charset val="136"/>
      </rPr>
      <t>補助汐止區鄉長社區發展協會辦理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</si>
  <si>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補助汐止區長安社區發展協會辦理</t>
    </r>
    <r>
      <rPr>
        <sz val="12"/>
        <color indexed="8"/>
        <rFont val="Arial"/>
        <family val="2"/>
      </rPr>
      <t>105</t>
    </r>
    <r>
      <rPr>
        <sz val="12"/>
        <color indexed="8"/>
        <rFont val="標楷體"/>
        <family val="4"/>
        <charset val="136"/>
      </rPr>
      <t>年度優良社區觀摩活動</t>
    </r>
  </si>
  <si>
    <r>
      <rPr>
        <sz val="12"/>
        <color indexed="8"/>
        <rFont val="標楷體"/>
        <family val="4"/>
        <charset val="136"/>
      </rPr>
      <t>補助汐止區忠樟社區發展協會辦理</t>
    </r>
    <r>
      <rPr>
        <sz val="12"/>
        <color indexed="8"/>
        <rFont val="Arial"/>
        <family val="2"/>
      </rPr>
      <t>105</t>
    </r>
    <r>
      <rPr>
        <sz val="12"/>
        <color indexed="8"/>
        <rFont val="標楷體"/>
        <family val="4"/>
        <charset val="136"/>
      </rPr>
      <t>年社區設施設備購置</t>
    </r>
  </si>
  <si>
    <r>
      <rPr>
        <sz val="12"/>
        <color indexed="8"/>
        <rFont val="標楷體"/>
        <family val="4"/>
        <charset val="136"/>
      </rPr>
      <t>新北市汐止區大橫科社區發展協會</t>
    </r>
    <r>
      <rPr>
        <sz val="12"/>
        <color indexed="8"/>
        <rFont val="Arial"/>
        <family val="2"/>
      </rPr>
      <t>-105</t>
    </r>
    <r>
      <rPr>
        <sz val="12"/>
        <color indexed="8"/>
        <rFont val="標楷體"/>
        <family val="4"/>
        <charset val="136"/>
      </rPr>
      <t>年度優良社區觀摩活動</t>
    </r>
  </si>
  <si>
    <r>
      <rPr>
        <sz val="12"/>
        <color indexed="8"/>
        <rFont val="標楷體"/>
        <family val="4"/>
        <charset val="136"/>
      </rPr>
      <t>新北市汐止區秀峰社區發展協會</t>
    </r>
    <r>
      <rPr>
        <sz val="12"/>
        <color indexed="8"/>
        <rFont val="Arial"/>
        <family val="2"/>
      </rPr>
      <t>-105</t>
    </r>
    <r>
      <rPr>
        <sz val="12"/>
        <color indexed="8"/>
        <rFont val="標楷體"/>
        <family val="4"/>
        <charset val="136"/>
      </rPr>
      <t>年優良社區研習會</t>
    </r>
  </si>
  <si>
    <r>
      <rPr>
        <sz val="12"/>
        <color indexed="8"/>
        <rFont val="標楷體"/>
        <family val="4"/>
        <charset val="136"/>
      </rPr>
      <t>新北市汐止區原住民族發展協進會</t>
    </r>
    <r>
      <rPr>
        <sz val="12"/>
        <color indexed="8"/>
        <rFont val="Arial"/>
        <family val="2"/>
      </rPr>
      <t>-105</t>
    </r>
    <r>
      <rPr>
        <sz val="12"/>
        <color indexed="8"/>
        <rFont val="標楷體"/>
        <family val="4"/>
        <charset val="136"/>
      </rPr>
      <t>年度慰勞父親節暨觀摩生態環境研習活動</t>
    </r>
  </si>
  <si>
    <r>
      <rPr>
        <sz val="12"/>
        <color indexed="8"/>
        <rFont val="標楷體"/>
        <family val="4"/>
        <charset val="136"/>
      </rPr>
      <t>新北市汐止區地面高爾夫球協會辦理</t>
    </r>
    <r>
      <rPr>
        <sz val="12"/>
        <color indexed="8"/>
        <rFont val="Arial"/>
        <family val="2"/>
      </rPr>
      <t>2016</t>
    </r>
    <r>
      <rPr>
        <sz val="12"/>
        <color indexed="8"/>
        <rFont val="標楷體"/>
        <family val="4"/>
        <charset val="136"/>
      </rPr>
      <t>新北市議員盃地面高爾夫球全國邀請賽活動</t>
    </r>
  </si>
  <si>
    <r>
      <rPr>
        <sz val="12"/>
        <color indexed="8"/>
        <rFont val="標楷體"/>
        <family val="4"/>
        <charset val="136"/>
      </rPr>
      <t>新北市汐止區太極拳協會</t>
    </r>
    <r>
      <rPr>
        <sz val="12"/>
        <color indexed="8"/>
        <rFont val="Arial"/>
        <family val="2"/>
      </rPr>
      <t>-105</t>
    </r>
    <r>
      <rPr>
        <sz val="12"/>
        <color indexed="8"/>
        <rFont val="標楷體"/>
        <family val="4"/>
        <charset val="136"/>
      </rPr>
      <t>年度區長盃太極拳錦標賽活動</t>
    </r>
  </si>
  <si>
    <r>
      <rPr>
        <sz val="12"/>
        <color indexed="8"/>
        <rFont val="標楷體"/>
        <family val="4"/>
        <charset val="136"/>
      </rPr>
      <t>新北市汐止區婦幼關懷協會</t>
    </r>
    <r>
      <rPr>
        <sz val="12"/>
        <color indexed="8"/>
        <rFont val="Arial"/>
        <family val="2"/>
      </rPr>
      <t>-</t>
    </r>
    <r>
      <rPr>
        <sz val="12"/>
        <color indexed="8"/>
        <rFont val="標楷體"/>
        <family val="4"/>
        <charset val="136"/>
      </rPr>
      <t>關懷弱勢族群、維護婦幼安全公益宣導活動</t>
    </r>
  </si>
  <si>
    <r>
      <rPr>
        <sz val="12"/>
        <color indexed="8"/>
        <rFont val="標楷體"/>
        <family val="4"/>
        <charset val="136"/>
      </rPr>
      <t>新北市汐止區客屬協會</t>
    </r>
    <r>
      <rPr>
        <sz val="12"/>
        <color indexed="8"/>
        <rFont val="Arial"/>
        <family val="2"/>
      </rPr>
      <t>-</t>
    </r>
    <r>
      <rPr>
        <sz val="12"/>
        <color indexed="8"/>
        <rFont val="標楷體"/>
        <family val="4"/>
        <charset val="136"/>
      </rPr>
      <t>客家歌唱才藝成果發表及兒童青少年福利宣導活動</t>
    </r>
  </si>
  <si>
    <r>
      <rPr>
        <sz val="12"/>
        <color indexed="8"/>
        <rFont val="標楷體"/>
        <family val="4"/>
        <charset val="136"/>
      </rPr>
      <t>新北市汐止區愛心生活關懷協會</t>
    </r>
    <r>
      <rPr>
        <sz val="12"/>
        <color indexed="8"/>
        <rFont val="Arial"/>
        <family val="2"/>
      </rPr>
      <t>-</t>
    </r>
    <r>
      <rPr>
        <sz val="12"/>
        <color indexed="8"/>
        <rFont val="標楷體"/>
        <family val="4"/>
        <charset val="136"/>
      </rPr>
      <t>愛心關懷及生態綠美化參訪及社會福利宣導活動</t>
    </r>
  </si>
  <si>
    <r>
      <rPr>
        <sz val="12"/>
        <color indexed="8"/>
        <rFont val="標楷體"/>
        <family val="4"/>
        <charset val="136"/>
      </rPr>
      <t>新北市汐止區慈善愛心會</t>
    </r>
    <r>
      <rPr>
        <sz val="12"/>
        <color indexed="8"/>
        <rFont val="Arial"/>
        <family val="2"/>
      </rPr>
      <t>-105</t>
    </r>
    <r>
      <rPr>
        <sz val="12"/>
        <color indexed="8"/>
        <rFont val="標楷體"/>
        <family val="4"/>
        <charset val="136"/>
      </rPr>
      <t>年歡樂中秋慶團圓活動</t>
    </r>
  </si>
  <si>
    <r>
      <rPr>
        <sz val="12"/>
        <color indexed="8"/>
        <rFont val="標楷體"/>
        <family val="4"/>
        <charset val="136"/>
      </rPr>
      <t>新北市汐止區戶外登山協會</t>
    </r>
    <r>
      <rPr>
        <sz val="12"/>
        <color indexed="8"/>
        <rFont val="Arial"/>
        <family val="2"/>
      </rPr>
      <t>-</t>
    </r>
    <r>
      <rPr>
        <sz val="12"/>
        <color indexed="8"/>
        <rFont val="標楷體"/>
        <family val="4"/>
        <charset val="136"/>
      </rPr>
      <t>登山健行暨關懷弱勢活動</t>
    </r>
  </si>
  <si>
    <r>
      <rPr>
        <sz val="12"/>
        <color indexed="8"/>
        <rFont val="標楷體"/>
        <family val="4"/>
        <charset val="136"/>
      </rPr>
      <t>新北市汐止區救助協會</t>
    </r>
    <r>
      <rPr>
        <sz val="12"/>
        <color indexed="8"/>
        <rFont val="Arial"/>
        <family val="2"/>
      </rPr>
      <t>-</t>
    </r>
    <r>
      <rPr>
        <sz val="12"/>
        <color indexed="8"/>
        <rFont val="標楷體"/>
        <family val="4"/>
        <charset val="136"/>
      </rPr>
      <t>關懷育幼院活動</t>
    </r>
  </si>
  <si>
    <r>
      <rPr>
        <sz val="12"/>
        <color indexed="8"/>
        <rFont val="標楷體"/>
        <family val="4"/>
        <charset val="136"/>
      </rPr>
      <t>新北市汐止區新故鄉協會</t>
    </r>
    <r>
      <rPr>
        <sz val="12"/>
        <color indexed="8"/>
        <rFont val="Arial"/>
        <family val="2"/>
      </rPr>
      <t>-</t>
    </r>
    <r>
      <rPr>
        <sz val="12"/>
        <color indexed="8"/>
        <rFont val="標楷體"/>
        <family val="4"/>
        <charset val="136"/>
      </rPr>
      <t>關懷弱勢，節能減碳公益活動</t>
    </r>
  </si>
  <si>
    <r>
      <rPr>
        <sz val="12"/>
        <color indexed="8"/>
        <rFont val="標楷體"/>
        <family val="4"/>
        <charset val="136"/>
      </rPr>
      <t>補助新北市汐止區社會關懷協會松年大學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</si>
  <si>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補助新北市汐止區社會關懷協會辦理松年大學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</si>
  <si>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新北市汐止區社會關懷協會</t>
    </r>
    <r>
      <rPr>
        <sz val="12"/>
        <color indexed="8"/>
        <rFont val="Arial"/>
        <family val="2"/>
      </rPr>
      <t>-</t>
    </r>
    <r>
      <rPr>
        <sz val="12"/>
        <color indexed="8"/>
        <rFont val="標楷體"/>
        <family val="4"/>
        <charset val="136"/>
      </rPr>
      <t>愛心關懷活動</t>
    </r>
  </si>
  <si>
    <r>
      <rPr>
        <sz val="12"/>
        <color indexed="8"/>
        <rFont val="標楷體"/>
        <family val="4"/>
        <charset val="136"/>
      </rPr>
      <t>新北市汐止區社會關懷協會</t>
    </r>
    <r>
      <rPr>
        <sz val="12"/>
        <color indexed="8"/>
        <rFont val="Arial"/>
        <family val="2"/>
      </rPr>
      <t>-</t>
    </r>
    <r>
      <rPr>
        <sz val="12"/>
        <color indexed="8"/>
        <rFont val="標楷體"/>
        <family val="4"/>
        <charset val="136"/>
      </rPr>
      <t>運動</t>
    </r>
    <r>
      <rPr>
        <sz val="12"/>
        <color indexed="8"/>
        <rFont val="Arial"/>
        <family val="2"/>
      </rPr>
      <t>-</t>
    </r>
    <r>
      <rPr>
        <sz val="12"/>
        <color indexed="8"/>
        <rFont val="標楷體"/>
        <family val="4"/>
        <charset val="136"/>
      </rPr>
      <t>健康</t>
    </r>
    <r>
      <rPr>
        <sz val="12"/>
        <color indexed="8"/>
        <rFont val="Arial"/>
        <family val="2"/>
      </rPr>
      <t>-</t>
    </r>
    <r>
      <rPr>
        <sz val="12"/>
        <color indexed="8"/>
        <rFont val="標楷體"/>
        <family val="4"/>
        <charset val="136"/>
      </rPr>
      <t>美麗活動</t>
    </r>
  </si>
  <si>
    <r>
      <rPr>
        <sz val="12"/>
        <color indexed="8"/>
        <rFont val="標楷體"/>
        <family val="4"/>
        <charset val="136"/>
      </rPr>
      <t>新北市汐止區福德愛心會</t>
    </r>
    <r>
      <rPr>
        <sz val="12"/>
        <color indexed="8"/>
        <rFont val="Arial"/>
        <family val="2"/>
      </rPr>
      <t>-</t>
    </r>
    <r>
      <rPr>
        <sz val="12"/>
        <color indexed="8"/>
        <rFont val="標楷體"/>
        <family val="4"/>
        <charset val="136"/>
      </rPr>
      <t>關懷弱勢團體公益活動</t>
    </r>
  </si>
  <si>
    <r>
      <rPr>
        <sz val="12"/>
        <color indexed="8"/>
        <rFont val="標楷體"/>
        <family val="4"/>
        <charset val="136"/>
      </rPr>
      <t>新北市汐止區美食發展協會</t>
    </r>
    <r>
      <rPr>
        <sz val="12"/>
        <color indexed="8"/>
        <rFont val="Arial"/>
        <family val="2"/>
      </rPr>
      <t>-</t>
    </r>
    <r>
      <rPr>
        <sz val="12"/>
        <color indexed="8"/>
        <rFont val="標楷體"/>
        <family val="4"/>
        <charset val="136"/>
      </rPr>
      <t>關懷送暖暨公益宣導活動</t>
    </r>
  </si>
  <si>
    <r>
      <rPr>
        <sz val="12"/>
        <color indexed="8"/>
        <rFont val="標楷體"/>
        <family val="4"/>
        <charset val="136"/>
      </rPr>
      <t>新北市汐止區老人會</t>
    </r>
    <r>
      <rPr>
        <sz val="12"/>
        <color indexed="8"/>
        <rFont val="Arial"/>
        <family val="2"/>
      </rPr>
      <t>-</t>
    </r>
    <r>
      <rPr>
        <sz val="12"/>
        <color indexed="8"/>
        <rFont val="標楷體"/>
        <family val="4"/>
        <charset val="136"/>
      </rPr>
      <t>健康樂活與失智症照顧研習會活動</t>
    </r>
  </si>
  <si>
    <r>
      <rPr>
        <sz val="12"/>
        <color indexed="8"/>
        <rFont val="標楷體"/>
        <family val="4"/>
        <charset val="136"/>
      </rPr>
      <t>新北市汐止區老人會</t>
    </r>
    <phoneticPr fontId="2" type="noConversion"/>
  </si>
  <si>
    <r>
      <rPr>
        <sz val="12"/>
        <color indexed="8"/>
        <rFont val="標楷體"/>
        <family val="4"/>
        <charset val="136"/>
      </rPr>
      <t>新北市汐止區觀光夜市發展協會</t>
    </r>
    <r>
      <rPr>
        <sz val="12"/>
        <color indexed="8"/>
        <rFont val="Arial"/>
        <family val="2"/>
      </rPr>
      <t>-</t>
    </r>
    <r>
      <rPr>
        <sz val="12"/>
        <color indexed="8"/>
        <rFont val="標楷體"/>
        <family val="4"/>
        <charset val="136"/>
      </rPr>
      <t>愛心關懷訪視暨外縣市觀摩交流活動</t>
    </r>
  </si>
  <si>
    <r>
      <rPr>
        <sz val="12"/>
        <color indexed="8"/>
        <rFont val="標楷體"/>
        <family val="4"/>
        <charset val="136"/>
      </rPr>
      <t>新北市汐止區象棋推廣學會</t>
    </r>
    <r>
      <rPr>
        <sz val="12"/>
        <color indexed="8"/>
        <rFont val="Arial"/>
        <family val="2"/>
      </rPr>
      <t>-</t>
    </r>
    <r>
      <rPr>
        <sz val="12"/>
        <color indexed="8"/>
        <rFont val="標楷體"/>
        <family val="4"/>
        <charset val="136"/>
      </rPr>
      <t>第五屆灘音盃象棋爭霸賽活動</t>
    </r>
  </si>
  <si>
    <r>
      <rPr>
        <sz val="12"/>
        <color indexed="8"/>
        <rFont val="標楷體"/>
        <family val="4"/>
        <charset val="136"/>
      </rPr>
      <t>新北市汐止區鄭氏宗親會</t>
    </r>
    <r>
      <rPr>
        <sz val="12"/>
        <color indexed="8"/>
        <rFont val="Arial"/>
        <family val="2"/>
      </rPr>
      <t>-</t>
    </r>
    <r>
      <rPr>
        <sz val="12"/>
        <color indexed="8"/>
        <rFont val="標楷體"/>
        <family val="4"/>
        <charset val="136"/>
      </rPr>
      <t>社會福利宣導暨愛心關懷研習活動</t>
    </r>
  </si>
  <si>
    <r>
      <rPr>
        <sz val="12"/>
        <color indexed="8"/>
        <rFont val="標楷體"/>
        <family val="4"/>
        <charset val="136"/>
      </rPr>
      <t>新北市汐止區金龍湖文化發展協會</t>
    </r>
    <r>
      <rPr>
        <sz val="12"/>
        <color indexed="8"/>
        <rFont val="Arial"/>
        <family val="2"/>
      </rPr>
      <t>-</t>
    </r>
    <r>
      <rPr>
        <sz val="12"/>
        <color indexed="8"/>
        <rFont val="標楷體"/>
        <family val="4"/>
        <charset val="136"/>
      </rPr>
      <t>關懷宜蘭竹林養護院及馬告森林保護區研習活動</t>
    </r>
  </si>
  <si>
    <r>
      <rPr>
        <sz val="12"/>
        <color indexed="8"/>
        <rFont val="標楷體"/>
        <family val="4"/>
        <charset val="136"/>
      </rPr>
      <t>新北市汐止區長春會</t>
    </r>
    <r>
      <rPr>
        <sz val="12"/>
        <color indexed="8"/>
        <rFont val="Arial"/>
        <family val="2"/>
      </rPr>
      <t>-105</t>
    </r>
    <r>
      <rPr>
        <sz val="12"/>
        <color indexed="8"/>
        <rFont val="標楷體"/>
        <family val="4"/>
        <charset val="136"/>
      </rPr>
      <t>年度會員觀摩參觀友會之相關福利措施及生活環境之改造活動</t>
    </r>
  </si>
  <si>
    <r>
      <rPr>
        <sz val="12"/>
        <color indexed="8"/>
        <rFont val="標楷體"/>
        <family val="4"/>
        <charset val="136"/>
      </rPr>
      <t>新北市汐止區長春會</t>
    </r>
    <r>
      <rPr>
        <sz val="12"/>
        <color indexed="8"/>
        <rFont val="Arial"/>
        <family val="2"/>
      </rPr>
      <t>-105</t>
    </r>
    <r>
      <rPr>
        <sz val="12"/>
        <color indexed="8"/>
        <rFont val="標楷體"/>
        <family val="4"/>
        <charset val="136"/>
      </rPr>
      <t>年度重陽節敬老公益活動</t>
    </r>
  </si>
  <si>
    <r>
      <rPr>
        <sz val="12"/>
        <color indexed="8"/>
        <rFont val="標楷體"/>
        <family val="4"/>
        <charset val="136"/>
      </rPr>
      <t>新北市汐止區長青關懷協會</t>
    </r>
    <r>
      <rPr>
        <sz val="12"/>
        <color indexed="8"/>
        <rFont val="Arial"/>
        <family val="2"/>
      </rPr>
      <t>-105</t>
    </r>
    <r>
      <rPr>
        <sz val="12"/>
        <color indexed="8"/>
        <rFont val="標楷體"/>
        <family val="4"/>
        <charset val="136"/>
      </rPr>
      <t>年度生命教育研習活動</t>
    </r>
  </si>
  <si>
    <r>
      <rPr>
        <sz val="12"/>
        <color indexed="8"/>
        <rFont val="標楷體"/>
        <family val="4"/>
        <charset val="136"/>
      </rPr>
      <t>新北市汐止區黃氏宗親會</t>
    </r>
    <r>
      <rPr>
        <sz val="12"/>
        <color indexed="8"/>
        <rFont val="Arial"/>
        <family val="2"/>
      </rPr>
      <t>-</t>
    </r>
    <r>
      <rPr>
        <sz val="12"/>
        <color indexed="8"/>
        <rFont val="標楷體"/>
        <family val="4"/>
        <charset val="136"/>
      </rPr>
      <t>宗親文化交流暨關懷弱勢團體活動</t>
    </r>
  </si>
  <si>
    <r>
      <rPr>
        <sz val="12"/>
        <color indexed="8"/>
        <rFont val="標楷體"/>
        <family val="4"/>
        <charset val="136"/>
      </rPr>
      <t>新北市汐止天籟養生協會</t>
    </r>
    <r>
      <rPr>
        <sz val="12"/>
        <color indexed="8"/>
        <rFont val="Arial"/>
        <family val="2"/>
      </rPr>
      <t>-</t>
    </r>
    <r>
      <rPr>
        <sz val="12"/>
        <color indexed="8"/>
        <rFont val="標楷體"/>
        <family val="4"/>
        <charset val="136"/>
      </rPr>
      <t>成果發表會活動</t>
    </r>
  </si>
  <si>
    <r>
      <rPr>
        <sz val="12"/>
        <color indexed="8"/>
        <rFont val="標楷體"/>
        <family val="4"/>
        <charset val="136"/>
      </rPr>
      <t>新北市汐止婦聯青溪服務協會</t>
    </r>
    <r>
      <rPr>
        <sz val="12"/>
        <color indexed="8"/>
        <rFont val="Arial"/>
        <family val="2"/>
      </rPr>
      <t>-</t>
    </r>
    <r>
      <rPr>
        <sz val="12"/>
        <color indexed="8"/>
        <rFont val="標楷體"/>
        <family val="4"/>
        <charset val="136"/>
      </rPr>
      <t>關懷弱勢團體暨社會福利宣導公益研習</t>
    </r>
  </si>
  <si>
    <r>
      <rPr>
        <sz val="12"/>
        <color indexed="8"/>
        <rFont val="標楷體"/>
        <family val="4"/>
        <charset val="136"/>
      </rPr>
      <t>新北市汐止媽祖慈善文化傳承協會</t>
    </r>
    <r>
      <rPr>
        <sz val="12"/>
        <color indexed="8"/>
        <rFont val="Arial"/>
        <family val="2"/>
      </rPr>
      <t>-</t>
    </r>
    <r>
      <rPr>
        <sz val="12"/>
        <color indexed="8"/>
        <rFont val="標楷體"/>
        <family val="4"/>
        <charset val="136"/>
      </rPr>
      <t>溫馨關懷孤兒情暨南北宗教慶典端正禮俗活動</t>
    </r>
  </si>
  <si>
    <r>
      <rPr>
        <sz val="12"/>
        <color indexed="8"/>
        <rFont val="標楷體"/>
        <family val="4"/>
        <charset val="136"/>
      </rPr>
      <t>新北市汐止幸福愛心老人協會</t>
    </r>
    <r>
      <rPr>
        <sz val="12"/>
        <color indexed="8"/>
        <rFont val="Arial"/>
        <family val="2"/>
      </rPr>
      <t>-</t>
    </r>
    <r>
      <rPr>
        <sz val="12"/>
        <color indexed="8"/>
        <rFont val="標楷體"/>
        <family val="4"/>
        <charset val="136"/>
      </rPr>
      <t>愛心關懷活動</t>
    </r>
  </si>
  <si>
    <r>
      <rPr>
        <sz val="12"/>
        <color indexed="8"/>
        <rFont val="標楷體"/>
        <family val="4"/>
        <charset val="136"/>
      </rPr>
      <t>新北市汐止建成新家園發展協會</t>
    </r>
    <r>
      <rPr>
        <sz val="12"/>
        <color indexed="8"/>
        <rFont val="Arial"/>
        <family val="2"/>
      </rPr>
      <t>-</t>
    </r>
    <r>
      <rPr>
        <sz val="12"/>
        <color indexed="8"/>
        <rFont val="標楷體"/>
        <family val="4"/>
        <charset val="136"/>
      </rPr>
      <t>績優社區觀摩暨自然生態文化產業參訪交流活動</t>
    </r>
  </si>
  <si>
    <r>
      <rPr>
        <sz val="12"/>
        <color indexed="8"/>
        <rFont val="標楷體"/>
        <family val="4"/>
        <charset val="136"/>
      </rPr>
      <t>新北市汐止恩德老人關懷協會</t>
    </r>
    <r>
      <rPr>
        <sz val="12"/>
        <color indexed="8"/>
        <rFont val="Arial"/>
        <family val="2"/>
      </rPr>
      <t>-</t>
    </r>
    <r>
      <rPr>
        <sz val="12"/>
        <color indexed="8"/>
        <rFont val="標楷體"/>
        <family val="4"/>
        <charset val="136"/>
      </rPr>
      <t>溫馨關懷孤兒情暨南北廟宇祭典、文化交流活動</t>
    </r>
  </si>
  <si>
    <r>
      <rPr>
        <sz val="12"/>
        <color indexed="8"/>
        <rFont val="標楷體"/>
        <family val="4"/>
        <charset val="136"/>
      </rPr>
      <t>新北市汐止林姓宗親會</t>
    </r>
    <r>
      <rPr>
        <sz val="12"/>
        <color indexed="8"/>
        <rFont val="Arial"/>
        <family val="2"/>
      </rPr>
      <t>-</t>
    </r>
    <r>
      <rPr>
        <sz val="12"/>
        <color indexed="8"/>
        <rFont val="標楷體"/>
        <family val="4"/>
        <charset val="136"/>
      </rPr>
      <t>溫馨關懷及參訪宗親會暨社會福利宣導活動</t>
    </r>
  </si>
  <si>
    <r>
      <rPr>
        <sz val="12"/>
        <color indexed="8"/>
        <rFont val="標楷體"/>
        <family val="4"/>
        <charset val="136"/>
      </rPr>
      <t>新北市汐止海翔賽鴿協會</t>
    </r>
    <r>
      <rPr>
        <sz val="12"/>
        <color indexed="8"/>
        <rFont val="Arial"/>
        <family val="2"/>
      </rPr>
      <t>-</t>
    </r>
    <r>
      <rPr>
        <sz val="12"/>
        <color indexed="8"/>
        <rFont val="標楷體"/>
        <family val="4"/>
        <charset val="136"/>
      </rPr>
      <t>溫馨關懷暨福利宣導活動</t>
    </r>
  </si>
  <si>
    <r>
      <rPr>
        <sz val="12"/>
        <color indexed="8"/>
        <rFont val="標楷體"/>
        <family val="4"/>
        <charset val="136"/>
      </rPr>
      <t>新北市汐止社后老人關懷協會</t>
    </r>
    <r>
      <rPr>
        <sz val="12"/>
        <color indexed="8"/>
        <rFont val="Arial"/>
        <family val="2"/>
      </rPr>
      <t>-</t>
    </r>
    <r>
      <rPr>
        <sz val="12"/>
        <color indexed="8"/>
        <rFont val="標楷體"/>
        <family val="4"/>
        <charset val="136"/>
      </rPr>
      <t>溫馨關懷孤兒情活動</t>
    </r>
  </si>
  <si>
    <r>
      <rPr>
        <sz val="12"/>
        <color indexed="8"/>
        <rFont val="標楷體"/>
        <family val="4"/>
        <charset val="136"/>
      </rPr>
      <t>新北市汐止羽球協會</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屆理事長盃羽球錦標賽活動</t>
    </r>
  </si>
  <si>
    <r>
      <rPr>
        <sz val="12"/>
        <color indexed="8"/>
        <rFont val="標楷體"/>
        <family val="4"/>
        <charset val="136"/>
      </rPr>
      <t>新北市汐止聖濟慈善傳承協會</t>
    </r>
    <r>
      <rPr>
        <sz val="12"/>
        <color indexed="8"/>
        <rFont val="Arial"/>
        <family val="2"/>
      </rPr>
      <t>-</t>
    </r>
    <r>
      <rPr>
        <sz val="12"/>
        <color indexed="8"/>
        <rFont val="標楷體"/>
        <family val="4"/>
        <charset val="136"/>
      </rPr>
      <t>溫馨關懷孤兒情暨南北廟宇文化交流活動</t>
    </r>
  </si>
  <si>
    <r>
      <rPr>
        <sz val="12"/>
        <color indexed="8"/>
        <rFont val="標楷體"/>
        <family val="4"/>
        <charset val="136"/>
      </rPr>
      <t>新北市汐止退伍憲兵協會</t>
    </r>
    <r>
      <rPr>
        <sz val="12"/>
        <color indexed="8"/>
        <rFont val="Arial"/>
        <family val="2"/>
      </rPr>
      <t>-105</t>
    </r>
    <r>
      <rPr>
        <sz val="12"/>
        <color indexed="8"/>
        <rFont val="標楷體"/>
        <family val="4"/>
        <charset val="136"/>
      </rPr>
      <t>年促進退伍憲兵情誼和關懷弱勢團體愛心公益活動</t>
    </r>
  </si>
  <si>
    <r>
      <rPr>
        <sz val="12"/>
        <color indexed="8"/>
        <rFont val="標楷體"/>
        <family val="4"/>
        <charset val="136"/>
      </rPr>
      <t>新北市汐止金龍公有市場發展協會</t>
    </r>
    <r>
      <rPr>
        <sz val="12"/>
        <color indexed="8"/>
        <rFont val="Arial"/>
        <family val="2"/>
      </rPr>
      <t>-</t>
    </r>
    <r>
      <rPr>
        <sz val="12"/>
        <color indexed="8"/>
        <rFont val="標楷體"/>
        <family val="4"/>
        <charset val="136"/>
      </rPr>
      <t>關懷弱勢團體暨觀摩市場營運公益宣導活動</t>
    </r>
  </si>
  <si>
    <r>
      <rPr>
        <sz val="12"/>
        <color indexed="8"/>
        <rFont val="標楷體"/>
        <family val="4"/>
        <charset val="136"/>
      </rPr>
      <t>新北市汐止長安關懷服務協會</t>
    </r>
    <r>
      <rPr>
        <sz val="12"/>
        <color indexed="8"/>
        <rFont val="Arial"/>
        <family val="2"/>
      </rPr>
      <t>-</t>
    </r>
    <r>
      <rPr>
        <sz val="12"/>
        <color indexed="8"/>
        <rFont val="標楷體"/>
        <family val="4"/>
        <charset val="136"/>
      </rPr>
      <t>汐止長安關懷幹部研習暨社會福利宣導活動</t>
    </r>
  </si>
  <si>
    <r>
      <rPr>
        <sz val="12"/>
        <color indexed="8"/>
        <rFont val="標楷體"/>
        <family val="4"/>
        <charset val="136"/>
      </rPr>
      <t>新北市汐止長青山莊永續發展協會</t>
    </r>
    <r>
      <rPr>
        <sz val="12"/>
        <color indexed="8"/>
        <rFont val="Arial"/>
        <family val="2"/>
      </rPr>
      <t>-105</t>
    </r>
    <r>
      <rPr>
        <sz val="12"/>
        <color indexed="8"/>
        <rFont val="標楷體"/>
        <family val="4"/>
        <charset val="136"/>
      </rPr>
      <t>年終身學習社區成長永續發展暨社福宣導活動</t>
    </r>
  </si>
  <si>
    <r>
      <rPr>
        <sz val="12"/>
        <color indexed="8"/>
        <rFont val="標楷體"/>
        <family val="4"/>
        <charset val="136"/>
      </rPr>
      <t>新北市汐止青溪婦聯會</t>
    </r>
    <r>
      <rPr>
        <sz val="12"/>
        <color indexed="8"/>
        <rFont val="Arial"/>
        <family val="2"/>
      </rPr>
      <t>-</t>
    </r>
    <r>
      <rPr>
        <sz val="12"/>
        <color indexed="8"/>
        <rFont val="標楷體"/>
        <family val="4"/>
        <charset val="136"/>
      </rPr>
      <t>愛心參訪暨社會福利宣導活動</t>
    </r>
  </si>
  <si>
    <r>
      <rPr>
        <sz val="12"/>
        <color indexed="8"/>
        <rFont val="標楷體"/>
        <family val="4"/>
        <charset val="136"/>
      </rPr>
      <t>新北市江姓宗親會</t>
    </r>
    <r>
      <rPr>
        <sz val="12"/>
        <color indexed="8"/>
        <rFont val="Arial"/>
        <family val="2"/>
      </rPr>
      <t>-</t>
    </r>
    <r>
      <rPr>
        <sz val="12"/>
        <color indexed="8"/>
        <rFont val="標楷體"/>
        <family val="4"/>
        <charset val="136"/>
      </rPr>
      <t>銀髮族睡眠健康管理講座活動</t>
    </r>
  </si>
  <si>
    <r>
      <rPr>
        <sz val="12"/>
        <color indexed="8"/>
        <rFont val="標楷體"/>
        <family val="4"/>
        <charset val="136"/>
      </rPr>
      <t>新北市沖道瑜珈推廣協會</t>
    </r>
    <r>
      <rPr>
        <sz val="12"/>
        <color indexed="8"/>
        <rFont val="Arial"/>
        <family val="2"/>
      </rPr>
      <t>-</t>
    </r>
    <r>
      <rPr>
        <sz val="12"/>
        <color indexed="8"/>
        <rFont val="標楷體"/>
        <family val="4"/>
        <charset val="136"/>
      </rPr>
      <t>瑜珈健身暨關懷弱勢研習活動</t>
    </r>
  </si>
  <si>
    <r>
      <rPr>
        <sz val="12"/>
        <color indexed="8"/>
        <rFont val="標楷體"/>
        <family val="4"/>
        <charset val="136"/>
      </rPr>
      <t>新北市河川生態保育協會</t>
    </r>
    <r>
      <rPr>
        <sz val="12"/>
        <color indexed="8"/>
        <rFont val="Arial"/>
        <family val="2"/>
      </rPr>
      <t>-105</t>
    </r>
    <r>
      <rPr>
        <sz val="12"/>
        <color indexed="8"/>
        <rFont val="標楷體"/>
        <family val="4"/>
        <charset val="136"/>
      </rPr>
      <t>年新北市河川生態保育「溪流培力工作坊」計劃</t>
    </r>
  </si>
  <si>
    <r>
      <rPr>
        <sz val="12"/>
        <color indexed="8"/>
        <rFont val="標楷體"/>
        <family val="4"/>
        <charset val="136"/>
      </rPr>
      <t>新北市治安服務協會</t>
    </r>
    <r>
      <rPr>
        <sz val="12"/>
        <color indexed="8"/>
        <rFont val="Arial"/>
        <family val="2"/>
      </rPr>
      <t>-</t>
    </r>
    <r>
      <rPr>
        <sz val="12"/>
        <color indexed="8"/>
        <rFont val="標楷體"/>
        <family val="4"/>
        <charset val="136"/>
      </rPr>
      <t>交通安全暨社會福利宣導公益活動</t>
    </r>
  </si>
  <si>
    <r>
      <rPr>
        <sz val="12"/>
        <color indexed="8"/>
        <rFont val="標楷體"/>
        <family val="4"/>
        <charset val="136"/>
      </rPr>
      <t>新北市法律經貿交流協會</t>
    </r>
    <r>
      <rPr>
        <sz val="12"/>
        <color indexed="8"/>
        <rFont val="Arial"/>
        <family val="2"/>
      </rPr>
      <t>-105</t>
    </r>
    <r>
      <rPr>
        <sz val="12"/>
        <color indexed="8"/>
        <rFont val="標楷體"/>
        <family val="4"/>
        <charset val="136"/>
      </rPr>
      <t>年日常生活法律常識及反詐騙宣導活動</t>
    </r>
  </si>
  <si>
    <r>
      <rPr>
        <sz val="12"/>
        <color indexed="8"/>
        <rFont val="標楷體"/>
        <family val="4"/>
        <charset val="136"/>
      </rPr>
      <t>新北市泰山區世界土風舞協會</t>
    </r>
    <r>
      <rPr>
        <sz val="12"/>
        <color indexed="8"/>
        <rFont val="Arial"/>
        <family val="2"/>
      </rPr>
      <t>-105</t>
    </r>
    <r>
      <rPr>
        <sz val="12"/>
        <color indexed="8"/>
        <rFont val="標楷體"/>
        <family val="4"/>
        <charset val="136"/>
      </rPr>
      <t>年健康舞研習教學活動</t>
    </r>
  </si>
  <si>
    <r>
      <rPr>
        <sz val="12"/>
        <color indexed="8"/>
        <rFont val="標楷體"/>
        <family val="4"/>
        <charset val="136"/>
      </rPr>
      <t>新北市泰山區世界土風舞協會</t>
    </r>
    <r>
      <rPr>
        <sz val="12"/>
        <color indexed="8"/>
        <rFont val="Arial"/>
        <family val="2"/>
      </rPr>
      <t>-105</t>
    </r>
    <r>
      <rPr>
        <sz val="12"/>
        <color indexed="8"/>
        <rFont val="標楷體"/>
        <family val="4"/>
        <charset val="136"/>
      </rPr>
      <t>年土風舞研習教學活動</t>
    </r>
  </si>
  <si>
    <r>
      <rPr>
        <sz val="12"/>
        <color indexed="8"/>
        <rFont val="標楷體"/>
        <family val="4"/>
        <charset val="136"/>
      </rPr>
      <t>新北市泰山區世界土風舞協會</t>
    </r>
    <r>
      <rPr>
        <sz val="12"/>
        <color indexed="8"/>
        <rFont val="Arial"/>
        <family val="2"/>
      </rPr>
      <t>-105</t>
    </r>
    <r>
      <rPr>
        <sz val="12"/>
        <color indexed="8"/>
        <rFont val="標楷體"/>
        <family val="4"/>
        <charset val="136"/>
      </rPr>
      <t>年外縣市土風舞教學研習活動</t>
    </r>
  </si>
  <si>
    <r>
      <rPr>
        <sz val="12"/>
        <color indexed="8"/>
        <rFont val="標楷體"/>
        <family val="4"/>
        <charset val="136"/>
      </rPr>
      <t>新北市泰山區世界土風舞協會</t>
    </r>
    <r>
      <rPr>
        <sz val="12"/>
        <color indexed="8"/>
        <rFont val="Arial"/>
        <family val="2"/>
      </rPr>
      <t>-105</t>
    </r>
    <r>
      <rPr>
        <sz val="12"/>
        <color indexed="8"/>
        <rFont val="標楷體"/>
        <family val="4"/>
        <charset val="136"/>
      </rPr>
      <t>年民俗舞蹈教學研習活動</t>
    </r>
  </si>
  <si>
    <r>
      <rPr>
        <sz val="12"/>
        <color indexed="8"/>
        <rFont val="標楷體"/>
        <family val="4"/>
        <charset val="136"/>
      </rPr>
      <t>新北市泰山區元極舞協會</t>
    </r>
    <r>
      <rPr>
        <sz val="12"/>
        <color indexed="8"/>
        <rFont val="Arial"/>
        <family val="2"/>
      </rPr>
      <t>-</t>
    </r>
    <r>
      <rPr>
        <sz val="12"/>
        <color indexed="8"/>
        <rFont val="標楷體"/>
        <family val="4"/>
        <charset val="136"/>
      </rPr>
      <t>元極舞</t>
    </r>
    <r>
      <rPr>
        <sz val="12"/>
        <color indexed="8"/>
        <rFont val="Arial"/>
        <family val="2"/>
      </rPr>
      <t>105</t>
    </r>
    <r>
      <rPr>
        <sz val="12"/>
        <color indexed="8"/>
        <rFont val="標楷體"/>
        <family val="4"/>
        <charset val="136"/>
      </rPr>
      <t>年度元極功法研習活動</t>
    </r>
  </si>
  <si>
    <r>
      <rPr>
        <sz val="12"/>
        <color indexed="8"/>
        <rFont val="標楷體"/>
        <family val="4"/>
        <charset val="136"/>
      </rPr>
      <t>新北市泰山區公寓大廈管理協會</t>
    </r>
    <r>
      <rPr>
        <sz val="12"/>
        <color indexed="8"/>
        <rFont val="Arial"/>
        <family val="2"/>
      </rPr>
      <t>-</t>
    </r>
    <r>
      <rPr>
        <sz val="12"/>
        <color indexed="8"/>
        <rFont val="標楷體"/>
        <family val="4"/>
        <charset val="136"/>
      </rPr>
      <t>關懷弱勢團體、社區交流參訪研習活動</t>
    </r>
  </si>
  <si>
    <r>
      <rPr>
        <sz val="12"/>
        <color indexed="8"/>
        <rFont val="標楷體"/>
        <family val="4"/>
        <charset val="136"/>
      </rPr>
      <t>新北市泰山區明志社區發展協會獲「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</si>
  <si>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補助泰山區同榮社區發展協會辦理</t>
    </r>
    <r>
      <rPr>
        <sz val="12"/>
        <color indexed="8"/>
        <rFont val="Arial"/>
        <family val="2"/>
      </rPr>
      <t>105</t>
    </r>
    <r>
      <rPr>
        <sz val="12"/>
        <color indexed="8"/>
        <rFont val="標楷體"/>
        <family val="4"/>
        <charset val="136"/>
      </rPr>
      <t>年績優社區參訪研習活動</t>
    </r>
  </si>
  <si>
    <r>
      <rPr>
        <sz val="12"/>
        <color indexed="8"/>
        <rFont val="標楷體"/>
        <family val="4"/>
        <charset val="136"/>
      </rPr>
      <t>補助泰山區大科社區發展協會辦理</t>
    </r>
    <r>
      <rPr>
        <sz val="12"/>
        <color indexed="8"/>
        <rFont val="Arial"/>
        <family val="2"/>
      </rPr>
      <t>105</t>
    </r>
    <r>
      <rPr>
        <sz val="12"/>
        <color indexed="8"/>
        <rFont val="標楷體"/>
        <family val="4"/>
        <charset val="136"/>
      </rPr>
      <t>年度全國社區民俗育樂活動觀摩會</t>
    </r>
  </si>
  <si>
    <r>
      <rPr>
        <sz val="12"/>
        <color indexed="8"/>
        <rFont val="標楷體"/>
        <family val="4"/>
        <charset val="136"/>
      </rPr>
      <t>補助泰山區大科社區發展協會辦理</t>
    </r>
    <r>
      <rPr>
        <sz val="12"/>
        <color indexed="8"/>
        <rFont val="Arial"/>
        <family val="2"/>
      </rPr>
      <t>105</t>
    </r>
    <r>
      <rPr>
        <sz val="12"/>
        <color indexed="8"/>
        <rFont val="標楷體"/>
        <family val="4"/>
        <charset val="136"/>
      </rPr>
      <t>年社區參訪研習活動</t>
    </r>
  </si>
  <si>
    <r>
      <rPr>
        <sz val="12"/>
        <color indexed="8"/>
        <rFont val="標楷體"/>
        <family val="4"/>
        <charset val="136"/>
      </rPr>
      <t>補助泰山區新明社區發展協會辦理</t>
    </r>
    <r>
      <rPr>
        <sz val="12"/>
        <color indexed="8"/>
        <rFont val="Arial"/>
        <family val="2"/>
      </rPr>
      <t>105</t>
    </r>
    <r>
      <rPr>
        <sz val="12"/>
        <color indexed="8"/>
        <rFont val="標楷體"/>
        <family val="4"/>
        <charset val="136"/>
      </rPr>
      <t>年度績優社區參訪研習活動</t>
    </r>
  </si>
  <si>
    <r>
      <rPr>
        <sz val="12"/>
        <color indexed="8"/>
        <rFont val="標楷體"/>
        <family val="4"/>
        <charset val="136"/>
      </rPr>
      <t>補助泰山區明志社區發展協會辦理</t>
    </r>
    <r>
      <rPr>
        <sz val="12"/>
        <color indexed="8"/>
        <rFont val="Arial"/>
        <family val="2"/>
      </rPr>
      <t>105</t>
    </r>
    <r>
      <rPr>
        <sz val="12"/>
        <color indexed="8"/>
        <rFont val="標楷體"/>
        <family val="4"/>
        <charset val="136"/>
      </rPr>
      <t>年度全國社區民俗育樂活動觀摩會</t>
    </r>
  </si>
  <si>
    <r>
      <rPr>
        <sz val="12"/>
        <color indexed="8"/>
        <rFont val="標楷體"/>
        <family val="4"/>
        <charset val="136"/>
      </rPr>
      <t>補助泰山區明志社區發展協會辦理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</si>
  <si>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補助泰山區明志社區發展協會辦理</t>
    </r>
    <r>
      <rPr>
        <sz val="12"/>
        <color indexed="8"/>
        <rFont val="Arial"/>
        <family val="2"/>
      </rPr>
      <t>105</t>
    </r>
    <r>
      <rPr>
        <sz val="12"/>
        <color indexed="8"/>
        <rFont val="標楷體"/>
        <family val="4"/>
        <charset val="136"/>
      </rPr>
      <t>年績優社區參訪研習活動</t>
    </r>
  </si>
  <si>
    <r>
      <rPr>
        <sz val="12"/>
        <color indexed="8"/>
        <rFont val="標楷體"/>
        <family val="4"/>
        <charset val="136"/>
      </rPr>
      <t>補助泰山區楓樹社區發展協會辦理</t>
    </r>
    <r>
      <rPr>
        <sz val="12"/>
        <color indexed="8"/>
        <rFont val="Arial"/>
        <family val="2"/>
      </rPr>
      <t>105</t>
    </r>
    <r>
      <rPr>
        <sz val="12"/>
        <color indexed="8"/>
        <rFont val="標楷體"/>
        <family val="4"/>
        <charset val="136"/>
      </rPr>
      <t>年度社區參訪研習活動</t>
    </r>
  </si>
  <si>
    <r>
      <rPr>
        <sz val="12"/>
        <color indexed="8"/>
        <rFont val="標楷體"/>
        <family val="4"/>
        <charset val="136"/>
      </rPr>
      <t>補助泰山區貴和社區發展協會辦理</t>
    </r>
    <r>
      <rPr>
        <sz val="12"/>
        <color indexed="8"/>
        <rFont val="Arial"/>
        <family val="2"/>
      </rPr>
      <t>105</t>
    </r>
    <r>
      <rPr>
        <sz val="12"/>
        <color indexed="8"/>
        <rFont val="標楷體"/>
        <family val="4"/>
        <charset val="136"/>
      </rPr>
      <t>年度績優社區參訪研習活動</t>
    </r>
  </si>
  <si>
    <r>
      <rPr>
        <sz val="12"/>
        <color indexed="8"/>
        <rFont val="標楷體"/>
        <family val="4"/>
        <charset val="136"/>
      </rPr>
      <t>補助泰山區貴子社區發展協會辦理</t>
    </r>
    <r>
      <rPr>
        <sz val="12"/>
        <color indexed="8"/>
        <rFont val="Arial"/>
        <family val="2"/>
      </rPr>
      <t>105</t>
    </r>
    <r>
      <rPr>
        <sz val="12"/>
        <color indexed="8"/>
        <rFont val="標楷體"/>
        <family val="4"/>
        <charset val="136"/>
      </rPr>
      <t>年度績優社區參訪研習活動</t>
    </r>
  </si>
  <si>
    <r>
      <rPr>
        <sz val="12"/>
        <color indexed="8"/>
        <rFont val="標楷體"/>
        <family val="4"/>
        <charset val="136"/>
      </rPr>
      <t>補助泰山區貴賢社區發展協會辦理</t>
    </r>
    <r>
      <rPr>
        <sz val="12"/>
        <color indexed="8"/>
        <rFont val="Arial"/>
        <family val="2"/>
      </rPr>
      <t>105</t>
    </r>
    <r>
      <rPr>
        <sz val="12"/>
        <color indexed="8"/>
        <rFont val="標楷體"/>
        <family val="4"/>
        <charset val="136"/>
      </rPr>
      <t>年度中部績優社區參訪研習活動</t>
    </r>
  </si>
  <si>
    <r>
      <rPr>
        <sz val="12"/>
        <color indexed="8"/>
        <rFont val="標楷體"/>
        <family val="4"/>
        <charset val="136"/>
      </rPr>
      <t>補助泰山區黎明社區發展協會辦理</t>
    </r>
    <r>
      <rPr>
        <sz val="12"/>
        <color indexed="8"/>
        <rFont val="Arial"/>
        <family val="2"/>
      </rPr>
      <t>105</t>
    </r>
    <r>
      <rPr>
        <sz val="12"/>
        <color indexed="8"/>
        <rFont val="標楷體"/>
        <family val="4"/>
        <charset val="136"/>
      </rPr>
      <t>年參訪績優社區研習活動</t>
    </r>
  </si>
  <si>
    <r>
      <rPr>
        <sz val="12"/>
        <color indexed="8"/>
        <rFont val="標楷體"/>
        <family val="4"/>
        <charset val="136"/>
      </rPr>
      <t>補助泰山區大科社區發展協會辦理行政設備</t>
    </r>
    <r>
      <rPr>
        <sz val="12"/>
        <color indexed="8"/>
        <rFont val="Arial"/>
        <family val="2"/>
      </rPr>
      <t>-</t>
    </r>
    <r>
      <rPr>
        <sz val="12"/>
        <color indexed="8"/>
        <rFont val="標楷體"/>
        <family val="4"/>
        <charset val="136"/>
      </rPr>
      <t>中古影印機一台</t>
    </r>
  </si>
  <si>
    <r>
      <rPr>
        <sz val="12"/>
        <color indexed="8"/>
        <rFont val="標楷體"/>
        <family val="4"/>
        <charset val="136"/>
      </rPr>
      <t>補助泰山區貴子社區發展協會辦理購置行政設備</t>
    </r>
    <r>
      <rPr>
        <sz val="12"/>
        <color indexed="8"/>
        <rFont val="Arial"/>
        <family val="2"/>
      </rPr>
      <t>-</t>
    </r>
    <r>
      <rPr>
        <sz val="12"/>
        <color indexed="8"/>
        <rFont val="標楷體"/>
        <family val="4"/>
        <charset val="136"/>
      </rPr>
      <t>中古影印機一台</t>
    </r>
  </si>
  <si>
    <r>
      <rPr>
        <sz val="12"/>
        <color indexed="8"/>
        <rFont val="標楷體"/>
        <family val="4"/>
        <charset val="136"/>
      </rPr>
      <t>補助新北市泰山區義學社區發展協會辦理新北動健康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</si>
  <si>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新北市泰山區福泰社區發展協會</t>
    </r>
    <r>
      <rPr>
        <sz val="12"/>
        <color indexed="8"/>
        <rFont val="Arial"/>
        <family val="2"/>
      </rPr>
      <t>-105</t>
    </r>
    <r>
      <rPr>
        <sz val="12"/>
        <color indexed="8"/>
        <rFont val="標楷體"/>
        <family val="4"/>
        <charset val="136"/>
      </rPr>
      <t>年度績優社區參訪研習活動</t>
    </r>
  </si>
  <si>
    <r>
      <rPr>
        <sz val="12"/>
        <color indexed="8"/>
        <rFont val="標楷體"/>
        <family val="4"/>
        <charset val="136"/>
      </rPr>
      <t>新北市泰山區原住民族發展協進會</t>
    </r>
    <r>
      <rPr>
        <sz val="12"/>
        <color indexed="8"/>
        <rFont val="Arial"/>
        <family val="2"/>
      </rPr>
      <t>-105</t>
    </r>
    <r>
      <rPr>
        <sz val="12"/>
        <color indexed="8"/>
        <rFont val="標楷體"/>
        <family val="4"/>
        <charset val="136"/>
      </rPr>
      <t>年度原住民族文化傳承系列活動</t>
    </r>
  </si>
  <si>
    <r>
      <rPr>
        <sz val="12"/>
        <color indexed="8"/>
        <rFont val="標楷體"/>
        <family val="4"/>
        <charset val="136"/>
      </rPr>
      <t>新北市泰山區大自然生態保育協會</t>
    </r>
    <r>
      <rPr>
        <sz val="12"/>
        <color indexed="8"/>
        <rFont val="Arial"/>
        <family val="2"/>
      </rPr>
      <t>-</t>
    </r>
    <r>
      <rPr>
        <sz val="12"/>
        <color indexed="8"/>
        <rFont val="標楷體"/>
        <family val="4"/>
        <charset val="136"/>
      </rPr>
      <t>社會福利宣導暨生態保育研習活動</t>
    </r>
  </si>
  <si>
    <r>
      <rPr>
        <sz val="12"/>
        <color indexed="8"/>
        <rFont val="標楷體"/>
        <family val="4"/>
        <charset val="136"/>
      </rPr>
      <t>新北市泰山區婦女成長推廣協會</t>
    </r>
    <r>
      <rPr>
        <sz val="12"/>
        <color indexed="8"/>
        <rFont val="Arial"/>
        <family val="2"/>
      </rPr>
      <t>-</t>
    </r>
    <r>
      <rPr>
        <sz val="12"/>
        <color indexed="8"/>
        <rFont val="標楷體"/>
        <family val="4"/>
        <charset val="136"/>
      </rPr>
      <t>社會福利宣導暨健康生活研習活動</t>
    </r>
  </si>
  <si>
    <r>
      <rPr>
        <sz val="12"/>
        <color indexed="8"/>
        <rFont val="標楷體"/>
        <family val="4"/>
        <charset val="136"/>
      </rPr>
      <t>新北世泰山區婦女會</t>
    </r>
    <r>
      <rPr>
        <sz val="12"/>
        <color indexed="8"/>
        <rFont val="Arial"/>
        <family val="2"/>
      </rPr>
      <t>-105</t>
    </r>
    <r>
      <rPr>
        <sz val="12"/>
        <color indexed="8"/>
        <rFont val="標楷體"/>
        <family val="4"/>
        <charset val="136"/>
      </rPr>
      <t>關懷弱勢及社福宣導活動</t>
    </r>
  </si>
  <si>
    <r>
      <rPr>
        <sz val="12"/>
        <color indexed="8"/>
        <rFont val="標楷體"/>
        <family val="4"/>
        <charset val="136"/>
      </rPr>
      <t>新北市泰山區婦女會</t>
    </r>
    <r>
      <rPr>
        <sz val="12"/>
        <color indexed="8"/>
        <rFont val="Arial"/>
        <family val="2"/>
      </rPr>
      <t>-105</t>
    </r>
    <r>
      <rPr>
        <sz val="12"/>
        <color indexed="8"/>
        <rFont val="標楷體"/>
        <family val="4"/>
        <charset val="136"/>
      </rPr>
      <t>年中秋晚會及社福宣導活動</t>
    </r>
  </si>
  <si>
    <r>
      <rPr>
        <sz val="12"/>
        <color indexed="8"/>
        <rFont val="標楷體"/>
        <family val="4"/>
        <charset val="136"/>
      </rPr>
      <t>新北市泰山區婦女會</t>
    </r>
    <r>
      <rPr>
        <sz val="12"/>
        <color indexed="8"/>
        <rFont val="Arial"/>
        <family val="2"/>
      </rPr>
      <t>-105</t>
    </r>
    <r>
      <rPr>
        <sz val="12"/>
        <color indexed="8"/>
        <rFont val="標楷體"/>
        <family val="4"/>
        <charset val="136"/>
      </rPr>
      <t>年土風舞蹈教學研習活動</t>
    </r>
  </si>
  <si>
    <r>
      <rPr>
        <sz val="12"/>
        <color indexed="8"/>
        <rFont val="標楷體"/>
        <family val="4"/>
        <charset val="136"/>
      </rPr>
      <t>新北市泰山區婦女會</t>
    </r>
    <r>
      <rPr>
        <sz val="12"/>
        <color indexed="8"/>
        <rFont val="Arial"/>
        <family val="2"/>
      </rPr>
      <t>-105</t>
    </r>
    <r>
      <rPr>
        <sz val="12"/>
        <color indexed="8"/>
        <rFont val="標楷體"/>
        <family val="4"/>
        <charset val="136"/>
      </rPr>
      <t>年婦女成長營毛線編織班活動</t>
    </r>
  </si>
  <si>
    <r>
      <rPr>
        <sz val="12"/>
        <color indexed="8"/>
        <rFont val="標楷體"/>
        <family val="4"/>
        <charset val="136"/>
      </rPr>
      <t>新北市泰山區婦女會</t>
    </r>
    <r>
      <rPr>
        <sz val="12"/>
        <color indexed="8"/>
        <rFont val="Arial"/>
        <family val="2"/>
      </rPr>
      <t>-105</t>
    </r>
    <r>
      <rPr>
        <sz val="12"/>
        <color indexed="8"/>
        <rFont val="標楷體"/>
        <family val="4"/>
        <charset val="136"/>
      </rPr>
      <t>年慶祝母親節及社會宣導活動</t>
    </r>
  </si>
  <si>
    <r>
      <rPr>
        <sz val="12"/>
        <color indexed="8"/>
        <rFont val="標楷體"/>
        <family val="4"/>
        <charset val="136"/>
      </rPr>
      <t>新北市泰山區客屬會</t>
    </r>
    <r>
      <rPr>
        <sz val="12"/>
        <color indexed="8"/>
        <rFont val="Arial"/>
        <family val="2"/>
      </rPr>
      <t>-</t>
    </r>
    <r>
      <rPr>
        <sz val="12"/>
        <color indexed="8"/>
        <rFont val="標楷體"/>
        <family val="4"/>
        <charset val="136"/>
      </rPr>
      <t>客家委員會客家文化發展中心參訪交流暨關懷弱勢活動</t>
    </r>
  </si>
  <si>
    <r>
      <rPr>
        <sz val="12"/>
        <color indexed="8"/>
        <rFont val="標楷體"/>
        <family val="4"/>
        <charset val="136"/>
      </rPr>
      <t>新北市泰山區工商婦女企業管理協會</t>
    </r>
    <r>
      <rPr>
        <sz val="12"/>
        <color indexed="8"/>
        <rFont val="Arial"/>
        <family val="2"/>
      </rPr>
      <t>-</t>
    </r>
    <r>
      <rPr>
        <sz val="12"/>
        <color indexed="8"/>
        <rFont val="標楷體"/>
        <family val="4"/>
        <charset val="136"/>
      </rPr>
      <t>工商企業參訪研習暨關懷弱勢團體活動</t>
    </r>
  </si>
  <si>
    <r>
      <rPr>
        <sz val="12"/>
        <color indexed="8"/>
        <rFont val="標楷體"/>
        <family val="4"/>
        <charset val="136"/>
      </rPr>
      <t>新北市泰山區彰化同鄉會</t>
    </r>
    <r>
      <rPr>
        <sz val="12"/>
        <color indexed="8"/>
        <rFont val="Arial"/>
        <family val="2"/>
      </rPr>
      <t>-</t>
    </r>
    <r>
      <rPr>
        <sz val="12"/>
        <color indexed="8"/>
        <rFont val="標楷體"/>
        <family val="4"/>
        <charset val="136"/>
      </rPr>
      <t>社會福利宣導暨愛心關懷研習活動</t>
    </r>
  </si>
  <si>
    <r>
      <rPr>
        <sz val="12"/>
        <color indexed="8"/>
        <rFont val="標楷體"/>
        <family val="4"/>
        <charset val="136"/>
      </rPr>
      <t>新北市泰山林姓宗親會</t>
    </r>
    <r>
      <rPr>
        <sz val="12"/>
        <color indexed="8"/>
        <rFont val="Arial"/>
        <family val="2"/>
      </rPr>
      <t>-105</t>
    </r>
    <r>
      <rPr>
        <sz val="12"/>
        <color indexed="8"/>
        <rFont val="標楷體"/>
        <family val="4"/>
        <charset val="136"/>
      </rPr>
      <t>年度愛心關懷弱勢團體暨宗親文化交流活動</t>
    </r>
  </si>
  <si>
    <r>
      <rPr>
        <sz val="12"/>
        <color indexed="8"/>
        <rFont val="標楷體"/>
        <family val="4"/>
        <charset val="136"/>
      </rPr>
      <t>新北市泰山區民俗歌謠協進會</t>
    </r>
    <r>
      <rPr>
        <sz val="12"/>
        <color indexed="8"/>
        <rFont val="Arial"/>
        <family val="2"/>
      </rPr>
      <t>-105</t>
    </r>
    <r>
      <rPr>
        <sz val="12"/>
        <color indexed="8"/>
        <rFont val="標楷體"/>
        <family val="4"/>
        <charset val="136"/>
      </rPr>
      <t>年民俗歌謠研習班活動</t>
    </r>
  </si>
  <si>
    <r>
      <rPr>
        <sz val="12"/>
        <color indexed="8"/>
        <rFont val="標楷體"/>
        <family val="4"/>
        <charset val="136"/>
      </rPr>
      <t>新北市泰山區民眾服務社</t>
    </r>
    <r>
      <rPr>
        <sz val="12"/>
        <color indexed="8"/>
        <rFont val="Arial"/>
        <family val="2"/>
      </rPr>
      <t>-</t>
    </r>
    <r>
      <rPr>
        <sz val="12"/>
        <color indexed="8"/>
        <rFont val="標楷體"/>
        <family val="4"/>
        <charset val="136"/>
      </rPr>
      <t>兩性平權與性別平等教育暨社福宣導活動</t>
    </r>
  </si>
  <si>
    <r>
      <rPr>
        <sz val="12"/>
        <color indexed="8"/>
        <rFont val="標楷體"/>
        <family val="4"/>
        <charset val="136"/>
      </rPr>
      <t>新北市泰山區民眾服務社</t>
    </r>
    <r>
      <rPr>
        <sz val="12"/>
        <color indexed="8"/>
        <rFont val="Arial"/>
        <family val="2"/>
      </rPr>
      <t>-</t>
    </r>
    <r>
      <rPr>
        <sz val="12"/>
        <color indexed="8"/>
        <rFont val="標楷體"/>
        <family val="4"/>
        <charset val="136"/>
      </rPr>
      <t>繫上紫絲帶、幸福又泰安、家庭反暴力、讓愛更美麗宣導活動</t>
    </r>
  </si>
  <si>
    <r>
      <rPr>
        <sz val="12"/>
        <color indexed="8"/>
        <rFont val="標楷體"/>
        <family val="4"/>
        <charset val="136"/>
      </rPr>
      <t>新北市泰山區登山健行協會</t>
    </r>
    <r>
      <rPr>
        <sz val="12"/>
        <color indexed="8"/>
        <rFont val="Arial"/>
        <family val="2"/>
      </rPr>
      <t>-105</t>
    </r>
    <r>
      <rPr>
        <sz val="12"/>
        <color indexed="8"/>
        <rFont val="標楷體"/>
        <family val="4"/>
        <charset val="136"/>
      </rPr>
      <t>年度登山安全暨生態保育研習活動</t>
    </r>
  </si>
  <si>
    <r>
      <rPr>
        <sz val="12"/>
        <color indexed="8"/>
        <rFont val="標楷體"/>
        <family val="4"/>
        <charset val="136"/>
      </rPr>
      <t>新北市泰山區福德長青協會</t>
    </r>
    <r>
      <rPr>
        <sz val="12"/>
        <color indexed="8"/>
        <rFont val="Arial"/>
        <family val="2"/>
      </rPr>
      <t>-105</t>
    </r>
    <r>
      <rPr>
        <sz val="12"/>
        <color indexed="8"/>
        <rFont val="標楷體"/>
        <family val="4"/>
        <charset val="136"/>
      </rPr>
      <t>年度參訪績優社區研習活動</t>
    </r>
  </si>
  <si>
    <r>
      <rPr>
        <sz val="12"/>
        <color indexed="8"/>
        <rFont val="標楷體"/>
        <family val="4"/>
        <charset val="136"/>
      </rPr>
      <t>新北市泰山區老人會</t>
    </r>
    <r>
      <rPr>
        <sz val="12"/>
        <color indexed="8"/>
        <rFont val="Arial"/>
        <family val="2"/>
      </rPr>
      <t>-</t>
    </r>
    <r>
      <rPr>
        <sz val="12"/>
        <color indexed="8"/>
        <rFont val="標楷體"/>
        <family val="4"/>
        <charset val="136"/>
      </rPr>
      <t>長者參訪養護之家、啟智中心及生態參訪活動</t>
    </r>
  </si>
  <si>
    <r>
      <rPr>
        <sz val="12"/>
        <color indexed="8"/>
        <rFont val="標楷體"/>
        <family val="4"/>
        <charset val="136"/>
      </rPr>
      <t>新北市泰山區老人會</t>
    </r>
    <phoneticPr fontId="2" type="noConversion"/>
  </si>
  <si>
    <r>
      <rPr>
        <sz val="12"/>
        <color indexed="8"/>
        <rFont val="標楷體"/>
        <family val="4"/>
        <charset val="136"/>
      </rPr>
      <t>新北市泰山區退伍憲兵協會</t>
    </r>
    <r>
      <rPr>
        <sz val="12"/>
        <color indexed="8"/>
        <rFont val="Arial"/>
        <family val="2"/>
      </rPr>
      <t>-</t>
    </r>
    <r>
      <rPr>
        <sz val="12"/>
        <color indexed="8"/>
        <rFont val="標楷體"/>
        <family val="4"/>
        <charset val="136"/>
      </rPr>
      <t>市外教育研習訓練暨關懷弱勢團體活動</t>
    </r>
  </si>
  <si>
    <r>
      <rPr>
        <sz val="12"/>
        <color indexed="8"/>
        <rFont val="標楷體"/>
        <family val="4"/>
        <charset val="136"/>
      </rPr>
      <t>新北市泰山基層建設促進協會</t>
    </r>
    <r>
      <rPr>
        <sz val="12"/>
        <color indexed="8"/>
        <rFont val="Arial"/>
        <family val="2"/>
      </rPr>
      <t>-</t>
    </r>
    <r>
      <rPr>
        <sz val="12"/>
        <color indexed="8"/>
        <rFont val="標楷體"/>
        <family val="4"/>
        <charset val="136"/>
      </rPr>
      <t>基層建設參訪活動</t>
    </r>
  </si>
  <si>
    <r>
      <rPr>
        <sz val="12"/>
        <color indexed="8"/>
        <rFont val="標楷體"/>
        <family val="4"/>
        <charset val="136"/>
      </rPr>
      <t>新北市泰山太極拳協會</t>
    </r>
    <r>
      <rPr>
        <sz val="12"/>
        <color indexed="8"/>
        <rFont val="Arial"/>
        <family val="2"/>
      </rPr>
      <t>-</t>
    </r>
    <r>
      <rPr>
        <sz val="12"/>
        <color indexed="8"/>
        <rFont val="標楷體"/>
        <family val="4"/>
        <charset val="136"/>
      </rPr>
      <t>太極運動推廣研習活動</t>
    </r>
  </si>
  <si>
    <r>
      <rPr>
        <sz val="12"/>
        <color indexed="8"/>
        <rFont val="標楷體"/>
        <family val="4"/>
        <charset val="136"/>
      </rPr>
      <t>新北市泰山市場發展協會</t>
    </r>
    <r>
      <rPr>
        <sz val="12"/>
        <color indexed="8"/>
        <rFont val="Arial"/>
        <family val="2"/>
      </rPr>
      <t>-</t>
    </r>
    <r>
      <rPr>
        <sz val="12"/>
        <color indexed="8"/>
        <rFont val="標楷體"/>
        <family val="4"/>
        <charset val="136"/>
      </rPr>
      <t>社會福利宣導暨關懷弱勢團體研習活動</t>
    </r>
  </si>
  <si>
    <r>
      <rPr>
        <sz val="12"/>
        <color indexed="8"/>
        <rFont val="標楷體"/>
        <family val="4"/>
        <charset val="136"/>
      </rPr>
      <t>新北市泰山紳士協會</t>
    </r>
    <r>
      <rPr>
        <sz val="12"/>
        <color indexed="8"/>
        <rFont val="Arial"/>
        <family val="2"/>
      </rPr>
      <t>-105</t>
    </r>
    <r>
      <rPr>
        <sz val="12"/>
        <color indexed="8"/>
        <rFont val="標楷體"/>
        <family val="4"/>
        <charset val="136"/>
      </rPr>
      <t>年度春季班</t>
    </r>
    <r>
      <rPr>
        <sz val="12"/>
        <color indexed="8"/>
        <rFont val="Arial"/>
        <family val="2"/>
      </rPr>
      <t>-</t>
    </r>
    <r>
      <rPr>
        <sz val="12"/>
        <color indexed="8"/>
        <rFont val="標楷體"/>
        <family val="4"/>
        <charset val="136"/>
      </rPr>
      <t>紳士社會大學活動</t>
    </r>
  </si>
  <si>
    <r>
      <rPr>
        <sz val="12"/>
        <color indexed="8"/>
        <rFont val="標楷體"/>
        <family val="4"/>
        <charset val="136"/>
      </rPr>
      <t>新北市泰山雲林同鄉會</t>
    </r>
    <r>
      <rPr>
        <sz val="12"/>
        <color indexed="8"/>
        <rFont val="Arial"/>
        <family val="2"/>
      </rPr>
      <t>-</t>
    </r>
    <r>
      <rPr>
        <sz val="12"/>
        <color indexed="8"/>
        <rFont val="標楷體"/>
        <family val="4"/>
        <charset val="136"/>
      </rPr>
      <t>關懷雲林鄉親，健康動起來活動</t>
    </r>
  </si>
  <si>
    <r>
      <rPr>
        <sz val="12"/>
        <color indexed="8"/>
        <rFont val="標楷體"/>
        <family val="4"/>
        <charset val="136"/>
      </rPr>
      <t>新北市洗衣商業同業公會</t>
    </r>
    <r>
      <rPr>
        <sz val="12"/>
        <color indexed="8"/>
        <rFont val="Arial"/>
        <family val="2"/>
      </rPr>
      <t>(</t>
    </r>
    <r>
      <rPr>
        <sz val="12"/>
        <color indexed="8"/>
        <rFont val="標楷體"/>
        <family val="4"/>
        <charset val="136"/>
      </rPr>
      <t>三重區聯誼會</t>
    </r>
    <r>
      <rPr>
        <sz val="12"/>
        <color indexed="8"/>
        <rFont val="Arial"/>
        <family val="2"/>
      </rPr>
      <t>)-</t>
    </r>
    <r>
      <rPr>
        <sz val="12"/>
        <color indexed="8"/>
        <rFont val="標楷體"/>
        <family val="4"/>
        <charset val="136"/>
      </rPr>
      <t>關懷弱勢暨洗衣技術研究</t>
    </r>
    <r>
      <rPr>
        <sz val="12"/>
        <color indexed="8"/>
        <rFont val="Arial"/>
        <family val="2"/>
      </rPr>
      <t>-</t>
    </r>
    <r>
      <rPr>
        <sz val="12"/>
        <color indexed="8"/>
        <rFont val="標楷體"/>
        <family val="4"/>
        <charset val="136"/>
      </rPr>
      <t>第四梯次活動</t>
    </r>
  </si>
  <si>
    <r>
      <rPr>
        <sz val="12"/>
        <color indexed="8"/>
        <rFont val="標楷體"/>
        <family val="4"/>
        <charset val="136"/>
      </rPr>
      <t>新北市洗衣商業同業公會</t>
    </r>
    <r>
      <rPr>
        <sz val="12"/>
        <color indexed="8"/>
        <rFont val="Arial"/>
        <family val="2"/>
      </rPr>
      <t>(</t>
    </r>
    <r>
      <rPr>
        <sz val="12"/>
        <color indexed="8"/>
        <rFont val="標楷體"/>
        <family val="4"/>
        <charset val="136"/>
      </rPr>
      <t>新店區聯誼會</t>
    </r>
    <r>
      <rPr>
        <sz val="12"/>
        <color indexed="8"/>
        <rFont val="Arial"/>
        <family val="2"/>
      </rPr>
      <t>)-</t>
    </r>
    <r>
      <rPr>
        <sz val="12"/>
        <color indexed="8"/>
        <rFont val="標楷體"/>
        <family val="4"/>
        <charset val="136"/>
      </rPr>
      <t>關懷弱勢暨洗衣技術研究</t>
    </r>
    <r>
      <rPr>
        <sz val="12"/>
        <color indexed="8"/>
        <rFont val="Arial"/>
        <family val="2"/>
      </rPr>
      <t>-</t>
    </r>
    <r>
      <rPr>
        <sz val="12"/>
        <color indexed="8"/>
        <rFont val="標楷體"/>
        <family val="4"/>
        <charset val="136"/>
      </rPr>
      <t>第三梯次活動</t>
    </r>
  </si>
  <si>
    <r>
      <rPr>
        <sz val="12"/>
        <color indexed="8"/>
        <rFont val="標楷體"/>
        <family val="4"/>
        <charset val="136"/>
      </rPr>
      <t>新北市洗衣商業同業公會</t>
    </r>
    <r>
      <rPr>
        <sz val="12"/>
        <color indexed="8"/>
        <rFont val="Arial"/>
        <family val="2"/>
      </rPr>
      <t>(</t>
    </r>
    <r>
      <rPr>
        <sz val="12"/>
        <color indexed="8"/>
        <rFont val="標楷體"/>
        <family val="4"/>
        <charset val="136"/>
      </rPr>
      <t>新莊區聯誼會</t>
    </r>
    <r>
      <rPr>
        <sz val="12"/>
        <color indexed="8"/>
        <rFont val="Arial"/>
        <family val="2"/>
      </rPr>
      <t>)-</t>
    </r>
    <r>
      <rPr>
        <sz val="12"/>
        <color indexed="8"/>
        <rFont val="標楷體"/>
        <family val="4"/>
        <charset val="136"/>
      </rPr>
      <t>關懷弱勢暨洗衣技術研究</t>
    </r>
    <r>
      <rPr>
        <sz val="12"/>
        <color indexed="8"/>
        <rFont val="Arial"/>
        <family val="2"/>
      </rPr>
      <t>-</t>
    </r>
    <r>
      <rPr>
        <sz val="12"/>
        <color indexed="8"/>
        <rFont val="標楷體"/>
        <family val="4"/>
        <charset val="136"/>
      </rPr>
      <t>第五梯活動</t>
    </r>
  </si>
  <si>
    <r>
      <rPr>
        <sz val="12"/>
        <color indexed="8"/>
        <rFont val="標楷體"/>
        <family val="4"/>
        <charset val="136"/>
      </rPr>
      <t>新北市洗衣商業同業公會</t>
    </r>
    <r>
      <rPr>
        <sz val="12"/>
        <color indexed="8"/>
        <rFont val="Arial"/>
        <family val="2"/>
      </rPr>
      <t>(</t>
    </r>
    <r>
      <rPr>
        <sz val="12"/>
        <color indexed="8"/>
        <rFont val="標楷體"/>
        <family val="4"/>
        <charset val="136"/>
      </rPr>
      <t>板橋區聯誼會</t>
    </r>
    <r>
      <rPr>
        <sz val="12"/>
        <color indexed="8"/>
        <rFont val="Arial"/>
        <family val="2"/>
      </rPr>
      <t>)-</t>
    </r>
    <r>
      <rPr>
        <sz val="12"/>
        <color indexed="8"/>
        <rFont val="標楷體"/>
        <family val="4"/>
        <charset val="136"/>
      </rPr>
      <t>關懷弱勢暨洗衣技術研究</t>
    </r>
    <r>
      <rPr>
        <sz val="12"/>
        <color indexed="8"/>
        <rFont val="Arial"/>
        <family val="2"/>
      </rPr>
      <t>-</t>
    </r>
    <r>
      <rPr>
        <sz val="12"/>
        <color indexed="8"/>
        <rFont val="標楷體"/>
        <family val="4"/>
        <charset val="136"/>
      </rPr>
      <t>第一梯次活動</t>
    </r>
  </si>
  <si>
    <r>
      <rPr>
        <sz val="12"/>
        <color indexed="8"/>
        <rFont val="標楷體"/>
        <family val="4"/>
        <charset val="136"/>
      </rPr>
      <t>新北市洗衣商業同業公會</t>
    </r>
    <r>
      <rPr>
        <sz val="12"/>
        <color indexed="8"/>
        <rFont val="Arial"/>
        <family val="2"/>
      </rPr>
      <t>(</t>
    </r>
    <r>
      <rPr>
        <sz val="12"/>
        <color indexed="8"/>
        <rFont val="標楷體"/>
        <family val="4"/>
        <charset val="136"/>
      </rPr>
      <t>雙和區聯誼會</t>
    </r>
    <r>
      <rPr>
        <sz val="12"/>
        <color indexed="8"/>
        <rFont val="Arial"/>
        <family val="2"/>
      </rPr>
      <t>)-</t>
    </r>
    <r>
      <rPr>
        <sz val="12"/>
        <color indexed="8"/>
        <rFont val="標楷體"/>
        <family val="4"/>
        <charset val="136"/>
      </rPr>
      <t>關懷弱勢暨洗衣技術研究</t>
    </r>
    <r>
      <rPr>
        <sz val="12"/>
        <color indexed="8"/>
        <rFont val="Arial"/>
        <family val="2"/>
      </rPr>
      <t>-</t>
    </r>
    <r>
      <rPr>
        <sz val="12"/>
        <color indexed="8"/>
        <rFont val="標楷體"/>
        <family val="4"/>
        <charset val="136"/>
      </rPr>
      <t>第六梯次活動</t>
    </r>
  </si>
  <si>
    <r>
      <rPr>
        <sz val="12"/>
        <color indexed="8"/>
        <rFont val="標楷體"/>
        <family val="4"/>
        <charset val="136"/>
      </rPr>
      <t>新北市活力公益推廣協會</t>
    </r>
    <r>
      <rPr>
        <sz val="12"/>
        <color indexed="8"/>
        <rFont val="Arial"/>
        <family val="2"/>
      </rPr>
      <t>-</t>
    </r>
    <r>
      <rPr>
        <sz val="12"/>
        <color indexed="8"/>
        <rFont val="標楷體"/>
        <family val="4"/>
        <charset val="136"/>
      </rPr>
      <t>臺南愛心義剪暨社會福利宣導</t>
    </r>
  </si>
  <si>
    <r>
      <rPr>
        <sz val="12"/>
        <color indexed="8"/>
        <rFont val="標楷體"/>
        <family val="4"/>
        <charset val="136"/>
      </rPr>
      <t>新北市活力希望發展協會</t>
    </r>
    <r>
      <rPr>
        <sz val="12"/>
        <color indexed="8"/>
        <rFont val="Arial"/>
        <family val="2"/>
      </rPr>
      <t>-2016</t>
    </r>
    <r>
      <rPr>
        <sz val="12"/>
        <color indexed="8"/>
        <rFont val="標楷體"/>
        <family val="4"/>
        <charset val="136"/>
      </rPr>
      <t>健康樂活教育研習暨關懷社會福利宣導活動</t>
    </r>
  </si>
  <si>
    <r>
      <rPr>
        <sz val="12"/>
        <color indexed="8"/>
        <rFont val="標楷體"/>
        <family val="4"/>
        <charset val="136"/>
      </rPr>
      <t>新北市活力旺企業協會</t>
    </r>
    <r>
      <rPr>
        <sz val="12"/>
        <color indexed="8"/>
        <rFont val="Arial"/>
        <family val="2"/>
      </rPr>
      <t>-105</t>
    </r>
    <r>
      <rPr>
        <sz val="12"/>
        <color indexed="8"/>
        <rFont val="標楷體"/>
        <family val="4"/>
        <charset val="136"/>
      </rPr>
      <t>年度工商企業交流暨德安啟智教養院愛心關懷活動</t>
    </r>
  </si>
  <si>
    <r>
      <rPr>
        <sz val="12"/>
        <color indexed="8"/>
        <rFont val="標楷體"/>
        <family val="4"/>
        <charset val="136"/>
      </rPr>
      <t>新北市活力運動協會</t>
    </r>
    <r>
      <rPr>
        <sz val="12"/>
        <color indexed="8"/>
        <rFont val="Arial"/>
        <family val="2"/>
      </rPr>
      <t>-</t>
    </r>
    <r>
      <rPr>
        <sz val="12"/>
        <color indexed="8"/>
        <rFont val="標楷體"/>
        <family val="4"/>
        <charset val="136"/>
      </rPr>
      <t>關懷弱勢團體社會福利宣導活動</t>
    </r>
  </si>
  <si>
    <r>
      <rPr>
        <sz val="12"/>
        <color indexed="8"/>
        <rFont val="標楷體"/>
        <family val="4"/>
        <charset val="136"/>
      </rPr>
      <t>新北市活力青年服務協會</t>
    </r>
    <r>
      <rPr>
        <sz val="12"/>
        <color indexed="8"/>
        <rFont val="Arial"/>
        <family val="2"/>
      </rPr>
      <t>-</t>
    </r>
    <r>
      <rPr>
        <sz val="12"/>
        <color indexed="8"/>
        <rFont val="標楷體"/>
        <family val="4"/>
        <charset val="136"/>
      </rPr>
      <t>苗栗縣幼安教養院愛心慰問暨社會福利宣導活動</t>
    </r>
    <phoneticPr fontId="15" type="noConversion"/>
  </si>
  <si>
    <r>
      <rPr>
        <sz val="12"/>
        <color indexed="8"/>
        <rFont val="標楷體"/>
        <family val="4"/>
        <charset val="136"/>
      </rPr>
      <t>新北市流浪動物保護協會</t>
    </r>
    <r>
      <rPr>
        <sz val="12"/>
        <color indexed="8"/>
        <rFont val="Arial"/>
        <family val="2"/>
      </rPr>
      <t>-2016</t>
    </r>
    <r>
      <rPr>
        <sz val="12"/>
        <color indexed="8"/>
        <rFont val="標楷體"/>
        <family val="4"/>
        <charset val="136"/>
      </rPr>
      <t>動物生命教育志工研習暨寵物嘉年華活動</t>
    </r>
  </si>
  <si>
    <r>
      <rPr>
        <sz val="12"/>
        <color indexed="8"/>
        <rFont val="標楷體"/>
        <family val="4"/>
        <charset val="136"/>
      </rPr>
      <t>新北市流浪動物保護協會</t>
    </r>
    <r>
      <rPr>
        <sz val="12"/>
        <color indexed="8"/>
        <rFont val="Arial"/>
        <family val="2"/>
      </rPr>
      <t>-</t>
    </r>
    <r>
      <rPr>
        <sz val="12"/>
        <color indexed="8"/>
        <rFont val="標楷體"/>
        <family val="4"/>
        <charset val="136"/>
      </rPr>
      <t>下一站幸福犬貓送養暨絕育宣導活動</t>
    </r>
  </si>
  <si>
    <r>
      <rPr>
        <sz val="12"/>
        <color indexed="8"/>
        <rFont val="標楷體"/>
        <family val="4"/>
        <charset val="136"/>
      </rPr>
      <t>新北市流行舞蹈協會</t>
    </r>
    <r>
      <rPr>
        <sz val="12"/>
        <color indexed="8"/>
        <rFont val="Arial"/>
        <family val="2"/>
      </rPr>
      <t>-</t>
    </r>
    <r>
      <rPr>
        <sz val="12"/>
        <color indexed="8"/>
        <rFont val="標楷體"/>
        <family val="4"/>
        <charset val="136"/>
      </rPr>
      <t>「舞蹈研習暨關懷弱勢團體公益活動」</t>
    </r>
  </si>
  <si>
    <r>
      <rPr>
        <sz val="12"/>
        <color indexed="8"/>
        <rFont val="標楷體"/>
        <family val="4"/>
        <charset val="136"/>
      </rPr>
      <t>新北市流行舞蹈運動協會</t>
    </r>
    <r>
      <rPr>
        <sz val="12"/>
        <color indexed="8"/>
        <rFont val="Arial"/>
        <family val="2"/>
      </rPr>
      <t>-105</t>
    </r>
    <r>
      <rPr>
        <sz val="12"/>
        <color indexed="8"/>
        <rFont val="標楷體"/>
        <family val="4"/>
        <charset val="136"/>
      </rPr>
      <t>年度市外多元舞蹈研習訓練活動</t>
    </r>
  </si>
  <si>
    <r>
      <rPr>
        <sz val="12"/>
        <color indexed="8"/>
        <rFont val="標楷體"/>
        <family val="4"/>
        <charset val="136"/>
      </rPr>
      <t>新北市浙江省溫嶺同鄉會</t>
    </r>
    <r>
      <rPr>
        <sz val="12"/>
        <color indexed="8"/>
        <rFont val="Arial"/>
        <family val="2"/>
      </rPr>
      <t>-</t>
    </r>
    <r>
      <rPr>
        <sz val="12"/>
        <color indexed="8"/>
        <rFont val="標楷體"/>
        <family val="4"/>
        <charset val="136"/>
      </rPr>
      <t>關懷鄉親敬老健康講座活動</t>
    </r>
  </si>
  <si>
    <r>
      <rPr>
        <sz val="12"/>
        <color indexed="8"/>
        <rFont val="標楷體"/>
        <family val="4"/>
        <charset val="136"/>
      </rPr>
      <t>新北市海山慢速壘球協會</t>
    </r>
    <r>
      <rPr>
        <sz val="12"/>
        <color indexed="8"/>
        <rFont val="Arial"/>
        <family val="2"/>
      </rPr>
      <t>-105</t>
    </r>
    <r>
      <rPr>
        <sz val="12"/>
        <color indexed="8"/>
        <rFont val="標楷體"/>
        <family val="4"/>
        <charset val="136"/>
      </rPr>
      <t>年新北市城市盃慢速壘球錦標賽活動</t>
    </r>
  </si>
  <si>
    <r>
      <rPr>
        <sz val="12"/>
        <color indexed="8"/>
        <rFont val="標楷體"/>
        <family val="4"/>
        <charset val="136"/>
      </rPr>
      <t>新北市海山慢速壘球協會</t>
    </r>
    <r>
      <rPr>
        <sz val="12"/>
        <color indexed="8"/>
        <rFont val="Arial"/>
        <family val="2"/>
      </rPr>
      <t>-105</t>
    </r>
    <r>
      <rPr>
        <sz val="12"/>
        <color indexed="8"/>
        <rFont val="標楷體"/>
        <family val="4"/>
        <charset val="136"/>
      </rPr>
      <t>年理事長盃慢速壘球錦標賽活動</t>
    </r>
  </si>
  <si>
    <r>
      <rPr>
        <sz val="12"/>
        <color indexed="8"/>
        <rFont val="標楷體"/>
        <family val="4"/>
        <charset val="136"/>
      </rPr>
      <t>新北市海山路跑協會</t>
    </r>
    <r>
      <rPr>
        <sz val="12"/>
        <color indexed="8"/>
        <rFont val="Arial"/>
        <family val="2"/>
      </rPr>
      <t>-2016</t>
    </r>
    <r>
      <rPr>
        <sz val="12"/>
        <color indexed="8"/>
        <rFont val="標楷體"/>
        <family val="4"/>
        <charset val="136"/>
      </rPr>
      <t>年海山馬拉松活動</t>
    </r>
  </si>
  <si>
    <r>
      <rPr>
        <sz val="12"/>
        <color indexed="8"/>
        <rFont val="標楷體"/>
        <family val="4"/>
        <charset val="136"/>
      </rPr>
      <t>新北市海軍陸戰隊退伍協會</t>
    </r>
    <r>
      <rPr>
        <sz val="12"/>
        <color indexed="8"/>
        <rFont val="Arial"/>
        <family val="2"/>
      </rPr>
      <t>-</t>
    </r>
    <r>
      <rPr>
        <sz val="12"/>
        <color indexed="8"/>
        <rFont val="標楷體"/>
        <family val="4"/>
        <charset val="136"/>
      </rPr>
      <t>會員交流觀摩座談會暨社會福利宣導活動</t>
    </r>
  </si>
  <si>
    <r>
      <rPr>
        <sz val="12"/>
        <color indexed="8"/>
        <rFont val="標楷體"/>
        <family val="4"/>
        <charset val="136"/>
      </rPr>
      <t>新北市海青大自然關懷推廣協會</t>
    </r>
    <r>
      <rPr>
        <sz val="12"/>
        <color indexed="8"/>
        <rFont val="Arial"/>
        <family val="2"/>
      </rPr>
      <t>-</t>
    </r>
    <r>
      <rPr>
        <sz val="12"/>
        <color indexed="8"/>
        <rFont val="標楷體"/>
        <family val="4"/>
        <charset val="136"/>
      </rPr>
      <t>南、嘉大自然教育研討活動</t>
    </r>
  </si>
  <si>
    <r>
      <rPr>
        <sz val="12"/>
        <color indexed="8"/>
        <rFont val="標楷體"/>
        <family val="4"/>
        <charset val="136"/>
      </rPr>
      <t>新北市消費市場服務協會</t>
    </r>
    <r>
      <rPr>
        <sz val="12"/>
        <color indexed="8"/>
        <rFont val="Arial"/>
        <family val="2"/>
      </rPr>
      <t>-</t>
    </r>
    <r>
      <rPr>
        <sz val="12"/>
        <color indexed="8"/>
        <rFont val="標楷體"/>
        <family val="4"/>
        <charset val="136"/>
      </rPr>
      <t>市場觀摩暨社會福利宣導公益活動</t>
    </r>
  </si>
  <si>
    <r>
      <rPr>
        <sz val="12"/>
        <color indexed="8"/>
        <rFont val="標楷體"/>
        <family val="4"/>
        <charset val="136"/>
      </rPr>
      <t>新北市淡水區忠山社區發展協會獲「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</si>
  <si>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補助淡水區幸福社區發展協會辦理</t>
    </r>
    <r>
      <rPr>
        <sz val="12"/>
        <color indexed="8"/>
        <rFont val="Arial"/>
        <family val="2"/>
      </rPr>
      <t>105</t>
    </r>
    <r>
      <rPr>
        <sz val="12"/>
        <color indexed="8"/>
        <rFont val="標楷體"/>
        <family val="4"/>
        <charset val="136"/>
      </rPr>
      <t>年度健康舞蹈研習活動</t>
    </r>
  </si>
  <si>
    <r>
      <rPr>
        <sz val="12"/>
        <color indexed="8"/>
        <rFont val="標楷體"/>
        <family val="4"/>
        <charset val="136"/>
      </rPr>
      <t>補助淡水區幸福社區發展協會辦理</t>
    </r>
    <r>
      <rPr>
        <sz val="12"/>
        <color indexed="8"/>
        <rFont val="Arial"/>
        <family val="2"/>
      </rPr>
      <t>105</t>
    </r>
    <r>
      <rPr>
        <sz val="12"/>
        <color indexed="8"/>
        <rFont val="標楷體"/>
        <family val="4"/>
        <charset val="136"/>
      </rPr>
      <t>年度健康舞蹈研習進階班活動</t>
    </r>
  </si>
  <si>
    <r>
      <rPr>
        <sz val="12"/>
        <color indexed="8"/>
        <rFont val="標楷體"/>
        <family val="4"/>
        <charset val="136"/>
      </rPr>
      <t>補助淡水區忠寮社區發展協會辦理</t>
    </r>
    <r>
      <rPr>
        <sz val="12"/>
        <color indexed="8"/>
        <rFont val="Arial"/>
        <family val="2"/>
      </rPr>
      <t>105</t>
    </r>
    <r>
      <rPr>
        <sz val="12"/>
        <color indexed="8"/>
        <rFont val="標楷體"/>
        <family val="4"/>
        <charset val="136"/>
      </rPr>
      <t>年度社區參訪研習計畫</t>
    </r>
  </si>
  <si>
    <r>
      <rPr>
        <sz val="12"/>
        <color indexed="8"/>
        <rFont val="標楷體"/>
        <family val="4"/>
        <charset val="136"/>
      </rPr>
      <t>補助淡水區忠山社區發展協會辦理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</si>
  <si>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補助淡水區水碓社區發展協會辦理</t>
    </r>
    <r>
      <rPr>
        <sz val="12"/>
        <color indexed="8"/>
        <rFont val="Arial"/>
        <family val="2"/>
      </rPr>
      <t>105</t>
    </r>
    <r>
      <rPr>
        <sz val="12"/>
        <color indexed="8"/>
        <rFont val="標楷體"/>
        <family val="4"/>
        <charset val="136"/>
      </rPr>
      <t>年度活力律動研習班活動</t>
    </r>
  </si>
  <si>
    <r>
      <rPr>
        <sz val="12"/>
        <color indexed="8"/>
        <rFont val="標楷體"/>
        <family val="4"/>
        <charset val="136"/>
      </rPr>
      <t>補助淡水區水碓社區發展協會辦理</t>
    </r>
    <r>
      <rPr>
        <sz val="12"/>
        <color indexed="8"/>
        <rFont val="Arial"/>
        <family val="2"/>
      </rPr>
      <t>105</t>
    </r>
    <r>
      <rPr>
        <sz val="12"/>
        <color indexed="8"/>
        <rFont val="標楷體"/>
        <family val="4"/>
        <charset val="136"/>
      </rPr>
      <t>年度韻律舞蹈研習班活動</t>
    </r>
  </si>
  <si>
    <r>
      <rPr>
        <sz val="12"/>
        <color indexed="8"/>
        <rFont val="標楷體"/>
        <family val="4"/>
        <charset val="136"/>
      </rPr>
      <t>補助淡水區竹圍社區發展協會辦理慶端午</t>
    </r>
    <r>
      <rPr>
        <sz val="12"/>
        <color indexed="8"/>
        <rFont val="Arial"/>
        <family val="2"/>
      </rPr>
      <t>-</t>
    </r>
    <r>
      <rPr>
        <sz val="12"/>
        <color indexed="8"/>
        <rFont val="標楷體"/>
        <family val="4"/>
        <charset val="136"/>
      </rPr>
      <t>親子香包</t>
    </r>
    <r>
      <rPr>
        <sz val="12"/>
        <color indexed="8"/>
        <rFont val="Arial"/>
        <family val="2"/>
      </rPr>
      <t>DIY</t>
    </r>
    <r>
      <rPr>
        <sz val="12"/>
        <color indexed="8"/>
        <rFont val="標楷體"/>
        <family val="4"/>
        <charset val="136"/>
      </rPr>
      <t>暨社會福利宣導</t>
    </r>
  </si>
  <si>
    <r>
      <rPr>
        <sz val="12"/>
        <color indexed="8"/>
        <rFont val="標楷體"/>
        <family val="4"/>
        <charset val="136"/>
      </rPr>
      <t>補助新北市淡水區竹圍社區發展協會松年大學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</si>
  <si>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補助新北市淡水區竹圍社區發展協會辦理松年大學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</si>
  <si>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新北市淡水區原住民族發展協進會</t>
    </r>
    <r>
      <rPr>
        <sz val="12"/>
        <color indexed="8"/>
        <rFont val="Arial"/>
        <family val="2"/>
      </rPr>
      <t>-105</t>
    </r>
    <r>
      <rPr>
        <sz val="12"/>
        <color indexed="8"/>
        <rFont val="標楷體"/>
        <family val="4"/>
        <charset val="136"/>
      </rPr>
      <t>年度淡水區原住民族社會福利宣導及文化交流活動</t>
    </r>
  </si>
  <si>
    <r>
      <rPr>
        <sz val="12"/>
        <color indexed="8"/>
        <rFont val="標楷體"/>
        <family val="4"/>
        <charset val="136"/>
      </rPr>
      <t>新北市淡水區婦女會</t>
    </r>
    <r>
      <rPr>
        <sz val="12"/>
        <color indexed="8"/>
        <rFont val="Arial"/>
        <family val="2"/>
      </rPr>
      <t>-105</t>
    </r>
    <r>
      <rPr>
        <sz val="12"/>
        <color indexed="8"/>
        <rFont val="標楷體"/>
        <family val="4"/>
        <charset val="136"/>
      </rPr>
      <t>年慶祝母親節活動</t>
    </r>
  </si>
  <si>
    <r>
      <rPr>
        <sz val="12"/>
        <color indexed="8"/>
        <rFont val="標楷體"/>
        <family val="4"/>
        <charset val="136"/>
      </rPr>
      <t>新北市淡水區婦女會</t>
    </r>
    <r>
      <rPr>
        <sz val="12"/>
        <color indexed="8"/>
        <rFont val="Arial"/>
        <family val="2"/>
      </rPr>
      <t>-</t>
    </r>
    <r>
      <rPr>
        <sz val="12"/>
        <color indexed="8"/>
        <rFont val="標楷體"/>
        <family val="4"/>
        <charset val="136"/>
      </rPr>
      <t>婦女情關懷心暨社會福利宣導活動</t>
    </r>
  </si>
  <si>
    <r>
      <rPr>
        <sz val="12"/>
        <color indexed="8"/>
        <rFont val="標楷體"/>
        <family val="4"/>
        <charset val="136"/>
      </rPr>
      <t>新北市淡水區婦女會</t>
    </r>
    <r>
      <rPr>
        <sz val="12"/>
        <color indexed="8"/>
        <rFont val="Arial"/>
        <family val="2"/>
      </rPr>
      <t>-</t>
    </r>
    <r>
      <rPr>
        <sz val="12"/>
        <color indexed="8"/>
        <rFont val="標楷體"/>
        <family val="4"/>
        <charset val="136"/>
      </rPr>
      <t>婦女新知成長暨社會福利宣導活動</t>
    </r>
  </si>
  <si>
    <r>
      <rPr>
        <sz val="12"/>
        <color indexed="8"/>
        <rFont val="標楷體"/>
        <family val="4"/>
        <charset val="136"/>
      </rPr>
      <t>新北市淡水區婦女會</t>
    </r>
    <r>
      <rPr>
        <sz val="12"/>
        <color indexed="8"/>
        <rFont val="Arial"/>
        <family val="2"/>
      </rPr>
      <t>-</t>
    </r>
    <r>
      <rPr>
        <sz val="12"/>
        <color indexed="8"/>
        <rFont val="標楷體"/>
        <family val="4"/>
        <charset val="136"/>
      </rPr>
      <t>會員學習成長暨社會福利宣導活動</t>
    </r>
  </si>
  <si>
    <r>
      <rPr>
        <sz val="12"/>
        <color indexed="8"/>
        <rFont val="標楷體"/>
        <family val="4"/>
        <charset val="136"/>
      </rPr>
      <t>新北市淡水區工商婦女企業管理協會</t>
    </r>
    <r>
      <rPr>
        <sz val="12"/>
        <color indexed="8"/>
        <rFont val="Arial"/>
        <family val="2"/>
      </rPr>
      <t>-</t>
    </r>
    <r>
      <rPr>
        <sz val="12"/>
        <color indexed="8"/>
        <rFont val="標楷體"/>
        <family val="4"/>
        <charset val="136"/>
      </rPr>
      <t>健康醫學講座暨社會福利宣導活動</t>
    </r>
  </si>
  <si>
    <r>
      <rPr>
        <sz val="12"/>
        <color indexed="8"/>
        <rFont val="標楷體"/>
        <family val="4"/>
        <charset val="136"/>
      </rPr>
      <t>新北市淡水區工商婦女企業管理協會</t>
    </r>
    <r>
      <rPr>
        <sz val="12"/>
        <color indexed="8"/>
        <rFont val="Arial"/>
        <family val="2"/>
      </rPr>
      <t>-</t>
    </r>
    <r>
      <rPr>
        <sz val="12"/>
        <color indexed="8"/>
        <rFont val="標楷體"/>
        <family val="4"/>
        <charset val="136"/>
      </rPr>
      <t>愛心關懷參訪及社會福利宣導活動</t>
    </r>
  </si>
  <si>
    <r>
      <rPr>
        <sz val="12"/>
        <color indexed="8"/>
        <rFont val="標楷體"/>
        <family val="4"/>
        <charset val="136"/>
      </rPr>
      <t>新北市淡水區工商婦女公益推展協會</t>
    </r>
    <r>
      <rPr>
        <sz val="12"/>
        <color indexed="8"/>
        <rFont val="Arial"/>
        <family val="2"/>
      </rPr>
      <t>-</t>
    </r>
    <r>
      <rPr>
        <sz val="12"/>
        <color indexed="8"/>
        <rFont val="標楷體"/>
        <family val="4"/>
        <charset val="136"/>
      </rPr>
      <t>愛心關懷暨工商業觀摩研習活動</t>
    </r>
  </si>
  <si>
    <r>
      <rPr>
        <sz val="12"/>
        <color indexed="8"/>
        <rFont val="標楷體"/>
        <family val="4"/>
        <charset val="136"/>
      </rPr>
      <t>新北市淡水區工商婦女公益推展協會</t>
    </r>
    <r>
      <rPr>
        <sz val="12"/>
        <color indexed="8"/>
        <rFont val="Arial"/>
        <family val="2"/>
      </rPr>
      <t>-</t>
    </r>
    <r>
      <rPr>
        <sz val="12"/>
        <color indexed="8"/>
        <rFont val="標楷體"/>
        <family val="4"/>
        <charset val="136"/>
      </rPr>
      <t>溫馨五月社區文化推展公益活動</t>
    </r>
  </si>
  <si>
    <r>
      <rPr>
        <sz val="12"/>
        <color indexed="8"/>
        <rFont val="標楷體"/>
        <family val="4"/>
        <charset val="136"/>
      </rPr>
      <t>新北市淡水區志願服務聯合促進會</t>
    </r>
    <r>
      <rPr>
        <sz val="12"/>
        <color indexed="8"/>
        <rFont val="Arial"/>
        <family val="2"/>
      </rPr>
      <t>-</t>
    </r>
    <r>
      <rPr>
        <sz val="12"/>
        <color indexed="8"/>
        <rFont val="標楷體"/>
        <family val="4"/>
        <charset val="136"/>
      </rPr>
      <t>志願服務教育訓練研習活動</t>
    </r>
  </si>
  <si>
    <r>
      <rPr>
        <sz val="12"/>
        <color indexed="8"/>
        <rFont val="標楷體"/>
        <family val="4"/>
        <charset val="136"/>
      </rPr>
      <t>新北市淡水區慢速壘球協會</t>
    </r>
    <r>
      <rPr>
        <sz val="12"/>
        <color indexed="8"/>
        <rFont val="Arial"/>
        <family val="2"/>
      </rPr>
      <t>-</t>
    </r>
    <r>
      <rPr>
        <sz val="12"/>
        <color indexed="8"/>
        <rFont val="標楷體"/>
        <family val="4"/>
        <charset val="136"/>
      </rPr>
      <t>第六屆理事長盃慢速壘球邀請賽活動</t>
    </r>
  </si>
  <si>
    <r>
      <rPr>
        <sz val="12"/>
        <color indexed="8"/>
        <rFont val="標楷體"/>
        <family val="4"/>
        <charset val="136"/>
      </rPr>
      <t>新北市淡水區松柏長青會</t>
    </r>
    <r>
      <rPr>
        <sz val="12"/>
        <color indexed="8"/>
        <rFont val="Arial"/>
        <family val="2"/>
      </rPr>
      <t>-</t>
    </r>
    <r>
      <rPr>
        <sz val="12"/>
        <color indexed="8"/>
        <rFont val="標楷體"/>
        <family val="4"/>
        <charset val="136"/>
      </rPr>
      <t>嘉義縣大林鎮老人會研習活動</t>
    </r>
  </si>
  <si>
    <r>
      <rPr>
        <sz val="12"/>
        <color indexed="8"/>
        <rFont val="標楷體"/>
        <family val="4"/>
        <charset val="136"/>
      </rPr>
      <t>新北市淡水區松鶴長青促進會</t>
    </r>
    <r>
      <rPr>
        <sz val="12"/>
        <color indexed="8"/>
        <rFont val="Arial"/>
        <family val="2"/>
      </rPr>
      <t>(</t>
    </r>
    <r>
      <rPr>
        <sz val="12"/>
        <color indexed="8"/>
        <rFont val="標楷體"/>
        <family val="4"/>
        <charset val="136"/>
      </rPr>
      <t>忠山委員會</t>
    </r>
    <r>
      <rPr>
        <sz val="12"/>
        <color indexed="8"/>
        <rFont val="Arial"/>
        <family val="2"/>
      </rPr>
      <t>)-</t>
    </r>
    <r>
      <rPr>
        <sz val="12"/>
        <color indexed="8"/>
        <rFont val="標楷體"/>
        <family val="4"/>
        <charset val="136"/>
      </rPr>
      <t>社會福利宣導暨會晤交流觀摩研習活動</t>
    </r>
  </si>
  <si>
    <r>
      <rPr>
        <sz val="12"/>
        <color indexed="8"/>
        <rFont val="標楷體"/>
        <family val="4"/>
        <charset val="136"/>
      </rPr>
      <t>新北市淡水區松鶴長青促進會</t>
    </r>
    <r>
      <rPr>
        <sz val="12"/>
        <color indexed="8"/>
        <rFont val="Arial"/>
        <family val="2"/>
      </rPr>
      <t>(</t>
    </r>
    <r>
      <rPr>
        <sz val="12"/>
        <color indexed="8"/>
        <rFont val="標楷體"/>
        <family val="4"/>
        <charset val="136"/>
      </rPr>
      <t>永吉委員會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</si>
  <si>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新北市淡水區松鶴長青促進會</t>
    </r>
    <r>
      <rPr>
        <sz val="12"/>
        <color indexed="8"/>
        <rFont val="Arial"/>
        <family val="2"/>
      </rPr>
      <t>(</t>
    </r>
    <r>
      <rPr>
        <sz val="12"/>
        <color indexed="8"/>
        <rFont val="標楷體"/>
        <family val="4"/>
        <charset val="136"/>
      </rPr>
      <t>義山委員會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</si>
  <si>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新北市淡水區松鶴長青促進會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</si>
  <si>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新北市淡水區松鶴長青促進會（水碓委員會）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</si>
  <si>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新北市淡水區松鶴長青促進會（沙崙委員會）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</si>
  <si>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新北市淡水區林姓宗親會</t>
    </r>
    <r>
      <rPr>
        <sz val="12"/>
        <color indexed="8"/>
        <rFont val="Arial"/>
        <family val="2"/>
      </rPr>
      <t>-</t>
    </r>
    <r>
      <rPr>
        <sz val="12"/>
        <color indexed="8"/>
        <rFont val="標楷體"/>
        <family val="4"/>
        <charset val="136"/>
      </rPr>
      <t>關懷弱勢團體及宗教文化交流研習活動</t>
    </r>
  </si>
  <si>
    <r>
      <rPr>
        <sz val="12"/>
        <color indexed="8"/>
        <rFont val="標楷體"/>
        <family val="4"/>
        <charset val="136"/>
      </rPr>
      <t>新北市淡水區林姓宗親會</t>
    </r>
    <r>
      <rPr>
        <sz val="12"/>
        <color indexed="8"/>
        <rFont val="Arial"/>
        <family val="2"/>
      </rPr>
      <t>-</t>
    </r>
    <r>
      <rPr>
        <sz val="12"/>
        <color indexed="8"/>
        <rFont val="標楷體"/>
        <family val="4"/>
        <charset val="136"/>
      </rPr>
      <t>關懷弱勢團體及宗族文化交流研習活動</t>
    </r>
  </si>
  <si>
    <r>
      <rPr>
        <sz val="12"/>
        <color indexed="8"/>
        <rFont val="標楷體"/>
        <family val="4"/>
        <charset val="136"/>
      </rPr>
      <t>新北市淡水區民眾服務社</t>
    </r>
    <r>
      <rPr>
        <sz val="12"/>
        <color indexed="8"/>
        <rFont val="Arial"/>
        <family val="2"/>
      </rPr>
      <t>-</t>
    </r>
    <r>
      <rPr>
        <sz val="12"/>
        <color indexed="8"/>
        <rFont val="標楷體"/>
        <family val="4"/>
        <charset val="136"/>
      </rPr>
      <t>推行教育文化理事長盃三隊三鬥牛賽活動</t>
    </r>
  </si>
  <si>
    <r>
      <rPr>
        <sz val="12"/>
        <color indexed="8"/>
        <rFont val="標楷體"/>
        <family val="4"/>
        <charset val="136"/>
      </rPr>
      <t>新北市淡水區滬尾攝影學會</t>
    </r>
    <r>
      <rPr>
        <sz val="12"/>
        <color indexed="8"/>
        <rFont val="Arial"/>
        <family val="2"/>
      </rPr>
      <t>-</t>
    </r>
    <r>
      <rPr>
        <sz val="12"/>
        <color indexed="8"/>
        <rFont val="標楷體"/>
        <family val="4"/>
        <charset val="136"/>
      </rPr>
      <t>推廣攝影研習活動</t>
    </r>
  </si>
  <si>
    <r>
      <rPr>
        <sz val="12"/>
        <color indexed="8"/>
        <rFont val="標楷體"/>
        <family val="4"/>
        <charset val="136"/>
      </rPr>
      <t>新北市淡水區滬尾長青協進會</t>
    </r>
    <r>
      <rPr>
        <sz val="12"/>
        <color indexed="8"/>
        <rFont val="Arial"/>
        <family val="2"/>
      </rPr>
      <t>-</t>
    </r>
    <r>
      <rPr>
        <sz val="12"/>
        <color indexed="8"/>
        <rFont val="標楷體"/>
        <family val="4"/>
        <charset val="136"/>
      </rPr>
      <t>愛心關懷參訪暨社會福利宣導活動</t>
    </r>
  </si>
  <si>
    <r>
      <rPr>
        <sz val="12"/>
        <color indexed="8"/>
        <rFont val="標楷體"/>
        <family val="4"/>
        <charset val="136"/>
      </rPr>
      <t>新北市淡水區滬尾長青協進會</t>
    </r>
    <r>
      <rPr>
        <sz val="12"/>
        <color indexed="8"/>
        <rFont val="Arial"/>
        <family val="2"/>
      </rPr>
      <t>-</t>
    </r>
    <r>
      <rPr>
        <sz val="12"/>
        <color indexed="8"/>
        <rFont val="標楷體"/>
        <family val="4"/>
        <charset val="136"/>
      </rPr>
      <t>消防安全講習暨社會福利宣導活動</t>
    </r>
  </si>
  <si>
    <r>
      <rPr>
        <sz val="12"/>
        <color indexed="8"/>
        <rFont val="標楷體"/>
        <family val="4"/>
        <charset val="136"/>
      </rPr>
      <t>新北市淡水區老人會</t>
    </r>
    <r>
      <rPr>
        <sz val="12"/>
        <color indexed="8"/>
        <rFont val="Arial"/>
        <family val="2"/>
      </rPr>
      <t>(</t>
    </r>
    <r>
      <rPr>
        <sz val="12"/>
        <color indexed="8"/>
        <rFont val="標楷體"/>
        <family val="4"/>
        <charset val="136"/>
      </rPr>
      <t>中和委員會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</si>
  <si>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phoneticPr fontId="2" type="noConversion"/>
  </si>
  <si>
    <r>
      <rPr>
        <sz val="12"/>
        <color indexed="8"/>
        <rFont val="標楷體"/>
        <family val="4"/>
        <charset val="136"/>
      </rPr>
      <t>新北市淡水區老人會</t>
    </r>
    <r>
      <rPr>
        <sz val="12"/>
        <color indexed="8"/>
        <rFont val="Arial"/>
        <family val="2"/>
      </rPr>
      <t>(</t>
    </r>
    <r>
      <rPr>
        <sz val="12"/>
        <color indexed="8"/>
        <rFont val="標楷體"/>
        <family val="4"/>
        <charset val="136"/>
      </rPr>
      <t>中興委員會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</si>
  <si>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八勢委員會</t>
    </r>
    <r>
      <rPr>
        <sz val="12"/>
        <color indexed="8"/>
        <rFont val="Arial"/>
        <family val="2"/>
      </rPr>
      <t>)-</t>
    </r>
    <r>
      <rPr>
        <sz val="12"/>
        <color indexed="8"/>
        <rFont val="標楷體"/>
        <family val="4"/>
        <charset val="136"/>
      </rPr>
      <t>老人福利宣導暨會務交</t>
    </r>
    <r>
      <rPr>
        <sz val="12"/>
        <color indexed="8"/>
        <rFont val="Arial"/>
        <family val="2"/>
      </rPr>
      <t></t>
    </r>
    <r>
      <rPr>
        <sz val="12"/>
        <color indexed="8"/>
        <rFont val="標楷體"/>
        <family val="4"/>
        <charset val="136"/>
      </rPr>
      <t>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</si>
  <si>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坪頂委員會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</si>
  <si>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屯山委員會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</si>
  <si>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忠山委員會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</si>
  <si>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文化委員會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</si>
  <si>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新義委員會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</si>
  <si>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樹興委員會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</si>
  <si>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民安委員會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</si>
  <si>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民權委員會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</si>
  <si>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民生委員會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</si>
  <si>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水源委員會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</si>
  <si>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水碓委員會</t>
    </r>
    <r>
      <rPr>
        <sz val="12"/>
        <color indexed="8"/>
        <rFont val="Arial"/>
        <family val="2"/>
      </rPr>
      <t>)-</t>
    </r>
    <r>
      <rPr>
        <sz val="12"/>
        <color indexed="8"/>
        <rFont val="標楷體"/>
        <family val="4"/>
        <charset val="136"/>
      </rPr>
      <t>老人福利宣到暨會務交流觀摩活動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</si>
  <si>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沙崙委員會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</si>
  <si>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番薯委員會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</si>
  <si>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福德委員會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</si>
  <si>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竹圍委員會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</si>
  <si>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竿蓁委員會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</si>
  <si>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總會</t>
    </r>
    <r>
      <rPr>
        <sz val="12"/>
        <color indexed="8"/>
        <rFont val="Arial"/>
        <family val="2"/>
      </rPr>
      <t>)-</t>
    </r>
    <r>
      <rPr>
        <sz val="12"/>
        <color indexed="8"/>
        <rFont val="標楷體"/>
        <family val="4"/>
        <charset val="136"/>
      </rPr>
      <t>老人福利宣導暨會務交流觀摩研習活動</t>
    </r>
  </si>
  <si>
    <r>
      <rPr>
        <sz val="12"/>
        <color indexed="8"/>
        <rFont val="標楷體"/>
        <family val="4"/>
        <charset val="136"/>
      </rPr>
      <t>新北市淡水區老人會</t>
    </r>
    <r>
      <rPr>
        <sz val="12"/>
        <color indexed="8"/>
        <rFont val="Arial"/>
        <family val="2"/>
      </rPr>
      <t>(</t>
    </r>
    <r>
      <rPr>
        <sz val="12"/>
        <color indexed="8"/>
        <rFont val="標楷體"/>
        <family val="4"/>
        <charset val="136"/>
      </rPr>
      <t>義山委員會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</si>
  <si>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t>
    </r>
    <r>
      <rPr>
        <sz val="12"/>
        <color indexed="8"/>
        <rFont val="Arial"/>
        <family val="2"/>
      </rPr>
      <t>(</t>
    </r>
    <r>
      <rPr>
        <sz val="12"/>
        <color indexed="8"/>
        <rFont val="標楷體"/>
        <family val="4"/>
        <charset val="136"/>
      </rPr>
      <t>賢孝委員會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</si>
  <si>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新北市淡水區老人會（北投委員會）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</si>
  <si>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新北市淡水區老人會（埤島委員會）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</si>
  <si>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新北市淡水區老人會（新生委員會）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</si>
  <si>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新北市淡水區老人會（油車委員會）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</si>
  <si>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新北市淡水區老人會（鄧公委員會）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</si>
  <si>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新北市淡水區老人會（鄧公委員會）</t>
    </r>
    <r>
      <rPr>
        <sz val="12"/>
        <color indexed="8"/>
        <rFont val="Arial"/>
        <family val="2"/>
      </rPr>
      <t>-</t>
    </r>
    <r>
      <rPr>
        <sz val="12"/>
        <color indexed="8"/>
        <rFont val="標楷體"/>
        <family val="4"/>
        <charset val="136"/>
      </rPr>
      <t>銀髮族健康講座活動</t>
    </r>
  </si>
  <si>
    <r>
      <rPr>
        <sz val="12"/>
        <color indexed="8"/>
        <rFont val="標楷體"/>
        <family val="4"/>
        <charset val="136"/>
      </rPr>
      <t>新北市淡水區老人會（長庚委員會）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</si>
  <si>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新北市淡水區茶藝推廣協會</t>
    </r>
    <r>
      <rPr>
        <sz val="12"/>
        <color indexed="8"/>
        <rFont val="Arial"/>
        <family val="2"/>
      </rPr>
      <t>-</t>
    </r>
    <r>
      <rPr>
        <sz val="12"/>
        <color indexed="8"/>
        <rFont val="標楷體"/>
        <family val="4"/>
        <charset val="136"/>
      </rPr>
      <t>會員學習成長暨社會福利宣導活動</t>
    </r>
  </si>
  <si>
    <r>
      <rPr>
        <sz val="12"/>
        <color indexed="8"/>
        <rFont val="標楷體"/>
        <family val="4"/>
        <charset val="136"/>
      </rPr>
      <t>新北市淡水區茶藝推廣協會</t>
    </r>
    <r>
      <rPr>
        <sz val="12"/>
        <color indexed="8"/>
        <rFont val="Arial"/>
        <family val="2"/>
      </rPr>
      <t>-</t>
    </r>
    <r>
      <rPr>
        <sz val="12"/>
        <color indexed="8"/>
        <rFont val="標楷體"/>
        <family val="4"/>
        <charset val="136"/>
      </rPr>
      <t>茶藝學習、分享暨社會福利宣導活動</t>
    </r>
  </si>
  <si>
    <r>
      <rPr>
        <sz val="12"/>
        <color indexed="8"/>
        <rFont val="標楷體"/>
        <family val="4"/>
        <charset val="136"/>
      </rPr>
      <t>新北市淡水區茶藝推廣協會</t>
    </r>
    <r>
      <rPr>
        <sz val="12"/>
        <color indexed="8"/>
        <rFont val="Arial"/>
        <family val="2"/>
      </rPr>
      <t>-</t>
    </r>
    <r>
      <rPr>
        <sz val="12"/>
        <color indexed="8"/>
        <rFont val="標楷體"/>
        <family val="4"/>
        <charset val="136"/>
      </rPr>
      <t>茶藝觀摩社會福利宣導研習活動</t>
    </r>
  </si>
  <si>
    <r>
      <rPr>
        <sz val="12"/>
        <color indexed="8"/>
        <rFont val="標楷體"/>
        <family val="4"/>
        <charset val="136"/>
      </rPr>
      <t>新北市淡水區農業技術發展協會</t>
    </r>
    <r>
      <rPr>
        <sz val="12"/>
        <color indexed="8"/>
        <rFont val="Arial"/>
        <family val="2"/>
      </rPr>
      <t>-</t>
    </r>
    <r>
      <rPr>
        <sz val="12"/>
        <color indexed="8"/>
        <rFont val="標楷體"/>
        <family val="4"/>
        <charset val="136"/>
      </rPr>
      <t>有機栽培農法技術及關懷公益研習活動</t>
    </r>
  </si>
  <si>
    <r>
      <rPr>
        <sz val="12"/>
        <color indexed="8"/>
        <rFont val="標楷體"/>
        <family val="4"/>
        <charset val="136"/>
      </rPr>
      <t>新北市淡水區運動舞蹈協會</t>
    </r>
    <r>
      <rPr>
        <sz val="12"/>
        <color indexed="8"/>
        <rFont val="Arial"/>
        <family val="2"/>
      </rPr>
      <t>-</t>
    </r>
    <r>
      <rPr>
        <sz val="12"/>
        <color indexed="8"/>
        <rFont val="標楷體"/>
        <family val="4"/>
        <charset val="136"/>
      </rPr>
      <t>舞蹈培育研習活動</t>
    </r>
  </si>
  <si>
    <r>
      <rPr>
        <sz val="12"/>
        <color indexed="8"/>
        <rFont val="標楷體"/>
        <family val="4"/>
        <charset val="136"/>
      </rPr>
      <t>新北市淡水區運動舞蹈協會</t>
    </r>
    <r>
      <rPr>
        <sz val="12"/>
        <color indexed="8"/>
        <rFont val="Arial"/>
        <family val="2"/>
      </rPr>
      <t>-</t>
    </r>
    <r>
      <rPr>
        <sz val="12"/>
        <color indexed="8"/>
        <rFont val="標楷體"/>
        <family val="4"/>
        <charset val="136"/>
      </rPr>
      <t>舞蹈研習成果發表活動</t>
    </r>
  </si>
  <si>
    <r>
      <rPr>
        <sz val="12"/>
        <color indexed="8"/>
        <rFont val="標楷體"/>
        <family val="4"/>
        <charset val="136"/>
      </rPr>
      <t>新北市淡水區長春長青會</t>
    </r>
    <r>
      <rPr>
        <sz val="12"/>
        <color indexed="8"/>
        <rFont val="Arial"/>
        <family val="2"/>
      </rPr>
      <t>(</t>
    </r>
    <r>
      <rPr>
        <sz val="12"/>
        <color indexed="8"/>
        <rFont val="標楷體"/>
        <family val="4"/>
        <charset val="136"/>
      </rPr>
      <t>油車委員會</t>
    </r>
    <r>
      <rPr>
        <sz val="12"/>
        <color indexed="8"/>
        <rFont val="Arial"/>
        <family val="2"/>
      </rPr>
      <t>)-</t>
    </r>
    <r>
      <rPr>
        <sz val="12"/>
        <color indexed="8"/>
        <rFont val="標楷體"/>
        <family val="4"/>
        <charset val="136"/>
      </rPr>
      <t>淨灘暨銀髮族社區照顧、醫療保健宣導活動</t>
    </r>
  </si>
  <si>
    <r>
      <rPr>
        <sz val="12"/>
        <color indexed="8"/>
        <rFont val="標楷體"/>
        <family val="4"/>
        <charset val="136"/>
      </rPr>
      <t>新北市淡水區長春長青會</t>
    </r>
    <r>
      <rPr>
        <sz val="12"/>
        <color indexed="8"/>
        <rFont val="Arial"/>
        <family val="2"/>
      </rPr>
      <t>-</t>
    </r>
    <r>
      <rPr>
        <sz val="12"/>
        <color indexed="8"/>
        <rFont val="標楷體"/>
        <family val="4"/>
        <charset val="136"/>
      </rPr>
      <t>社區發展研習暨社會福利宣導活動</t>
    </r>
  </si>
  <si>
    <r>
      <rPr>
        <sz val="12"/>
        <color indexed="8"/>
        <rFont val="標楷體"/>
        <family val="4"/>
        <charset val="136"/>
      </rPr>
      <t>新北市淡水區長青會</t>
    </r>
    <r>
      <rPr>
        <sz val="12"/>
        <color indexed="8"/>
        <rFont val="Arial"/>
        <family val="2"/>
      </rPr>
      <t>(</t>
    </r>
    <r>
      <rPr>
        <sz val="12"/>
        <color indexed="8"/>
        <rFont val="標楷體"/>
        <family val="4"/>
        <charset val="136"/>
      </rPr>
      <t>中興委員會</t>
    </r>
    <r>
      <rPr>
        <sz val="12"/>
        <color indexed="8"/>
        <rFont val="Arial"/>
        <family val="2"/>
      </rPr>
      <t>)-</t>
    </r>
    <r>
      <rPr>
        <sz val="12"/>
        <color indexed="8"/>
        <rFont val="標楷體"/>
        <family val="4"/>
        <charset val="136"/>
      </rPr>
      <t>社區發展研習暨社會福利宣導活動</t>
    </r>
  </si>
  <si>
    <r>
      <rPr>
        <sz val="12"/>
        <color indexed="8"/>
        <rFont val="標楷體"/>
        <family val="4"/>
        <charset val="136"/>
      </rPr>
      <t>新北市淡水區長青會</t>
    </r>
    <r>
      <rPr>
        <sz val="12"/>
        <color indexed="8"/>
        <rFont val="Arial"/>
        <family val="2"/>
      </rPr>
      <t>(</t>
    </r>
    <r>
      <rPr>
        <sz val="12"/>
        <color indexed="8"/>
        <rFont val="標楷體"/>
        <family val="4"/>
        <charset val="136"/>
      </rPr>
      <t>大庄委員會</t>
    </r>
    <r>
      <rPr>
        <sz val="12"/>
        <color indexed="8"/>
        <rFont val="Arial"/>
        <family val="2"/>
      </rPr>
      <t>)-</t>
    </r>
    <r>
      <rPr>
        <sz val="12"/>
        <color indexed="8"/>
        <rFont val="標楷體"/>
        <family val="4"/>
        <charset val="136"/>
      </rPr>
      <t>社會福利宣導暨會務交流觀摩活動</t>
    </r>
  </si>
  <si>
    <r>
      <rPr>
        <sz val="12"/>
        <color indexed="8"/>
        <rFont val="標楷體"/>
        <family val="4"/>
        <charset val="136"/>
      </rPr>
      <t>新北市淡水區長青會</t>
    </r>
    <r>
      <rPr>
        <sz val="12"/>
        <color indexed="8"/>
        <rFont val="Arial"/>
        <family val="2"/>
      </rPr>
      <t>(</t>
    </r>
    <r>
      <rPr>
        <sz val="12"/>
        <color indexed="8"/>
        <rFont val="標楷體"/>
        <family val="4"/>
        <charset val="136"/>
      </rPr>
      <t>學府委員會</t>
    </r>
    <r>
      <rPr>
        <sz val="12"/>
        <color indexed="8"/>
        <rFont val="Arial"/>
        <family val="2"/>
      </rPr>
      <t>)-</t>
    </r>
    <r>
      <rPr>
        <sz val="12"/>
        <color indexed="8"/>
        <rFont val="標楷體"/>
        <family val="4"/>
        <charset val="136"/>
      </rPr>
      <t>樂活銀髮會務觀摩研習暨社會福利宣導活動</t>
    </r>
  </si>
  <si>
    <r>
      <rPr>
        <sz val="12"/>
        <color indexed="8"/>
        <rFont val="標楷體"/>
        <family val="4"/>
        <charset val="136"/>
      </rPr>
      <t>新北市淡水區長青會</t>
    </r>
    <r>
      <rPr>
        <sz val="12"/>
        <color indexed="8"/>
        <rFont val="Arial"/>
        <family val="2"/>
      </rPr>
      <t>(</t>
    </r>
    <r>
      <rPr>
        <sz val="12"/>
        <color indexed="8"/>
        <rFont val="標楷體"/>
        <family val="4"/>
        <charset val="136"/>
      </rPr>
      <t>新義委員會</t>
    </r>
    <r>
      <rPr>
        <sz val="12"/>
        <color indexed="8"/>
        <rFont val="Arial"/>
        <family val="2"/>
      </rPr>
      <t>)-</t>
    </r>
    <r>
      <rPr>
        <sz val="12"/>
        <color indexed="8"/>
        <rFont val="標楷體"/>
        <family val="4"/>
        <charset val="136"/>
      </rPr>
      <t>社會福利宣導暨會務交流觀摩活動</t>
    </r>
  </si>
  <si>
    <r>
      <rPr>
        <sz val="12"/>
        <color indexed="8"/>
        <rFont val="標楷體"/>
        <family val="4"/>
        <charset val="136"/>
      </rPr>
      <t>新北市淡水區長青會</t>
    </r>
    <r>
      <rPr>
        <sz val="12"/>
        <color indexed="8"/>
        <rFont val="Arial"/>
        <family val="2"/>
      </rPr>
      <t>(</t>
    </r>
    <r>
      <rPr>
        <sz val="12"/>
        <color indexed="8"/>
        <rFont val="標楷體"/>
        <family val="4"/>
        <charset val="136"/>
      </rPr>
      <t>新興委員會</t>
    </r>
    <r>
      <rPr>
        <sz val="12"/>
        <color indexed="8"/>
        <rFont val="Arial"/>
        <family val="2"/>
      </rPr>
      <t>)-</t>
    </r>
    <r>
      <rPr>
        <sz val="12"/>
        <color indexed="8"/>
        <rFont val="標楷體"/>
        <family val="4"/>
        <charset val="136"/>
      </rPr>
      <t>社會福利宣導暨會務交流觀摩活動</t>
    </r>
  </si>
  <si>
    <r>
      <rPr>
        <sz val="12"/>
        <color indexed="8"/>
        <rFont val="標楷體"/>
        <family val="4"/>
        <charset val="136"/>
      </rPr>
      <t>新北市淡水區長青會</t>
    </r>
    <r>
      <rPr>
        <sz val="12"/>
        <color indexed="8"/>
        <rFont val="Arial"/>
        <family val="2"/>
      </rPr>
      <t>(</t>
    </r>
    <r>
      <rPr>
        <sz val="12"/>
        <color indexed="8"/>
        <rFont val="標楷體"/>
        <family val="4"/>
        <charset val="136"/>
      </rPr>
      <t>松樹委員會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</si>
  <si>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新北市淡水區長青會</t>
    </r>
    <r>
      <rPr>
        <sz val="12"/>
        <color indexed="8"/>
        <rFont val="Arial"/>
        <family val="2"/>
      </rPr>
      <t>(</t>
    </r>
    <r>
      <rPr>
        <sz val="12"/>
        <color indexed="8"/>
        <rFont val="標楷體"/>
        <family val="4"/>
        <charset val="136"/>
      </rPr>
      <t>正德委員會</t>
    </r>
    <r>
      <rPr>
        <sz val="12"/>
        <color indexed="8"/>
        <rFont val="Arial"/>
        <family val="2"/>
      </rPr>
      <t>)-</t>
    </r>
    <r>
      <rPr>
        <sz val="12"/>
        <color indexed="8"/>
        <rFont val="標楷體"/>
        <family val="4"/>
        <charset val="136"/>
      </rPr>
      <t>正德社區長青老人福利宣導活動</t>
    </r>
  </si>
  <si>
    <r>
      <rPr>
        <sz val="12"/>
        <color indexed="8"/>
        <rFont val="標楷體"/>
        <family val="4"/>
        <charset val="136"/>
      </rPr>
      <t>新北市淡水區長青會</t>
    </r>
    <r>
      <rPr>
        <sz val="12"/>
        <color indexed="8"/>
        <rFont val="Arial"/>
        <family val="2"/>
      </rPr>
      <t>(</t>
    </r>
    <r>
      <rPr>
        <sz val="12"/>
        <color indexed="8"/>
        <rFont val="標楷體"/>
        <family val="4"/>
        <charset val="136"/>
      </rPr>
      <t>民安委員會</t>
    </r>
    <r>
      <rPr>
        <sz val="12"/>
        <color indexed="8"/>
        <rFont val="Arial"/>
        <family val="2"/>
      </rPr>
      <t>)-</t>
    </r>
    <r>
      <rPr>
        <sz val="12"/>
        <color indexed="8"/>
        <rFont val="標楷體"/>
        <family val="4"/>
        <charset val="136"/>
      </rPr>
      <t>社會福利參訪觀摩活動</t>
    </r>
  </si>
  <si>
    <r>
      <rPr>
        <sz val="12"/>
        <color indexed="8"/>
        <rFont val="標楷體"/>
        <family val="4"/>
        <charset val="136"/>
      </rPr>
      <t>新北市淡水區長青會</t>
    </r>
    <r>
      <rPr>
        <sz val="12"/>
        <color indexed="8"/>
        <rFont val="Arial"/>
        <family val="2"/>
      </rPr>
      <t>(</t>
    </r>
    <r>
      <rPr>
        <sz val="12"/>
        <color indexed="8"/>
        <rFont val="標楷體"/>
        <family val="4"/>
        <charset val="136"/>
      </rPr>
      <t>竿蓁委員會</t>
    </r>
    <r>
      <rPr>
        <sz val="12"/>
        <color indexed="8"/>
        <rFont val="Arial"/>
        <family val="2"/>
      </rPr>
      <t>)-</t>
    </r>
    <r>
      <rPr>
        <sz val="12"/>
        <color indexed="8"/>
        <rFont val="標楷體"/>
        <family val="4"/>
        <charset val="136"/>
      </rPr>
      <t>社會福利宣導暨消防講習防災救護活動</t>
    </r>
  </si>
  <si>
    <r>
      <rPr>
        <sz val="12"/>
        <color indexed="8"/>
        <rFont val="標楷體"/>
        <family val="4"/>
        <charset val="136"/>
      </rPr>
      <t>新北市淡水區長青會</t>
    </r>
    <r>
      <rPr>
        <sz val="12"/>
        <color indexed="8"/>
        <rFont val="Arial"/>
        <family val="2"/>
      </rPr>
      <t>(</t>
    </r>
    <r>
      <rPr>
        <sz val="12"/>
        <color indexed="8"/>
        <rFont val="標楷體"/>
        <family val="4"/>
        <charset val="136"/>
      </rPr>
      <t>總會</t>
    </r>
    <r>
      <rPr>
        <sz val="12"/>
        <color indexed="8"/>
        <rFont val="Arial"/>
        <family val="2"/>
      </rPr>
      <t>)-</t>
    </r>
    <r>
      <rPr>
        <sz val="12"/>
        <color indexed="8"/>
        <rFont val="標楷體"/>
        <family val="4"/>
        <charset val="136"/>
      </rPr>
      <t>社會福利宣導暨消防講習防災救護活動</t>
    </r>
  </si>
  <si>
    <r>
      <rPr>
        <sz val="12"/>
        <color indexed="8"/>
        <rFont val="標楷體"/>
        <family val="4"/>
        <charset val="136"/>
      </rPr>
      <t>新北市淡水區長青會</t>
    </r>
    <r>
      <rPr>
        <sz val="12"/>
        <color indexed="8"/>
        <rFont val="Arial"/>
        <family val="2"/>
      </rPr>
      <t>(</t>
    </r>
    <r>
      <rPr>
        <sz val="12"/>
        <color indexed="8"/>
        <rFont val="標楷體"/>
        <family val="4"/>
        <charset val="136"/>
      </rPr>
      <t>行忠委員會</t>
    </r>
    <r>
      <rPr>
        <sz val="12"/>
        <color indexed="8"/>
        <rFont val="Arial"/>
        <family val="2"/>
      </rPr>
      <t>)-</t>
    </r>
    <r>
      <rPr>
        <sz val="12"/>
        <color indexed="8"/>
        <rFont val="標楷體"/>
        <family val="4"/>
        <charset val="136"/>
      </rPr>
      <t>社區發展研習暨社會福利宣導活動</t>
    </r>
  </si>
  <si>
    <r>
      <rPr>
        <sz val="12"/>
        <color indexed="8"/>
        <rFont val="標楷體"/>
        <family val="4"/>
        <charset val="136"/>
      </rPr>
      <t>新北市淡水區長青會</t>
    </r>
    <r>
      <rPr>
        <sz val="12"/>
        <color indexed="8"/>
        <rFont val="Arial"/>
        <family val="2"/>
      </rPr>
      <t>(</t>
    </r>
    <r>
      <rPr>
        <sz val="12"/>
        <color indexed="8"/>
        <rFont val="標楷體"/>
        <family val="4"/>
        <charset val="136"/>
      </rPr>
      <t>長庚委員會</t>
    </r>
    <r>
      <rPr>
        <sz val="12"/>
        <color indexed="8"/>
        <rFont val="Arial"/>
        <family val="2"/>
      </rPr>
      <t>)-</t>
    </r>
    <r>
      <rPr>
        <sz val="12"/>
        <color indexed="8"/>
        <rFont val="標楷體"/>
        <family val="4"/>
        <charset val="136"/>
      </rPr>
      <t>社區發展研習暨社會福利宣導活動</t>
    </r>
  </si>
  <si>
    <r>
      <rPr>
        <sz val="12"/>
        <color indexed="8"/>
        <rFont val="標楷體"/>
        <family val="4"/>
        <charset val="136"/>
      </rPr>
      <t>新北市淡水區長青會民權委員會</t>
    </r>
    <r>
      <rPr>
        <sz val="12"/>
        <color indexed="8"/>
        <rFont val="Arial"/>
        <family val="2"/>
      </rPr>
      <t>-</t>
    </r>
    <r>
      <rPr>
        <sz val="12"/>
        <color indexed="8"/>
        <rFont val="標楷體"/>
        <family val="4"/>
        <charset val="136"/>
      </rPr>
      <t>樂活課程活動</t>
    </r>
  </si>
  <si>
    <r>
      <rPr>
        <sz val="12"/>
        <color indexed="8"/>
        <rFont val="標楷體"/>
        <family val="4"/>
        <charset val="136"/>
      </rPr>
      <t>新北市淡水區長青會竹圍委員會</t>
    </r>
    <r>
      <rPr>
        <sz val="12"/>
        <color indexed="8"/>
        <rFont val="Arial"/>
        <family val="2"/>
      </rPr>
      <t>-</t>
    </r>
    <r>
      <rPr>
        <sz val="12"/>
        <color indexed="8"/>
        <rFont val="標楷體"/>
        <family val="4"/>
        <charset val="136"/>
      </rPr>
      <t>社會福利參訪觀摩活動</t>
    </r>
  </si>
  <si>
    <r>
      <rPr>
        <sz val="12"/>
        <color indexed="8"/>
        <rFont val="標楷體"/>
        <family val="4"/>
        <charset val="136"/>
      </rPr>
      <t>新北市淡水區長青會（幸福委員會）</t>
    </r>
    <r>
      <rPr>
        <sz val="12"/>
        <color indexed="8"/>
        <rFont val="Arial"/>
        <family val="2"/>
      </rPr>
      <t>-</t>
    </r>
    <r>
      <rPr>
        <sz val="12"/>
        <color indexed="8"/>
        <rFont val="標楷體"/>
        <family val="4"/>
        <charset val="136"/>
      </rPr>
      <t>社區發展研習暨社會福利宣導活動</t>
    </r>
  </si>
  <si>
    <r>
      <rPr>
        <sz val="12"/>
        <color indexed="8"/>
        <rFont val="標楷體"/>
        <family val="4"/>
        <charset val="136"/>
      </rPr>
      <t>新北市淡水區長青會（文化委員會）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</si>
  <si>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新北市淡水區長青會（水碓委員會）</t>
    </r>
    <r>
      <rPr>
        <sz val="12"/>
        <color indexed="8"/>
        <rFont val="Arial"/>
        <family val="2"/>
      </rPr>
      <t>-</t>
    </r>
    <r>
      <rPr>
        <sz val="12"/>
        <color indexed="8"/>
        <rFont val="標楷體"/>
        <family val="4"/>
        <charset val="136"/>
      </rPr>
      <t>老人福利宣導暨會務交流觀摩研習活動</t>
    </r>
  </si>
  <si>
    <r>
      <rPr>
        <sz val="12"/>
        <color indexed="8"/>
        <rFont val="標楷體"/>
        <family val="4"/>
        <charset val="136"/>
      </rPr>
      <t>新北市淡水區長青會（沙崙委員會）</t>
    </r>
    <r>
      <rPr>
        <sz val="12"/>
        <color indexed="8"/>
        <rFont val="Arial"/>
        <family val="2"/>
      </rPr>
      <t>-</t>
    </r>
    <r>
      <rPr>
        <sz val="12"/>
        <color indexed="8"/>
        <rFont val="標楷體"/>
        <family val="4"/>
        <charset val="136"/>
      </rPr>
      <t>老人福利宣導暨會務交流觀摩活動</t>
    </r>
  </si>
  <si>
    <r>
      <rPr>
        <sz val="12"/>
        <color indexed="8"/>
        <rFont val="標楷體"/>
        <family val="4"/>
        <charset val="136"/>
      </rPr>
      <t>新北市淡水區長青會（竿蓁委員會）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</si>
  <si>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新北市淡水區長青會（總會）</t>
    </r>
    <r>
      <rPr>
        <sz val="12"/>
        <color indexed="8"/>
        <rFont val="Arial"/>
        <family val="2"/>
      </rPr>
      <t>-</t>
    </r>
    <r>
      <rPr>
        <sz val="12"/>
        <color indexed="8"/>
        <rFont val="標楷體"/>
        <family val="4"/>
        <charset val="136"/>
      </rPr>
      <t>社會福利宣導暨會務交流觀摩研習活動</t>
    </r>
  </si>
  <si>
    <r>
      <rPr>
        <sz val="12"/>
        <color indexed="8"/>
        <rFont val="標楷體"/>
        <family val="4"/>
        <charset val="136"/>
      </rPr>
      <t>新北市淡水區長青會（鄧公委員會）</t>
    </r>
    <r>
      <rPr>
        <sz val="12"/>
        <color indexed="8"/>
        <rFont val="Arial"/>
        <family val="2"/>
      </rPr>
      <t>-</t>
    </r>
    <r>
      <rPr>
        <sz val="12"/>
        <color indexed="8"/>
        <rFont val="標楷體"/>
        <family val="4"/>
        <charset val="136"/>
      </rPr>
      <t>社區發展研習暨社會福利宣導活動</t>
    </r>
  </si>
  <si>
    <r>
      <rPr>
        <sz val="12"/>
        <color indexed="8"/>
        <rFont val="標楷體"/>
        <family val="4"/>
        <charset val="136"/>
      </rPr>
      <t>補助新北市淡水區青山長青關懷協會辦理第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</si>
  <si>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補助新北市淡水長青關懷協會辦理第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</si>
  <si>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新北市淡水區青山長青關懷協會</t>
    </r>
    <r>
      <rPr>
        <sz val="12"/>
        <color indexed="8"/>
        <rFont val="Arial"/>
        <family val="2"/>
      </rPr>
      <t>-</t>
    </r>
    <r>
      <rPr>
        <sz val="12"/>
        <color indexed="8"/>
        <rFont val="標楷體"/>
        <family val="4"/>
        <charset val="136"/>
      </rPr>
      <t>會員研習及政令宣導活動</t>
    </r>
  </si>
  <si>
    <r>
      <rPr>
        <sz val="12"/>
        <color indexed="8"/>
        <rFont val="標楷體"/>
        <family val="4"/>
        <charset val="136"/>
      </rPr>
      <t>新北市淡水區青山長青關懷協會</t>
    </r>
    <r>
      <rPr>
        <sz val="12"/>
        <color indexed="8"/>
        <rFont val="Arial"/>
        <family val="2"/>
      </rPr>
      <t>-</t>
    </r>
    <r>
      <rPr>
        <sz val="12"/>
        <color indexed="8"/>
        <rFont val="標楷體"/>
        <family val="4"/>
        <charset val="136"/>
      </rPr>
      <t>銀髮族歡樂營活動</t>
    </r>
  </si>
  <si>
    <r>
      <rPr>
        <sz val="12"/>
        <color indexed="8"/>
        <rFont val="標楷體"/>
        <family val="4"/>
        <charset val="136"/>
      </rPr>
      <t>新北市淡水區青溪協會</t>
    </r>
    <r>
      <rPr>
        <sz val="12"/>
        <color indexed="8"/>
        <rFont val="Arial"/>
        <family val="2"/>
      </rPr>
      <t>-105</t>
    </r>
    <r>
      <rPr>
        <sz val="12"/>
        <color indexed="8"/>
        <rFont val="標楷體"/>
        <family val="4"/>
        <charset val="136"/>
      </rPr>
      <t>年度教育觀摩研習活動</t>
    </r>
  </si>
  <si>
    <r>
      <rPr>
        <sz val="12"/>
        <color indexed="8"/>
        <rFont val="標楷體"/>
        <family val="4"/>
        <charset val="136"/>
      </rPr>
      <t>新北市淡水區青溪協會</t>
    </r>
    <r>
      <rPr>
        <sz val="12"/>
        <color indexed="8"/>
        <rFont val="Arial"/>
        <family val="2"/>
      </rPr>
      <t>-</t>
    </r>
    <r>
      <rPr>
        <sz val="12"/>
        <color indexed="8"/>
        <rFont val="標楷體"/>
        <family val="4"/>
        <charset val="136"/>
      </rPr>
      <t>愛心捐血暨社會福利宣導活動</t>
    </r>
  </si>
  <si>
    <r>
      <rPr>
        <sz val="12"/>
        <color indexed="8"/>
        <rFont val="標楷體"/>
        <family val="4"/>
        <charset val="136"/>
      </rPr>
      <t>新北市淡水國際太極氣功養生運動推廣協會</t>
    </r>
    <r>
      <rPr>
        <sz val="12"/>
        <color indexed="8"/>
        <rFont val="Arial"/>
        <family val="2"/>
      </rPr>
      <t>-</t>
    </r>
    <r>
      <rPr>
        <sz val="12"/>
        <color indexed="8"/>
        <rFont val="標楷體"/>
        <family val="4"/>
        <charset val="136"/>
      </rPr>
      <t>全民社會福利宣導暨健康講座研習活動</t>
    </r>
  </si>
  <si>
    <r>
      <rPr>
        <sz val="12"/>
        <color indexed="8"/>
        <rFont val="標楷體"/>
        <family val="4"/>
        <charset val="136"/>
      </rPr>
      <t>新北市淡水山岳協會</t>
    </r>
    <r>
      <rPr>
        <sz val="12"/>
        <color indexed="8"/>
        <rFont val="Arial"/>
        <family val="2"/>
      </rPr>
      <t>-</t>
    </r>
    <r>
      <rPr>
        <sz val="12"/>
        <color indexed="8"/>
        <rFont val="標楷體"/>
        <family val="4"/>
        <charset val="136"/>
      </rPr>
      <t>金門生態登山暨社會福利宣導活動</t>
    </r>
  </si>
  <si>
    <r>
      <rPr>
        <sz val="12"/>
        <color indexed="8"/>
        <rFont val="標楷體"/>
        <family val="4"/>
        <charset val="136"/>
      </rPr>
      <t>新北市淡水幸福家庭促進會</t>
    </r>
    <r>
      <rPr>
        <sz val="12"/>
        <color indexed="8"/>
        <rFont val="Arial"/>
        <family val="2"/>
      </rPr>
      <t>-</t>
    </r>
    <r>
      <rPr>
        <sz val="12"/>
        <color indexed="8"/>
        <rFont val="標楷體"/>
        <family val="4"/>
        <charset val="136"/>
      </rPr>
      <t>健康講座體能健走社會福利宣導活動</t>
    </r>
  </si>
  <si>
    <r>
      <rPr>
        <sz val="12"/>
        <color indexed="8"/>
        <rFont val="標楷體"/>
        <family val="4"/>
        <charset val="136"/>
      </rPr>
      <t>新北市淡水幸福家庭促進會</t>
    </r>
    <r>
      <rPr>
        <sz val="12"/>
        <color indexed="8"/>
        <rFont val="Arial"/>
        <family val="2"/>
      </rPr>
      <t>-</t>
    </r>
    <r>
      <rPr>
        <sz val="12"/>
        <color indexed="8"/>
        <rFont val="標楷體"/>
        <family val="4"/>
        <charset val="136"/>
      </rPr>
      <t>清淨海灘及資源回收再利用、社會福利宣導活動</t>
    </r>
  </si>
  <si>
    <r>
      <rPr>
        <sz val="12"/>
        <color indexed="8"/>
        <rFont val="標楷體"/>
        <family val="4"/>
        <charset val="136"/>
      </rPr>
      <t>新北市淡水志工聯合協進會</t>
    </r>
    <r>
      <rPr>
        <sz val="12"/>
        <color indexed="8"/>
        <rFont val="Arial"/>
        <family val="2"/>
      </rPr>
      <t>-</t>
    </r>
    <r>
      <rPr>
        <sz val="12"/>
        <color indexed="8"/>
        <rFont val="標楷體"/>
        <family val="4"/>
        <charset val="136"/>
      </rPr>
      <t>志工團隊成長體驗營活動</t>
    </r>
  </si>
  <si>
    <r>
      <rPr>
        <sz val="12"/>
        <color indexed="8"/>
        <rFont val="標楷體"/>
        <family val="4"/>
        <charset val="136"/>
      </rPr>
      <t>新北市淡水楓樹湖再生農園發展協會</t>
    </r>
    <r>
      <rPr>
        <sz val="12"/>
        <color indexed="8"/>
        <rFont val="Arial"/>
        <family val="2"/>
      </rPr>
      <t>-</t>
    </r>
    <r>
      <rPr>
        <sz val="12"/>
        <color indexed="8"/>
        <rFont val="標楷體"/>
        <family val="4"/>
        <charset val="136"/>
      </rPr>
      <t>社區研習觀摩暨關懷弱勢團體活動</t>
    </r>
  </si>
  <si>
    <r>
      <rPr>
        <sz val="12"/>
        <color indexed="8"/>
        <rFont val="標楷體"/>
        <family val="4"/>
        <charset val="136"/>
      </rPr>
      <t>新北市淡水民主促進協會</t>
    </r>
    <r>
      <rPr>
        <sz val="12"/>
        <color indexed="8"/>
        <rFont val="Arial"/>
        <family val="2"/>
      </rPr>
      <t>-</t>
    </r>
    <r>
      <rPr>
        <sz val="12"/>
        <color indexed="8"/>
        <rFont val="標楷體"/>
        <family val="4"/>
        <charset val="136"/>
      </rPr>
      <t>台灣歷史文化參訪學習活動</t>
    </r>
  </si>
  <si>
    <r>
      <rPr>
        <sz val="12"/>
        <color indexed="8"/>
        <rFont val="標楷體"/>
        <family val="4"/>
        <charset val="136"/>
      </rPr>
      <t>新北市淡水清昭誠祖師會</t>
    </r>
    <r>
      <rPr>
        <sz val="12"/>
        <color indexed="8"/>
        <rFont val="Arial"/>
        <family val="2"/>
      </rPr>
      <t>-2016</t>
    </r>
    <r>
      <rPr>
        <sz val="12"/>
        <color indexed="8"/>
        <rFont val="標楷體"/>
        <family val="4"/>
        <charset val="136"/>
      </rPr>
      <t>丙申年淡水清水巖祖師廟遶境文化推廣體驗活動</t>
    </r>
  </si>
  <si>
    <r>
      <rPr>
        <sz val="12"/>
        <color indexed="8"/>
        <rFont val="標楷體"/>
        <family val="4"/>
        <charset val="136"/>
      </rPr>
      <t>新北市淡水清水祖師會</t>
    </r>
    <r>
      <rPr>
        <sz val="12"/>
        <color indexed="8"/>
        <rFont val="Arial"/>
        <family val="2"/>
      </rPr>
      <t>-</t>
    </r>
    <r>
      <rPr>
        <sz val="12"/>
        <color indexed="8"/>
        <rFont val="標楷體"/>
        <family val="4"/>
        <charset val="136"/>
      </rPr>
      <t>宗教觀摩研習暨關懷弱勢團體</t>
    </r>
  </si>
  <si>
    <r>
      <rPr>
        <sz val="12"/>
        <color indexed="8"/>
        <rFont val="標楷體"/>
        <family val="4"/>
        <charset val="136"/>
      </rPr>
      <t>新北市淡水紳士協會</t>
    </r>
    <r>
      <rPr>
        <sz val="12"/>
        <color indexed="8"/>
        <rFont val="Arial"/>
        <family val="2"/>
      </rPr>
      <t>-</t>
    </r>
    <r>
      <rPr>
        <sz val="12"/>
        <color indexed="8"/>
        <rFont val="標楷體"/>
        <family val="4"/>
        <charset val="136"/>
      </rPr>
      <t>修緣育幼院及育愛教養院關懷參訪活動</t>
    </r>
  </si>
  <si>
    <r>
      <rPr>
        <sz val="12"/>
        <color indexed="8"/>
        <rFont val="標楷體"/>
        <family val="4"/>
        <charset val="136"/>
      </rPr>
      <t>新北市淡水紳士協會</t>
    </r>
    <r>
      <rPr>
        <sz val="12"/>
        <color indexed="8"/>
        <rFont val="Arial"/>
        <family val="2"/>
      </rPr>
      <t>-</t>
    </r>
    <r>
      <rPr>
        <sz val="12"/>
        <color indexed="8"/>
        <rFont val="標楷體"/>
        <family val="4"/>
        <charset val="136"/>
      </rPr>
      <t>紳士社會大學</t>
    </r>
    <r>
      <rPr>
        <sz val="12"/>
        <color indexed="8"/>
        <rFont val="Arial"/>
        <family val="2"/>
      </rPr>
      <t>105</t>
    </r>
    <r>
      <rPr>
        <sz val="12"/>
        <color indexed="8"/>
        <rFont val="標楷體"/>
        <family val="4"/>
        <charset val="136"/>
      </rPr>
      <t>年度秋季淡水班研習活動</t>
    </r>
  </si>
  <si>
    <r>
      <rPr>
        <sz val="12"/>
        <color indexed="8"/>
        <rFont val="標楷體"/>
        <family val="4"/>
        <charset val="136"/>
      </rPr>
      <t>新北市淨山環保協會</t>
    </r>
    <r>
      <rPr>
        <sz val="12"/>
        <color indexed="8"/>
        <rFont val="Arial"/>
        <family val="2"/>
      </rPr>
      <t>-</t>
    </r>
    <r>
      <rPr>
        <sz val="12"/>
        <color indexed="8"/>
        <rFont val="標楷體"/>
        <family val="4"/>
        <charset val="136"/>
      </rPr>
      <t>關懷弱勢團體暨重視淨山環保活動</t>
    </r>
  </si>
  <si>
    <r>
      <rPr>
        <sz val="12"/>
        <color indexed="8"/>
        <rFont val="標楷體"/>
        <family val="4"/>
        <charset val="136"/>
      </rPr>
      <t>補助深坑區土庫社區發展協會辦理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</si>
  <si>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補助深坑區深坑社區發展協會辦理</t>
    </r>
    <r>
      <rPr>
        <sz val="12"/>
        <color indexed="8"/>
        <rFont val="Arial"/>
        <family val="2"/>
      </rPr>
      <t>105</t>
    </r>
    <r>
      <rPr>
        <sz val="12"/>
        <color indexed="8"/>
        <rFont val="標楷體"/>
        <family val="4"/>
        <charset val="136"/>
      </rPr>
      <t>年度會員交流觀摩參訪活動</t>
    </r>
  </si>
  <si>
    <r>
      <rPr>
        <sz val="12"/>
        <color indexed="8"/>
        <rFont val="標楷體"/>
        <family val="4"/>
        <charset val="136"/>
      </rPr>
      <t>補助深坑區深坑社區發展協會辦理</t>
    </r>
    <r>
      <rPr>
        <sz val="12"/>
        <color indexed="8"/>
        <rFont val="Arial"/>
        <family val="2"/>
      </rPr>
      <t>105</t>
    </r>
    <r>
      <rPr>
        <sz val="12"/>
        <color indexed="8"/>
        <rFont val="標楷體"/>
        <family val="4"/>
        <charset val="136"/>
      </rPr>
      <t>年溫馨關懷新住民獨居老人歡度中秋節活動</t>
    </r>
  </si>
  <si>
    <r>
      <rPr>
        <sz val="12"/>
        <color indexed="8"/>
        <rFont val="標楷體"/>
        <family val="4"/>
        <charset val="136"/>
      </rPr>
      <t>補助深坑區阿柔社區發展協會辦理</t>
    </r>
    <r>
      <rPr>
        <sz val="12"/>
        <color indexed="8"/>
        <rFont val="Arial"/>
        <family val="2"/>
      </rPr>
      <t>105</t>
    </r>
    <r>
      <rPr>
        <sz val="12"/>
        <color indexed="8"/>
        <rFont val="標楷體"/>
        <family val="4"/>
        <charset val="136"/>
      </rPr>
      <t>年度社區成長學習肚皮舞研習班活動</t>
    </r>
  </si>
  <si>
    <r>
      <rPr>
        <sz val="12"/>
        <color indexed="8"/>
        <rFont val="標楷體"/>
        <family val="4"/>
        <charset val="136"/>
      </rPr>
      <t>補助深坑區阿柔社區發展協會辦理</t>
    </r>
    <r>
      <rPr>
        <sz val="12"/>
        <color indexed="8"/>
        <rFont val="Arial"/>
        <family val="2"/>
      </rPr>
      <t>105</t>
    </r>
    <r>
      <rPr>
        <sz val="12"/>
        <color indexed="8"/>
        <rFont val="標楷體"/>
        <family val="4"/>
        <charset val="136"/>
      </rPr>
      <t>年社區觀摩研習活動</t>
    </r>
  </si>
  <si>
    <r>
      <rPr>
        <sz val="12"/>
        <color indexed="8"/>
        <rFont val="標楷體"/>
        <family val="4"/>
        <charset val="136"/>
      </rPr>
      <t>補助新北市深坑區婦女會辦理「婦女自我成長課程</t>
    </r>
    <r>
      <rPr>
        <sz val="12"/>
        <color indexed="8"/>
        <rFont val="Arial"/>
        <family val="2"/>
      </rPr>
      <t>-</t>
    </r>
    <r>
      <rPr>
        <sz val="12"/>
        <color indexed="8"/>
        <rFont val="標楷體"/>
        <family val="4"/>
        <charset val="136"/>
      </rPr>
      <t>禪繞畫」</t>
    </r>
  </si>
  <si>
    <r>
      <rPr>
        <sz val="12"/>
        <color indexed="8"/>
        <rFont val="標楷體"/>
        <family val="4"/>
        <charset val="136"/>
      </rPr>
      <t>補助新北市深坑區婦女會辦理「愛擁抱</t>
    </r>
    <r>
      <rPr>
        <sz val="12"/>
        <color indexed="8"/>
        <rFont val="Arial"/>
        <family val="2"/>
      </rPr>
      <t>,</t>
    </r>
    <r>
      <rPr>
        <sz val="12"/>
        <color indexed="8"/>
        <rFont val="標楷體"/>
        <family val="4"/>
        <charset val="136"/>
      </rPr>
      <t>不擁暴」活動經費</t>
    </r>
  </si>
  <si>
    <r>
      <rPr>
        <sz val="12"/>
        <color indexed="8"/>
        <rFont val="標楷體"/>
        <family val="4"/>
        <charset val="136"/>
      </rPr>
      <t>補助新北市深坑區婦女會辦理第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</si>
  <si>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補助新北市深坑區婦女會辦理第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</si>
  <si>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補助新北市深坑區婦女會松年大學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</si>
  <si>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補助新北市深坑區婦女會辦理新北動健康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</si>
  <si>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補助新北市深坑區婦女會辦理松年大學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</si>
  <si>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新北市深坑區婦女會</t>
    </r>
    <r>
      <rPr>
        <sz val="12"/>
        <color indexed="8"/>
        <rFont val="Arial"/>
        <family val="2"/>
      </rPr>
      <t>-</t>
    </r>
    <r>
      <rPr>
        <sz val="12"/>
        <color indexed="8"/>
        <rFont val="標楷體"/>
        <family val="4"/>
        <charset val="136"/>
      </rPr>
      <t>婦女成長研習暨關懷弱勢研習活動</t>
    </r>
  </si>
  <si>
    <r>
      <rPr>
        <sz val="12"/>
        <color indexed="8"/>
        <rFont val="標楷體"/>
        <family val="4"/>
        <charset val="136"/>
      </rPr>
      <t>新北市深坑區婦女會</t>
    </r>
    <r>
      <rPr>
        <sz val="12"/>
        <color indexed="8"/>
        <rFont val="Arial"/>
        <family val="2"/>
      </rPr>
      <t>-</t>
    </r>
    <r>
      <rPr>
        <sz val="12"/>
        <color indexed="8"/>
        <rFont val="標楷體"/>
        <family val="4"/>
        <charset val="136"/>
      </rPr>
      <t>愛心扶助弱勢族群活動</t>
    </r>
  </si>
  <si>
    <r>
      <rPr>
        <sz val="12"/>
        <color indexed="8"/>
        <rFont val="標楷體"/>
        <family val="4"/>
        <charset val="136"/>
      </rPr>
      <t>新北市深坑區民眾服務社</t>
    </r>
    <r>
      <rPr>
        <sz val="12"/>
        <color indexed="8"/>
        <rFont val="Arial"/>
        <family val="2"/>
      </rPr>
      <t>-</t>
    </r>
    <r>
      <rPr>
        <sz val="12"/>
        <color indexed="8"/>
        <rFont val="標楷體"/>
        <family val="4"/>
        <charset val="136"/>
      </rPr>
      <t>關懷參訪弱勢團體暨社會福利宣導活動</t>
    </r>
  </si>
  <si>
    <r>
      <rPr>
        <sz val="12"/>
        <color indexed="8"/>
        <rFont val="標楷體"/>
        <family val="4"/>
        <charset val="136"/>
      </rPr>
      <t>新北市深坑區民眾服務社</t>
    </r>
    <r>
      <rPr>
        <sz val="12"/>
        <color indexed="8"/>
        <rFont val="Arial"/>
        <family val="2"/>
      </rPr>
      <t>-</t>
    </r>
    <r>
      <rPr>
        <sz val="12"/>
        <color indexed="8"/>
        <rFont val="標楷體"/>
        <family val="4"/>
        <charset val="136"/>
      </rPr>
      <t>關懷參訪弱勢團體暨社會福利宣導研習活動</t>
    </r>
  </si>
  <si>
    <r>
      <rPr>
        <sz val="12"/>
        <color indexed="8"/>
        <rFont val="標楷體"/>
        <family val="4"/>
        <charset val="136"/>
      </rPr>
      <t>新北市深坑區老人會</t>
    </r>
    <r>
      <rPr>
        <sz val="12"/>
        <color indexed="8"/>
        <rFont val="Arial"/>
        <family val="2"/>
      </rPr>
      <t>-105</t>
    </r>
    <r>
      <rPr>
        <sz val="12"/>
        <color indexed="8"/>
        <rFont val="標楷體"/>
        <family val="4"/>
        <charset val="136"/>
      </rPr>
      <t>年度交流觀摩暨參訪長期照顧中心活動</t>
    </r>
  </si>
  <si>
    <r>
      <rPr>
        <sz val="12"/>
        <color indexed="8"/>
        <rFont val="標楷體"/>
        <family val="4"/>
        <charset val="136"/>
      </rPr>
      <t>新北市深坑區老人會</t>
    </r>
    <phoneticPr fontId="2" type="noConversion"/>
  </si>
  <si>
    <r>
      <rPr>
        <sz val="12"/>
        <color indexed="8"/>
        <rFont val="標楷體"/>
        <family val="4"/>
        <charset val="136"/>
      </rPr>
      <t>補助新北市深坑區農會辦理第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</si>
  <si>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新北市深坑區青年志工</t>
    </r>
    <r>
      <rPr>
        <sz val="12"/>
        <color indexed="8"/>
        <rFont val="Arial"/>
        <family val="2"/>
      </rPr>
      <t>-</t>
    </r>
    <r>
      <rPr>
        <sz val="12"/>
        <color indexed="8"/>
        <rFont val="標楷體"/>
        <family val="4"/>
        <charset val="136"/>
      </rPr>
      <t>交通導護志工培訓活動</t>
    </r>
  </si>
  <si>
    <r>
      <rPr>
        <sz val="12"/>
        <color indexed="8"/>
        <rFont val="標楷體"/>
        <family val="4"/>
        <charset val="136"/>
      </rPr>
      <t>新北市深坑商圈觀光發展協會</t>
    </r>
    <r>
      <rPr>
        <sz val="12"/>
        <color indexed="8"/>
        <rFont val="Arial"/>
        <family val="2"/>
      </rPr>
      <t>-</t>
    </r>
    <r>
      <rPr>
        <sz val="12"/>
        <color indexed="8"/>
        <rFont val="標楷體"/>
        <family val="4"/>
        <charset val="136"/>
      </rPr>
      <t>關懷弱勢族群暨商圈觀摩研習活動</t>
    </r>
  </si>
  <si>
    <r>
      <rPr>
        <sz val="12"/>
        <color indexed="8"/>
        <rFont val="標楷體"/>
        <family val="4"/>
        <charset val="136"/>
      </rPr>
      <t>新北市深坑青溪協會</t>
    </r>
    <r>
      <rPr>
        <sz val="12"/>
        <color indexed="8"/>
        <rFont val="Arial"/>
        <family val="2"/>
      </rPr>
      <t>-105</t>
    </r>
    <r>
      <rPr>
        <sz val="12"/>
        <color indexed="8"/>
        <rFont val="標楷體"/>
        <family val="4"/>
        <charset val="136"/>
      </rPr>
      <t>年全民國防志工研習暨社會福利宣導活動</t>
    </r>
  </si>
  <si>
    <r>
      <rPr>
        <sz val="12"/>
        <color indexed="8"/>
        <rFont val="標楷體"/>
        <family val="4"/>
        <charset val="136"/>
      </rPr>
      <t>新北市清水救生協會</t>
    </r>
    <r>
      <rPr>
        <sz val="12"/>
        <color indexed="8"/>
        <rFont val="Arial"/>
        <family val="2"/>
      </rPr>
      <t>-</t>
    </r>
    <r>
      <rPr>
        <sz val="12"/>
        <color indexed="8"/>
        <rFont val="標楷體"/>
        <family val="4"/>
        <charset val="136"/>
      </rPr>
      <t>關懷惠明盲童暨水域安全研習活動</t>
    </r>
  </si>
  <si>
    <r>
      <rPr>
        <sz val="12"/>
        <color indexed="8"/>
        <rFont val="標楷體"/>
        <family val="4"/>
        <charset val="136"/>
      </rPr>
      <t>新北市游泳健身協會</t>
    </r>
    <r>
      <rPr>
        <sz val="12"/>
        <color indexed="8"/>
        <rFont val="Arial"/>
        <family val="2"/>
      </rPr>
      <t>-</t>
    </r>
    <r>
      <rPr>
        <sz val="12"/>
        <color indexed="8"/>
        <rFont val="標楷體"/>
        <family val="4"/>
        <charset val="136"/>
      </rPr>
      <t>南投小半天水上路上安全救生研習暨關懷弱勢活動</t>
    </r>
  </si>
  <si>
    <r>
      <rPr>
        <sz val="12"/>
        <color indexed="8"/>
        <rFont val="標楷體"/>
        <family val="4"/>
        <charset val="136"/>
      </rPr>
      <t>新北市游泳協會</t>
    </r>
    <r>
      <rPr>
        <sz val="12"/>
        <color indexed="8"/>
        <rFont val="Arial"/>
        <family val="2"/>
      </rPr>
      <t>-2016</t>
    </r>
    <r>
      <rPr>
        <sz val="12"/>
        <color indexed="8"/>
        <rFont val="標楷體"/>
        <family val="4"/>
        <charset val="136"/>
      </rPr>
      <t>澎湖海上求生研習暨姐妹會交流活動</t>
    </r>
  </si>
  <si>
    <r>
      <rPr>
        <sz val="12"/>
        <color indexed="8"/>
        <rFont val="標楷體"/>
        <family val="4"/>
        <charset val="136"/>
      </rPr>
      <t>新北市溪崑北極長壽會</t>
    </r>
    <r>
      <rPr>
        <sz val="12"/>
        <color indexed="8"/>
        <rFont val="Arial"/>
        <family val="2"/>
      </rPr>
      <t>-</t>
    </r>
    <r>
      <rPr>
        <sz val="12"/>
        <color indexed="8"/>
        <rFont val="標楷體"/>
        <family val="4"/>
        <charset val="136"/>
      </rPr>
      <t>關懷弱勢團體活動</t>
    </r>
  </si>
  <si>
    <r>
      <rPr>
        <sz val="12"/>
        <color indexed="8"/>
        <rFont val="標楷體"/>
        <family val="4"/>
        <charset val="136"/>
      </rPr>
      <t>新北市溪崑福德功德會</t>
    </r>
    <r>
      <rPr>
        <sz val="12"/>
        <color indexed="8"/>
        <rFont val="Arial"/>
        <family val="2"/>
      </rPr>
      <t>-</t>
    </r>
    <r>
      <rPr>
        <sz val="12"/>
        <color indexed="8"/>
        <rFont val="標楷體"/>
        <family val="4"/>
        <charset val="136"/>
      </rPr>
      <t>關懷弱勢團體活動</t>
    </r>
  </si>
  <si>
    <r>
      <rPr>
        <sz val="12"/>
        <color indexed="8"/>
        <rFont val="標楷體"/>
        <family val="4"/>
        <charset val="136"/>
      </rPr>
      <t>新北市溪洲志願服務協會</t>
    </r>
    <r>
      <rPr>
        <sz val="12"/>
        <color indexed="8"/>
        <rFont val="Arial"/>
        <family val="2"/>
      </rPr>
      <t>-</t>
    </r>
    <r>
      <rPr>
        <sz val="12"/>
        <color indexed="8"/>
        <rFont val="標楷體"/>
        <family val="4"/>
        <charset val="136"/>
      </rPr>
      <t>弱勢關懷暨社區觀摩活動</t>
    </r>
  </si>
  <si>
    <r>
      <rPr>
        <sz val="12"/>
        <color indexed="8"/>
        <rFont val="標楷體"/>
        <family val="4"/>
        <charset val="136"/>
      </rPr>
      <t>新北市溫馨送暖關懷協會</t>
    </r>
    <r>
      <rPr>
        <sz val="12"/>
        <color indexed="8"/>
        <rFont val="Arial"/>
        <family val="2"/>
      </rPr>
      <t>-</t>
    </r>
    <r>
      <rPr>
        <sz val="12"/>
        <color indexed="8"/>
        <rFont val="標楷體"/>
        <family val="4"/>
        <charset val="136"/>
      </rPr>
      <t>身心障礙者福利宣導研習活動</t>
    </r>
  </si>
  <si>
    <r>
      <rPr>
        <sz val="12"/>
        <color indexed="8"/>
        <rFont val="標楷體"/>
        <family val="4"/>
        <charset val="136"/>
      </rPr>
      <t>新北市滬尾傳統文化發展交流協會</t>
    </r>
    <r>
      <rPr>
        <sz val="12"/>
        <color indexed="8"/>
        <rFont val="Arial"/>
        <family val="2"/>
      </rPr>
      <t>-</t>
    </r>
    <r>
      <rPr>
        <sz val="12"/>
        <color indexed="8"/>
        <rFont val="標楷體"/>
        <family val="4"/>
        <charset val="136"/>
      </rPr>
      <t>文史發展研習觀摩活動</t>
    </r>
  </si>
  <si>
    <r>
      <rPr>
        <sz val="12"/>
        <color indexed="8"/>
        <rFont val="標楷體"/>
        <family val="4"/>
        <charset val="136"/>
      </rPr>
      <t>新北市滬尾傳統文化發展交流協會</t>
    </r>
    <r>
      <rPr>
        <sz val="12"/>
        <color indexed="8"/>
        <rFont val="Arial"/>
        <family val="2"/>
      </rPr>
      <t>-</t>
    </r>
    <r>
      <rPr>
        <sz val="12"/>
        <color indexed="8"/>
        <rFont val="標楷體"/>
        <family val="4"/>
        <charset val="136"/>
      </rPr>
      <t>淡水八大景文化講座活動</t>
    </r>
  </si>
  <si>
    <r>
      <rPr>
        <sz val="12"/>
        <color indexed="8"/>
        <rFont val="標楷體"/>
        <family val="4"/>
        <charset val="136"/>
      </rPr>
      <t>新北市滿翠志工服務協會</t>
    </r>
    <r>
      <rPr>
        <sz val="12"/>
        <color indexed="8"/>
        <rFont val="Arial"/>
        <family val="2"/>
      </rPr>
      <t>-</t>
    </r>
    <r>
      <rPr>
        <sz val="12"/>
        <color indexed="8"/>
        <rFont val="標楷體"/>
        <family val="4"/>
        <charset val="136"/>
      </rPr>
      <t>關懷照顧弱勢團體活動</t>
    </r>
  </si>
  <si>
    <r>
      <rPr>
        <sz val="12"/>
        <color indexed="8"/>
        <rFont val="標楷體"/>
        <family val="4"/>
        <charset val="136"/>
      </rPr>
      <t>新北市演說訓練協會</t>
    </r>
    <r>
      <rPr>
        <sz val="12"/>
        <color indexed="8"/>
        <rFont val="Arial"/>
        <family val="2"/>
      </rPr>
      <t>-105</t>
    </r>
    <r>
      <rPr>
        <sz val="12"/>
        <color indexed="8"/>
        <rFont val="標楷體"/>
        <family val="4"/>
        <charset val="136"/>
      </rPr>
      <t>年度學童口才成長營活動</t>
    </r>
  </si>
  <si>
    <r>
      <rPr>
        <sz val="12"/>
        <color indexed="8"/>
        <rFont val="標楷體"/>
        <family val="4"/>
        <charset val="136"/>
      </rPr>
      <t>補助烏來區信賢社區發展協會辦理</t>
    </r>
    <r>
      <rPr>
        <sz val="12"/>
        <color indexed="8"/>
        <rFont val="Arial"/>
        <family val="2"/>
      </rPr>
      <t>105</t>
    </r>
    <r>
      <rPr>
        <sz val="12"/>
        <color indexed="8"/>
        <rFont val="標楷體"/>
        <family val="4"/>
        <charset val="136"/>
      </rPr>
      <t>年度社區設施設備補助計畫</t>
    </r>
  </si>
  <si>
    <r>
      <rPr>
        <sz val="12"/>
        <color indexed="8"/>
        <rFont val="標楷體"/>
        <family val="4"/>
        <charset val="136"/>
      </rPr>
      <t>補助烏來區溫泉社區發展協會辦理市外績優社區觀摩活動及溫泉社區教室</t>
    </r>
    <r>
      <rPr>
        <sz val="12"/>
        <color indexed="8"/>
        <rFont val="Arial"/>
        <family val="2"/>
      </rPr>
      <t>-</t>
    </r>
    <r>
      <rPr>
        <sz val="12"/>
        <color indexed="8"/>
        <rFont val="標楷體"/>
        <family val="4"/>
        <charset val="136"/>
      </rPr>
      <t>有氧舞蹈暨社區銀髮族穴道按摩講座</t>
    </r>
  </si>
  <si>
    <r>
      <rPr>
        <sz val="12"/>
        <color indexed="8"/>
        <rFont val="標楷體"/>
        <family val="4"/>
        <charset val="136"/>
      </rPr>
      <t>補助烏來區環山社區發展協會辦理</t>
    </r>
    <r>
      <rPr>
        <sz val="12"/>
        <color indexed="8"/>
        <rFont val="Arial"/>
        <family val="2"/>
      </rPr>
      <t>105</t>
    </r>
    <r>
      <rPr>
        <sz val="12"/>
        <color indexed="8"/>
        <rFont val="標楷體"/>
        <family val="4"/>
        <charset val="136"/>
      </rPr>
      <t>年度績優社區參訪暨觀摩</t>
    </r>
  </si>
  <si>
    <r>
      <rPr>
        <sz val="12"/>
        <color indexed="8"/>
        <rFont val="標楷體"/>
        <family val="4"/>
        <charset val="136"/>
      </rPr>
      <t>補助烏來區烏來社區發展協會辦理</t>
    </r>
    <r>
      <rPr>
        <sz val="12"/>
        <color indexed="8"/>
        <rFont val="Arial"/>
        <family val="2"/>
      </rPr>
      <t>105</t>
    </r>
    <r>
      <rPr>
        <sz val="12"/>
        <color indexed="8"/>
        <rFont val="標楷體"/>
        <family val="4"/>
        <charset val="136"/>
      </rPr>
      <t>年添購設備計畫</t>
    </r>
  </si>
  <si>
    <r>
      <rPr>
        <sz val="12"/>
        <color indexed="8"/>
        <rFont val="標楷體"/>
        <family val="4"/>
        <charset val="136"/>
      </rPr>
      <t>新北市烏來區忠治社區發展協會</t>
    </r>
    <r>
      <rPr>
        <sz val="12"/>
        <color indexed="8"/>
        <rFont val="Arial"/>
        <family val="2"/>
      </rPr>
      <t>-105</t>
    </r>
    <r>
      <rPr>
        <sz val="12"/>
        <color indexed="8"/>
        <rFont val="標楷體"/>
        <family val="4"/>
        <charset val="136"/>
      </rPr>
      <t>年度市外績優社區觀摩活動</t>
    </r>
  </si>
  <si>
    <r>
      <rPr>
        <sz val="12"/>
        <color indexed="8"/>
        <rFont val="標楷體"/>
        <family val="4"/>
        <charset val="136"/>
      </rPr>
      <t>新北市烏來區環山社區發展協會</t>
    </r>
    <r>
      <rPr>
        <sz val="12"/>
        <color indexed="8"/>
        <rFont val="Arial"/>
        <family val="2"/>
      </rPr>
      <t>-105</t>
    </r>
    <r>
      <rPr>
        <sz val="12"/>
        <color indexed="8"/>
        <rFont val="標楷體"/>
        <family val="4"/>
        <charset val="136"/>
      </rPr>
      <t>年度績優社區參訪暨觀摩</t>
    </r>
  </si>
  <si>
    <r>
      <rPr>
        <sz val="12"/>
        <color indexed="8"/>
        <rFont val="標楷體"/>
        <family val="4"/>
        <charset val="136"/>
      </rPr>
      <t>新北市烏來區福山社區協會</t>
    </r>
    <r>
      <rPr>
        <sz val="12"/>
        <color indexed="8"/>
        <rFont val="Arial"/>
        <family val="2"/>
      </rPr>
      <t>-105</t>
    </r>
    <r>
      <rPr>
        <sz val="12"/>
        <color indexed="8"/>
        <rFont val="標楷體"/>
        <family val="4"/>
        <charset val="136"/>
      </rPr>
      <t>年度市外績優社區觀摩活動</t>
    </r>
  </si>
  <si>
    <r>
      <rPr>
        <sz val="12"/>
        <color indexed="8"/>
        <rFont val="標楷體"/>
        <family val="4"/>
        <charset val="136"/>
      </rPr>
      <t>新北市烏來區原住民編織協會</t>
    </r>
    <r>
      <rPr>
        <sz val="12"/>
        <color indexed="8"/>
        <rFont val="Arial"/>
        <family val="2"/>
      </rPr>
      <t>-105</t>
    </r>
    <r>
      <rPr>
        <sz val="12"/>
        <color indexed="8"/>
        <rFont val="標楷體"/>
        <family val="4"/>
        <charset val="136"/>
      </rPr>
      <t>年度文化交流織與織的串聯活動</t>
    </r>
  </si>
  <si>
    <r>
      <rPr>
        <sz val="12"/>
        <color indexed="8"/>
        <rFont val="標楷體"/>
        <family val="4"/>
        <charset val="136"/>
      </rPr>
      <t>新北市烏來區原住民關懷協會</t>
    </r>
    <r>
      <rPr>
        <sz val="12"/>
        <color indexed="8"/>
        <rFont val="Arial"/>
        <family val="2"/>
      </rPr>
      <t>-105</t>
    </r>
    <r>
      <rPr>
        <sz val="12"/>
        <color indexed="8"/>
        <rFont val="標楷體"/>
        <family val="4"/>
        <charset val="136"/>
      </rPr>
      <t>年烏來青少年暑期課業輔導</t>
    </r>
  </si>
  <si>
    <r>
      <rPr>
        <sz val="12"/>
        <color indexed="8"/>
        <rFont val="標楷體"/>
        <family val="4"/>
        <charset val="136"/>
      </rPr>
      <t>新北市烏來區客家族群促進會</t>
    </r>
    <r>
      <rPr>
        <sz val="12"/>
        <color indexed="8"/>
        <rFont val="Arial"/>
        <family val="2"/>
      </rPr>
      <t>-105</t>
    </r>
    <r>
      <rPr>
        <sz val="12"/>
        <color indexed="8"/>
        <rFont val="標楷體"/>
        <family val="4"/>
        <charset val="136"/>
      </rPr>
      <t>年度社區觀摩研習活動</t>
    </r>
  </si>
  <si>
    <r>
      <rPr>
        <sz val="12"/>
        <color indexed="8"/>
        <rFont val="標楷體"/>
        <family val="4"/>
        <charset val="136"/>
      </rPr>
      <t>新北市烏來區客家族群促進會</t>
    </r>
    <r>
      <rPr>
        <sz val="12"/>
        <color indexed="8"/>
        <rFont val="Arial"/>
        <family val="2"/>
      </rPr>
      <t>-105</t>
    </r>
    <r>
      <rPr>
        <sz val="12"/>
        <color indexed="8"/>
        <rFont val="標楷體"/>
        <family val="4"/>
        <charset val="136"/>
      </rPr>
      <t>年度關懷弱勢團體暨社區觀摩研習活動</t>
    </r>
  </si>
  <si>
    <r>
      <rPr>
        <sz val="12"/>
        <color indexed="8"/>
        <rFont val="標楷體"/>
        <family val="4"/>
        <charset val="136"/>
      </rPr>
      <t>新北市烏來區民眾服務社</t>
    </r>
    <r>
      <rPr>
        <sz val="12"/>
        <color indexed="8"/>
        <rFont val="Arial"/>
        <family val="2"/>
      </rPr>
      <t>-</t>
    </r>
    <r>
      <rPr>
        <sz val="12"/>
        <color indexed="8"/>
        <rFont val="標楷體"/>
        <family val="4"/>
        <charset val="136"/>
      </rPr>
      <t>偏鄉資源關懷</t>
    </r>
    <r>
      <rPr>
        <sz val="12"/>
        <color indexed="8"/>
        <rFont val="Arial"/>
        <family val="2"/>
      </rPr>
      <t>-</t>
    </r>
    <r>
      <rPr>
        <sz val="12"/>
        <color indexed="8"/>
        <rFont val="標楷體"/>
        <family val="4"/>
        <charset val="136"/>
      </rPr>
      <t>送暖做慈善活動</t>
    </r>
  </si>
  <si>
    <r>
      <rPr>
        <sz val="12"/>
        <color indexed="8"/>
        <rFont val="標楷體"/>
        <family val="4"/>
        <charset val="136"/>
      </rPr>
      <t>新北市烏來區老人會</t>
    </r>
    <r>
      <rPr>
        <sz val="12"/>
        <color indexed="8"/>
        <rFont val="Arial"/>
        <family val="2"/>
      </rPr>
      <t>-</t>
    </r>
    <r>
      <rPr>
        <sz val="12"/>
        <color indexed="8"/>
        <rFont val="標楷體"/>
        <family val="4"/>
        <charset val="136"/>
      </rPr>
      <t>社會福利宣導暨認識違規食品對人體的危害講座活動</t>
    </r>
  </si>
  <si>
    <r>
      <rPr>
        <sz val="12"/>
        <color indexed="8"/>
        <rFont val="標楷體"/>
        <family val="4"/>
        <charset val="136"/>
      </rPr>
      <t>新北市烏來愛心關懷協會</t>
    </r>
    <r>
      <rPr>
        <sz val="12"/>
        <color indexed="8"/>
        <rFont val="Arial"/>
        <family val="2"/>
      </rPr>
      <t>-105</t>
    </r>
    <r>
      <rPr>
        <sz val="12"/>
        <color indexed="8"/>
        <rFont val="標楷體"/>
        <family val="4"/>
        <charset val="136"/>
      </rPr>
      <t>年度同心關懷‧慶賀端午佳節傳承與關懷弱勢活動</t>
    </r>
  </si>
  <si>
    <r>
      <rPr>
        <sz val="12"/>
        <color indexed="8"/>
        <rFont val="標楷體"/>
        <family val="4"/>
        <charset val="136"/>
      </rPr>
      <t>新北市烏來愛心關懷協會</t>
    </r>
    <phoneticPr fontId="2" type="noConversion"/>
  </si>
  <si>
    <r>
      <rPr>
        <sz val="12"/>
        <color indexed="8"/>
        <rFont val="標楷體"/>
        <family val="4"/>
        <charset val="136"/>
      </rPr>
      <t>新北市烏來愛心關懷協會</t>
    </r>
    <r>
      <rPr>
        <sz val="12"/>
        <color indexed="8"/>
        <rFont val="Arial"/>
        <family val="2"/>
      </rPr>
      <t>-105</t>
    </r>
    <r>
      <rPr>
        <sz val="12"/>
        <color indexed="8"/>
        <rFont val="標楷體"/>
        <family val="4"/>
        <charset val="136"/>
      </rPr>
      <t>年度市外社福團體觀摩研習活動</t>
    </r>
  </si>
  <si>
    <r>
      <rPr>
        <sz val="12"/>
        <color indexed="8"/>
        <rFont val="標楷體"/>
        <family val="4"/>
        <charset val="136"/>
      </rPr>
      <t>新北市熱心慈善關懷協會</t>
    </r>
    <r>
      <rPr>
        <sz val="12"/>
        <color indexed="8"/>
        <rFont val="Arial"/>
        <family val="2"/>
      </rPr>
      <t>-</t>
    </r>
    <r>
      <rPr>
        <sz val="12"/>
        <color indexed="8"/>
        <rFont val="標楷體"/>
        <family val="4"/>
        <charset val="136"/>
      </rPr>
      <t>愛心關懷參訪研習活動</t>
    </r>
  </si>
  <si>
    <r>
      <rPr>
        <sz val="12"/>
        <color indexed="8"/>
        <rFont val="標楷體"/>
        <family val="4"/>
        <charset val="136"/>
      </rPr>
      <t>新北市熱血青年休閒運動推廣協會</t>
    </r>
    <r>
      <rPr>
        <sz val="12"/>
        <color indexed="8"/>
        <rFont val="Arial"/>
        <family val="2"/>
      </rPr>
      <t>-2016</t>
    </r>
    <r>
      <rPr>
        <sz val="12"/>
        <color indexed="8"/>
        <rFont val="標楷體"/>
        <family val="4"/>
        <charset val="136"/>
      </rPr>
      <t>社區棒球暨家長教練培訓營活動</t>
    </r>
  </si>
  <si>
    <r>
      <rPr>
        <sz val="12"/>
        <color indexed="8"/>
        <rFont val="標楷體"/>
        <family val="4"/>
        <charset val="136"/>
      </rPr>
      <t>新北市猴洞地方永續發展協會</t>
    </r>
    <r>
      <rPr>
        <sz val="12"/>
        <color indexed="8"/>
        <rFont val="Arial"/>
        <family val="2"/>
      </rPr>
      <t>-</t>
    </r>
    <r>
      <rPr>
        <sz val="12"/>
        <color indexed="8"/>
        <rFont val="標楷體"/>
        <family val="4"/>
        <charset val="136"/>
      </rPr>
      <t>台陽公司瑞芳金礦及新北市西區跨國婚姻服務中心研習參訪活動</t>
    </r>
  </si>
  <si>
    <r>
      <rPr>
        <sz val="12"/>
        <color indexed="8"/>
        <rFont val="標楷體"/>
        <family val="4"/>
        <charset val="136"/>
      </rPr>
      <t>新北市獨輪車協會</t>
    </r>
    <r>
      <rPr>
        <sz val="12"/>
        <color indexed="8"/>
        <rFont val="Arial"/>
        <family val="2"/>
      </rPr>
      <t>-105</t>
    </r>
    <r>
      <rPr>
        <sz val="12"/>
        <color indexed="8"/>
        <rFont val="標楷體"/>
        <family val="4"/>
        <charset val="136"/>
      </rPr>
      <t>年第二屆全國中正盃獨輪車錦標賽活動</t>
    </r>
  </si>
  <si>
    <r>
      <rPr>
        <sz val="12"/>
        <color indexed="8"/>
        <rFont val="標楷體"/>
        <family val="4"/>
        <charset val="136"/>
      </rPr>
      <t>新北市王姓宗親會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</si>
  <si>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新北市現代婦女成長協會</t>
    </r>
    <r>
      <rPr>
        <sz val="12"/>
        <color indexed="8"/>
        <rFont val="Arial"/>
        <family val="2"/>
      </rPr>
      <t>-</t>
    </r>
    <r>
      <rPr>
        <sz val="12"/>
        <color indexed="8"/>
        <rFont val="標楷體"/>
        <family val="4"/>
        <charset val="136"/>
      </rPr>
      <t>婦幼權益保護相關法律宣導研習活動</t>
    </r>
  </si>
  <si>
    <r>
      <rPr>
        <sz val="12"/>
        <color indexed="8"/>
        <rFont val="標楷體"/>
        <family val="4"/>
        <charset val="136"/>
      </rPr>
      <t>新北市現代私塾聯盟協會</t>
    </r>
    <r>
      <rPr>
        <sz val="12"/>
        <color indexed="8"/>
        <rFont val="Arial"/>
        <family val="2"/>
      </rPr>
      <t>-</t>
    </r>
    <r>
      <rPr>
        <sz val="12"/>
        <color indexed="8"/>
        <rFont val="標楷體"/>
        <family val="4"/>
        <charset val="136"/>
      </rPr>
      <t>自然生態解說訓練暨愛心關懷活動</t>
    </r>
  </si>
  <si>
    <r>
      <rPr>
        <sz val="12"/>
        <color indexed="8"/>
        <rFont val="標楷體"/>
        <family val="4"/>
        <charset val="136"/>
      </rPr>
      <t>新北市現代私塾聯盟協會</t>
    </r>
    <r>
      <rPr>
        <sz val="12"/>
        <color indexed="8"/>
        <rFont val="Arial"/>
        <family val="2"/>
      </rPr>
      <t>-</t>
    </r>
    <r>
      <rPr>
        <sz val="12"/>
        <color indexed="8"/>
        <rFont val="標楷體"/>
        <family val="4"/>
        <charset val="136"/>
      </rPr>
      <t>自然生態解說訓練活動</t>
    </r>
  </si>
  <si>
    <r>
      <rPr>
        <sz val="12"/>
        <color indexed="8"/>
        <rFont val="標楷體"/>
        <family val="4"/>
        <charset val="136"/>
      </rPr>
      <t>新北市瑜珈養生推廣協會</t>
    </r>
    <r>
      <rPr>
        <sz val="12"/>
        <color indexed="8"/>
        <rFont val="Arial"/>
        <family val="2"/>
      </rPr>
      <t>-</t>
    </r>
    <r>
      <rPr>
        <sz val="12"/>
        <color indexed="8"/>
        <rFont val="標楷體"/>
        <family val="4"/>
        <charset val="136"/>
      </rPr>
      <t>國標律動瑜珈班</t>
    </r>
    <r>
      <rPr>
        <sz val="12"/>
        <color indexed="8"/>
        <rFont val="Arial"/>
        <family val="2"/>
      </rPr>
      <t>,</t>
    </r>
    <r>
      <rPr>
        <sz val="12"/>
        <color indexed="8"/>
        <rFont val="標楷體"/>
        <family val="4"/>
        <charset val="136"/>
      </rPr>
      <t>飲食養生研習班活動</t>
    </r>
  </si>
  <si>
    <r>
      <rPr>
        <sz val="12"/>
        <color indexed="8"/>
        <rFont val="標楷體"/>
        <family val="4"/>
        <charset val="136"/>
      </rPr>
      <t>新北市瑞興慈祐關懷協會</t>
    </r>
    <r>
      <rPr>
        <sz val="12"/>
        <color indexed="8"/>
        <rFont val="Arial"/>
        <family val="2"/>
      </rPr>
      <t>-105</t>
    </r>
    <r>
      <rPr>
        <sz val="12"/>
        <color indexed="8"/>
        <rFont val="標楷體"/>
        <family val="4"/>
        <charset val="136"/>
      </rPr>
      <t>年參訪觀摩活動及本市社會福利政策宣導活動</t>
    </r>
  </si>
  <si>
    <r>
      <rPr>
        <sz val="12"/>
        <color indexed="8"/>
        <rFont val="標楷體"/>
        <family val="4"/>
        <charset val="136"/>
      </rPr>
      <t>補助瑞芳區慶平社區發展協會辦理</t>
    </r>
    <r>
      <rPr>
        <sz val="12"/>
        <color indexed="8"/>
        <rFont val="Arial"/>
        <family val="2"/>
      </rPr>
      <t>105</t>
    </r>
    <r>
      <rPr>
        <sz val="12"/>
        <color indexed="8"/>
        <rFont val="標楷體"/>
        <family val="4"/>
        <charset val="136"/>
      </rPr>
      <t>年社區經營研習暨政令宣導活動</t>
    </r>
  </si>
  <si>
    <r>
      <rPr>
        <sz val="12"/>
        <color indexed="8"/>
        <rFont val="標楷體"/>
        <family val="4"/>
        <charset val="136"/>
      </rPr>
      <t>補助瑞芳區新峰社區發展協會辦理</t>
    </r>
    <r>
      <rPr>
        <sz val="12"/>
        <color indexed="8"/>
        <rFont val="Arial"/>
        <family val="2"/>
      </rPr>
      <t>105</t>
    </r>
    <r>
      <rPr>
        <sz val="12"/>
        <color indexed="8"/>
        <rFont val="標楷體"/>
        <family val="4"/>
        <charset val="136"/>
      </rPr>
      <t>年度中秋節慶暨社會福利宣導活動</t>
    </r>
  </si>
  <si>
    <r>
      <rPr>
        <sz val="12"/>
        <color indexed="8"/>
        <rFont val="標楷體"/>
        <family val="4"/>
        <charset val="136"/>
      </rPr>
      <t>補助瑞芳區東和社區發展協會辦理</t>
    </r>
    <r>
      <rPr>
        <sz val="12"/>
        <color indexed="8"/>
        <rFont val="Arial"/>
        <family val="2"/>
      </rPr>
      <t>105</t>
    </r>
    <r>
      <rPr>
        <sz val="12"/>
        <color indexed="8"/>
        <rFont val="標楷體"/>
        <family val="4"/>
        <charset val="136"/>
      </rPr>
      <t>年參訪經營旗艦計畫優良社區活動</t>
    </r>
  </si>
  <si>
    <r>
      <rPr>
        <sz val="12"/>
        <color indexed="8"/>
        <rFont val="標楷體"/>
        <family val="4"/>
        <charset val="136"/>
      </rPr>
      <t>補助瑞芳區東和社區發展協會辦理</t>
    </r>
    <r>
      <rPr>
        <sz val="12"/>
        <color indexed="8"/>
        <rFont val="Arial"/>
        <family val="2"/>
      </rPr>
      <t>105</t>
    </r>
    <r>
      <rPr>
        <sz val="12"/>
        <color indexed="8"/>
        <rFont val="標楷體"/>
        <family val="4"/>
        <charset val="136"/>
      </rPr>
      <t>年度社區經營研習活動</t>
    </r>
  </si>
  <si>
    <r>
      <rPr>
        <sz val="12"/>
        <color indexed="8"/>
        <rFont val="標楷體"/>
        <family val="4"/>
        <charset val="136"/>
      </rPr>
      <t>補助瑞芳區深澳社區發展協會辦理</t>
    </r>
    <r>
      <rPr>
        <sz val="12"/>
        <color indexed="8"/>
        <rFont val="Arial"/>
        <family val="2"/>
      </rPr>
      <t>105</t>
    </r>
    <r>
      <rPr>
        <sz val="12"/>
        <color indexed="8"/>
        <rFont val="標楷體"/>
        <family val="4"/>
        <charset val="136"/>
      </rPr>
      <t>年社區經營研習活動</t>
    </r>
  </si>
  <si>
    <r>
      <rPr>
        <sz val="12"/>
        <color indexed="8"/>
        <rFont val="標楷體"/>
        <family val="4"/>
        <charset val="136"/>
      </rPr>
      <t>補助瑞芳區濂洞社區發展協會辦理</t>
    </r>
    <r>
      <rPr>
        <sz val="12"/>
        <color indexed="8"/>
        <rFont val="Arial"/>
        <family val="2"/>
      </rPr>
      <t>105</t>
    </r>
    <r>
      <rPr>
        <sz val="12"/>
        <color indexed="8"/>
        <rFont val="標楷體"/>
        <family val="4"/>
        <charset val="136"/>
      </rPr>
      <t>年度社區經營研習活動</t>
    </r>
  </si>
  <si>
    <r>
      <rPr>
        <sz val="12"/>
        <color indexed="8"/>
        <rFont val="標楷體"/>
        <family val="4"/>
        <charset val="136"/>
      </rPr>
      <t>補助瑞芳區爪峰社區發展協會辦理</t>
    </r>
    <r>
      <rPr>
        <sz val="12"/>
        <color indexed="8"/>
        <rFont val="Arial"/>
        <family val="2"/>
      </rPr>
      <t>105</t>
    </r>
    <r>
      <rPr>
        <sz val="12"/>
        <color indexed="8"/>
        <rFont val="標楷體"/>
        <family val="4"/>
        <charset val="136"/>
      </rPr>
      <t>年參訪經營旗艦計畫優良社區活動</t>
    </r>
  </si>
  <si>
    <r>
      <rPr>
        <sz val="12"/>
        <color indexed="8"/>
        <rFont val="標楷體"/>
        <family val="4"/>
        <charset val="136"/>
      </rPr>
      <t>補助瑞芳區爪峰社區發展協會辦理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</si>
  <si>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補助瑞芳區爪峰社區發展協會辦理</t>
    </r>
    <r>
      <rPr>
        <sz val="12"/>
        <color indexed="8"/>
        <rFont val="Arial"/>
        <family val="2"/>
      </rPr>
      <t>105</t>
    </r>
    <r>
      <rPr>
        <sz val="12"/>
        <color indexed="8"/>
        <rFont val="標楷體"/>
        <family val="4"/>
        <charset val="136"/>
      </rPr>
      <t>年社區經營參訪活動</t>
    </r>
  </si>
  <si>
    <r>
      <rPr>
        <sz val="12"/>
        <color indexed="8"/>
        <rFont val="標楷體"/>
        <family val="4"/>
        <charset val="136"/>
      </rPr>
      <t>補助瑞芳區瑞濱社區發展協會辦理</t>
    </r>
    <r>
      <rPr>
        <sz val="12"/>
        <color indexed="8"/>
        <rFont val="Arial"/>
        <family val="2"/>
      </rPr>
      <t>105</t>
    </r>
    <r>
      <rPr>
        <sz val="12"/>
        <color indexed="8"/>
        <rFont val="標楷體"/>
        <family val="4"/>
        <charset val="136"/>
      </rPr>
      <t>年度社區研習觀摩活動</t>
    </r>
  </si>
  <si>
    <r>
      <rPr>
        <sz val="12"/>
        <color indexed="8"/>
        <rFont val="標楷體"/>
        <family val="4"/>
        <charset val="136"/>
      </rPr>
      <t>補助瑞芳區龍潭社區發展協會辦理</t>
    </r>
    <r>
      <rPr>
        <sz val="12"/>
        <color indexed="8"/>
        <rFont val="Arial"/>
        <family val="2"/>
      </rPr>
      <t>105</t>
    </r>
    <r>
      <rPr>
        <sz val="12"/>
        <color indexed="8"/>
        <rFont val="標楷體"/>
        <family val="4"/>
        <charset val="136"/>
      </rPr>
      <t>年參訪經營旗艦計畫優良社區活動</t>
    </r>
  </si>
  <si>
    <r>
      <rPr>
        <sz val="12"/>
        <color indexed="8"/>
        <rFont val="標楷體"/>
        <family val="4"/>
        <charset val="136"/>
      </rPr>
      <t>補助瑞芳區龍潭社區發展協會辦理</t>
    </r>
    <r>
      <rPr>
        <sz val="12"/>
        <color indexed="8"/>
        <rFont val="Arial"/>
        <family val="2"/>
      </rPr>
      <t>105</t>
    </r>
    <r>
      <rPr>
        <sz val="12"/>
        <color indexed="8"/>
        <rFont val="標楷體"/>
        <family val="4"/>
        <charset val="136"/>
      </rPr>
      <t>年度社區經營研習活動</t>
    </r>
  </si>
  <si>
    <r>
      <rPr>
        <sz val="12"/>
        <color indexed="8"/>
        <rFont val="標楷體"/>
        <family val="4"/>
        <charset val="136"/>
      </rPr>
      <t>補助瑞芳區龍興社區發展協會辦理反煙毒害</t>
    </r>
    <r>
      <rPr>
        <sz val="12"/>
        <color indexed="8"/>
        <rFont val="Arial"/>
        <family val="2"/>
      </rPr>
      <t>-</t>
    </r>
    <r>
      <rPr>
        <sz val="12"/>
        <color indexed="8"/>
        <rFont val="標楷體"/>
        <family val="4"/>
        <charset val="136"/>
      </rPr>
      <t>安全環保健康人生活動</t>
    </r>
  </si>
  <si>
    <r>
      <rPr>
        <sz val="12"/>
        <color indexed="8"/>
        <rFont val="標楷體"/>
        <family val="4"/>
        <charset val="136"/>
      </rPr>
      <t>新北市瑞芳區海濱社區發展協會</t>
    </r>
    <r>
      <rPr>
        <sz val="12"/>
        <color indexed="8"/>
        <rFont val="Arial"/>
        <family val="2"/>
      </rPr>
      <t>-105</t>
    </r>
    <r>
      <rPr>
        <sz val="12"/>
        <color indexed="8"/>
        <rFont val="標楷體"/>
        <family val="4"/>
        <charset val="136"/>
      </rPr>
      <t>年度新竹市康樂社區暨台中西川社區參訪研習活動</t>
    </r>
  </si>
  <si>
    <r>
      <rPr>
        <sz val="12"/>
        <color indexed="8"/>
        <rFont val="標楷體"/>
        <family val="4"/>
        <charset val="136"/>
      </rPr>
      <t>新北市瑞芳區吉慶國民小學校友會</t>
    </r>
    <r>
      <rPr>
        <sz val="12"/>
        <color indexed="8"/>
        <rFont val="Arial"/>
        <family val="2"/>
      </rPr>
      <t>-</t>
    </r>
    <r>
      <rPr>
        <sz val="12"/>
        <color indexed="8"/>
        <rFont val="標楷體"/>
        <family val="4"/>
        <charset val="136"/>
      </rPr>
      <t>全民居家安全防災及救護宣導活動</t>
    </r>
  </si>
  <si>
    <r>
      <rPr>
        <sz val="12"/>
        <color indexed="8"/>
        <rFont val="標楷體"/>
        <family val="4"/>
        <charset val="136"/>
      </rPr>
      <t>新北市瑞芳區壘球運動協進會</t>
    </r>
    <r>
      <rPr>
        <sz val="12"/>
        <color indexed="8"/>
        <rFont val="Arial"/>
        <family val="2"/>
      </rPr>
      <t>-105</t>
    </r>
    <r>
      <rPr>
        <sz val="12"/>
        <color indexed="8"/>
        <rFont val="標楷體"/>
        <family val="4"/>
        <charset val="136"/>
      </rPr>
      <t>年瑞芳區壘球聯盟賽活動</t>
    </r>
  </si>
  <si>
    <r>
      <rPr>
        <sz val="12"/>
        <color indexed="8"/>
        <rFont val="標楷體"/>
        <family val="4"/>
        <charset val="136"/>
      </rPr>
      <t>新北市瑞芳區壽柏福利服務協會</t>
    </r>
    <r>
      <rPr>
        <sz val="12"/>
        <color indexed="8"/>
        <rFont val="Arial"/>
        <family val="2"/>
      </rPr>
      <t>-</t>
    </r>
    <r>
      <rPr>
        <sz val="12"/>
        <color indexed="8"/>
        <rFont val="標楷體"/>
        <family val="4"/>
        <charset val="136"/>
      </rPr>
      <t>關懷社會文化交流研習暨參訪台電火力發電廠活動</t>
    </r>
  </si>
  <si>
    <r>
      <rPr>
        <sz val="12"/>
        <color indexed="8"/>
        <rFont val="標楷體"/>
        <family val="4"/>
        <charset val="136"/>
      </rPr>
      <t>新北市瑞芳區婦女會</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</si>
  <si>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新北市瑞芳區工商協進會</t>
    </r>
    <r>
      <rPr>
        <sz val="12"/>
        <color indexed="8"/>
        <rFont val="Arial"/>
        <family val="2"/>
      </rPr>
      <t>-</t>
    </r>
    <r>
      <rPr>
        <sz val="12"/>
        <color indexed="8"/>
        <rFont val="標楷體"/>
        <family val="4"/>
        <charset val="136"/>
      </rPr>
      <t>勞工安全講習暨社會福利宣導活動</t>
    </r>
  </si>
  <si>
    <r>
      <rPr>
        <sz val="12"/>
        <color indexed="8"/>
        <rFont val="標楷體"/>
        <family val="4"/>
        <charset val="136"/>
      </rPr>
      <t>新北市瑞芳區巧聖先師會</t>
    </r>
    <r>
      <rPr>
        <sz val="12"/>
        <color indexed="8"/>
        <rFont val="Arial"/>
        <family val="2"/>
      </rPr>
      <t>-</t>
    </r>
    <r>
      <rPr>
        <sz val="12"/>
        <color indexed="8"/>
        <rFont val="標楷體"/>
        <family val="4"/>
        <charset val="136"/>
      </rPr>
      <t>文化觀摩暨愛心關懷活動</t>
    </r>
  </si>
  <si>
    <r>
      <rPr>
        <sz val="12"/>
        <color indexed="8"/>
        <rFont val="標楷體"/>
        <family val="4"/>
        <charset val="136"/>
      </rPr>
      <t>新北市瑞芳區張廖簡宗親會</t>
    </r>
    <r>
      <rPr>
        <sz val="12"/>
        <color indexed="8"/>
        <rFont val="Arial"/>
        <family val="2"/>
      </rPr>
      <t>-105</t>
    </r>
    <r>
      <rPr>
        <sz val="12"/>
        <color indexed="8"/>
        <rFont val="標楷體"/>
        <family val="4"/>
        <charset val="136"/>
      </rPr>
      <t>年度社會福利政策宣導暨關懷弱勢團體活動</t>
    </r>
  </si>
  <si>
    <r>
      <rPr>
        <sz val="12"/>
        <color indexed="8"/>
        <rFont val="標楷體"/>
        <family val="4"/>
        <charset val="136"/>
      </rPr>
      <t>新北市瑞芳區早起會</t>
    </r>
    <r>
      <rPr>
        <sz val="12"/>
        <color indexed="8"/>
        <rFont val="Arial"/>
        <family val="2"/>
      </rPr>
      <t>-</t>
    </r>
    <r>
      <rPr>
        <sz val="12"/>
        <color indexed="8"/>
        <rFont val="標楷體"/>
        <family val="4"/>
        <charset val="136"/>
      </rPr>
      <t>環保淨山、救綠地及登山健行活動</t>
    </r>
  </si>
  <si>
    <r>
      <rPr>
        <sz val="12"/>
        <color indexed="8"/>
        <rFont val="標楷體"/>
        <family val="4"/>
        <charset val="136"/>
      </rPr>
      <t>新北市瑞芳區松柏長青福利互助協會</t>
    </r>
    <r>
      <rPr>
        <sz val="12"/>
        <color indexed="8"/>
        <rFont val="Arial"/>
        <family val="2"/>
      </rPr>
      <t>-</t>
    </r>
    <r>
      <rPr>
        <sz val="12"/>
        <color indexed="8"/>
        <rFont val="標楷體"/>
        <family val="4"/>
        <charset val="136"/>
      </rPr>
      <t>專題健康講座活動</t>
    </r>
  </si>
  <si>
    <r>
      <rPr>
        <sz val="12"/>
        <color indexed="8"/>
        <rFont val="標楷體"/>
        <family val="4"/>
        <charset val="136"/>
      </rPr>
      <t>新北市瑞芳區民間技藝發展協會</t>
    </r>
    <r>
      <rPr>
        <sz val="12"/>
        <color indexed="8"/>
        <rFont val="Arial"/>
        <family val="2"/>
      </rPr>
      <t>-105</t>
    </r>
    <r>
      <rPr>
        <sz val="12"/>
        <color indexed="8"/>
        <rFont val="標楷體"/>
        <family val="4"/>
        <charset val="136"/>
      </rPr>
      <t>年度關聖帝君消災祈福民俗慶典活動</t>
    </r>
  </si>
  <si>
    <r>
      <rPr>
        <sz val="12"/>
        <color indexed="8"/>
        <rFont val="標楷體"/>
        <family val="4"/>
        <charset val="136"/>
      </rPr>
      <t>新北市瑞芳區老人會</t>
    </r>
    <r>
      <rPr>
        <sz val="12"/>
        <color indexed="8"/>
        <rFont val="Arial"/>
        <family val="2"/>
      </rPr>
      <t>-105</t>
    </r>
    <r>
      <rPr>
        <sz val="12"/>
        <color indexed="8"/>
        <rFont val="標楷體"/>
        <family val="4"/>
        <charset val="136"/>
      </rPr>
      <t>年度老人會交流暨參訪長期照護中心活動</t>
    </r>
  </si>
  <si>
    <r>
      <rPr>
        <sz val="12"/>
        <color indexed="8"/>
        <rFont val="標楷體"/>
        <family val="4"/>
        <charset val="136"/>
      </rPr>
      <t>新北市瑞芳區老人會</t>
    </r>
    <phoneticPr fontId="2" type="noConversion"/>
  </si>
  <si>
    <r>
      <rPr>
        <sz val="12"/>
        <color indexed="8"/>
        <rFont val="標楷體"/>
        <family val="4"/>
        <charset val="136"/>
      </rPr>
      <t>新北市瑞芳區老人會</t>
    </r>
    <r>
      <rPr>
        <sz val="12"/>
        <color indexed="8"/>
        <rFont val="Arial"/>
        <family val="2"/>
      </rPr>
      <t>-105</t>
    </r>
    <r>
      <rPr>
        <sz val="12"/>
        <color indexed="8"/>
        <rFont val="標楷體"/>
        <family val="4"/>
        <charset val="136"/>
      </rPr>
      <t>年度銀髮族健康講座暨社會福利宣導活動</t>
    </r>
  </si>
  <si>
    <r>
      <rPr>
        <sz val="12"/>
        <color indexed="8"/>
        <rFont val="標楷體"/>
        <family val="4"/>
        <charset val="136"/>
      </rPr>
      <t>新北市瑞芳區行車服務福利協會</t>
    </r>
    <r>
      <rPr>
        <sz val="12"/>
        <color indexed="8"/>
        <rFont val="Arial"/>
        <family val="2"/>
      </rPr>
      <t>-</t>
    </r>
    <r>
      <rPr>
        <sz val="12"/>
        <color indexed="8"/>
        <rFont val="標楷體"/>
        <family val="4"/>
        <charset val="136"/>
      </rPr>
      <t>救護知識技能學習暨社會福利宣導活動</t>
    </r>
  </si>
  <si>
    <r>
      <rPr>
        <sz val="12"/>
        <color indexed="8"/>
        <rFont val="標楷體"/>
        <family val="4"/>
        <charset val="136"/>
      </rPr>
      <t>新北市瑞芳區身心障礙關懷協會</t>
    </r>
    <r>
      <rPr>
        <sz val="12"/>
        <color indexed="8"/>
        <rFont val="Arial"/>
        <family val="2"/>
      </rPr>
      <t>-</t>
    </r>
    <r>
      <rPr>
        <sz val="12"/>
        <color indexed="8"/>
        <rFont val="標楷體"/>
        <family val="4"/>
        <charset val="136"/>
      </rPr>
      <t>感冒、流感防治及社會福利宣導活動</t>
    </r>
  </si>
  <si>
    <r>
      <rPr>
        <sz val="12"/>
        <color indexed="8"/>
        <rFont val="標楷體"/>
        <family val="4"/>
        <charset val="136"/>
      </rPr>
      <t>新北市瑞芳區身心障礙關懷協會</t>
    </r>
    <r>
      <rPr>
        <sz val="12"/>
        <color indexed="8"/>
        <rFont val="Arial"/>
        <family val="2"/>
      </rPr>
      <t>-</t>
    </r>
    <r>
      <rPr>
        <sz val="12"/>
        <color indexed="8"/>
        <rFont val="標楷體"/>
        <family val="4"/>
        <charset val="136"/>
      </rPr>
      <t>用藥安全及社會福利宣導活動</t>
    </r>
  </si>
  <si>
    <r>
      <rPr>
        <sz val="12"/>
        <color indexed="8"/>
        <rFont val="標楷體"/>
        <family val="4"/>
        <charset val="136"/>
      </rPr>
      <t>新北市瑞芳區長壽會</t>
    </r>
    <r>
      <rPr>
        <sz val="12"/>
        <color indexed="8"/>
        <rFont val="Arial"/>
        <family val="2"/>
      </rPr>
      <t>-105</t>
    </r>
    <r>
      <rPr>
        <sz val="12"/>
        <color indexed="8"/>
        <rFont val="標楷體"/>
        <family val="4"/>
        <charset val="136"/>
      </rPr>
      <t>年外縣市快樂銀髮、樂活參訪觀摩活動</t>
    </r>
  </si>
  <si>
    <r>
      <rPr>
        <sz val="12"/>
        <color indexed="8"/>
        <rFont val="標楷體"/>
        <family val="4"/>
        <charset val="136"/>
      </rPr>
      <t>新北市瑞芳區青年志願工作服務協會</t>
    </r>
    <r>
      <rPr>
        <sz val="12"/>
        <color indexed="8"/>
        <rFont val="Arial"/>
        <family val="2"/>
      </rPr>
      <t>-</t>
    </r>
    <r>
      <rPr>
        <sz val="12"/>
        <color indexed="8"/>
        <rFont val="標楷體"/>
        <family val="4"/>
        <charset val="136"/>
      </rPr>
      <t>親子淨山、環保、節電減碳健行活動</t>
    </r>
  </si>
  <si>
    <r>
      <rPr>
        <sz val="12"/>
        <color indexed="8"/>
        <rFont val="標楷體"/>
        <family val="4"/>
        <charset val="136"/>
      </rPr>
      <t>新北市瑞芳區魯班藝術發展協會</t>
    </r>
    <r>
      <rPr>
        <sz val="12"/>
        <color indexed="8"/>
        <rFont val="Arial"/>
        <family val="2"/>
      </rPr>
      <t>-105</t>
    </r>
    <r>
      <rPr>
        <sz val="12"/>
        <color indexed="8"/>
        <rFont val="標楷體"/>
        <family val="4"/>
        <charset val="136"/>
      </rPr>
      <t>年巧聖先師誕辰祈福及社會福利宣導活動</t>
    </r>
  </si>
  <si>
    <r>
      <rPr>
        <sz val="12"/>
        <color indexed="8"/>
        <rFont val="標楷體"/>
        <family val="4"/>
        <charset val="136"/>
      </rPr>
      <t>新北市瑞芳區魯班藝術發展協會</t>
    </r>
    <r>
      <rPr>
        <sz val="12"/>
        <color indexed="8"/>
        <rFont val="Arial"/>
        <family val="2"/>
      </rPr>
      <t>-</t>
    </r>
    <r>
      <rPr>
        <sz val="12"/>
        <color indexed="8"/>
        <rFont val="標楷體"/>
        <family val="4"/>
        <charset val="136"/>
      </rPr>
      <t>觀摩木工藝術及本市社會福利宣導活動</t>
    </r>
  </si>
  <si>
    <r>
      <rPr>
        <sz val="12"/>
        <color indexed="8"/>
        <rFont val="標楷體"/>
        <family val="4"/>
        <charset val="136"/>
      </rPr>
      <t>新北市瑞芳區鶴齡早健會</t>
    </r>
    <r>
      <rPr>
        <sz val="12"/>
        <color indexed="8"/>
        <rFont val="Arial"/>
        <family val="2"/>
      </rPr>
      <t>-</t>
    </r>
    <r>
      <rPr>
        <sz val="12"/>
        <color indexed="8"/>
        <rFont val="標楷體"/>
        <family val="4"/>
        <charset val="136"/>
      </rPr>
      <t>關懷老人照顧宣導參訪活動</t>
    </r>
  </si>
  <si>
    <r>
      <rPr>
        <sz val="12"/>
        <color indexed="8"/>
        <rFont val="標楷體"/>
        <family val="4"/>
        <charset val="136"/>
      </rPr>
      <t>新北市瑞芳區鶴齡關懷服務協會</t>
    </r>
    <r>
      <rPr>
        <sz val="12"/>
        <color indexed="8"/>
        <rFont val="Arial"/>
        <family val="2"/>
      </rPr>
      <t>-</t>
    </r>
    <r>
      <rPr>
        <sz val="12"/>
        <color indexed="8"/>
        <rFont val="標楷體"/>
        <family val="4"/>
        <charset val="136"/>
      </rPr>
      <t>關懷老人照護宣導活動</t>
    </r>
  </si>
  <si>
    <r>
      <rPr>
        <sz val="12"/>
        <color indexed="8"/>
        <rFont val="標楷體"/>
        <family val="4"/>
        <charset val="136"/>
      </rPr>
      <t>新北市瑞芳書道學會</t>
    </r>
    <r>
      <rPr>
        <sz val="12"/>
        <color indexed="8"/>
        <rFont val="Arial"/>
        <family val="2"/>
      </rPr>
      <t>-105</t>
    </r>
    <r>
      <rPr>
        <sz val="12"/>
        <color indexed="8"/>
        <rFont val="標楷體"/>
        <family val="4"/>
        <charset val="136"/>
      </rPr>
      <t>年推動書法藝術聯展活動</t>
    </r>
  </si>
  <si>
    <r>
      <rPr>
        <sz val="12"/>
        <color indexed="8"/>
        <rFont val="標楷體"/>
        <family val="4"/>
        <charset val="136"/>
      </rPr>
      <t>新北市瑞芳里長服務協會</t>
    </r>
    <r>
      <rPr>
        <sz val="12"/>
        <color indexed="8"/>
        <rFont val="Arial"/>
        <family val="2"/>
      </rPr>
      <t>-</t>
    </r>
    <r>
      <rPr>
        <sz val="12"/>
        <color indexed="8"/>
        <rFont val="標楷體"/>
        <family val="4"/>
        <charset val="136"/>
      </rPr>
      <t>自然生態暨文化景觀觀摩研習活動</t>
    </r>
  </si>
  <si>
    <r>
      <rPr>
        <sz val="12"/>
        <color indexed="8"/>
        <rFont val="標楷體"/>
        <family val="4"/>
        <charset val="136"/>
      </rPr>
      <t>新北市瑞芳青溪協會</t>
    </r>
    <r>
      <rPr>
        <sz val="12"/>
        <color indexed="8"/>
        <rFont val="Arial"/>
        <family val="2"/>
      </rPr>
      <t>-</t>
    </r>
    <r>
      <rPr>
        <sz val="12"/>
        <color indexed="8"/>
        <rFont val="標楷體"/>
        <family val="4"/>
        <charset val="136"/>
      </rPr>
      <t>全民國防軍區參訪暨人才招募研習活動</t>
    </r>
  </si>
  <si>
    <r>
      <rPr>
        <sz val="12"/>
        <color indexed="8"/>
        <rFont val="標楷體"/>
        <family val="4"/>
        <charset val="136"/>
      </rPr>
      <t>新北市環保志工協會</t>
    </r>
    <r>
      <rPr>
        <sz val="12"/>
        <color indexed="8"/>
        <rFont val="Arial"/>
        <family val="2"/>
      </rPr>
      <t>-</t>
    </r>
    <r>
      <rPr>
        <sz val="12"/>
        <color indexed="8"/>
        <rFont val="標楷體"/>
        <family val="4"/>
        <charset val="136"/>
      </rPr>
      <t>生態保育環境教育暨社會福利宣導研習活動</t>
    </r>
  </si>
  <si>
    <r>
      <rPr>
        <sz val="12"/>
        <color indexed="8"/>
        <rFont val="標楷體"/>
        <family val="4"/>
        <charset val="136"/>
      </rPr>
      <t>新北市環保慈善協會</t>
    </r>
    <r>
      <rPr>
        <sz val="12"/>
        <color indexed="8"/>
        <rFont val="Arial"/>
        <family val="2"/>
      </rPr>
      <t>-</t>
    </r>
    <r>
      <rPr>
        <sz val="12"/>
        <color indexed="8"/>
        <rFont val="標楷體"/>
        <family val="4"/>
        <charset val="136"/>
      </rPr>
      <t>關懷弱勢暨生態研習活動</t>
    </r>
  </si>
  <si>
    <r>
      <rPr>
        <sz val="12"/>
        <color indexed="8"/>
        <rFont val="標楷體"/>
        <family val="4"/>
        <charset val="136"/>
      </rPr>
      <t>新北市環保教育發展協會</t>
    </r>
    <r>
      <rPr>
        <sz val="12"/>
        <color indexed="8"/>
        <rFont val="Arial"/>
        <family val="2"/>
      </rPr>
      <t>-</t>
    </r>
    <r>
      <rPr>
        <sz val="12"/>
        <color indexed="8"/>
        <rFont val="標楷體"/>
        <family val="4"/>
        <charset val="136"/>
      </rPr>
      <t>認識環保觀摩公益活動</t>
    </r>
  </si>
  <si>
    <r>
      <rPr>
        <sz val="12"/>
        <color indexed="8"/>
        <rFont val="標楷體"/>
        <family val="4"/>
        <charset val="136"/>
      </rPr>
      <t>新北市環保生態育樂協會</t>
    </r>
    <r>
      <rPr>
        <sz val="12"/>
        <color indexed="8"/>
        <rFont val="Arial"/>
        <family val="2"/>
      </rPr>
      <t>-</t>
    </r>
    <r>
      <rPr>
        <sz val="12"/>
        <color indexed="8"/>
        <rFont val="標楷體"/>
        <family val="4"/>
        <charset val="136"/>
      </rPr>
      <t>田野生活教育與自然生態保育研習活動</t>
    </r>
  </si>
  <si>
    <r>
      <rPr>
        <sz val="12"/>
        <color indexed="8"/>
        <rFont val="標楷體"/>
        <family val="4"/>
        <charset val="136"/>
      </rPr>
      <t>新北市環保生態資源促進會</t>
    </r>
    <r>
      <rPr>
        <sz val="12"/>
        <color indexed="8"/>
        <rFont val="Arial"/>
        <family val="2"/>
      </rPr>
      <t>-</t>
    </r>
    <r>
      <rPr>
        <sz val="12"/>
        <color indexed="8"/>
        <rFont val="標楷體"/>
        <family val="4"/>
        <charset val="136"/>
      </rPr>
      <t>關懷弱勢送愛心暨自然生態研習活動</t>
    </r>
  </si>
  <si>
    <r>
      <rPr>
        <sz val="12"/>
        <color indexed="8"/>
        <rFont val="標楷體"/>
        <family val="4"/>
        <charset val="136"/>
      </rPr>
      <t>新北市環保節能協會</t>
    </r>
    <r>
      <rPr>
        <sz val="12"/>
        <color indexed="8"/>
        <rFont val="Arial"/>
        <family val="2"/>
      </rPr>
      <t>-</t>
    </r>
    <r>
      <rPr>
        <sz val="12"/>
        <color indexed="8"/>
        <rFont val="標楷體"/>
        <family val="4"/>
        <charset val="136"/>
      </rPr>
      <t>綠能研習與節能宣導活動</t>
    </r>
  </si>
  <si>
    <r>
      <rPr>
        <sz val="12"/>
        <color indexed="8"/>
        <rFont val="標楷體"/>
        <family val="4"/>
        <charset val="136"/>
      </rPr>
      <t>新北市環保綠美化促進會</t>
    </r>
    <r>
      <rPr>
        <sz val="12"/>
        <color indexed="8"/>
        <rFont val="Arial"/>
        <family val="2"/>
      </rPr>
      <t>-</t>
    </r>
    <r>
      <rPr>
        <sz val="12"/>
        <color indexed="8"/>
        <rFont val="標楷體"/>
        <family val="4"/>
        <charset val="136"/>
      </rPr>
      <t>生態環保教育宣導活動</t>
    </r>
  </si>
  <si>
    <r>
      <rPr>
        <sz val="12"/>
        <color indexed="8"/>
        <rFont val="標楷體"/>
        <family val="4"/>
        <charset val="136"/>
      </rPr>
      <t>新北市環保綠能促進會</t>
    </r>
    <r>
      <rPr>
        <sz val="12"/>
        <color indexed="8"/>
        <rFont val="Arial"/>
        <family val="2"/>
      </rPr>
      <t>-</t>
    </r>
    <r>
      <rPr>
        <sz val="12"/>
        <color indexed="8"/>
        <rFont val="標楷體"/>
        <family val="4"/>
        <charset val="136"/>
      </rPr>
      <t>環保綠能研習活動</t>
    </r>
  </si>
  <si>
    <r>
      <rPr>
        <sz val="12"/>
        <color indexed="8"/>
        <rFont val="標楷體"/>
        <family val="4"/>
        <charset val="136"/>
      </rPr>
      <t>新北市環保防治協會</t>
    </r>
    <r>
      <rPr>
        <sz val="12"/>
        <color indexed="8"/>
        <rFont val="Arial"/>
        <family val="2"/>
      </rPr>
      <t>-</t>
    </r>
    <r>
      <rPr>
        <sz val="12"/>
        <color indexed="8"/>
        <rFont val="標楷體"/>
        <family val="4"/>
        <charset val="136"/>
      </rPr>
      <t>汙染防治研習與宣導活動</t>
    </r>
  </si>
  <si>
    <r>
      <rPr>
        <sz val="12"/>
        <color indexed="8"/>
        <rFont val="標楷體"/>
        <family val="4"/>
        <charset val="136"/>
      </rPr>
      <t>新北市環境保護推展交流協會</t>
    </r>
    <r>
      <rPr>
        <sz val="12"/>
        <color indexed="8"/>
        <rFont val="Arial"/>
        <family val="2"/>
      </rPr>
      <t>-</t>
    </r>
    <r>
      <rPr>
        <sz val="12"/>
        <color indexed="8"/>
        <rFont val="標楷體"/>
        <family val="4"/>
        <charset val="136"/>
      </rPr>
      <t>登革熱防治宣導與龍坑生態保護區生態研習活動</t>
    </r>
  </si>
  <si>
    <r>
      <rPr>
        <sz val="12"/>
        <color indexed="8"/>
        <rFont val="標楷體"/>
        <family val="4"/>
        <charset val="136"/>
      </rPr>
      <t>新北市環境永續發展協會</t>
    </r>
    <r>
      <rPr>
        <sz val="12"/>
        <color indexed="8"/>
        <rFont val="Arial"/>
        <family val="2"/>
      </rPr>
      <t>-</t>
    </r>
    <r>
      <rPr>
        <sz val="12"/>
        <color indexed="8"/>
        <rFont val="標楷體"/>
        <family val="4"/>
        <charset val="136"/>
      </rPr>
      <t>社區暨農場魚菜共生論壇計畫活動</t>
    </r>
  </si>
  <si>
    <r>
      <rPr>
        <sz val="12"/>
        <color indexed="8"/>
        <rFont val="標楷體"/>
        <family val="4"/>
        <charset val="136"/>
      </rPr>
      <t>新北市環境汙染保護協會</t>
    </r>
    <r>
      <rPr>
        <sz val="12"/>
        <color indexed="8"/>
        <rFont val="Arial"/>
        <family val="2"/>
      </rPr>
      <t>-</t>
    </r>
    <r>
      <rPr>
        <sz val="12"/>
        <color indexed="8"/>
        <rFont val="標楷體"/>
        <family val="4"/>
        <charset val="136"/>
      </rPr>
      <t>關懷弱勢暨生態研習活動</t>
    </r>
  </si>
  <si>
    <r>
      <rPr>
        <sz val="12"/>
        <color indexed="8"/>
        <rFont val="標楷體"/>
        <family val="4"/>
        <charset val="136"/>
      </rPr>
      <t>新北市環境衛生促進協會</t>
    </r>
    <r>
      <rPr>
        <sz val="12"/>
        <color indexed="8"/>
        <rFont val="Arial"/>
        <family val="2"/>
      </rPr>
      <t>-</t>
    </r>
    <r>
      <rPr>
        <sz val="12"/>
        <color indexed="8"/>
        <rFont val="標楷體"/>
        <family val="4"/>
        <charset val="136"/>
      </rPr>
      <t>關懷弱勢兒童團體活動</t>
    </r>
  </si>
  <si>
    <r>
      <rPr>
        <sz val="12"/>
        <color indexed="8"/>
        <rFont val="標楷體"/>
        <family val="4"/>
        <charset val="136"/>
      </rPr>
      <t>新北市環衛永續關懷協會</t>
    </r>
    <r>
      <rPr>
        <sz val="12"/>
        <color indexed="8"/>
        <rFont val="Arial"/>
        <family val="2"/>
      </rPr>
      <t>-105</t>
    </r>
    <r>
      <rPr>
        <sz val="12"/>
        <color indexed="8"/>
        <rFont val="標楷體"/>
        <family val="4"/>
        <charset val="136"/>
      </rPr>
      <t>年度關懷弱勢團體參訪活動</t>
    </r>
  </si>
  <si>
    <r>
      <rPr>
        <sz val="12"/>
        <color indexed="8"/>
        <rFont val="標楷體"/>
        <family val="4"/>
        <charset val="136"/>
      </rPr>
      <t>新北市瓏山林忠山全人關懷協會</t>
    </r>
    <r>
      <rPr>
        <sz val="12"/>
        <color indexed="8"/>
        <rFont val="Arial"/>
        <family val="2"/>
      </rPr>
      <t>-</t>
    </r>
    <r>
      <rPr>
        <sz val="12"/>
        <color indexed="8"/>
        <rFont val="標楷體"/>
        <family val="4"/>
        <charset val="136"/>
      </rPr>
      <t>春季親子彩繪活動</t>
    </r>
  </si>
  <si>
    <r>
      <rPr>
        <sz val="12"/>
        <color indexed="8"/>
        <rFont val="標楷體"/>
        <family val="4"/>
        <charset val="136"/>
      </rPr>
      <t>新北市瓏山林忠山全人關懷協會</t>
    </r>
    <r>
      <rPr>
        <sz val="12"/>
        <color indexed="8"/>
        <rFont val="Arial"/>
        <family val="2"/>
      </rPr>
      <t>-</t>
    </r>
    <r>
      <rPr>
        <sz val="12"/>
        <color indexed="8"/>
        <rFont val="標楷體"/>
        <family val="4"/>
        <charset val="136"/>
      </rPr>
      <t>秋季健康講座活動</t>
    </r>
  </si>
  <si>
    <r>
      <rPr>
        <sz val="12"/>
        <color indexed="8"/>
        <rFont val="標楷體"/>
        <family val="4"/>
        <charset val="136"/>
      </rPr>
      <t>新北市生態保育協會</t>
    </r>
    <r>
      <rPr>
        <sz val="12"/>
        <color indexed="8"/>
        <rFont val="Arial"/>
        <family val="2"/>
      </rPr>
      <t>-</t>
    </r>
    <r>
      <rPr>
        <sz val="12"/>
        <color indexed="8"/>
        <rFont val="標楷體"/>
        <family val="4"/>
        <charset val="136"/>
      </rPr>
      <t>愛心關懷暨自然生態保育研習活動</t>
    </r>
  </si>
  <si>
    <r>
      <rPr>
        <sz val="12"/>
        <color indexed="8"/>
        <rFont val="標楷體"/>
        <family val="4"/>
        <charset val="136"/>
      </rPr>
      <t>新北市生活環境維護協會</t>
    </r>
    <r>
      <rPr>
        <sz val="12"/>
        <color indexed="8"/>
        <rFont val="Arial"/>
        <family val="2"/>
      </rPr>
      <t>-</t>
    </r>
    <r>
      <rPr>
        <sz val="12"/>
        <color indexed="8"/>
        <rFont val="標楷體"/>
        <family val="4"/>
        <charset val="136"/>
      </rPr>
      <t>藝童遊樂趣</t>
    </r>
    <r>
      <rPr>
        <sz val="12"/>
        <color indexed="8"/>
        <rFont val="Arial"/>
        <family val="2"/>
      </rPr>
      <t>-</t>
    </r>
    <r>
      <rPr>
        <sz val="12"/>
        <color indexed="8"/>
        <rFont val="標楷體"/>
        <family val="4"/>
        <charset val="136"/>
      </rPr>
      <t>防火宣導、社會福利宣導暨創意環保手作萬聖節道具</t>
    </r>
    <r>
      <rPr>
        <sz val="12"/>
        <color indexed="8"/>
        <rFont val="Arial"/>
        <family val="2"/>
      </rPr>
      <t>DIY</t>
    </r>
    <r>
      <rPr>
        <sz val="12"/>
        <color indexed="8"/>
        <rFont val="標楷體"/>
        <family val="4"/>
        <charset val="136"/>
      </rPr>
      <t>研習活動</t>
    </r>
  </si>
  <si>
    <r>
      <rPr>
        <sz val="12"/>
        <color indexed="8"/>
        <rFont val="標楷體"/>
        <family val="4"/>
        <charset val="136"/>
      </rPr>
      <t>新北市生活環境關懷協會</t>
    </r>
    <r>
      <rPr>
        <sz val="12"/>
        <color indexed="8"/>
        <rFont val="Arial"/>
        <family val="2"/>
      </rPr>
      <t>-2016</t>
    </r>
    <r>
      <rPr>
        <sz val="12"/>
        <color indexed="8"/>
        <rFont val="標楷體"/>
        <family val="4"/>
        <charset val="136"/>
      </rPr>
      <t>關懷生態環境研習活動</t>
    </r>
  </si>
  <si>
    <r>
      <rPr>
        <sz val="12"/>
        <color indexed="8"/>
        <rFont val="標楷體"/>
        <family val="4"/>
        <charset val="136"/>
      </rPr>
      <t>新北市田園樂活促進協會</t>
    </r>
    <r>
      <rPr>
        <sz val="12"/>
        <color indexed="8"/>
        <rFont val="Arial"/>
        <family val="2"/>
      </rPr>
      <t>-</t>
    </r>
    <r>
      <rPr>
        <sz val="12"/>
        <color indexed="8"/>
        <rFont val="標楷體"/>
        <family val="4"/>
        <charset val="136"/>
      </rPr>
      <t>關懷弱勢暨台灣產業研習活動</t>
    </r>
  </si>
  <si>
    <r>
      <rPr>
        <sz val="12"/>
        <color indexed="8"/>
        <rFont val="標楷體"/>
        <family val="4"/>
        <charset val="136"/>
      </rPr>
      <t>新北市百合協會</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</si>
  <si>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新北市百合志願服務協會</t>
    </r>
    <phoneticPr fontId="2" type="noConversion"/>
  </si>
  <si>
    <r>
      <rPr>
        <sz val="12"/>
        <color indexed="8"/>
        <rFont val="標楷體"/>
        <family val="4"/>
        <charset val="136"/>
      </rPr>
      <t>新北市百合志願服務協會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</si>
  <si>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新北市真善美肚皮舞協會</t>
    </r>
    <r>
      <rPr>
        <sz val="12"/>
        <color indexed="8"/>
        <rFont val="Arial"/>
        <family val="2"/>
      </rPr>
      <t>-</t>
    </r>
    <r>
      <rPr>
        <sz val="12"/>
        <color indexed="8"/>
        <rFont val="標楷體"/>
        <family val="4"/>
        <charset val="136"/>
      </rPr>
      <t>舞蹈交流與愛心關懷活動</t>
    </r>
  </si>
  <si>
    <r>
      <rPr>
        <sz val="12"/>
        <color indexed="8"/>
        <rFont val="標楷體"/>
        <family val="4"/>
        <charset val="136"/>
      </rPr>
      <t>補助石碇區光明社區發展協會辦理</t>
    </r>
    <r>
      <rPr>
        <sz val="12"/>
        <color indexed="8"/>
        <rFont val="Arial"/>
        <family val="2"/>
      </rPr>
      <t>105</t>
    </r>
    <r>
      <rPr>
        <sz val="12"/>
        <color indexed="8"/>
        <rFont val="標楷體"/>
        <family val="4"/>
        <charset val="136"/>
      </rPr>
      <t>年社區觀摩研習活動</t>
    </r>
  </si>
  <si>
    <r>
      <rPr>
        <sz val="12"/>
        <color indexed="8"/>
        <rFont val="標楷體"/>
        <family val="4"/>
        <charset val="136"/>
      </rPr>
      <t>補助石碇區潭邊社區發展協會辦理</t>
    </r>
    <r>
      <rPr>
        <sz val="12"/>
        <color indexed="8"/>
        <rFont val="Arial"/>
        <family val="2"/>
      </rPr>
      <t>105</t>
    </r>
    <r>
      <rPr>
        <sz val="12"/>
        <color indexed="8"/>
        <rFont val="標楷體"/>
        <family val="4"/>
        <charset val="136"/>
      </rPr>
      <t>年社區觀摩研習活動</t>
    </r>
  </si>
  <si>
    <r>
      <rPr>
        <sz val="12"/>
        <color indexed="8"/>
        <rFont val="標楷體"/>
        <family val="4"/>
        <charset val="136"/>
      </rPr>
      <t>補助石碇區石碇社區發展協會辦理</t>
    </r>
    <r>
      <rPr>
        <sz val="12"/>
        <color indexed="8"/>
        <rFont val="Arial"/>
        <family val="2"/>
      </rPr>
      <t>105</t>
    </r>
    <r>
      <rPr>
        <sz val="12"/>
        <color indexed="8"/>
        <rFont val="標楷體"/>
        <family val="4"/>
        <charset val="136"/>
      </rPr>
      <t>年度社區觀摩研習活動</t>
    </r>
  </si>
  <si>
    <r>
      <rPr>
        <sz val="12"/>
        <color indexed="8"/>
        <rFont val="標楷體"/>
        <family val="4"/>
        <charset val="136"/>
      </rPr>
      <t>補助石碇區豐林社區發展協會辦理</t>
    </r>
    <r>
      <rPr>
        <sz val="12"/>
        <color indexed="8"/>
        <rFont val="Arial"/>
        <family val="2"/>
      </rPr>
      <t>105</t>
    </r>
    <r>
      <rPr>
        <sz val="12"/>
        <color indexed="8"/>
        <rFont val="標楷體"/>
        <family val="4"/>
        <charset val="136"/>
      </rPr>
      <t>年度社區成長學習活動</t>
    </r>
  </si>
  <si>
    <r>
      <rPr>
        <sz val="12"/>
        <color indexed="8"/>
        <rFont val="標楷體"/>
        <family val="4"/>
        <charset val="136"/>
      </rPr>
      <t>新北市石碇區民眾服務社</t>
    </r>
    <r>
      <rPr>
        <sz val="12"/>
        <color indexed="8"/>
        <rFont val="Arial"/>
        <family val="2"/>
      </rPr>
      <t>-</t>
    </r>
    <r>
      <rPr>
        <sz val="12"/>
        <color indexed="8"/>
        <rFont val="標楷體"/>
        <family val="4"/>
        <charset val="136"/>
      </rPr>
      <t>關懷生命</t>
    </r>
    <r>
      <rPr>
        <sz val="12"/>
        <color indexed="8"/>
        <rFont val="Arial"/>
        <family val="2"/>
      </rPr>
      <t>-</t>
    </r>
    <r>
      <rPr>
        <sz val="12"/>
        <color indexed="8"/>
        <rFont val="標楷體"/>
        <family val="4"/>
        <charset val="136"/>
      </rPr>
      <t>潛能無限活動</t>
    </r>
  </si>
  <si>
    <r>
      <rPr>
        <sz val="12"/>
        <color indexed="8"/>
        <rFont val="標楷體"/>
        <family val="4"/>
        <charset val="136"/>
      </rPr>
      <t>新北市石碇區老人會</t>
    </r>
    <r>
      <rPr>
        <sz val="12"/>
        <color indexed="8"/>
        <rFont val="Arial"/>
        <family val="2"/>
      </rPr>
      <t>-105</t>
    </r>
    <r>
      <rPr>
        <sz val="12"/>
        <color indexed="8"/>
        <rFont val="標楷體"/>
        <family val="4"/>
        <charset val="136"/>
      </rPr>
      <t>年度社會福利宣導暨健康講座、健康保健有氧運動活動</t>
    </r>
  </si>
  <si>
    <r>
      <rPr>
        <sz val="12"/>
        <color indexed="8"/>
        <rFont val="標楷體"/>
        <family val="4"/>
        <charset val="136"/>
      </rPr>
      <t>新北市石碇區老人會</t>
    </r>
    <phoneticPr fontId="2" type="noConversion"/>
  </si>
  <si>
    <r>
      <rPr>
        <sz val="12"/>
        <color indexed="8"/>
        <rFont val="標楷體"/>
        <family val="4"/>
        <charset val="136"/>
      </rPr>
      <t>新北市石碇區觀光發展協會</t>
    </r>
    <r>
      <rPr>
        <sz val="12"/>
        <color indexed="8"/>
        <rFont val="Arial"/>
        <family val="2"/>
      </rPr>
      <t>-</t>
    </r>
    <r>
      <rPr>
        <sz val="12"/>
        <color indexed="8"/>
        <rFont val="標楷體"/>
        <family val="4"/>
        <charset val="136"/>
      </rPr>
      <t>關懷弱勢團體暨商圈產業觀摩研習活動</t>
    </r>
  </si>
  <si>
    <r>
      <rPr>
        <sz val="12"/>
        <color indexed="8"/>
        <rFont val="標楷體"/>
        <family val="4"/>
        <charset val="136"/>
      </rPr>
      <t>新北市石門區嵩山社區發展協會獲「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</si>
  <si>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補助石門區嵩山社區發展協會辦理</t>
    </r>
    <r>
      <rPr>
        <sz val="12"/>
        <color indexed="8"/>
        <rFont val="Arial"/>
        <family val="2"/>
      </rPr>
      <t>105</t>
    </r>
    <r>
      <rPr>
        <sz val="12"/>
        <color indexed="8"/>
        <rFont val="標楷體"/>
        <family val="4"/>
        <charset val="136"/>
      </rPr>
      <t>年市外觀摩研習暨核安宣導活動</t>
    </r>
  </si>
  <si>
    <r>
      <rPr>
        <sz val="12"/>
        <color indexed="8"/>
        <rFont val="標楷體"/>
        <family val="4"/>
        <charset val="136"/>
      </rPr>
      <t>補助石門區嵩山社區發展協會辦理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</si>
  <si>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新北市石門區婦女會</t>
    </r>
    <r>
      <rPr>
        <sz val="12"/>
        <color indexed="8"/>
        <rFont val="Arial"/>
        <family val="2"/>
      </rPr>
      <t>-</t>
    </r>
    <r>
      <rPr>
        <sz val="12"/>
        <color indexed="8"/>
        <rFont val="標楷體"/>
        <family val="4"/>
        <charset val="136"/>
      </rPr>
      <t>婦女志工研習、愛心關懷暨社會福利宣導研習活動</t>
    </r>
  </si>
  <si>
    <r>
      <rPr>
        <sz val="12"/>
        <color indexed="8"/>
        <rFont val="標楷體"/>
        <family val="4"/>
        <charset val="136"/>
      </rPr>
      <t>新北市石門區新住民關懷協會</t>
    </r>
    <r>
      <rPr>
        <sz val="12"/>
        <color indexed="8"/>
        <rFont val="Arial"/>
        <family val="2"/>
      </rPr>
      <t>-105</t>
    </r>
    <r>
      <rPr>
        <sz val="12"/>
        <color indexed="8"/>
        <rFont val="標楷體"/>
        <family val="4"/>
        <charset val="136"/>
      </rPr>
      <t>年度粽葉飄香慶端午包粽子</t>
    </r>
    <r>
      <rPr>
        <sz val="12"/>
        <color indexed="8"/>
        <rFont val="Arial"/>
        <family val="2"/>
      </rPr>
      <t>DIY</t>
    </r>
    <r>
      <rPr>
        <sz val="12"/>
        <color indexed="8"/>
        <rFont val="標楷體"/>
        <family val="4"/>
        <charset val="136"/>
      </rPr>
      <t>民俗活動</t>
    </r>
  </si>
  <si>
    <r>
      <rPr>
        <sz val="12"/>
        <color indexed="8"/>
        <rFont val="標楷體"/>
        <family val="4"/>
        <charset val="136"/>
      </rPr>
      <t>新北市石門區新住民關懷協會</t>
    </r>
    <r>
      <rPr>
        <sz val="12"/>
        <color indexed="8"/>
        <rFont val="Arial"/>
        <family val="2"/>
      </rPr>
      <t>-</t>
    </r>
    <r>
      <rPr>
        <sz val="12"/>
        <color indexed="8"/>
        <rFont val="標楷體"/>
        <family val="4"/>
        <charset val="136"/>
      </rPr>
      <t>才藝研習暨社會福利宣導公益活動</t>
    </r>
  </si>
  <si>
    <r>
      <rPr>
        <sz val="12"/>
        <color indexed="8"/>
        <rFont val="標楷體"/>
        <family val="4"/>
        <charset val="136"/>
      </rPr>
      <t>新北市石門區新住民關懷協會</t>
    </r>
    <r>
      <rPr>
        <sz val="12"/>
        <color indexed="8"/>
        <rFont val="Arial"/>
        <family val="2"/>
      </rPr>
      <t>-</t>
    </r>
    <r>
      <rPr>
        <sz val="12"/>
        <color indexed="8"/>
        <rFont val="標楷體"/>
        <family val="4"/>
        <charset val="136"/>
      </rPr>
      <t>親子淨山健行暨社會福利宣導公益活動</t>
    </r>
  </si>
  <si>
    <r>
      <rPr>
        <sz val="12"/>
        <color indexed="8"/>
        <rFont val="標楷體"/>
        <family val="4"/>
        <charset val="136"/>
      </rPr>
      <t>新北市石門區民俗體育運動協會</t>
    </r>
    <r>
      <rPr>
        <sz val="12"/>
        <color indexed="8"/>
        <rFont val="Arial"/>
        <family val="2"/>
      </rPr>
      <t>-2016</t>
    </r>
    <r>
      <rPr>
        <sz val="12"/>
        <color indexed="8"/>
        <rFont val="標楷體"/>
        <family val="4"/>
        <charset val="136"/>
      </rPr>
      <t>年全國冠軍盃南獅高樁邀請賽活動</t>
    </r>
  </si>
  <si>
    <r>
      <rPr>
        <sz val="12"/>
        <color indexed="8"/>
        <rFont val="標楷體"/>
        <family val="4"/>
        <charset val="136"/>
      </rPr>
      <t>新北市石門區水上救生協會</t>
    </r>
    <r>
      <rPr>
        <sz val="12"/>
        <color indexed="8"/>
        <rFont val="Arial"/>
        <family val="2"/>
      </rPr>
      <t>-</t>
    </r>
    <r>
      <rPr>
        <sz val="12"/>
        <color indexed="8"/>
        <rFont val="標楷體"/>
        <family val="4"/>
        <charset val="136"/>
      </rPr>
      <t>夏令營水上安全救生訓練活動</t>
    </r>
  </si>
  <si>
    <r>
      <rPr>
        <sz val="12"/>
        <color indexed="8"/>
        <rFont val="標楷體"/>
        <family val="4"/>
        <charset val="136"/>
      </rPr>
      <t>補助新北市石門區老人會松年大學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r>
      <rPr>
        <sz val="12"/>
        <color indexed="8"/>
        <rFont val="Arial"/>
        <family val="2"/>
      </rPr>
      <t>-</t>
    </r>
    <phoneticPr fontId="15" type="noConversion"/>
  </si>
  <si>
    <r>
      <rPr>
        <sz val="12"/>
        <color indexed="8"/>
        <rFont val="標楷體"/>
        <family val="4"/>
        <charset val="136"/>
      </rPr>
      <t>新北市石門區老人會</t>
    </r>
    <phoneticPr fontId="2" type="noConversion"/>
  </si>
  <si>
    <r>
      <rPr>
        <sz val="12"/>
        <color indexed="8"/>
        <rFont val="標楷體"/>
        <family val="4"/>
        <charset val="136"/>
      </rPr>
      <t>補助新北市石門區老人會辦理松年大學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</si>
  <si>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新北市石門區老人會</t>
    </r>
    <r>
      <rPr>
        <sz val="12"/>
        <color indexed="8"/>
        <rFont val="Arial"/>
        <family val="2"/>
      </rPr>
      <t>-105</t>
    </r>
    <r>
      <rPr>
        <sz val="12"/>
        <color indexed="8"/>
        <rFont val="標楷體"/>
        <family val="4"/>
        <charset val="136"/>
      </rPr>
      <t>年度市外老人會業務參訪暨老人安養慰問關懷研習活動</t>
    </r>
  </si>
  <si>
    <r>
      <rPr>
        <sz val="12"/>
        <color indexed="8"/>
        <rFont val="標楷體"/>
        <family val="4"/>
        <charset val="136"/>
      </rPr>
      <t>新北市石門國際太極氣功養生運動推廣協會</t>
    </r>
    <r>
      <rPr>
        <sz val="12"/>
        <color indexed="8"/>
        <rFont val="Arial"/>
        <family val="2"/>
      </rPr>
      <t>-</t>
    </r>
    <r>
      <rPr>
        <sz val="12"/>
        <color indexed="8"/>
        <rFont val="標楷體"/>
        <family val="4"/>
        <charset val="136"/>
      </rPr>
      <t>關懷弱勢族群暨新型社會福利服務推動研習活動</t>
    </r>
  </si>
  <si>
    <r>
      <rPr>
        <sz val="12"/>
        <color indexed="8"/>
        <rFont val="標楷體"/>
        <family val="4"/>
        <charset val="136"/>
      </rPr>
      <t>新北市礦工協會</t>
    </r>
    <r>
      <rPr>
        <sz val="12"/>
        <color indexed="8"/>
        <rFont val="Arial"/>
        <family val="2"/>
      </rPr>
      <t>-</t>
    </r>
    <r>
      <rPr>
        <sz val="12"/>
        <color indexed="8"/>
        <rFont val="標楷體"/>
        <family val="4"/>
        <charset val="136"/>
      </rPr>
      <t>關懷弱勢團體暨社區老人照顧參訪活動</t>
    </r>
  </si>
  <si>
    <r>
      <rPr>
        <sz val="12"/>
        <color indexed="8"/>
        <rFont val="標楷體"/>
        <family val="4"/>
        <charset val="136"/>
      </rPr>
      <t>新北市社區人文關懷協會</t>
    </r>
    <r>
      <rPr>
        <sz val="12"/>
        <color indexed="8"/>
        <rFont val="Arial"/>
        <family val="2"/>
      </rPr>
      <t>-</t>
    </r>
    <r>
      <rPr>
        <sz val="12"/>
        <color indexed="8"/>
        <rFont val="標楷體"/>
        <family val="4"/>
        <charset val="136"/>
      </rPr>
      <t>參訪優良社區及社會福利宣導活動</t>
    </r>
  </si>
  <si>
    <r>
      <rPr>
        <sz val="12"/>
        <color indexed="8"/>
        <rFont val="標楷體"/>
        <family val="4"/>
        <charset val="136"/>
      </rPr>
      <t>補助新北市社區家庭關懷協會辦理</t>
    </r>
    <r>
      <rPr>
        <sz val="12"/>
        <color indexed="8"/>
        <rFont val="Arial"/>
        <family val="2"/>
      </rPr>
      <t>105</t>
    </r>
    <r>
      <rPr>
        <sz val="12"/>
        <color indexed="8"/>
        <rFont val="標楷體"/>
        <family val="4"/>
        <charset val="136"/>
      </rPr>
      <t>年志願服務基礎暨特殊訓練</t>
    </r>
  </si>
  <si>
    <r>
      <rPr>
        <sz val="12"/>
        <color indexed="8"/>
        <rFont val="標楷體"/>
        <family val="4"/>
        <charset val="136"/>
      </rPr>
      <t>新北市社區文化促進會</t>
    </r>
    <r>
      <rPr>
        <sz val="12"/>
        <color indexed="8"/>
        <rFont val="Arial"/>
        <family val="2"/>
      </rPr>
      <t>-</t>
    </r>
    <r>
      <rPr>
        <sz val="12"/>
        <color indexed="8"/>
        <rFont val="標楷體"/>
        <family val="4"/>
        <charset val="136"/>
      </rPr>
      <t>地方文化觀摩活動</t>
    </r>
  </si>
  <si>
    <r>
      <rPr>
        <sz val="12"/>
        <color indexed="8"/>
        <rFont val="標楷體"/>
        <family val="4"/>
        <charset val="136"/>
      </rPr>
      <t>新北市社區營造協會</t>
    </r>
    <r>
      <rPr>
        <sz val="12"/>
        <color indexed="8"/>
        <rFont val="Arial"/>
        <family val="2"/>
      </rPr>
      <t>-2016</t>
    </r>
    <r>
      <rPr>
        <sz val="12"/>
        <color indexed="8"/>
        <rFont val="標楷體"/>
        <family val="4"/>
        <charset val="136"/>
      </rPr>
      <t>第七屆大河國際鐵馬節暨社會福利宣導活動</t>
    </r>
  </si>
  <si>
    <r>
      <rPr>
        <sz val="12"/>
        <color indexed="8"/>
        <rFont val="標楷體"/>
        <family val="4"/>
        <charset val="136"/>
      </rPr>
      <t>補助新北市社區睦鄰協會辦理第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</si>
  <si>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新北市社區睦鄰協會</t>
    </r>
    <phoneticPr fontId="2" type="noConversion"/>
  </si>
  <si>
    <r>
      <rPr>
        <sz val="12"/>
        <color indexed="8"/>
        <rFont val="標楷體"/>
        <family val="4"/>
        <charset val="136"/>
      </rPr>
      <t>補助新北市社區睦鄰協會辦理第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</si>
  <si>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新北市社區總體營造促進會</t>
    </r>
    <r>
      <rPr>
        <sz val="12"/>
        <color indexed="8"/>
        <rFont val="Arial"/>
        <family val="2"/>
      </rPr>
      <t>-</t>
    </r>
    <r>
      <rPr>
        <sz val="12"/>
        <color indexed="8"/>
        <rFont val="標楷體"/>
        <family val="4"/>
        <charset val="136"/>
      </rPr>
      <t>社區宣導節能減碳中秋剝柚比賽活動</t>
    </r>
  </si>
  <si>
    <r>
      <rPr>
        <sz val="12"/>
        <color indexed="8"/>
        <rFont val="標楷體"/>
        <family val="4"/>
        <charset val="136"/>
      </rPr>
      <t>新北市社區藝文發展協會</t>
    </r>
    <r>
      <rPr>
        <sz val="12"/>
        <color indexed="8"/>
        <rFont val="Arial"/>
        <family val="2"/>
      </rPr>
      <t>-2016</t>
    </r>
    <r>
      <rPr>
        <sz val="12"/>
        <color indexed="8"/>
        <rFont val="標楷體"/>
        <family val="4"/>
        <charset val="136"/>
      </rPr>
      <t>第二屆孝親感恩會活動</t>
    </r>
  </si>
  <si>
    <r>
      <rPr>
        <sz val="12"/>
        <color indexed="8"/>
        <rFont val="標楷體"/>
        <family val="4"/>
        <charset val="136"/>
      </rPr>
      <t>新北市社會公益協會</t>
    </r>
    <r>
      <rPr>
        <sz val="12"/>
        <color indexed="8"/>
        <rFont val="Arial"/>
        <family val="2"/>
      </rPr>
      <t>-</t>
    </r>
    <r>
      <rPr>
        <sz val="12"/>
        <color indexed="8"/>
        <rFont val="標楷體"/>
        <family val="4"/>
        <charset val="136"/>
      </rPr>
      <t>關懷弱勢團體公益活動</t>
    </r>
  </si>
  <si>
    <r>
      <rPr>
        <sz val="12"/>
        <color indexed="8"/>
        <rFont val="標楷體"/>
        <family val="4"/>
        <charset val="136"/>
      </rPr>
      <t>新北市社會扶助協會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</si>
  <si>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補助新北市社會服務協會辦理第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</si>
  <si>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補助新北市社會服務協會辦理第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</si>
  <si>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新北市社會服務推展協會</t>
    </r>
    <r>
      <rPr>
        <sz val="12"/>
        <color indexed="8"/>
        <rFont val="Arial"/>
        <family val="2"/>
      </rPr>
      <t>-105</t>
    </r>
    <r>
      <rPr>
        <sz val="12"/>
        <color indexed="8"/>
        <rFont val="標楷體"/>
        <family val="4"/>
        <charset val="136"/>
      </rPr>
      <t>年嘉惠傳愛暨社會福利宣導活動</t>
    </r>
  </si>
  <si>
    <r>
      <rPr>
        <sz val="12"/>
        <color indexed="8"/>
        <rFont val="標楷體"/>
        <family val="4"/>
        <charset val="136"/>
      </rPr>
      <t>新北市祥和互愛關懷協會</t>
    </r>
    <r>
      <rPr>
        <sz val="12"/>
        <color indexed="8"/>
        <rFont val="Arial"/>
        <family val="2"/>
      </rPr>
      <t>-</t>
    </r>
    <r>
      <rPr>
        <sz val="12"/>
        <color indexed="8"/>
        <rFont val="標楷體"/>
        <family val="4"/>
        <charset val="136"/>
      </rPr>
      <t>送愛心關懷暨社會福利宣導活動</t>
    </r>
  </si>
  <si>
    <r>
      <rPr>
        <sz val="12"/>
        <color indexed="8"/>
        <rFont val="標楷體"/>
        <family val="4"/>
        <charset val="136"/>
      </rPr>
      <t>新北市祥和敦親關懷協會</t>
    </r>
    <r>
      <rPr>
        <sz val="12"/>
        <color indexed="8"/>
        <rFont val="Arial"/>
        <family val="2"/>
      </rPr>
      <t>-</t>
    </r>
    <r>
      <rPr>
        <sz val="12"/>
        <color indexed="8"/>
        <rFont val="標楷體"/>
        <family val="4"/>
        <charset val="136"/>
      </rPr>
      <t>送愛心暨社會福利研討活動</t>
    </r>
  </si>
  <si>
    <r>
      <rPr>
        <sz val="12"/>
        <color indexed="8"/>
        <rFont val="標楷體"/>
        <family val="4"/>
        <charset val="136"/>
      </rPr>
      <t>新北市祥和環境保護協會</t>
    </r>
    <r>
      <rPr>
        <sz val="12"/>
        <color indexed="8"/>
        <rFont val="Arial"/>
        <family val="2"/>
      </rPr>
      <t>-</t>
    </r>
    <r>
      <rPr>
        <sz val="12"/>
        <color indexed="8"/>
        <rFont val="標楷體"/>
        <family val="4"/>
        <charset val="136"/>
      </rPr>
      <t>關懷弱勢族群暨生態教育研習宣導活動</t>
    </r>
  </si>
  <si>
    <r>
      <rPr>
        <sz val="12"/>
        <color indexed="8"/>
        <rFont val="標楷體"/>
        <family val="4"/>
        <charset val="136"/>
      </rPr>
      <t>補助新北市福利社區推廣協會辦理第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</si>
  <si>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新北市福利社區推廣協會</t>
    </r>
    <phoneticPr fontId="2" type="noConversion"/>
  </si>
  <si>
    <r>
      <rPr>
        <sz val="12"/>
        <color indexed="8"/>
        <rFont val="標楷體"/>
        <family val="4"/>
        <charset val="136"/>
      </rPr>
      <t>補助新北市福利社區推廣協會辦理第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</si>
  <si>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新北市福和愛心關懷協會</t>
    </r>
    <r>
      <rPr>
        <sz val="12"/>
        <color indexed="8"/>
        <rFont val="Arial"/>
        <family val="2"/>
      </rPr>
      <t>-</t>
    </r>
    <r>
      <rPr>
        <sz val="12"/>
        <color indexed="8"/>
        <rFont val="標楷體"/>
        <family val="4"/>
        <charset val="136"/>
      </rPr>
      <t>社會關懷成長研習活動</t>
    </r>
  </si>
  <si>
    <r>
      <rPr>
        <sz val="12"/>
        <color indexed="8"/>
        <rFont val="標楷體"/>
        <family val="4"/>
        <charset val="136"/>
      </rPr>
      <t>新北市福報慈善會</t>
    </r>
    <r>
      <rPr>
        <sz val="12"/>
        <color indexed="8"/>
        <rFont val="Arial"/>
        <family val="2"/>
      </rPr>
      <t>-</t>
    </r>
    <r>
      <rPr>
        <sz val="12"/>
        <color indexed="8"/>
        <rFont val="標楷體"/>
        <family val="4"/>
        <charset val="136"/>
      </rPr>
      <t>關懷弱勢團體暨社會福利宣導研習動</t>
    </r>
  </si>
  <si>
    <r>
      <rPr>
        <sz val="12"/>
        <color indexed="8"/>
        <rFont val="標楷體"/>
        <family val="4"/>
        <charset val="136"/>
      </rPr>
      <t>新北市福康長壽會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</si>
  <si>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新北市福德公益促進會</t>
    </r>
    <r>
      <rPr>
        <sz val="12"/>
        <color indexed="8"/>
        <rFont val="Arial"/>
        <family val="2"/>
      </rPr>
      <t>-</t>
    </r>
    <r>
      <rPr>
        <sz val="12"/>
        <color indexed="8"/>
        <rFont val="標楷體"/>
        <family val="4"/>
        <charset val="136"/>
      </rPr>
      <t>社會福利宣導暨公益研習活動</t>
    </r>
  </si>
  <si>
    <r>
      <rPr>
        <sz val="12"/>
        <color indexed="8"/>
        <rFont val="標楷體"/>
        <family val="4"/>
        <charset val="136"/>
      </rPr>
      <t>新北市福德慈善會</t>
    </r>
    <r>
      <rPr>
        <sz val="12"/>
        <color indexed="8"/>
        <rFont val="Arial"/>
        <family val="2"/>
      </rPr>
      <t>-</t>
    </r>
    <r>
      <rPr>
        <sz val="12"/>
        <color indexed="8"/>
        <rFont val="標楷體"/>
        <family val="4"/>
        <charset val="136"/>
      </rPr>
      <t>關懷弱勢團體暨福德正神廟參訪活動</t>
    </r>
  </si>
  <si>
    <r>
      <rPr>
        <sz val="12"/>
        <color indexed="8"/>
        <rFont val="標楷體"/>
        <family val="4"/>
        <charset val="136"/>
      </rPr>
      <t>新北市福德茶友健行協會</t>
    </r>
    <r>
      <rPr>
        <sz val="12"/>
        <color indexed="8"/>
        <rFont val="Arial"/>
        <family val="2"/>
      </rPr>
      <t>-</t>
    </r>
    <r>
      <rPr>
        <sz val="12"/>
        <color indexed="8"/>
        <rFont val="標楷體"/>
        <family val="4"/>
        <charset val="136"/>
      </rPr>
      <t>自然生態健行研習及關懷孤兒慈善愛心活動</t>
    </r>
  </si>
  <si>
    <r>
      <rPr>
        <sz val="12"/>
        <color indexed="8"/>
        <rFont val="標楷體"/>
        <family val="4"/>
        <charset val="136"/>
      </rPr>
      <t>新北市福德關懷協會</t>
    </r>
    <r>
      <rPr>
        <sz val="12"/>
        <color indexed="8"/>
        <rFont val="Arial"/>
        <family val="2"/>
      </rPr>
      <t>-</t>
    </r>
    <r>
      <rPr>
        <sz val="12"/>
        <color indexed="8"/>
        <rFont val="標楷體"/>
        <family val="4"/>
        <charset val="136"/>
      </rPr>
      <t>苗栗天主教聖濟方育幼院</t>
    </r>
    <r>
      <rPr>
        <sz val="12"/>
        <color indexed="8"/>
        <rFont val="Arial"/>
        <family val="2"/>
      </rPr>
      <t>/</t>
    </r>
    <r>
      <rPr>
        <sz val="12"/>
        <color indexed="8"/>
        <rFont val="標楷體"/>
        <family val="4"/>
        <charset val="136"/>
      </rPr>
      <t>南投仁愛之家育幼所育幼院關懷活動</t>
    </r>
  </si>
  <si>
    <r>
      <rPr>
        <sz val="12"/>
        <color indexed="8"/>
        <rFont val="標楷體"/>
        <family val="4"/>
        <charset val="136"/>
      </rPr>
      <t>新北市福源愛心關懷協會</t>
    </r>
    <r>
      <rPr>
        <sz val="12"/>
        <color indexed="8"/>
        <rFont val="Arial"/>
        <family val="2"/>
      </rPr>
      <t>-</t>
    </r>
    <r>
      <rPr>
        <sz val="12"/>
        <color indexed="8"/>
        <rFont val="標楷體"/>
        <family val="4"/>
        <charset val="136"/>
      </rPr>
      <t>社會福利宣導暨愛心研習活動</t>
    </r>
  </si>
  <si>
    <r>
      <rPr>
        <sz val="12"/>
        <color indexed="8"/>
        <rFont val="標楷體"/>
        <family val="4"/>
        <charset val="136"/>
      </rPr>
      <t>新北市福田關懷推廣協會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</si>
  <si>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新北市福田關懷推廣協會</t>
    </r>
    <r>
      <rPr>
        <sz val="12"/>
        <color indexed="8"/>
        <rFont val="Arial"/>
        <family val="2"/>
      </rPr>
      <t>-</t>
    </r>
    <r>
      <rPr>
        <sz val="12"/>
        <color indexed="8"/>
        <rFont val="標楷體"/>
        <family val="4"/>
        <charset val="136"/>
      </rPr>
      <t>關懷弱勢家庭暨社會福利宣導活動</t>
    </r>
  </si>
  <si>
    <r>
      <rPr>
        <sz val="12"/>
        <color indexed="8"/>
        <rFont val="標楷體"/>
        <family val="4"/>
        <charset val="136"/>
      </rPr>
      <t>新北市福祿壽協會</t>
    </r>
    <r>
      <rPr>
        <sz val="12"/>
        <color indexed="8"/>
        <rFont val="Arial"/>
        <family val="2"/>
      </rPr>
      <t>-105</t>
    </r>
    <r>
      <rPr>
        <sz val="12"/>
        <color indexed="8"/>
        <rFont val="標楷體"/>
        <family val="4"/>
        <charset val="136"/>
      </rPr>
      <t>年度社會宣導暨參訪南投鎮竹山延正社區東埔發展協會活動</t>
    </r>
  </si>
  <si>
    <r>
      <rPr>
        <sz val="12"/>
        <color indexed="8"/>
        <rFont val="標楷體"/>
        <family val="4"/>
        <charset val="136"/>
      </rPr>
      <t>新北市福緣慈善會</t>
    </r>
    <r>
      <rPr>
        <sz val="12"/>
        <color indexed="8"/>
        <rFont val="Arial"/>
        <family val="2"/>
      </rPr>
      <t>-</t>
    </r>
    <r>
      <rPr>
        <sz val="12"/>
        <color indexed="8"/>
        <rFont val="標楷體"/>
        <family val="4"/>
        <charset val="136"/>
      </rPr>
      <t>台中惠明盲童育幼院參訪活動</t>
    </r>
  </si>
  <si>
    <r>
      <rPr>
        <sz val="12"/>
        <color indexed="8"/>
        <rFont val="標楷體"/>
        <family val="4"/>
        <charset val="136"/>
      </rPr>
      <t>新北市福緣慈善會</t>
    </r>
    <r>
      <rPr>
        <sz val="12"/>
        <color indexed="8"/>
        <rFont val="Arial"/>
        <family val="2"/>
      </rPr>
      <t>-</t>
    </r>
    <r>
      <rPr>
        <sz val="12"/>
        <color indexed="8"/>
        <rFont val="標楷體"/>
        <family val="4"/>
        <charset val="136"/>
      </rPr>
      <t>愛心關懷活動</t>
    </r>
  </si>
  <si>
    <r>
      <rPr>
        <sz val="12"/>
        <color indexed="8"/>
        <rFont val="標楷體"/>
        <family val="4"/>
        <charset val="136"/>
      </rPr>
      <t>新北市秀峰地面高爾夫球協會</t>
    </r>
    <r>
      <rPr>
        <sz val="12"/>
        <color indexed="8"/>
        <rFont val="Arial"/>
        <family val="2"/>
      </rPr>
      <t>-</t>
    </r>
    <r>
      <rPr>
        <sz val="12"/>
        <color indexed="8"/>
        <rFont val="標楷體"/>
        <family val="4"/>
        <charset val="136"/>
      </rPr>
      <t>參加高雄伯夷地面高爾夫球協會舉辦之「定順盃全國地面高爾夫球錦標賽活動」</t>
    </r>
  </si>
  <si>
    <r>
      <rPr>
        <sz val="12"/>
        <color indexed="8"/>
        <rFont val="標楷體"/>
        <family val="4"/>
        <charset val="136"/>
      </rPr>
      <t>新北市秀峰地面高爾夫球協會</t>
    </r>
    <r>
      <rPr>
        <sz val="12"/>
        <color indexed="8"/>
        <rFont val="Arial"/>
        <family val="2"/>
      </rPr>
      <t>-</t>
    </r>
    <r>
      <rPr>
        <sz val="12"/>
        <color indexed="8"/>
        <rFont val="標楷體"/>
        <family val="4"/>
        <charset val="136"/>
      </rPr>
      <t>關懷弱勢族群暨地面高爾夫球運動研習活動</t>
    </r>
  </si>
  <si>
    <r>
      <rPr>
        <sz val="12"/>
        <color indexed="8"/>
        <rFont val="標楷體"/>
        <family val="4"/>
        <charset val="136"/>
      </rPr>
      <t>新北市第二台灣心會</t>
    </r>
    <r>
      <rPr>
        <sz val="12"/>
        <color indexed="8"/>
        <rFont val="Arial"/>
        <family val="2"/>
      </rPr>
      <t>-</t>
    </r>
    <r>
      <rPr>
        <sz val="12"/>
        <color indexed="8"/>
        <rFont val="標楷體"/>
        <family val="4"/>
        <charset val="136"/>
      </rPr>
      <t>愛地球淨山活動</t>
    </r>
  </si>
  <si>
    <r>
      <rPr>
        <sz val="12"/>
        <color indexed="8"/>
        <rFont val="標楷體"/>
        <family val="4"/>
        <charset val="136"/>
      </rPr>
      <t>新北市節能推廣協會</t>
    </r>
    <r>
      <rPr>
        <sz val="12"/>
        <color indexed="8"/>
        <rFont val="Arial"/>
        <family val="2"/>
      </rPr>
      <t>-</t>
    </r>
    <r>
      <rPr>
        <sz val="12"/>
        <color indexed="8"/>
        <rFont val="標楷體"/>
        <family val="4"/>
        <charset val="136"/>
      </rPr>
      <t>走出戶外減碳綠生活活動</t>
    </r>
  </si>
  <si>
    <r>
      <rPr>
        <sz val="12"/>
        <color indexed="8"/>
        <rFont val="標楷體"/>
        <family val="4"/>
        <charset val="136"/>
      </rPr>
      <t>新北市節能減碳發展協會</t>
    </r>
    <r>
      <rPr>
        <sz val="12"/>
        <color indexed="8"/>
        <rFont val="Arial"/>
        <family val="2"/>
      </rPr>
      <t>-</t>
    </r>
    <r>
      <rPr>
        <sz val="12"/>
        <color indexed="8"/>
        <rFont val="標楷體"/>
        <family val="4"/>
        <charset val="136"/>
      </rPr>
      <t>節能減碳愛惜能源研習活動</t>
    </r>
  </si>
  <si>
    <r>
      <rPr>
        <sz val="12"/>
        <color indexed="8"/>
        <rFont val="標楷體"/>
        <family val="4"/>
        <charset val="136"/>
      </rPr>
      <t>新北市築親庭關懷協會</t>
    </r>
    <r>
      <rPr>
        <sz val="12"/>
        <color indexed="8"/>
        <rFont val="Arial"/>
        <family val="2"/>
      </rPr>
      <t>-</t>
    </r>
    <r>
      <rPr>
        <sz val="12"/>
        <color indexed="8"/>
        <rFont val="標楷體"/>
        <family val="4"/>
        <charset val="136"/>
      </rPr>
      <t>送愛心暨自然生態研習活動</t>
    </r>
  </si>
  <si>
    <r>
      <rPr>
        <sz val="12"/>
        <color indexed="8"/>
        <rFont val="標楷體"/>
        <family val="4"/>
        <charset val="136"/>
      </rPr>
      <t>補助新北市簪櫻婦女志工協會辦理第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</si>
  <si>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補助新北市簪纓婦女志工協會辦理</t>
    </r>
    <r>
      <rPr>
        <sz val="12"/>
        <color indexed="8"/>
        <rFont val="Arial"/>
        <family val="2"/>
      </rPr>
      <t>105</t>
    </r>
    <r>
      <rPr>
        <sz val="12"/>
        <color indexed="8"/>
        <rFont val="標楷體"/>
        <family val="4"/>
        <charset val="136"/>
      </rPr>
      <t>年度婦女權益電影欣賞暨座談會</t>
    </r>
  </si>
  <si>
    <r>
      <rPr>
        <sz val="12"/>
        <color indexed="8"/>
        <rFont val="標楷體"/>
        <family val="4"/>
        <charset val="136"/>
      </rPr>
      <t>補助新北市簪纓婦女志工協會辦理</t>
    </r>
    <r>
      <rPr>
        <sz val="12"/>
        <color indexed="8"/>
        <rFont val="Arial"/>
        <family val="2"/>
      </rPr>
      <t>105</t>
    </r>
    <r>
      <rPr>
        <sz val="12"/>
        <color indexed="8"/>
        <rFont val="標楷體"/>
        <family val="4"/>
        <charset val="136"/>
      </rPr>
      <t>年度讀書會『豐富人生</t>
    </r>
    <r>
      <rPr>
        <sz val="12"/>
        <color indexed="8"/>
        <rFont val="Arial"/>
        <family val="2"/>
      </rPr>
      <t>-</t>
    </r>
    <r>
      <rPr>
        <sz val="12"/>
        <color indexed="8"/>
        <rFont val="標楷體"/>
        <family val="4"/>
        <charset val="136"/>
      </rPr>
      <t>人生四大秘密』</t>
    </r>
  </si>
  <si>
    <r>
      <rPr>
        <sz val="12"/>
        <color indexed="8"/>
        <rFont val="標楷體"/>
        <family val="4"/>
        <charset val="136"/>
      </rPr>
      <t>新北市簪纓婦女志工協會</t>
    </r>
    <r>
      <rPr>
        <sz val="12"/>
        <color indexed="8"/>
        <rFont val="Arial"/>
        <family val="2"/>
      </rPr>
      <t>-</t>
    </r>
    <r>
      <rPr>
        <sz val="12"/>
        <color indexed="8"/>
        <rFont val="標楷體"/>
        <family val="4"/>
        <charset val="136"/>
      </rPr>
      <t>愛心扶助弱勢族群活動</t>
    </r>
  </si>
  <si>
    <r>
      <rPr>
        <sz val="12"/>
        <color indexed="8"/>
        <rFont val="標楷體"/>
        <family val="4"/>
        <charset val="136"/>
      </rPr>
      <t>新北市米穀商業同業公會</t>
    </r>
    <r>
      <rPr>
        <sz val="12"/>
        <color indexed="8"/>
        <rFont val="Arial"/>
        <family val="2"/>
      </rPr>
      <t>-105</t>
    </r>
    <r>
      <rPr>
        <sz val="12"/>
        <color indexed="8"/>
        <rFont val="標楷體"/>
        <family val="4"/>
        <charset val="136"/>
      </rPr>
      <t>年度會員教育訓練暨觀摩活動</t>
    </r>
  </si>
  <si>
    <r>
      <rPr>
        <sz val="12"/>
        <color indexed="8"/>
        <rFont val="標楷體"/>
        <family val="4"/>
        <charset val="136"/>
      </rPr>
      <t>新北市粵東褒忠義民協會</t>
    </r>
    <r>
      <rPr>
        <sz val="12"/>
        <color indexed="8"/>
        <rFont val="Arial"/>
        <family val="2"/>
      </rPr>
      <t>-</t>
    </r>
    <r>
      <rPr>
        <sz val="12"/>
        <color indexed="8"/>
        <rFont val="標楷體"/>
        <family val="4"/>
        <charset val="136"/>
      </rPr>
      <t>宣揚客家文化暨關懷弱勢活動</t>
    </r>
  </si>
  <si>
    <r>
      <rPr>
        <sz val="12"/>
        <color indexed="8"/>
        <rFont val="標楷體"/>
        <family val="4"/>
        <charset val="136"/>
      </rPr>
      <t>新北市紅鷹健行協會</t>
    </r>
    <r>
      <rPr>
        <sz val="12"/>
        <color indexed="8"/>
        <rFont val="Arial"/>
        <family val="2"/>
      </rPr>
      <t>-</t>
    </r>
    <r>
      <rPr>
        <sz val="12"/>
        <color indexed="8"/>
        <rFont val="標楷體"/>
        <family val="4"/>
        <charset val="136"/>
      </rPr>
      <t>仁愛關懷與健行活動</t>
    </r>
  </si>
  <si>
    <r>
      <rPr>
        <sz val="12"/>
        <color indexed="8"/>
        <rFont val="標楷體"/>
        <family val="4"/>
        <charset val="136"/>
      </rPr>
      <t>新北市紅鷹健行協會</t>
    </r>
    <r>
      <rPr>
        <sz val="12"/>
        <color indexed="8"/>
        <rFont val="Arial"/>
        <family val="2"/>
      </rPr>
      <t>-</t>
    </r>
    <r>
      <rPr>
        <sz val="12"/>
        <color indexed="8"/>
        <rFont val="標楷體"/>
        <family val="4"/>
        <charset val="136"/>
      </rPr>
      <t>參加第</t>
    </r>
    <r>
      <rPr>
        <sz val="12"/>
        <color indexed="8"/>
        <rFont val="Arial"/>
        <family val="2"/>
      </rPr>
      <t>42</t>
    </r>
    <r>
      <rPr>
        <sz val="12"/>
        <color indexed="8"/>
        <rFont val="標楷體"/>
        <family val="4"/>
        <charset val="136"/>
      </rPr>
      <t>屆全國登山社團大會師活動</t>
    </r>
  </si>
  <si>
    <r>
      <rPr>
        <sz val="12"/>
        <color indexed="8"/>
        <rFont val="標楷體"/>
        <family val="4"/>
        <charset val="136"/>
      </rPr>
      <t>新北市紫竹觀音慈善關懷協會</t>
    </r>
    <r>
      <rPr>
        <sz val="12"/>
        <color indexed="8"/>
        <rFont val="Arial"/>
        <family val="2"/>
      </rPr>
      <t>-105</t>
    </r>
    <r>
      <rPr>
        <sz val="12"/>
        <color indexed="8"/>
        <rFont val="標楷體"/>
        <family val="4"/>
        <charset val="136"/>
      </rPr>
      <t>年秋冬送暖關懷弱勢敬老助幼活動</t>
    </r>
  </si>
  <si>
    <r>
      <rPr>
        <sz val="12"/>
        <color indexed="8"/>
        <rFont val="標楷體"/>
        <family val="4"/>
        <charset val="136"/>
      </rPr>
      <t>新北市經濟發展促進協會</t>
    </r>
    <r>
      <rPr>
        <sz val="12"/>
        <color indexed="8"/>
        <rFont val="Arial"/>
        <family val="2"/>
      </rPr>
      <t>-</t>
    </r>
    <r>
      <rPr>
        <sz val="12"/>
        <color indexed="8"/>
        <rFont val="標楷體"/>
        <family val="4"/>
        <charset val="136"/>
      </rPr>
      <t>社會愛心關懷暨產業發展觀摩宣導活動</t>
    </r>
  </si>
  <si>
    <r>
      <rPr>
        <sz val="12"/>
        <color indexed="8"/>
        <rFont val="標楷體"/>
        <family val="4"/>
        <charset val="136"/>
      </rPr>
      <t>新北市經貿交流發展協會</t>
    </r>
    <r>
      <rPr>
        <sz val="12"/>
        <color indexed="8"/>
        <rFont val="Arial"/>
        <family val="2"/>
      </rPr>
      <t>-</t>
    </r>
    <r>
      <rPr>
        <sz val="12"/>
        <color indexed="8"/>
        <rFont val="標楷體"/>
        <family val="4"/>
        <charset val="136"/>
      </rPr>
      <t>社會福利宣導暨經貿交流研習活動</t>
    </r>
  </si>
  <si>
    <r>
      <rPr>
        <sz val="12"/>
        <color indexed="8"/>
        <rFont val="標楷體"/>
        <family val="4"/>
        <charset val="136"/>
      </rPr>
      <t>新北市經貿科技環保教育交流協會</t>
    </r>
    <r>
      <rPr>
        <sz val="12"/>
        <color indexed="8"/>
        <rFont val="Arial"/>
        <family val="2"/>
      </rPr>
      <t>-</t>
    </r>
    <r>
      <rPr>
        <sz val="12"/>
        <color indexed="8"/>
        <rFont val="標楷體"/>
        <family val="4"/>
        <charset val="136"/>
      </rPr>
      <t>社會福利政策宣導暨經貿環保教育研習活動</t>
    </r>
  </si>
  <si>
    <r>
      <rPr>
        <sz val="12"/>
        <color indexed="8"/>
        <rFont val="標楷體"/>
        <family val="4"/>
        <charset val="136"/>
      </rPr>
      <t>新北市綜合才藝發展交流協會</t>
    </r>
    <r>
      <rPr>
        <sz val="12"/>
        <color indexed="8"/>
        <rFont val="Arial"/>
        <family val="2"/>
      </rPr>
      <t>-</t>
    </r>
    <r>
      <rPr>
        <sz val="12"/>
        <color indexed="8"/>
        <rFont val="標楷體"/>
        <family val="4"/>
        <charset val="136"/>
      </rPr>
      <t>愛心參訪暨綜合才藝研習活動</t>
    </r>
  </si>
  <si>
    <r>
      <rPr>
        <sz val="12"/>
        <color indexed="8"/>
        <rFont val="標楷體"/>
        <family val="4"/>
        <charset val="136"/>
      </rPr>
      <t>新北市綜合才藝發展交流協會</t>
    </r>
    <r>
      <rPr>
        <sz val="12"/>
        <color indexed="8"/>
        <rFont val="Arial"/>
        <family val="2"/>
      </rPr>
      <t>-</t>
    </r>
    <r>
      <rPr>
        <sz val="12"/>
        <color indexed="8"/>
        <rFont val="標楷體"/>
        <family val="4"/>
        <charset val="136"/>
      </rPr>
      <t>歌唱暨舞蹈比賽才藝研習活動</t>
    </r>
  </si>
  <si>
    <r>
      <rPr>
        <sz val="12"/>
        <color indexed="8"/>
        <rFont val="標楷體"/>
        <family val="4"/>
        <charset val="136"/>
      </rPr>
      <t>新北市綠化景觀促進協會</t>
    </r>
    <r>
      <rPr>
        <sz val="12"/>
        <color indexed="8"/>
        <rFont val="Arial"/>
        <family val="2"/>
      </rPr>
      <t>-</t>
    </r>
    <r>
      <rPr>
        <sz val="12"/>
        <color indexed="8"/>
        <rFont val="標楷體"/>
        <family val="4"/>
        <charset val="136"/>
      </rPr>
      <t>新北市外參訪觀摩活動</t>
    </r>
  </si>
  <si>
    <r>
      <rPr>
        <sz val="12"/>
        <color indexed="8"/>
        <rFont val="標楷體"/>
        <family val="4"/>
        <charset val="136"/>
      </rPr>
      <t>新北市綠地健行促進協會</t>
    </r>
    <r>
      <rPr>
        <sz val="12"/>
        <color indexed="8"/>
        <rFont val="Arial"/>
        <family val="2"/>
      </rPr>
      <t>-105</t>
    </r>
    <r>
      <rPr>
        <sz val="12"/>
        <color indexed="8"/>
        <rFont val="標楷體"/>
        <family val="4"/>
        <charset val="136"/>
      </rPr>
      <t>年度會員戶外研習活動</t>
    </r>
  </si>
  <si>
    <r>
      <rPr>
        <sz val="12"/>
        <color indexed="8"/>
        <rFont val="標楷體"/>
        <family val="4"/>
        <charset val="136"/>
      </rPr>
      <t>新北市綠手創生活美學推廣協會</t>
    </r>
    <r>
      <rPr>
        <sz val="12"/>
        <color indexed="8"/>
        <rFont val="Arial"/>
        <family val="2"/>
      </rPr>
      <t>-</t>
    </r>
    <r>
      <rPr>
        <sz val="12"/>
        <color indexed="8"/>
        <rFont val="標楷體"/>
        <family val="4"/>
        <charset val="136"/>
      </rPr>
      <t>關懷弱勢暨社會福利宣導研習活動</t>
    </r>
  </si>
  <si>
    <r>
      <rPr>
        <sz val="12"/>
        <color indexed="8"/>
        <rFont val="標楷體"/>
        <family val="4"/>
        <charset val="136"/>
      </rPr>
      <t>補助新北市綠樹林綠化環境協會辦理第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</si>
  <si>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補助新北市綠樹林綠化環境協會辦理第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</si>
  <si>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新北市綠活減碳推廣協會</t>
    </r>
    <r>
      <rPr>
        <sz val="12"/>
        <color indexed="8"/>
        <rFont val="Arial"/>
        <family val="2"/>
      </rPr>
      <t>-</t>
    </r>
    <r>
      <rPr>
        <sz val="12"/>
        <color indexed="8"/>
        <rFont val="標楷體"/>
        <family val="4"/>
        <charset val="136"/>
      </rPr>
      <t>綠活減碳研習活動</t>
    </r>
  </si>
  <si>
    <r>
      <rPr>
        <sz val="12"/>
        <color indexed="8"/>
        <rFont val="標楷體"/>
        <family val="4"/>
        <charset val="136"/>
      </rPr>
      <t>新北市綠環保促進會</t>
    </r>
    <r>
      <rPr>
        <sz val="12"/>
        <color indexed="8"/>
        <rFont val="Arial"/>
        <family val="2"/>
      </rPr>
      <t>-</t>
    </r>
    <r>
      <rPr>
        <sz val="12"/>
        <color indexed="8"/>
        <rFont val="標楷體"/>
        <family val="4"/>
        <charset val="136"/>
      </rPr>
      <t>綠環保研習活動</t>
    </r>
  </si>
  <si>
    <r>
      <rPr>
        <sz val="12"/>
        <color indexed="8"/>
        <rFont val="標楷體"/>
        <family val="4"/>
        <charset val="136"/>
      </rPr>
      <t>新北市綠能推廣協會</t>
    </r>
    <r>
      <rPr>
        <sz val="12"/>
        <color indexed="8"/>
        <rFont val="Arial"/>
        <family val="2"/>
      </rPr>
      <t>-</t>
    </r>
    <r>
      <rPr>
        <sz val="12"/>
        <color indexed="8"/>
        <rFont val="標楷體"/>
        <family val="4"/>
        <charset val="136"/>
      </rPr>
      <t>社會福利宣導暨生態減碳研習活動</t>
    </r>
  </si>
  <si>
    <r>
      <rPr>
        <sz val="12"/>
        <color indexed="8"/>
        <rFont val="標楷體"/>
        <family val="4"/>
        <charset val="136"/>
      </rPr>
      <t>新北市綠能科技文教交流協會</t>
    </r>
    <r>
      <rPr>
        <sz val="12"/>
        <color indexed="8"/>
        <rFont val="Arial"/>
        <family val="2"/>
      </rPr>
      <t>-</t>
    </r>
    <r>
      <rPr>
        <sz val="12"/>
        <color indexed="8"/>
        <rFont val="標楷體"/>
        <family val="4"/>
        <charset val="136"/>
      </rPr>
      <t>社會愛心關懷暨保護自然環境宣導活動</t>
    </r>
  </si>
  <si>
    <r>
      <rPr>
        <sz val="12"/>
        <color indexed="8"/>
        <rFont val="標楷體"/>
        <family val="4"/>
        <charset val="136"/>
      </rPr>
      <t>新北市綠能科技文教交流協會</t>
    </r>
    <r>
      <rPr>
        <sz val="12"/>
        <color indexed="8"/>
        <rFont val="Arial"/>
        <family val="2"/>
      </rPr>
      <t>-</t>
    </r>
    <r>
      <rPr>
        <sz val="12"/>
        <color indexed="8"/>
        <rFont val="標楷體"/>
        <family val="4"/>
        <charset val="136"/>
      </rPr>
      <t>社會愛心關懷暨太陽能節能綠能高科技暨觀摩宣導活動</t>
    </r>
  </si>
  <si>
    <r>
      <rPr>
        <sz val="12"/>
        <color indexed="8"/>
        <rFont val="標楷體"/>
        <family val="4"/>
        <charset val="136"/>
      </rPr>
      <t>新北市綠色環境協會</t>
    </r>
    <r>
      <rPr>
        <sz val="12"/>
        <color indexed="8"/>
        <rFont val="Arial"/>
        <family val="2"/>
      </rPr>
      <t>-</t>
    </r>
    <r>
      <rPr>
        <sz val="12"/>
        <color indexed="8"/>
        <rFont val="標楷體"/>
        <family val="4"/>
        <charset val="136"/>
      </rPr>
      <t>環保教育戶外研習活動</t>
    </r>
  </si>
  <si>
    <r>
      <rPr>
        <sz val="12"/>
        <color indexed="8"/>
        <rFont val="標楷體"/>
        <family val="4"/>
        <charset val="136"/>
      </rPr>
      <t>新北市綠野環保協會</t>
    </r>
    <r>
      <rPr>
        <sz val="12"/>
        <color indexed="8"/>
        <rFont val="Arial"/>
        <family val="2"/>
      </rPr>
      <t>-</t>
    </r>
    <r>
      <rPr>
        <sz val="12"/>
        <color indexed="8"/>
        <rFont val="標楷體"/>
        <family val="4"/>
        <charset val="136"/>
      </rPr>
      <t>重視環保維護暨關懷弱勢團體活動</t>
    </r>
  </si>
  <si>
    <r>
      <rPr>
        <sz val="12"/>
        <color indexed="8"/>
        <rFont val="標楷體"/>
        <family val="4"/>
        <charset val="136"/>
      </rPr>
      <t>新北市美好人生協會</t>
    </r>
    <r>
      <rPr>
        <sz val="12"/>
        <color indexed="8"/>
        <rFont val="Arial"/>
        <family val="2"/>
      </rPr>
      <t>-</t>
    </r>
    <r>
      <rPr>
        <sz val="12"/>
        <color indexed="8"/>
        <rFont val="標楷體"/>
        <family val="4"/>
        <charset val="136"/>
      </rPr>
      <t>社會福利宣導暨健康生活研習活動</t>
    </r>
  </si>
  <si>
    <r>
      <rPr>
        <sz val="12"/>
        <color indexed="8"/>
        <rFont val="標楷體"/>
        <family val="4"/>
        <charset val="136"/>
      </rPr>
      <t>新北市美食交流促進會</t>
    </r>
    <r>
      <rPr>
        <sz val="12"/>
        <color indexed="8"/>
        <rFont val="Arial"/>
        <family val="2"/>
      </rPr>
      <t>-</t>
    </r>
    <r>
      <rPr>
        <sz val="12"/>
        <color indexed="8"/>
        <rFont val="標楷體"/>
        <family val="4"/>
        <charset val="136"/>
      </rPr>
      <t>關懷弱勢團體暨美食交流活動</t>
    </r>
  </si>
  <si>
    <r>
      <rPr>
        <sz val="12"/>
        <color indexed="8"/>
        <rFont val="標楷體"/>
        <family val="4"/>
        <charset val="136"/>
      </rPr>
      <t>新北市美麗人生推廣協會</t>
    </r>
    <r>
      <rPr>
        <sz val="12"/>
        <color indexed="8"/>
        <rFont val="Arial"/>
        <family val="2"/>
      </rPr>
      <t>-</t>
    </r>
    <r>
      <rPr>
        <sz val="12"/>
        <color indexed="8"/>
        <rFont val="標楷體"/>
        <family val="4"/>
        <charset val="136"/>
      </rPr>
      <t>社會福利宣導暨健康生活研習活動</t>
    </r>
  </si>
  <si>
    <r>
      <rPr>
        <sz val="12"/>
        <color indexed="8"/>
        <rFont val="標楷體"/>
        <family val="4"/>
        <charset val="136"/>
      </rPr>
      <t>新北市義勇協進會</t>
    </r>
    <r>
      <rPr>
        <sz val="12"/>
        <color indexed="8"/>
        <rFont val="Arial"/>
        <family val="2"/>
      </rPr>
      <t>(</t>
    </r>
    <r>
      <rPr>
        <sz val="12"/>
        <color indexed="8"/>
        <rFont val="標楷體"/>
        <family val="4"/>
        <charset val="136"/>
      </rPr>
      <t>中和第一分局義警中隊秀山分隊</t>
    </r>
    <r>
      <rPr>
        <sz val="12"/>
        <color indexed="8"/>
        <rFont val="Arial"/>
        <family val="2"/>
      </rPr>
      <t>)-</t>
    </r>
    <r>
      <rPr>
        <sz val="12"/>
        <color indexed="8"/>
        <rFont val="標楷體"/>
        <family val="4"/>
        <charset val="136"/>
      </rPr>
      <t>社會福利宣導及參訪警察局義警勤務技能研習暨愛心關懷活動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</si>
  <si>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三峽分局義警中隊三峽分隊</t>
    </r>
    <r>
      <rPr>
        <sz val="12"/>
        <color indexed="8"/>
        <rFont val="Arial"/>
        <family val="2"/>
      </rPr>
      <t>)-</t>
    </r>
    <r>
      <rPr>
        <sz val="12"/>
        <color indexed="8"/>
        <rFont val="標楷體"/>
        <family val="4"/>
        <charset val="136"/>
      </rPr>
      <t>社會福利宣導暨義警協勤務技能觀摩活動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</si>
  <si>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三峽分局義警中隊橫溪分隊</t>
    </r>
    <r>
      <rPr>
        <sz val="12"/>
        <color indexed="8"/>
        <rFont val="Arial"/>
        <family val="2"/>
      </rPr>
      <t>)-105</t>
    </r>
    <r>
      <rPr>
        <sz val="12"/>
        <color indexed="8"/>
        <rFont val="標楷體"/>
        <family val="4"/>
        <charset val="136"/>
      </rPr>
      <t>年度外縣市隊務交流暨社會福利宣導活動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</si>
  <si>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中和一分局義警中隊</t>
    </r>
    <r>
      <rPr>
        <sz val="12"/>
        <color indexed="8"/>
        <rFont val="Arial"/>
        <family val="2"/>
      </rPr>
      <t>)-</t>
    </r>
    <r>
      <rPr>
        <sz val="12"/>
        <color indexed="8"/>
        <rFont val="標楷體"/>
        <family val="4"/>
        <charset val="136"/>
      </rPr>
      <t>義勇警察協助治安要領暨預防犯罪宣導活動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</si>
  <si>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中和分局義警中隊中和分隊</t>
    </r>
    <r>
      <rPr>
        <sz val="12"/>
        <color indexed="8"/>
        <rFont val="Arial"/>
        <family val="2"/>
      </rPr>
      <t>)-</t>
    </r>
    <r>
      <rPr>
        <sz val="12"/>
        <color indexed="8"/>
        <rFont val="標楷體"/>
        <family val="4"/>
        <charset val="136"/>
      </rPr>
      <t>全民拼治安及反詐騙社會福利宣導活動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</si>
  <si>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中和第一分局義警中隊安平分隊</t>
    </r>
    <r>
      <rPr>
        <sz val="12"/>
        <color indexed="8"/>
        <rFont val="Arial"/>
        <family val="2"/>
      </rPr>
      <t>)-</t>
    </r>
    <r>
      <rPr>
        <sz val="12"/>
        <color indexed="8"/>
        <rFont val="標楷體"/>
        <family val="4"/>
        <charset val="136"/>
      </rPr>
      <t>社會福利宣導及參訪警察局義警勤務技能研習暨愛心關懷活動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</si>
  <si>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中和第一分局義警中隊景安分隊</t>
    </r>
    <r>
      <rPr>
        <sz val="12"/>
        <color indexed="8"/>
        <rFont val="Arial"/>
        <family val="2"/>
      </rPr>
      <t>)-</t>
    </r>
    <r>
      <rPr>
        <sz val="12"/>
        <color indexed="8"/>
        <rFont val="標楷體"/>
        <family val="4"/>
        <charset val="136"/>
      </rPr>
      <t>社會福利宣導及參訪警察局義警勤務技能研習暨愛心關懷活動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</si>
  <si>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中和第二分局義刑分隊</t>
    </r>
    <r>
      <rPr>
        <sz val="12"/>
        <color indexed="8"/>
        <rFont val="Arial"/>
        <family val="2"/>
      </rPr>
      <t>)-</t>
    </r>
    <r>
      <rPr>
        <sz val="12"/>
        <color indexed="8"/>
        <rFont val="標楷體"/>
        <family val="4"/>
        <charset val="136"/>
      </rPr>
      <t>參訪外縣市警察局義警暨愛心關懷研習活動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</si>
  <si>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中和第二分局義勇中隊積穗分隊</t>
    </r>
    <r>
      <rPr>
        <sz val="12"/>
        <color indexed="8"/>
        <rFont val="Arial"/>
        <family val="2"/>
      </rPr>
      <t>)-</t>
    </r>
    <r>
      <rPr>
        <sz val="12"/>
        <color indexed="8"/>
        <rFont val="標楷體"/>
        <family val="4"/>
        <charset val="136"/>
      </rPr>
      <t>社會福利宣導及義警勤務交流暨愛心慈善關懷活動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</si>
  <si>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中和第二分局義警中隊員山分隊</t>
    </r>
    <r>
      <rPr>
        <sz val="12"/>
        <color indexed="8"/>
        <rFont val="Arial"/>
        <family val="2"/>
      </rPr>
      <t>)-</t>
    </r>
    <r>
      <rPr>
        <sz val="12"/>
        <color indexed="8"/>
        <rFont val="標楷體"/>
        <family val="4"/>
        <charset val="136"/>
      </rPr>
      <t>社會福利宣導暨參訪警察局義警勤務技能研習活動</t>
    </r>
  </si>
  <si>
    <r>
      <rPr>
        <sz val="12"/>
        <color indexed="8"/>
        <rFont val="標楷體"/>
        <family val="4"/>
        <charset val="136"/>
      </rPr>
      <t>新北市義勇警察協進會</t>
    </r>
    <r>
      <rPr>
        <sz val="12"/>
        <color indexed="8"/>
        <rFont val="Arial"/>
        <family val="2"/>
      </rPr>
      <t>(</t>
    </r>
    <r>
      <rPr>
        <sz val="12"/>
        <color indexed="8"/>
        <rFont val="標楷體"/>
        <family val="4"/>
        <charset val="136"/>
      </rPr>
      <t>中和第二分局義警中隊國光分隊</t>
    </r>
    <r>
      <rPr>
        <sz val="12"/>
        <color indexed="8"/>
        <rFont val="Arial"/>
        <family val="2"/>
      </rPr>
      <t>)-</t>
    </r>
    <r>
      <rPr>
        <sz val="12"/>
        <color indexed="8"/>
        <rFont val="標楷體"/>
        <family val="4"/>
        <charset val="136"/>
      </rPr>
      <t>參訪外縣市警察局派出所暨愛心關懷研習活動</t>
    </r>
  </si>
  <si>
    <r>
      <rPr>
        <sz val="12"/>
        <color indexed="8"/>
        <rFont val="標楷體"/>
        <family val="4"/>
        <charset val="136"/>
      </rPr>
      <t>新北市義勇警察協進會</t>
    </r>
    <r>
      <rPr>
        <sz val="12"/>
        <color indexed="8"/>
        <rFont val="Arial"/>
        <family val="2"/>
      </rPr>
      <t>(</t>
    </r>
    <r>
      <rPr>
        <sz val="12"/>
        <color indexed="8"/>
        <rFont val="標楷體"/>
        <family val="4"/>
        <charset val="136"/>
      </rPr>
      <t>土城分局義警第一中隊</t>
    </r>
    <r>
      <rPr>
        <sz val="12"/>
        <color indexed="8"/>
        <rFont val="Arial"/>
        <family val="2"/>
      </rPr>
      <t>)-</t>
    </r>
    <r>
      <rPr>
        <sz val="12"/>
        <color indexed="8"/>
        <rFont val="標楷體"/>
        <family val="4"/>
        <charset val="136"/>
      </rPr>
      <t>社會福利宣導暨勤務技能研習及愛心關懷活動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</si>
  <si>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土城分局義警第一中隊土城女子分隊</t>
    </r>
    <r>
      <rPr>
        <sz val="12"/>
        <color indexed="8"/>
        <rFont val="Arial"/>
        <family val="2"/>
      </rPr>
      <t>)-</t>
    </r>
    <r>
      <rPr>
        <sz val="12"/>
        <color indexed="8"/>
        <rFont val="標楷體"/>
        <family val="4"/>
        <charset val="136"/>
      </rPr>
      <t>協勤技能暨結合社區民眾反毒及交通安全宣導活動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</si>
  <si>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土城分局義警第二中隊</t>
    </r>
    <r>
      <rPr>
        <sz val="12"/>
        <color indexed="8"/>
        <rFont val="Arial"/>
        <family val="2"/>
      </rPr>
      <t>)</t>
    </r>
    <r>
      <rPr>
        <sz val="12"/>
        <color indexed="8"/>
        <rFont val="標楷體"/>
        <family val="4"/>
        <charset val="136"/>
      </rPr>
      <t>參訪外縣市警察局義警勤業務技能研習暨社會福利宣導活動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</si>
  <si>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土城分局義警第二中隊金城分隊</t>
    </r>
    <r>
      <rPr>
        <sz val="12"/>
        <color indexed="8"/>
        <rFont val="Arial"/>
        <family val="2"/>
      </rPr>
      <t>)</t>
    </r>
    <r>
      <rPr>
        <sz val="12"/>
        <color indexed="8"/>
        <rFont val="標楷體"/>
        <family val="4"/>
        <charset val="136"/>
      </rPr>
      <t>辦理社會福利宣導及義警勤業務技能研習暨愛心關懷活動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</si>
  <si>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新莊分局義警第一中隊丹鳳義警分隊</t>
    </r>
    <r>
      <rPr>
        <sz val="12"/>
        <color indexed="8"/>
        <rFont val="Arial"/>
        <family val="2"/>
      </rPr>
      <t>)-</t>
    </r>
    <r>
      <rPr>
        <sz val="12"/>
        <color indexed="8"/>
        <rFont val="標楷體"/>
        <family val="4"/>
        <charset val="136"/>
      </rPr>
      <t>社會福利宣導及義警勤業務技能研習暨愛心關懷活動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</si>
  <si>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新莊分局義警第一中隊福營義警分隊</t>
    </r>
    <r>
      <rPr>
        <sz val="12"/>
        <color indexed="8"/>
        <rFont val="Arial"/>
        <family val="2"/>
      </rPr>
      <t>)-</t>
    </r>
    <r>
      <rPr>
        <sz val="12"/>
        <color indexed="8"/>
        <rFont val="標楷體"/>
        <family val="4"/>
        <charset val="136"/>
      </rPr>
      <t>社會福利宣導義警協勤務交流暨愛心關懷活動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</si>
  <si>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新莊分局義警第三中隊林口義警分隊</t>
    </r>
    <r>
      <rPr>
        <sz val="12"/>
        <color indexed="8"/>
        <rFont val="Arial"/>
        <family val="2"/>
      </rPr>
      <t>)-</t>
    </r>
    <r>
      <rPr>
        <sz val="12"/>
        <color indexed="8"/>
        <rFont val="標楷體"/>
        <family val="4"/>
        <charset val="136"/>
      </rPr>
      <t>義警協勤業務技能觀摩暨反暴力、反詐騙宣導活動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</si>
  <si>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新莊分局義警第二中隊明志義警分隊</t>
    </r>
    <r>
      <rPr>
        <sz val="12"/>
        <color indexed="8"/>
        <rFont val="Arial"/>
        <family val="2"/>
      </rPr>
      <t>)-</t>
    </r>
    <r>
      <rPr>
        <sz val="12"/>
        <color indexed="8"/>
        <rFont val="標楷體"/>
        <family val="4"/>
        <charset val="136"/>
      </rPr>
      <t>社會福利宣導暨安民協勤業務參訪及愛心關懷活動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</si>
  <si>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板橋分局義警中隊信義分隊</t>
    </r>
    <r>
      <rPr>
        <sz val="12"/>
        <color indexed="8"/>
        <rFont val="Arial"/>
        <family val="2"/>
      </rPr>
      <t>)-105</t>
    </r>
    <r>
      <rPr>
        <sz val="12"/>
        <color indexed="8"/>
        <rFont val="標楷體"/>
        <family val="4"/>
        <charset val="136"/>
      </rPr>
      <t>年度外縣市隊務交流及愛心關懷暨社會福利宣導活動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</si>
  <si>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板橋分局義警中隊大觀分隊</t>
    </r>
    <r>
      <rPr>
        <sz val="12"/>
        <color indexed="8"/>
        <rFont val="Arial"/>
        <family val="2"/>
      </rPr>
      <t>)-</t>
    </r>
    <r>
      <rPr>
        <sz val="12"/>
        <color indexed="8"/>
        <rFont val="標楷體"/>
        <family val="4"/>
        <charset val="136"/>
      </rPr>
      <t>社會福利宣導參訪警政單位暨義警協勤業務技能研習活動</t>
    </r>
  </si>
  <si>
    <r>
      <rPr>
        <sz val="12"/>
        <color indexed="8"/>
        <rFont val="標楷體"/>
        <family val="4"/>
        <charset val="136"/>
      </rPr>
      <t>新北市義勇警察協進會</t>
    </r>
    <r>
      <rPr>
        <sz val="12"/>
        <color indexed="8"/>
        <rFont val="Arial"/>
        <family val="2"/>
      </rPr>
      <t>(</t>
    </r>
    <r>
      <rPr>
        <sz val="12"/>
        <color indexed="8"/>
        <rFont val="標楷體"/>
        <family val="4"/>
        <charset val="136"/>
      </rPr>
      <t>板橋分局義警中隊女子分隊</t>
    </r>
    <r>
      <rPr>
        <sz val="12"/>
        <color indexed="8"/>
        <rFont val="Arial"/>
        <family val="2"/>
      </rPr>
      <t>)-</t>
    </r>
    <r>
      <rPr>
        <sz val="12"/>
        <color indexed="8"/>
        <rFont val="標楷體"/>
        <family val="4"/>
        <charset val="136"/>
      </rPr>
      <t>社會福利宣導義警勤務技能研習暨愛心關懷活動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</si>
  <si>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汐止分局義警中隊</t>
    </r>
    <r>
      <rPr>
        <sz val="12"/>
        <color indexed="8"/>
        <rFont val="Arial"/>
        <family val="2"/>
      </rPr>
      <t>)-</t>
    </r>
    <r>
      <rPr>
        <sz val="12"/>
        <color indexed="8"/>
        <rFont val="標楷體"/>
        <family val="4"/>
        <charset val="136"/>
      </rPr>
      <t>社會福利宣導暨反毒品、反暴力、反詐騙結合社區民眾研習</t>
    </r>
  </si>
  <si>
    <r>
      <rPr>
        <sz val="12"/>
        <color indexed="8"/>
        <rFont val="標楷體"/>
        <family val="4"/>
        <charset val="136"/>
      </rPr>
      <t>新北市義勇警察協進會</t>
    </r>
    <r>
      <rPr>
        <sz val="12"/>
        <color indexed="8"/>
        <rFont val="Arial"/>
        <family val="2"/>
      </rPr>
      <t>(</t>
    </r>
    <r>
      <rPr>
        <sz val="12"/>
        <color indexed="8"/>
        <rFont val="標楷體"/>
        <family val="4"/>
        <charset val="136"/>
      </rPr>
      <t>海山分局義警中隊江翠分隊</t>
    </r>
    <r>
      <rPr>
        <sz val="12"/>
        <color indexed="8"/>
        <rFont val="Arial"/>
        <family val="2"/>
      </rPr>
      <t>)-105</t>
    </r>
    <r>
      <rPr>
        <sz val="12"/>
        <color indexed="8"/>
        <rFont val="標楷體"/>
        <family val="4"/>
        <charset val="136"/>
      </rPr>
      <t>年度海山義警協勤業務加強社會治安宣導活動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</si>
  <si>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海山分局義警第二中隊埔墘義警分隊</t>
    </r>
    <r>
      <rPr>
        <sz val="12"/>
        <color indexed="8"/>
        <rFont val="Arial"/>
        <family val="2"/>
      </rPr>
      <t>)-</t>
    </r>
    <r>
      <rPr>
        <sz val="12"/>
        <color indexed="8"/>
        <rFont val="標楷體"/>
        <family val="4"/>
        <charset val="136"/>
      </rPr>
      <t>社會福利宣導及協勤技能觀摩暨愛心關懷活動</t>
    </r>
  </si>
  <si>
    <r>
      <rPr>
        <sz val="12"/>
        <color indexed="8"/>
        <rFont val="標楷體"/>
        <family val="4"/>
        <charset val="136"/>
      </rPr>
      <t>新北市義勇警察協進會</t>
    </r>
    <r>
      <rPr>
        <sz val="12"/>
        <color indexed="8"/>
        <rFont val="Arial"/>
        <family val="2"/>
      </rPr>
      <t>(</t>
    </r>
    <r>
      <rPr>
        <sz val="12"/>
        <color indexed="8"/>
        <rFont val="標楷體"/>
        <family val="4"/>
        <charset val="136"/>
      </rPr>
      <t>瑞芳分局義警第一中對瑞芳分隊</t>
    </r>
    <r>
      <rPr>
        <sz val="12"/>
        <color indexed="8"/>
        <rFont val="Arial"/>
        <family val="2"/>
      </rPr>
      <t>)-</t>
    </r>
    <r>
      <rPr>
        <sz val="12"/>
        <color indexed="8"/>
        <rFont val="標楷體"/>
        <family val="4"/>
        <charset val="136"/>
      </rPr>
      <t>社會福利宣導暨參訪警察局協勤業務技能研習活動</t>
    </r>
  </si>
  <si>
    <r>
      <rPr>
        <sz val="12"/>
        <color indexed="8"/>
        <rFont val="標楷體"/>
        <family val="4"/>
        <charset val="136"/>
      </rPr>
      <t>新北市義勇警察協進會</t>
    </r>
    <r>
      <rPr>
        <sz val="12"/>
        <color indexed="8"/>
        <rFont val="Arial"/>
        <family val="2"/>
      </rPr>
      <t>(</t>
    </r>
    <r>
      <rPr>
        <sz val="12"/>
        <color indexed="8"/>
        <rFont val="標楷體"/>
        <family val="4"/>
        <charset val="136"/>
      </rPr>
      <t>瑞芳分局義警第一中隊</t>
    </r>
    <r>
      <rPr>
        <sz val="12"/>
        <color indexed="8"/>
        <rFont val="Arial"/>
        <family val="2"/>
      </rPr>
      <t>)-</t>
    </r>
    <r>
      <rPr>
        <sz val="12"/>
        <color indexed="8"/>
        <rFont val="標楷體"/>
        <family val="4"/>
        <charset val="136"/>
      </rPr>
      <t>社會福利宣導及愛心關懷暨參訪警察局協勤業務技能研習活動</t>
    </r>
  </si>
  <si>
    <r>
      <rPr>
        <sz val="12"/>
        <color indexed="8"/>
        <rFont val="標楷體"/>
        <family val="4"/>
        <charset val="136"/>
      </rPr>
      <t>新北市義勇警察協進會</t>
    </r>
    <r>
      <rPr>
        <sz val="12"/>
        <color indexed="8"/>
        <rFont val="Arial"/>
        <family val="2"/>
      </rPr>
      <t>(</t>
    </r>
    <r>
      <rPr>
        <sz val="12"/>
        <color indexed="8"/>
        <rFont val="標楷體"/>
        <family val="4"/>
        <charset val="136"/>
      </rPr>
      <t>蘆洲分局義勇第二中隊延平義勇分隊</t>
    </r>
    <r>
      <rPr>
        <sz val="12"/>
        <color indexed="8"/>
        <rFont val="Arial"/>
        <family val="2"/>
      </rPr>
      <t>)-</t>
    </r>
    <r>
      <rPr>
        <sz val="12"/>
        <color indexed="8"/>
        <rFont val="標楷體"/>
        <family val="4"/>
        <charset val="136"/>
      </rPr>
      <t>預防犯罪宣導反詐欺經驗分享暨社會福利宣導活動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</si>
  <si>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蘆洲分局義警第一中隊三民義警分隊</t>
    </r>
    <r>
      <rPr>
        <sz val="12"/>
        <color indexed="8"/>
        <rFont val="Arial"/>
        <family val="2"/>
      </rPr>
      <t>)-</t>
    </r>
    <r>
      <rPr>
        <sz val="12"/>
        <color indexed="8"/>
        <rFont val="標楷體"/>
        <family val="4"/>
        <charset val="136"/>
      </rPr>
      <t>防竊防搶宣導經驗分享暨協勤技能觀摩活動</t>
    </r>
  </si>
  <si>
    <r>
      <rPr>
        <sz val="12"/>
        <color indexed="8"/>
        <rFont val="標楷體"/>
        <family val="4"/>
        <charset val="136"/>
      </rPr>
      <t>新北市義勇警察協進會</t>
    </r>
    <r>
      <rPr>
        <sz val="12"/>
        <color indexed="8"/>
        <rFont val="Arial"/>
        <family val="2"/>
      </rPr>
      <t>(</t>
    </r>
    <r>
      <rPr>
        <sz val="12"/>
        <color indexed="8"/>
        <rFont val="標楷體"/>
        <family val="4"/>
        <charset val="136"/>
      </rPr>
      <t>蘆洲分局義警第一中隊蘆洲分隊</t>
    </r>
    <r>
      <rPr>
        <sz val="12"/>
        <color indexed="8"/>
        <rFont val="Arial"/>
        <family val="2"/>
      </rPr>
      <t>)-</t>
    </r>
    <r>
      <rPr>
        <sz val="12"/>
        <color indexed="8"/>
        <rFont val="標楷體"/>
        <family val="4"/>
        <charset val="136"/>
      </rPr>
      <t>社會福利宣導暨勤務技能觀摩活動</t>
    </r>
  </si>
  <si>
    <r>
      <rPr>
        <sz val="12"/>
        <color indexed="8"/>
        <rFont val="標楷體"/>
        <family val="4"/>
        <charset val="136"/>
      </rPr>
      <t>新北市義勇警察協進會</t>
    </r>
    <r>
      <rPr>
        <sz val="12"/>
        <color indexed="8"/>
        <rFont val="Arial"/>
        <family val="2"/>
      </rPr>
      <t>(</t>
    </r>
    <r>
      <rPr>
        <sz val="12"/>
        <color indexed="8"/>
        <rFont val="標楷體"/>
        <family val="4"/>
        <charset val="136"/>
      </rPr>
      <t>蘆洲分局義警第一中隊集賢義警分隊</t>
    </r>
    <r>
      <rPr>
        <sz val="12"/>
        <color indexed="8"/>
        <rFont val="Arial"/>
        <family val="2"/>
      </rPr>
      <t>)-</t>
    </r>
    <r>
      <rPr>
        <sz val="12"/>
        <color indexed="8"/>
        <rFont val="標楷體"/>
        <family val="4"/>
        <charset val="136"/>
      </rPr>
      <t>社會福利宣導及反詐欺經驗分享暨協勤暨能觀摩活動</t>
    </r>
  </si>
  <si>
    <r>
      <rPr>
        <sz val="12"/>
        <color indexed="8"/>
        <rFont val="標楷體"/>
        <family val="4"/>
        <charset val="136"/>
      </rPr>
      <t>新北市義勇警察協進會</t>
    </r>
    <r>
      <rPr>
        <sz val="12"/>
        <color indexed="8"/>
        <rFont val="Arial"/>
        <family val="2"/>
      </rPr>
      <t>(</t>
    </r>
    <r>
      <rPr>
        <sz val="12"/>
        <color indexed="8"/>
        <rFont val="標楷體"/>
        <family val="4"/>
        <charset val="136"/>
      </rPr>
      <t>蘆洲分局義警第三中隊</t>
    </r>
    <r>
      <rPr>
        <sz val="12"/>
        <color indexed="8"/>
        <rFont val="Arial"/>
        <family val="2"/>
      </rPr>
      <t>)-</t>
    </r>
    <r>
      <rPr>
        <sz val="12"/>
        <color indexed="8"/>
        <rFont val="標楷體"/>
        <family val="4"/>
        <charset val="136"/>
      </rPr>
      <t>協勤技能暨結合民眾婦幼居家安全社會福利宣導活動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</si>
  <si>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蘆洲分局義警第三中隊德音分隊</t>
    </r>
    <r>
      <rPr>
        <sz val="12"/>
        <color indexed="8"/>
        <rFont val="Arial"/>
        <family val="2"/>
      </rPr>
      <t>)-</t>
    </r>
    <r>
      <rPr>
        <sz val="12"/>
        <color indexed="8"/>
        <rFont val="標楷體"/>
        <family val="4"/>
        <charset val="136"/>
      </rPr>
      <t>協勤技能暨結合社區民眾居家防竊安全及交通安全宣導研習活動</t>
    </r>
  </si>
  <si>
    <r>
      <rPr>
        <sz val="12"/>
        <color indexed="8"/>
        <rFont val="標楷體"/>
        <family val="4"/>
        <charset val="136"/>
      </rPr>
      <t>新北市義勇警察協進會</t>
    </r>
    <r>
      <rPr>
        <sz val="12"/>
        <color indexed="8"/>
        <rFont val="Arial"/>
        <family val="2"/>
      </rPr>
      <t>(</t>
    </r>
    <r>
      <rPr>
        <sz val="12"/>
        <color indexed="8"/>
        <rFont val="標楷體"/>
        <family val="4"/>
        <charset val="136"/>
      </rPr>
      <t>蘆洲分局義警第二中隊女子義警分隊</t>
    </r>
    <r>
      <rPr>
        <sz val="12"/>
        <color indexed="8"/>
        <rFont val="Arial"/>
        <family val="2"/>
      </rPr>
      <t>)-</t>
    </r>
    <r>
      <rPr>
        <sz val="12"/>
        <color indexed="8"/>
        <rFont val="標楷體"/>
        <family val="4"/>
        <charset val="136"/>
      </rPr>
      <t>反詐騙及協勤技能經驗分享暨社會福利宣導活動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</si>
  <si>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蘆洲分局義警第四中隊</t>
    </r>
    <r>
      <rPr>
        <sz val="12"/>
        <color indexed="8"/>
        <rFont val="Arial"/>
        <family val="2"/>
      </rPr>
      <t>)-</t>
    </r>
    <r>
      <rPr>
        <sz val="12"/>
        <color indexed="8"/>
        <rFont val="標楷體"/>
        <family val="4"/>
        <charset val="136"/>
      </rPr>
      <t>社會福利宣導暨義警協勤業務研習觀摩活動</t>
    </r>
  </si>
  <si>
    <r>
      <rPr>
        <sz val="12"/>
        <color indexed="8"/>
        <rFont val="標楷體"/>
        <family val="4"/>
        <charset val="136"/>
      </rPr>
      <t>新北市義勇警察協進會</t>
    </r>
    <r>
      <rPr>
        <sz val="12"/>
        <color indexed="8"/>
        <rFont val="Arial"/>
        <family val="2"/>
      </rPr>
      <t>(</t>
    </r>
    <r>
      <rPr>
        <sz val="12"/>
        <color indexed="8"/>
        <rFont val="標楷體"/>
        <family val="4"/>
        <charset val="136"/>
      </rPr>
      <t>金山分局義警中隊</t>
    </r>
    <r>
      <rPr>
        <sz val="12"/>
        <color indexed="8"/>
        <rFont val="Arial"/>
        <family val="2"/>
      </rPr>
      <t>)-105</t>
    </r>
    <r>
      <rPr>
        <sz val="12"/>
        <color indexed="8"/>
        <rFont val="標楷體"/>
        <family val="4"/>
        <charset val="136"/>
      </rPr>
      <t>年度金山分局義警協勤業務研討會暨社會福利宣導活動</t>
    </r>
  </si>
  <si>
    <r>
      <rPr>
        <sz val="12"/>
        <color indexed="8"/>
        <rFont val="標楷體"/>
        <family val="4"/>
        <charset val="136"/>
      </rPr>
      <t>新北市義勇警察協進會</t>
    </r>
    <r>
      <rPr>
        <sz val="12"/>
        <color indexed="8"/>
        <rFont val="Arial"/>
        <family val="2"/>
      </rPr>
      <t>(</t>
    </r>
    <r>
      <rPr>
        <sz val="12"/>
        <color indexed="8"/>
        <rFont val="標楷體"/>
        <family val="4"/>
        <charset val="136"/>
      </rPr>
      <t>金山分局義警中隊石門分隊</t>
    </r>
    <r>
      <rPr>
        <sz val="12"/>
        <color indexed="8"/>
        <rFont val="Arial"/>
        <family val="2"/>
      </rPr>
      <t>)-</t>
    </r>
    <r>
      <rPr>
        <sz val="12"/>
        <color indexed="8"/>
        <rFont val="標楷體"/>
        <family val="4"/>
        <charset val="136"/>
      </rPr>
      <t>社會福利宣導及義警勤業務技能研習活動</t>
    </r>
  </si>
  <si>
    <r>
      <rPr>
        <sz val="12"/>
        <color indexed="8"/>
        <rFont val="標楷體"/>
        <family val="4"/>
        <charset val="136"/>
      </rPr>
      <t>新北市義勇警察協進會</t>
    </r>
    <r>
      <rPr>
        <sz val="12"/>
        <color indexed="8"/>
        <rFont val="Arial"/>
        <family val="2"/>
      </rPr>
      <t>(</t>
    </r>
    <r>
      <rPr>
        <sz val="12"/>
        <color indexed="8"/>
        <rFont val="標楷體"/>
        <family val="4"/>
        <charset val="136"/>
      </rPr>
      <t>金山分局義警中隊老梅分隊</t>
    </r>
    <r>
      <rPr>
        <sz val="12"/>
        <color indexed="8"/>
        <rFont val="Arial"/>
        <family val="2"/>
      </rPr>
      <t>)-</t>
    </r>
    <r>
      <rPr>
        <sz val="12"/>
        <color indexed="8"/>
        <rFont val="標楷體"/>
        <family val="4"/>
        <charset val="136"/>
      </rPr>
      <t>社會福利宣導義警協勤技能觀摩暨愛心關懷活動</t>
    </r>
  </si>
  <si>
    <r>
      <rPr>
        <sz val="12"/>
        <color indexed="8"/>
        <rFont val="標楷體"/>
        <family val="4"/>
        <charset val="136"/>
      </rPr>
      <t>新北市義勇警察協進會中和二分局義警中隊中原分隊</t>
    </r>
    <r>
      <rPr>
        <sz val="12"/>
        <color indexed="8"/>
        <rFont val="Arial"/>
        <family val="2"/>
      </rPr>
      <t>-105</t>
    </r>
    <r>
      <rPr>
        <sz val="12"/>
        <color indexed="8"/>
        <rFont val="標楷體"/>
        <family val="4"/>
        <charset val="136"/>
      </rPr>
      <t>年度外縣市隊務交流暨社會福利宣導活動</t>
    </r>
  </si>
  <si>
    <r>
      <rPr>
        <sz val="12"/>
        <color indexed="8"/>
        <rFont val="標楷體"/>
        <family val="4"/>
        <charset val="136"/>
      </rPr>
      <t>新北市義勇警察協進會（三峽分局義警中隊吉埔義警分隊）</t>
    </r>
    <r>
      <rPr>
        <sz val="12"/>
        <color indexed="8"/>
        <rFont val="Arial"/>
        <family val="2"/>
      </rPr>
      <t>-</t>
    </r>
    <r>
      <rPr>
        <sz val="12"/>
        <color indexed="8"/>
        <rFont val="標楷體"/>
        <family val="4"/>
        <charset val="136"/>
      </rPr>
      <t>社會福利宣導暨義警協勤務技能觀摩活動</t>
    </r>
  </si>
  <si>
    <r>
      <rPr>
        <sz val="12"/>
        <color indexed="8"/>
        <rFont val="標楷體"/>
        <family val="4"/>
        <charset val="136"/>
      </rPr>
      <t>新北市義勇警察協進會（中和第二分局義警中隊錦和分隊）</t>
    </r>
    <r>
      <rPr>
        <sz val="12"/>
        <color indexed="8"/>
        <rFont val="Arial"/>
        <family val="2"/>
      </rPr>
      <t>-</t>
    </r>
    <r>
      <rPr>
        <sz val="12"/>
        <color indexed="8"/>
        <rFont val="標楷體"/>
        <family val="4"/>
        <charset val="136"/>
      </rPr>
      <t>參訪外縣市警察局派出所警察勤務、業務交流研習活動</t>
    </r>
  </si>
  <si>
    <r>
      <rPr>
        <sz val="12"/>
        <color indexed="8"/>
        <rFont val="標楷體"/>
        <family val="4"/>
        <charset val="136"/>
      </rPr>
      <t>新北市義勇警察協進會（新莊分局第一中隊中平義警分隊）</t>
    </r>
    <r>
      <rPr>
        <sz val="12"/>
        <color indexed="8"/>
        <rFont val="Arial"/>
        <family val="2"/>
      </rPr>
      <t>-</t>
    </r>
    <r>
      <rPr>
        <sz val="12"/>
        <color indexed="8"/>
        <rFont val="標楷體"/>
        <family val="4"/>
        <charset val="136"/>
      </rPr>
      <t>參訪外縣市警察局暨愛心關懷研習活動</t>
    </r>
  </si>
  <si>
    <r>
      <rPr>
        <sz val="12"/>
        <color indexed="8"/>
        <rFont val="標楷體"/>
        <family val="4"/>
        <charset val="136"/>
      </rPr>
      <t>新北市義勇警察協進會（新莊分局義警第一中隊頭前義警分隊）</t>
    </r>
    <r>
      <rPr>
        <sz val="12"/>
        <color indexed="8"/>
        <rFont val="Arial"/>
        <family val="2"/>
      </rPr>
      <t>-</t>
    </r>
    <r>
      <rPr>
        <sz val="12"/>
        <color indexed="8"/>
        <rFont val="標楷體"/>
        <family val="4"/>
        <charset val="136"/>
      </rPr>
      <t>安民協勤業務技能觀摩暨社會福利宣導</t>
    </r>
  </si>
  <si>
    <r>
      <rPr>
        <sz val="12"/>
        <color indexed="8"/>
        <rFont val="標楷體"/>
        <family val="4"/>
        <charset val="136"/>
      </rPr>
      <t>新北市義勇警察協進會（板橋分局義警中隊板橋分隊）</t>
    </r>
    <r>
      <rPr>
        <sz val="12"/>
        <color indexed="8"/>
        <rFont val="Arial"/>
        <family val="2"/>
      </rPr>
      <t>-</t>
    </r>
    <r>
      <rPr>
        <sz val="12"/>
        <color indexed="8"/>
        <rFont val="標楷體"/>
        <family val="4"/>
        <charset val="136"/>
      </rPr>
      <t>社會福利宣導參訪警政單位暨義警協勤業務技能研習</t>
    </r>
  </si>
  <si>
    <r>
      <rPr>
        <sz val="12"/>
        <color indexed="8"/>
        <rFont val="標楷體"/>
        <family val="4"/>
        <charset val="136"/>
      </rPr>
      <t>新北市義勇警察協進會（板橋分局義警中隊）</t>
    </r>
    <r>
      <rPr>
        <sz val="12"/>
        <color indexed="8"/>
        <rFont val="Arial"/>
        <family val="2"/>
      </rPr>
      <t>-</t>
    </r>
    <r>
      <rPr>
        <sz val="12"/>
        <color indexed="8"/>
        <rFont val="標楷體"/>
        <family val="4"/>
        <charset val="136"/>
      </rPr>
      <t>社會福利宣導暨役警協勤務技能交流</t>
    </r>
  </si>
  <si>
    <r>
      <rPr>
        <sz val="12"/>
        <color indexed="8"/>
        <rFont val="標楷體"/>
        <family val="4"/>
        <charset val="136"/>
      </rPr>
      <t>新北市義勇警察協進會（汐止分局義警中隊汐止分隊）</t>
    </r>
    <r>
      <rPr>
        <sz val="12"/>
        <color indexed="8"/>
        <rFont val="Arial"/>
        <family val="2"/>
      </rPr>
      <t>-</t>
    </r>
    <r>
      <rPr>
        <sz val="12"/>
        <color indexed="8"/>
        <rFont val="標楷體"/>
        <family val="4"/>
        <charset val="136"/>
      </rPr>
      <t>協勤技能暨結合民眾反詐騙及社會福利宣導活動</t>
    </r>
  </si>
  <si>
    <r>
      <rPr>
        <sz val="12"/>
        <color indexed="8"/>
        <rFont val="標楷體"/>
        <family val="4"/>
        <charset val="136"/>
      </rPr>
      <t>新北市羽球協進會辦理</t>
    </r>
    <r>
      <rPr>
        <sz val="12"/>
        <color indexed="8"/>
        <rFont val="Arial"/>
        <family val="2"/>
      </rPr>
      <t>105</t>
    </r>
    <r>
      <rPr>
        <sz val="12"/>
        <color indexed="8"/>
        <rFont val="標楷體"/>
        <family val="4"/>
        <charset val="136"/>
      </rPr>
      <t>年度議員盃羽球邀請賽活動</t>
    </r>
  </si>
  <si>
    <r>
      <rPr>
        <sz val="12"/>
        <color indexed="8"/>
        <rFont val="標楷體"/>
        <family val="4"/>
        <charset val="136"/>
      </rPr>
      <t>新北市羽球運動推廣協會</t>
    </r>
    <r>
      <rPr>
        <sz val="12"/>
        <color indexed="8"/>
        <rFont val="Arial"/>
        <family val="2"/>
      </rPr>
      <t>-</t>
    </r>
    <r>
      <rPr>
        <sz val="12"/>
        <color indexed="8"/>
        <rFont val="標楷體"/>
        <family val="4"/>
        <charset val="136"/>
      </rPr>
      <t>送愛心暨羽球運動推廣講座活動</t>
    </r>
  </si>
  <si>
    <r>
      <rPr>
        <sz val="12"/>
        <color indexed="8"/>
        <rFont val="標楷體"/>
        <family val="4"/>
        <charset val="136"/>
      </rPr>
      <t>新北市翱翔大自然關懷推廣協會</t>
    </r>
    <r>
      <rPr>
        <sz val="12"/>
        <color indexed="8"/>
        <rFont val="Arial"/>
        <family val="2"/>
      </rPr>
      <t>-</t>
    </r>
    <r>
      <rPr>
        <sz val="12"/>
        <color indexed="8"/>
        <rFont val="標楷體"/>
        <family val="4"/>
        <charset val="136"/>
      </rPr>
      <t>生態保護研習活動</t>
    </r>
  </si>
  <si>
    <r>
      <rPr>
        <sz val="12"/>
        <color indexed="8"/>
        <rFont val="標楷體"/>
        <family val="4"/>
        <charset val="136"/>
      </rPr>
      <t>新北市老人暨身心障礙者服務協會</t>
    </r>
    <r>
      <rPr>
        <sz val="12"/>
        <color indexed="8"/>
        <rFont val="Arial"/>
        <family val="2"/>
      </rPr>
      <t>-</t>
    </r>
    <r>
      <rPr>
        <sz val="12"/>
        <color indexed="8"/>
        <rFont val="標楷體"/>
        <family val="4"/>
        <charset val="136"/>
      </rPr>
      <t>身心障礙者福利宣導活動</t>
    </r>
  </si>
  <si>
    <r>
      <rPr>
        <sz val="12"/>
        <color indexed="8"/>
        <rFont val="標楷體"/>
        <family val="4"/>
        <charset val="136"/>
      </rPr>
      <t>新北市老人福利聯盟</t>
    </r>
    <r>
      <rPr>
        <sz val="12"/>
        <color indexed="8"/>
        <rFont val="Arial"/>
        <family val="2"/>
      </rPr>
      <t>-</t>
    </r>
    <r>
      <rPr>
        <sz val="12"/>
        <color indexed="8"/>
        <rFont val="標楷體"/>
        <family val="4"/>
        <charset val="136"/>
      </rPr>
      <t>如何預防老人失智和憂鬱症研習暨社會福利宣導活動</t>
    </r>
  </si>
  <si>
    <r>
      <rPr>
        <sz val="12"/>
        <color indexed="8"/>
        <rFont val="標楷體"/>
        <family val="4"/>
        <charset val="136"/>
      </rPr>
      <t>新北市老人福利聯盟</t>
    </r>
    <phoneticPr fontId="2" type="noConversion"/>
  </si>
  <si>
    <r>
      <rPr>
        <sz val="12"/>
        <color indexed="8"/>
        <rFont val="標楷體"/>
        <family val="4"/>
        <charset val="136"/>
      </rPr>
      <t>新北市老人福利聯盟</t>
    </r>
    <r>
      <rPr>
        <sz val="12"/>
        <color indexed="8"/>
        <rFont val="Arial"/>
        <family val="2"/>
      </rPr>
      <t>-</t>
    </r>
    <r>
      <rPr>
        <sz val="12"/>
        <color indexed="8"/>
        <rFont val="標楷體"/>
        <family val="4"/>
        <charset val="136"/>
      </rPr>
      <t>銀髮族飲食保健研習暨社會福利宣導活動</t>
    </r>
  </si>
  <si>
    <r>
      <rPr>
        <sz val="12"/>
        <color indexed="8"/>
        <rFont val="標楷體"/>
        <family val="4"/>
        <charset val="136"/>
      </rPr>
      <t>新北市老人福利聯盟</t>
    </r>
    <r>
      <rPr>
        <sz val="12"/>
        <color indexed="8"/>
        <rFont val="Arial"/>
        <family val="2"/>
      </rPr>
      <t>-</t>
    </r>
    <r>
      <rPr>
        <sz val="12"/>
        <color indexed="8"/>
        <rFont val="標楷體"/>
        <family val="4"/>
        <charset val="136"/>
      </rPr>
      <t>關懷弱勢族群暨新型老人福利服務推動研習活動</t>
    </r>
  </si>
  <si>
    <r>
      <rPr>
        <sz val="12"/>
        <color indexed="8"/>
        <rFont val="標楷體"/>
        <family val="4"/>
        <charset val="136"/>
      </rPr>
      <t>新北市老人福利聯盟</t>
    </r>
    <r>
      <rPr>
        <sz val="12"/>
        <color indexed="8"/>
        <rFont val="Arial"/>
        <family val="2"/>
      </rPr>
      <t>-</t>
    </r>
    <r>
      <rPr>
        <sz val="12"/>
        <color indexed="8"/>
        <rFont val="標楷體"/>
        <family val="4"/>
        <charset val="136"/>
      </rPr>
      <t>預防代謝症候群研習暨社會福利宣導活動</t>
    </r>
  </si>
  <si>
    <r>
      <rPr>
        <sz val="12"/>
        <color indexed="8"/>
        <rFont val="標楷體"/>
        <family val="4"/>
        <charset val="136"/>
      </rPr>
      <t>新北市老人運動福利協會</t>
    </r>
    <r>
      <rPr>
        <sz val="12"/>
        <color indexed="8"/>
        <rFont val="Arial"/>
        <family val="2"/>
      </rPr>
      <t>-105</t>
    </r>
    <r>
      <rPr>
        <sz val="12"/>
        <color indexed="8"/>
        <rFont val="標楷體"/>
        <family val="4"/>
        <charset val="136"/>
      </rPr>
      <t>年參加銀髮族全國地面高爾夫球邀請賽活動</t>
    </r>
  </si>
  <si>
    <r>
      <rPr>
        <sz val="12"/>
        <color indexed="8"/>
        <rFont val="標楷體"/>
        <family val="4"/>
        <charset val="136"/>
      </rPr>
      <t>新北市老人運動福利協會</t>
    </r>
    <r>
      <rPr>
        <sz val="12"/>
        <color indexed="8"/>
        <rFont val="Arial"/>
        <family val="2"/>
      </rPr>
      <t>-105</t>
    </r>
    <r>
      <rPr>
        <sz val="12"/>
        <color indexed="8"/>
        <rFont val="標楷體"/>
        <family val="4"/>
        <charset val="136"/>
      </rPr>
      <t>年外地訓練及觀摩戰技比賽活動</t>
    </r>
  </si>
  <si>
    <r>
      <rPr>
        <sz val="12"/>
        <color indexed="8"/>
        <rFont val="標楷體"/>
        <family val="4"/>
        <charset val="136"/>
      </rPr>
      <t>補助新北市耆光協會辦理第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</si>
  <si>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新北市聖武大自然生態保育協會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</si>
  <si>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新北市聯合志願服務協會</t>
    </r>
    <r>
      <rPr>
        <sz val="12"/>
        <color indexed="8"/>
        <rFont val="Arial"/>
        <family val="2"/>
      </rPr>
      <t>-</t>
    </r>
    <r>
      <rPr>
        <sz val="12"/>
        <color indexed="8"/>
        <rFont val="標楷體"/>
        <family val="4"/>
        <charset val="136"/>
      </rPr>
      <t>愛心參訪暨社會福利宣導活動</t>
    </r>
  </si>
  <si>
    <r>
      <rPr>
        <sz val="12"/>
        <color indexed="8"/>
        <rFont val="標楷體"/>
        <family val="4"/>
        <charset val="136"/>
      </rPr>
      <t>新北市胡琴協會</t>
    </r>
    <r>
      <rPr>
        <sz val="12"/>
        <color indexed="8"/>
        <rFont val="Arial"/>
        <family val="2"/>
      </rPr>
      <t>-2016</t>
    </r>
    <r>
      <rPr>
        <sz val="12"/>
        <color indexed="8"/>
        <rFont val="標楷體"/>
        <family val="4"/>
        <charset val="136"/>
      </rPr>
      <t>藝文活動</t>
    </r>
    <r>
      <rPr>
        <sz val="12"/>
        <color indexed="8"/>
        <rFont val="Arial"/>
        <family val="2"/>
      </rPr>
      <t>-</t>
    </r>
    <r>
      <rPr>
        <sz val="12"/>
        <color indexed="8"/>
        <rFont val="標楷體"/>
        <family val="4"/>
        <charset val="136"/>
      </rPr>
      <t>弦情藝享風土情活動</t>
    </r>
  </si>
  <si>
    <r>
      <rPr>
        <sz val="12"/>
        <color indexed="8"/>
        <rFont val="標楷體"/>
        <family val="4"/>
        <charset val="136"/>
      </rPr>
      <t>新北市自然保育協會</t>
    </r>
    <r>
      <rPr>
        <sz val="12"/>
        <color indexed="8"/>
        <rFont val="Arial"/>
        <family val="2"/>
      </rPr>
      <t>-</t>
    </r>
    <r>
      <rPr>
        <sz val="12"/>
        <color indexed="8"/>
        <rFont val="標楷體"/>
        <family val="4"/>
        <charset val="136"/>
      </rPr>
      <t>參訪高雄澄清湖暨愛心關懷活動</t>
    </r>
  </si>
  <si>
    <r>
      <rPr>
        <sz val="12"/>
        <color indexed="8"/>
        <rFont val="標楷體"/>
        <family val="4"/>
        <charset val="136"/>
      </rPr>
      <t>新北市自行車協會</t>
    </r>
    <r>
      <rPr>
        <sz val="12"/>
        <color indexed="8"/>
        <rFont val="Arial"/>
        <family val="2"/>
      </rPr>
      <t>-</t>
    </r>
    <r>
      <rPr>
        <sz val="12"/>
        <color indexed="8"/>
        <rFont val="標楷體"/>
        <family val="4"/>
        <charset val="136"/>
      </rPr>
      <t>單車運動傷害預防研習會活動</t>
    </r>
  </si>
  <si>
    <r>
      <rPr>
        <sz val="12"/>
        <color indexed="8"/>
        <rFont val="標楷體"/>
        <family val="4"/>
        <charset val="136"/>
      </rPr>
      <t>新北市自閉症服務協進會</t>
    </r>
    <r>
      <rPr>
        <sz val="12"/>
        <color indexed="8"/>
        <rFont val="Arial"/>
        <family val="2"/>
      </rPr>
      <t>-105</t>
    </r>
    <r>
      <rPr>
        <sz val="12"/>
        <color indexed="8"/>
        <rFont val="標楷體"/>
        <family val="4"/>
        <charset val="136"/>
      </rPr>
      <t>年度暑假戶外活動體驗活動</t>
    </r>
  </si>
  <si>
    <r>
      <rPr>
        <sz val="12"/>
        <color indexed="8"/>
        <rFont val="標楷體"/>
        <family val="4"/>
        <charset val="136"/>
      </rPr>
      <t>新北市自閉症服務協進會</t>
    </r>
    <phoneticPr fontId="2" type="noConversion"/>
  </si>
  <si>
    <r>
      <rPr>
        <sz val="12"/>
        <color indexed="8"/>
        <rFont val="標楷體"/>
        <family val="4"/>
        <charset val="136"/>
      </rPr>
      <t>新北市自閉症適應體育推廣協會</t>
    </r>
    <r>
      <rPr>
        <sz val="12"/>
        <color indexed="8"/>
        <rFont val="Arial"/>
        <family val="2"/>
      </rPr>
      <t>-105</t>
    </r>
    <r>
      <rPr>
        <sz val="12"/>
        <color indexed="8"/>
        <rFont val="標楷體"/>
        <family val="4"/>
        <charset val="136"/>
      </rPr>
      <t>年學期中心智障礙親子休閒活動樂活體驗營活動</t>
    </r>
  </si>
  <si>
    <r>
      <rPr>
        <sz val="12"/>
        <color indexed="8"/>
        <rFont val="標楷體"/>
        <family val="4"/>
        <charset val="136"/>
      </rPr>
      <t>新北市自閉症適應體育推廣協會</t>
    </r>
    <phoneticPr fontId="2" type="noConversion"/>
  </si>
  <si>
    <r>
      <rPr>
        <sz val="12"/>
        <color indexed="8"/>
        <rFont val="標楷體"/>
        <family val="4"/>
        <charset val="136"/>
      </rPr>
      <t>新北市自閉症適應體育推廣協會</t>
    </r>
    <r>
      <rPr>
        <sz val="12"/>
        <color indexed="8"/>
        <rFont val="Arial"/>
        <family val="2"/>
      </rPr>
      <t>-105</t>
    </r>
    <r>
      <rPr>
        <sz val="12"/>
        <color indexed="8"/>
        <rFont val="標楷體"/>
        <family val="4"/>
        <charset val="136"/>
      </rPr>
      <t>年第一屆點亮星光愛心永傳公益系列活動心智障礙孩童學習成果分享暨家長交流討論會活動</t>
    </r>
  </si>
  <si>
    <r>
      <rPr>
        <sz val="12"/>
        <color indexed="8"/>
        <rFont val="標楷體"/>
        <family val="4"/>
        <charset val="136"/>
      </rPr>
      <t>新北市自閉症適應體育推廣協會</t>
    </r>
    <r>
      <rPr>
        <sz val="12"/>
        <color indexed="8"/>
        <rFont val="Arial"/>
        <family val="2"/>
      </rPr>
      <t>-</t>
    </r>
    <r>
      <rPr>
        <sz val="12"/>
        <color indexed="8"/>
        <rFont val="標楷體"/>
        <family val="4"/>
        <charset val="136"/>
      </rPr>
      <t>輕度自閉症孩童「奔跑吧。小星星</t>
    </r>
    <r>
      <rPr>
        <sz val="12"/>
        <color indexed="8"/>
        <rFont val="Arial"/>
        <family val="2"/>
      </rPr>
      <t>!</t>
    </r>
    <r>
      <rPr>
        <sz val="12"/>
        <color indexed="8"/>
        <rFont val="標楷體"/>
        <family val="4"/>
        <charset val="136"/>
      </rPr>
      <t>夏令營」</t>
    </r>
  </si>
  <si>
    <r>
      <rPr>
        <sz val="12"/>
        <color indexed="8"/>
        <rFont val="標楷體"/>
        <family val="4"/>
        <charset val="136"/>
      </rPr>
      <t>新北市致理經理人文教協會</t>
    </r>
    <r>
      <rPr>
        <sz val="12"/>
        <color indexed="8"/>
        <rFont val="Arial"/>
        <family val="2"/>
      </rPr>
      <t>-</t>
    </r>
    <r>
      <rPr>
        <sz val="12"/>
        <color indexed="8"/>
        <rFont val="標楷體"/>
        <family val="4"/>
        <charset val="136"/>
      </rPr>
      <t>文教關懷</t>
    </r>
    <r>
      <rPr>
        <sz val="12"/>
        <color indexed="8"/>
        <rFont val="Arial"/>
        <family val="2"/>
      </rPr>
      <t>·</t>
    </r>
    <r>
      <rPr>
        <sz val="12"/>
        <color indexed="8"/>
        <rFont val="標楷體"/>
        <family val="4"/>
        <charset val="136"/>
      </rPr>
      <t>熱愛生命研習活動</t>
    </r>
  </si>
  <si>
    <r>
      <rPr>
        <sz val="12"/>
        <color indexed="8"/>
        <rFont val="標楷體"/>
        <family val="4"/>
        <charset val="136"/>
      </rPr>
      <t>新北市致理經理人文教協會</t>
    </r>
    <r>
      <rPr>
        <sz val="12"/>
        <color indexed="8"/>
        <rFont val="Arial"/>
        <family val="2"/>
      </rPr>
      <t>-</t>
    </r>
    <r>
      <rPr>
        <sz val="12"/>
        <color indexed="8"/>
        <rFont val="標楷體"/>
        <family val="4"/>
        <charset val="136"/>
      </rPr>
      <t>溫馨文教‧關懷惠明研習活動</t>
    </r>
  </si>
  <si>
    <r>
      <rPr>
        <sz val="12"/>
        <color indexed="8"/>
        <rFont val="標楷體"/>
        <family val="4"/>
        <charset val="136"/>
      </rPr>
      <t>新北市臺南同鄉會</t>
    </r>
    <r>
      <rPr>
        <sz val="12"/>
        <color indexed="8"/>
        <rFont val="Arial"/>
        <family val="2"/>
      </rPr>
      <t>-</t>
    </r>
    <r>
      <rPr>
        <sz val="12"/>
        <color indexed="8"/>
        <rFont val="標楷體"/>
        <family val="4"/>
        <charset val="136"/>
      </rPr>
      <t>參訪苗栗家扶中心及社會福利宣導活動</t>
    </r>
  </si>
  <si>
    <r>
      <rPr>
        <sz val="12"/>
        <color indexed="8"/>
        <rFont val="標楷體"/>
        <family val="4"/>
        <charset val="136"/>
      </rPr>
      <t>新北市臺南同鄉會</t>
    </r>
    <r>
      <rPr>
        <sz val="12"/>
        <color indexed="8"/>
        <rFont val="Arial"/>
        <family val="2"/>
      </rPr>
      <t>-</t>
    </r>
    <r>
      <rPr>
        <sz val="12"/>
        <color indexed="8"/>
        <rFont val="標楷體"/>
        <family val="4"/>
        <charset val="136"/>
      </rPr>
      <t>關懷臺南鄉親及社會福利宣導活動</t>
    </r>
  </si>
  <si>
    <r>
      <rPr>
        <sz val="12"/>
        <color indexed="8"/>
        <rFont val="標楷體"/>
        <family val="4"/>
        <charset val="136"/>
      </rPr>
      <t>補助新北市臺南鄉親關懷促進會辦理松年大學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</si>
  <si>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新北市台南鄉親關懷促進會</t>
    </r>
    <r>
      <rPr>
        <sz val="12"/>
        <color indexed="8"/>
        <rFont val="Arial"/>
        <family val="2"/>
      </rPr>
      <t>-</t>
    </r>
    <r>
      <rPr>
        <sz val="12"/>
        <color indexed="8"/>
        <rFont val="標楷體"/>
        <family val="4"/>
        <charset val="136"/>
      </rPr>
      <t>關懷弱勢愛心公益活動</t>
    </r>
  </si>
  <si>
    <r>
      <rPr>
        <sz val="12"/>
        <color indexed="8"/>
        <rFont val="標楷體"/>
        <family val="4"/>
        <charset val="136"/>
      </rPr>
      <t>新北市臺南鄉親關懷促進會</t>
    </r>
    <r>
      <rPr>
        <sz val="12"/>
        <color indexed="8"/>
        <rFont val="Arial"/>
        <family val="2"/>
      </rPr>
      <t>-</t>
    </r>
    <r>
      <rPr>
        <sz val="12"/>
        <color indexed="8"/>
        <rFont val="標楷體"/>
        <family val="4"/>
        <charset val="136"/>
      </rPr>
      <t>樂活健康幸福捕手宣導活動</t>
    </r>
  </si>
  <si>
    <r>
      <rPr>
        <sz val="12"/>
        <color indexed="8"/>
        <rFont val="標楷體"/>
        <family val="4"/>
        <charset val="136"/>
      </rPr>
      <t>新北市臺南鄉親關懷促進會</t>
    </r>
    <r>
      <rPr>
        <sz val="12"/>
        <color indexed="8"/>
        <rFont val="Arial"/>
        <family val="2"/>
      </rPr>
      <t>-</t>
    </r>
    <r>
      <rPr>
        <sz val="12"/>
        <color indexed="8"/>
        <rFont val="標楷體"/>
        <family val="4"/>
        <charset val="136"/>
      </rPr>
      <t>關懷鄉親健康及社會福利宣導活動</t>
    </r>
  </si>
  <si>
    <r>
      <rPr>
        <sz val="12"/>
        <color indexed="8"/>
        <rFont val="標楷體"/>
        <family val="4"/>
        <charset val="136"/>
      </rPr>
      <t>新北市臺灣之友會</t>
    </r>
    <r>
      <rPr>
        <sz val="12"/>
        <color indexed="8"/>
        <rFont val="Arial"/>
        <family val="2"/>
      </rPr>
      <t>-</t>
    </r>
    <r>
      <rPr>
        <sz val="12"/>
        <color indexed="8"/>
        <rFont val="標楷體"/>
        <family val="4"/>
        <charset val="136"/>
      </rPr>
      <t>社會福利宣導暨地方公共事務研習活動</t>
    </r>
  </si>
  <si>
    <r>
      <rPr>
        <sz val="12"/>
        <color indexed="8"/>
        <rFont val="標楷體"/>
        <family val="4"/>
        <charset val="136"/>
      </rPr>
      <t>新北市臺灣情文教關懷協會</t>
    </r>
    <r>
      <rPr>
        <sz val="12"/>
        <color indexed="8"/>
        <rFont val="Arial"/>
        <family val="2"/>
      </rPr>
      <t>-</t>
    </r>
    <r>
      <rPr>
        <sz val="12"/>
        <color indexed="8"/>
        <rFont val="標楷體"/>
        <family val="4"/>
        <charset val="136"/>
      </rPr>
      <t>慰問弱勢族群暨教改的永續性研習活動</t>
    </r>
  </si>
  <si>
    <r>
      <rPr>
        <sz val="12"/>
        <color indexed="8"/>
        <rFont val="標楷體"/>
        <family val="4"/>
        <charset val="136"/>
      </rPr>
      <t>新北市臻愛運動協會</t>
    </r>
    <r>
      <rPr>
        <sz val="12"/>
        <color indexed="8"/>
        <rFont val="Arial"/>
        <family val="2"/>
      </rPr>
      <t>-</t>
    </r>
    <r>
      <rPr>
        <sz val="12"/>
        <color indexed="8"/>
        <rFont val="標楷體"/>
        <family val="4"/>
        <charset val="136"/>
      </rPr>
      <t>舞蹈研習暨成果發表活動</t>
    </r>
  </si>
  <si>
    <r>
      <rPr>
        <sz val="12"/>
        <color indexed="8"/>
        <rFont val="標楷體"/>
        <family val="4"/>
        <charset val="136"/>
      </rPr>
      <t>新北市臻愛關懷行動協會</t>
    </r>
    <r>
      <rPr>
        <sz val="12"/>
        <color indexed="8"/>
        <rFont val="Arial"/>
        <family val="2"/>
      </rPr>
      <t>-</t>
    </r>
    <r>
      <rPr>
        <sz val="12"/>
        <color indexed="8"/>
        <rFont val="標楷體"/>
        <family val="4"/>
        <charset val="136"/>
      </rPr>
      <t>社會福利宣導暨肢障人士關懷活動</t>
    </r>
  </si>
  <si>
    <r>
      <rPr>
        <sz val="12"/>
        <color indexed="8"/>
        <rFont val="標楷體"/>
        <family val="4"/>
        <charset val="136"/>
      </rPr>
      <t>新北市興希望家庭協會</t>
    </r>
    <r>
      <rPr>
        <sz val="12"/>
        <color indexed="8"/>
        <rFont val="Arial"/>
        <family val="2"/>
      </rPr>
      <t>-</t>
    </r>
    <r>
      <rPr>
        <sz val="12"/>
        <color indexed="8"/>
        <rFont val="標楷體"/>
        <family val="4"/>
        <charset val="136"/>
      </rPr>
      <t>愛心關懷暨社福宣導研習活動</t>
    </r>
  </si>
  <si>
    <r>
      <rPr>
        <sz val="12"/>
        <color indexed="8"/>
        <rFont val="標楷體"/>
        <family val="4"/>
        <charset val="136"/>
      </rPr>
      <t>新北市興漢文化協進會</t>
    </r>
    <r>
      <rPr>
        <sz val="12"/>
        <color indexed="8"/>
        <rFont val="Arial"/>
        <family val="2"/>
      </rPr>
      <t>-</t>
    </r>
    <r>
      <rPr>
        <sz val="12"/>
        <color indexed="8"/>
        <rFont val="標楷體"/>
        <family val="4"/>
        <charset val="136"/>
      </rPr>
      <t>文化古蹟尋根研習活動</t>
    </r>
  </si>
  <si>
    <r>
      <rPr>
        <sz val="12"/>
        <color indexed="8"/>
        <rFont val="標楷體"/>
        <family val="4"/>
        <charset val="136"/>
      </rPr>
      <t>新北市舞蹈運動協會</t>
    </r>
    <r>
      <rPr>
        <sz val="12"/>
        <color indexed="8"/>
        <rFont val="Arial"/>
        <family val="2"/>
      </rPr>
      <t>-</t>
    </r>
    <r>
      <rPr>
        <sz val="12"/>
        <color indexed="8"/>
        <rFont val="標楷體"/>
        <family val="4"/>
        <charset val="136"/>
      </rPr>
      <t>第十五屆中英盃國際標準舞全國公開賽活動</t>
    </r>
  </si>
  <si>
    <r>
      <rPr>
        <sz val="12"/>
        <color indexed="8"/>
        <rFont val="標楷體"/>
        <family val="4"/>
        <charset val="136"/>
      </rPr>
      <t>新北市船釣協會辦理</t>
    </r>
    <r>
      <rPr>
        <sz val="12"/>
        <color indexed="8"/>
        <rFont val="Arial"/>
        <family val="2"/>
      </rPr>
      <t>105</t>
    </r>
    <r>
      <rPr>
        <sz val="12"/>
        <color indexed="8"/>
        <rFont val="標楷體"/>
        <family val="4"/>
        <charset val="136"/>
      </rPr>
      <t>年度船釣比賽活動</t>
    </r>
  </si>
  <si>
    <r>
      <rPr>
        <sz val="12"/>
        <color indexed="8"/>
        <rFont val="標楷體"/>
        <family val="4"/>
        <charset val="136"/>
      </rPr>
      <t>新北市芊紅愛心演藝發展協會</t>
    </r>
    <r>
      <rPr>
        <sz val="12"/>
        <color indexed="8"/>
        <rFont val="Arial"/>
        <family val="2"/>
      </rPr>
      <t>-</t>
    </r>
    <r>
      <rPr>
        <sz val="12"/>
        <color indexed="8"/>
        <rFont val="標楷體"/>
        <family val="4"/>
        <charset val="136"/>
      </rPr>
      <t>芊紅第三屆菁英盃歌唱比賽暨社會福利宣導活動</t>
    </r>
  </si>
  <si>
    <r>
      <rPr>
        <sz val="12"/>
        <color indexed="8"/>
        <rFont val="標楷體"/>
        <family val="4"/>
        <charset val="136"/>
      </rPr>
      <t>新北市芊紅愛心演藝發展協會</t>
    </r>
    <r>
      <rPr>
        <sz val="12"/>
        <color indexed="8"/>
        <rFont val="Arial"/>
        <family val="2"/>
      </rPr>
      <t>-</t>
    </r>
    <r>
      <rPr>
        <sz val="12"/>
        <color indexed="8"/>
        <rFont val="標楷體"/>
        <family val="4"/>
        <charset val="136"/>
      </rPr>
      <t>關懷慰問活動</t>
    </r>
  </si>
  <si>
    <r>
      <rPr>
        <sz val="12"/>
        <color indexed="8"/>
        <rFont val="標楷體"/>
        <family val="4"/>
        <charset val="136"/>
      </rPr>
      <t>新北市花市研究協會</t>
    </r>
    <r>
      <rPr>
        <sz val="12"/>
        <color indexed="8"/>
        <rFont val="Arial"/>
        <family val="2"/>
      </rPr>
      <t>-</t>
    </r>
    <r>
      <rPr>
        <sz val="12"/>
        <color indexed="8"/>
        <rFont val="標楷體"/>
        <family val="4"/>
        <charset val="136"/>
      </rPr>
      <t>關懷弱勢團體暨花露農場花卉種植產地產銷及綠化環境觀摩研習活動</t>
    </r>
  </si>
  <si>
    <r>
      <rPr>
        <sz val="12"/>
        <color indexed="8"/>
        <rFont val="標楷體"/>
        <family val="4"/>
        <charset val="136"/>
      </rPr>
      <t>新北市花藝協會辦理</t>
    </r>
    <r>
      <rPr>
        <sz val="12"/>
        <color indexed="8"/>
        <rFont val="Arial"/>
        <family val="2"/>
      </rPr>
      <t>105</t>
    </r>
    <r>
      <rPr>
        <sz val="12"/>
        <color indexed="8"/>
        <rFont val="標楷體"/>
        <family val="4"/>
        <charset val="136"/>
      </rPr>
      <t>年母親節感恩公益活動</t>
    </r>
  </si>
  <si>
    <r>
      <rPr>
        <sz val="12"/>
        <color indexed="8"/>
        <rFont val="標楷體"/>
        <family val="4"/>
        <charset val="136"/>
      </rPr>
      <t>新北市苗栗同鄉會</t>
    </r>
    <r>
      <rPr>
        <sz val="12"/>
        <color indexed="8"/>
        <rFont val="Arial"/>
        <family val="2"/>
      </rPr>
      <t>-105</t>
    </r>
    <r>
      <rPr>
        <sz val="12"/>
        <color indexed="8"/>
        <rFont val="標楷體"/>
        <family val="4"/>
        <charset val="136"/>
      </rPr>
      <t>年文化參訪活動</t>
    </r>
  </si>
  <si>
    <r>
      <rPr>
        <sz val="12"/>
        <color indexed="8"/>
        <rFont val="標楷體"/>
        <family val="4"/>
        <charset val="136"/>
      </rPr>
      <t>新北市范姓宗親會</t>
    </r>
    <r>
      <rPr>
        <sz val="12"/>
        <color indexed="8"/>
        <rFont val="Arial"/>
        <family val="2"/>
      </rPr>
      <t>-</t>
    </r>
    <r>
      <rPr>
        <sz val="12"/>
        <color indexed="8"/>
        <rFont val="標楷體"/>
        <family val="4"/>
        <charset val="136"/>
      </rPr>
      <t>關懷弱勢團體族群暨社會福利宣導研習活動</t>
    </r>
  </si>
  <si>
    <r>
      <rPr>
        <sz val="12"/>
        <color indexed="8"/>
        <rFont val="標楷體"/>
        <family val="4"/>
        <charset val="136"/>
      </rPr>
      <t>新北市菁英婦女協進會</t>
    </r>
    <r>
      <rPr>
        <sz val="12"/>
        <color indexed="8"/>
        <rFont val="Arial"/>
        <family val="2"/>
      </rPr>
      <t>-</t>
    </r>
    <r>
      <rPr>
        <sz val="12"/>
        <color indexed="8"/>
        <rFont val="標楷體"/>
        <family val="4"/>
        <charset val="136"/>
      </rPr>
      <t>關懷弱勢暨婦女社會救助與福利宣導	　</t>
    </r>
  </si>
  <si>
    <r>
      <rPr>
        <sz val="12"/>
        <color indexed="8"/>
        <rFont val="標楷體"/>
        <family val="4"/>
        <charset val="136"/>
      </rPr>
      <t>新北市菁英訓練協會</t>
    </r>
    <r>
      <rPr>
        <sz val="12"/>
        <color indexed="8"/>
        <rFont val="Arial"/>
        <family val="2"/>
      </rPr>
      <t>-</t>
    </r>
    <r>
      <rPr>
        <sz val="12"/>
        <color indexed="8"/>
        <rFont val="標楷體"/>
        <family val="4"/>
        <charset val="136"/>
      </rPr>
      <t>送愛心暨地方建設交流研習活動</t>
    </r>
  </si>
  <si>
    <r>
      <rPr>
        <sz val="12"/>
        <color indexed="8"/>
        <rFont val="標楷體"/>
        <family val="4"/>
        <charset val="136"/>
      </rPr>
      <t>新北市華中長青會</t>
    </r>
    <r>
      <rPr>
        <sz val="12"/>
        <color indexed="8"/>
        <rFont val="Arial"/>
        <family val="2"/>
      </rPr>
      <t>-</t>
    </r>
    <r>
      <rPr>
        <sz val="12"/>
        <color indexed="8"/>
        <rFont val="標楷體"/>
        <family val="4"/>
        <charset val="136"/>
      </rPr>
      <t>關懷弱勢研習活動</t>
    </r>
  </si>
  <si>
    <r>
      <rPr>
        <sz val="12"/>
        <color indexed="8"/>
        <rFont val="標楷體"/>
        <family val="4"/>
        <charset val="136"/>
      </rPr>
      <t>新北市萬善公益愛心會</t>
    </r>
    <r>
      <rPr>
        <sz val="12"/>
        <color indexed="8"/>
        <rFont val="Arial"/>
        <family val="2"/>
      </rPr>
      <t>-</t>
    </r>
    <r>
      <rPr>
        <sz val="12"/>
        <color indexed="8"/>
        <rFont val="標楷體"/>
        <family val="4"/>
        <charset val="136"/>
      </rPr>
      <t>愛心關懷弱勢暨長青福利宣導活動</t>
    </r>
  </si>
  <si>
    <r>
      <rPr>
        <sz val="12"/>
        <color indexed="8"/>
        <rFont val="標楷體"/>
        <family val="4"/>
        <charset val="136"/>
      </rPr>
      <t>新北市萬里健康舞協會</t>
    </r>
    <r>
      <rPr>
        <sz val="12"/>
        <color indexed="8"/>
        <rFont val="Arial"/>
        <family val="2"/>
      </rPr>
      <t>-105</t>
    </r>
    <r>
      <rPr>
        <sz val="12"/>
        <color indexed="8"/>
        <rFont val="標楷體"/>
        <family val="4"/>
        <charset val="136"/>
      </rPr>
      <t>年健康教育研習暨關懷弱勢活動</t>
    </r>
  </si>
  <si>
    <r>
      <rPr>
        <sz val="12"/>
        <color indexed="8"/>
        <rFont val="標楷體"/>
        <family val="4"/>
        <charset val="136"/>
      </rPr>
      <t>補助萬里區北基社區發展協會辦理</t>
    </r>
    <r>
      <rPr>
        <sz val="12"/>
        <color indexed="8"/>
        <rFont val="Arial"/>
        <family val="2"/>
      </rPr>
      <t>105</t>
    </r>
    <r>
      <rPr>
        <sz val="12"/>
        <color indexed="8"/>
        <rFont val="標楷體"/>
        <family val="4"/>
        <charset val="136"/>
      </rPr>
      <t>年度弱勢服務方案</t>
    </r>
  </si>
  <si>
    <r>
      <rPr>
        <sz val="12"/>
        <color indexed="8"/>
        <rFont val="標楷體"/>
        <family val="4"/>
        <charset val="136"/>
      </rPr>
      <t>補助萬里區北基社區發展協會辦理</t>
    </r>
    <r>
      <rPr>
        <sz val="12"/>
        <color indexed="8"/>
        <rFont val="Arial"/>
        <family val="2"/>
      </rPr>
      <t>105</t>
    </r>
    <r>
      <rPr>
        <sz val="12"/>
        <color indexed="8"/>
        <rFont val="標楷體"/>
        <family val="4"/>
        <charset val="136"/>
      </rPr>
      <t>年度北管戲曲研習班</t>
    </r>
  </si>
  <si>
    <r>
      <rPr>
        <sz val="12"/>
        <color indexed="8"/>
        <rFont val="標楷體"/>
        <family val="4"/>
        <charset val="136"/>
      </rPr>
      <t>補助萬里區北基社區發展協會辦理</t>
    </r>
    <r>
      <rPr>
        <sz val="12"/>
        <color indexed="8"/>
        <rFont val="Arial"/>
        <family val="2"/>
      </rPr>
      <t>105</t>
    </r>
    <r>
      <rPr>
        <sz val="12"/>
        <color indexed="8"/>
        <rFont val="標楷體"/>
        <family val="4"/>
        <charset val="136"/>
      </rPr>
      <t>年度排舞研習班</t>
    </r>
  </si>
  <si>
    <r>
      <rPr>
        <sz val="12"/>
        <color indexed="8"/>
        <rFont val="標楷體"/>
        <family val="4"/>
        <charset val="136"/>
      </rPr>
      <t>補助萬里區北基社區發展協會辦理</t>
    </r>
    <r>
      <rPr>
        <sz val="12"/>
        <color indexed="8"/>
        <rFont val="Arial"/>
        <family val="2"/>
      </rPr>
      <t>105</t>
    </r>
    <r>
      <rPr>
        <sz val="12"/>
        <color indexed="8"/>
        <rFont val="標楷體"/>
        <family val="4"/>
        <charset val="136"/>
      </rPr>
      <t>年度社區幹部及會員觀摩研習活動</t>
    </r>
  </si>
  <si>
    <r>
      <rPr>
        <sz val="12"/>
        <color indexed="8"/>
        <rFont val="標楷體"/>
        <family val="4"/>
        <charset val="136"/>
      </rPr>
      <t>補助萬里區北基社區發展協會辦理</t>
    </r>
    <r>
      <rPr>
        <sz val="12"/>
        <color indexed="8"/>
        <rFont val="Arial"/>
        <family val="2"/>
      </rPr>
      <t>105</t>
    </r>
    <r>
      <rPr>
        <sz val="12"/>
        <color indexed="8"/>
        <rFont val="標楷體"/>
        <family val="4"/>
        <charset val="136"/>
      </rPr>
      <t>年端午節包粽子親子教育活動</t>
    </r>
  </si>
  <si>
    <r>
      <rPr>
        <sz val="12"/>
        <color indexed="8"/>
        <rFont val="標楷體"/>
        <family val="4"/>
        <charset val="136"/>
      </rPr>
      <t>補助萬里區磺潭社區發展協會辦理社區購置辦公室設備實施計畫</t>
    </r>
    <r>
      <rPr>
        <sz val="12"/>
        <color indexed="8"/>
        <rFont val="Arial"/>
        <family val="2"/>
      </rPr>
      <t>-</t>
    </r>
    <r>
      <rPr>
        <sz val="12"/>
        <color indexed="8"/>
        <rFont val="標楷體"/>
        <family val="4"/>
        <charset val="136"/>
      </rPr>
      <t>辦公桌</t>
    </r>
  </si>
  <si>
    <r>
      <rPr>
        <sz val="12"/>
        <color indexed="8"/>
        <rFont val="標楷體"/>
        <family val="4"/>
        <charset val="136"/>
      </rPr>
      <t>補助萬里區萬里社區發展協會辦理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</si>
  <si>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補助萬里區龜吼社區發展協會辦理</t>
    </r>
    <r>
      <rPr>
        <sz val="12"/>
        <color indexed="8"/>
        <rFont val="Arial"/>
        <family val="2"/>
      </rPr>
      <t>105</t>
    </r>
    <r>
      <rPr>
        <sz val="12"/>
        <color indexed="8"/>
        <rFont val="標楷體"/>
        <family val="4"/>
        <charset val="136"/>
      </rPr>
      <t>年度幹部及會員研習觀摩活動</t>
    </r>
  </si>
  <si>
    <r>
      <rPr>
        <sz val="12"/>
        <color indexed="8"/>
        <rFont val="標楷體"/>
        <family val="4"/>
        <charset val="136"/>
      </rPr>
      <t>補助萬里區北基社區發展協會辦理</t>
    </r>
    <r>
      <rPr>
        <sz val="12"/>
        <color indexed="8"/>
        <rFont val="Arial"/>
        <family val="2"/>
      </rPr>
      <t>105</t>
    </r>
    <r>
      <rPr>
        <sz val="12"/>
        <color indexed="8"/>
        <rFont val="標楷體"/>
        <family val="4"/>
        <charset val="136"/>
      </rPr>
      <t>年銀髮俱樂部設備</t>
    </r>
  </si>
  <si>
    <r>
      <rPr>
        <sz val="12"/>
        <color indexed="8"/>
        <rFont val="標楷體"/>
        <family val="4"/>
        <charset val="136"/>
      </rPr>
      <t>補助萬里區磺潭社區發展協會辦理社區購置辦公室設備實施計畫</t>
    </r>
    <r>
      <rPr>
        <sz val="12"/>
        <color indexed="8"/>
        <rFont val="Arial"/>
        <family val="2"/>
      </rPr>
      <t>-</t>
    </r>
    <r>
      <rPr>
        <sz val="12"/>
        <color indexed="8"/>
        <rFont val="標楷體"/>
        <family val="4"/>
        <charset val="136"/>
      </rPr>
      <t>電腦、印表機及檔案櫃</t>
    </r>
  </si>
  <si>
    <r>
      <rPr>
        <sz val="12"/>
        <color indexed="8"/>
        <rFont val="標楷體"/>
        <family val="4"/>
        <charset val="136"/>
      </rPr>
      <t>新北市萬里區教育志工協會</t>
    </r>
    <r>
      <rPr>
        <sz val="12"/>
        <color indexed="8"/>
        <rFont val="Arial"/>
        <family val="2"/>
      </rPr>
      <t>-</t>
    </r>
    <r>
      <rPr>
        <sz val="12"/>
        <color indexed="8"/>
        <rFont val="標楷體"/>
        <family val="4"/>
        <charset val="136"/>
      </rPr>
      <t>看繪本說故事比賽活動</t>
    </r>
  </si>
  <si>
    <r>
      <rPr>
        <sz val="12"/>
        <color indexed="8"/>
        <rFont val="標楷體"/>
        <family val="4"/>
        <charset val="136"/>
      </rPr>
      <t>新北市萬里區民眾服務社</t>
    </r>
    <r>
      <rPr>
        <sz val="12"/>
        <color indexed="8"/>
        <rFont val="Arial"/>
        <family val="2"/>
      </rPr>
      <t>-</t>
    </r>
    <r>
      <rPr>
        <sz val="12"/>
        <color indexed="8"/>
        <rFont val="標楷體"/>
        <family val="4"/>
        <charset val="136"/>
      </rPr>
      <t>關懷弱勢、愛心慈善慰問暨社會福利宣導活動</t>
    </r>
  </si>
  <si>
    <r>
      <rPr>
        <sz val="12"/>
        <color indexed="8"/>
        <rFont val="標楷體"/>
        <family val="4"/>
        <charset val="136"/>
      </rPr>
      <t>新北市萬里區瑪鋉漁村文化生活協會</t>
    </r>
    <r>
      <rPr>
        <sz val="12"/>
        <color indexed="8"/>
        <rFont val="Arial"/>
        <family val="2"/>
      </rPr>
      <t>-105</t>
    </r>
    <r>
      <rPr>
        <sz val="12"/>
        <color indexed="8"/>
        <rFont val="標楷體"/>
        <family val="4"/>
        <charset val="136"/>
      </rPr>
      <t>年野柳媽祖回娘家做夥來「呷飯擔」活動</t>
    </r>
  </si>
  <si>
    <r>
      <rPr>
        <sz val="12"/>
        <color indexed="8"/>
        <rFont val="標楷體"/>
        <family val="4"/>
        <charset val="136"/>
      </rPr>
      <t>新北市萬里區老人會</t>
    </r>
    <r>
      <rPr>
        <sz val="12"/>
        <color indexed="8"/>
        <rFont val="Arial"/>
        <family val="2"/>
      </rPr>
      <t>-</t>
    </r>
    <r>
      <rPr>
        <sz val="12"/>
        <color indexed="8"/>
        <rFont val="標楷體"/>
        <family val="4"/>
        <charset val="136"/>
      </rPr>
      <t>端午節關懷長者活動</t>
    </r>
  </si>
  <si>
    <r>
      <rPr>
        <sz val="12"/>
        <color indexed="8"/>
        <rFont val="標楷體"/>
        <family val="4"/>
        <charset val="136"/>
      </rPr>
      <t>新北市萬里區老人會</t>
    </r>
    <phoneticPr fontId="2" type="noConversion"/>
  </si>
  <si>
    <r>
      <rPr>
        <sz val="12"/>
        <color indexed="8"/>
        <rFont val="標楷體"/>
        <family val="4"/>
        <charset val="136"/>
      </rPr>
      <t>新北市萬里區老人會</t>
    </r>
    <r>
      <rPr>
        <sz val="12"/>
        <color indexed="8"/>
        <rFont val="Arial"/>
        <family val="2"/>
      </rPr>
      <t>-</t>
    </r>
    <r>
      <rPr>
        <sz val="12"/>
        <color indexed="8"/>
        <rFont val="標楷體"/>
        <family val="4"/>
        <charset val="136"/>
      </rPr>
      <t>老人參訪活動暨會務交流研習活動</t>
    </r>
  </si>
  <si>
    <r>
      <rPr>
        <sz val="12"/>
        <color indexed="8"/>
        <rFont val="標楷體"/>
        <family val="4"/>
        <charset val="136"/>
      </rPr>
      <t>新北市萬里區長春會</t>
    </r>
    <r>
      <rPr>
        <sz val="12"/>
        <color indexed="8"/>
        <rFont val="Arial"/>
        <family val="2"/>
      </rPr>
      <t>-105</t>
    </r>
    <r>
      <rPr>
        <sz val="12"/>
        <color indexed="8"/>
        <rFont val="標楷體"/>
        <family val="4"/>
        <charset val="136"/>
      </rPr>
      <t>年度慶祝九九重陽節敬老活動</t>
    </r>
  </si>
  <si>
    <r>
      <rPr>
        <sz val="12"/>
        <color indexed="8"/>
        <rFont val="標楷體"/>
        <family val="4"/>
        <charset val="136"/>
      </rPr>
      <t>新北市萬里區長春會</t>
    </r>
    <r>
      <rPr>
        <sz val="12"/>
        <color indexed="8"/>
        <rFont val="Arial"/>
        <family val="2"/>
      </rPr>
      <t>-105</t>
    </r>
    <r>
      <rPr>
        <sz val="12"/>
        <color indexed="8"/>
        <rFont val="標楷體"/>
        <family val="4"/>
        <charset val="136"/>
      </rPr>
      <t>年度慶祝端午節包粽子暨社會福利宣導活動</t>
    </r>
  </si>
  <si>
    <r>
      <rPr>
        <sz val="12"/>
        <color indexed="8"/>
        <rFont val="標楷體"/>
        <family val="4"/>
        <charset val="136"/>
      </rPr>
      <t>新北市萬里商圈發展協會</t>
    </r>
    <r>
      <rPr>
        <sz val="12"/>
        <color indexed="8"/>
        <rFont val="Arial"/>
        <family val="2"/>
      </rPr>
      <t>-</t>
    </r>
    <r>
      <rPr>
        <sz val="12"/>
        <color indexed="8"/>
        <rFont val="標楷體"/>
        <family val="4"/>
        <charset val="136"/>
      </rPr>
      <t>戶外觀摩見學暨社會福利宣導活動</t>
    </r>
  </si>
  <si>
    <r>
      <rPr>
        <sz val="12"/>
        <color indexed="8"/>
        <rFont val="標楷體"/>
        <family val="4"/>
        <charset val="136"/>
      </rPr>
      <t>新北市萬里青溪婦聯會</t>
    </r>
    <r>
      <rPr>
        <sz val="12"/>
        <color indexed="8"/>
        <rFont val="Arial"/>
        <family val="2"/>
      </rPr>
      <t>-</t>
    </r>
    <r>
      <rPr>
        <sz val="12"/>
        <color indexed="8"/>
        <rFont val="標楷體"/>
        <family val="4"/>
        <charset val="136"/>
      </rPr>
      <t>關懷弱勢、愛心慈善慰問暨社會福利宣導活動</t>
    </r>
  </si>
  <si>
    <r>
      <rPr>
        <sz val="12"/>
        <color indexed="8"/>
        <rFont val="標楷體"/>
        <family val="4"/>
        <charset val="136"/>
      </rPr>
      <t>新北市萬金石氣功推廣協會</t>
    </r>
    <r>
      <rPr>
        <sz val="12"/>
        <color indexed="8"/>
        <rFont val="Arial"/>
        <family val="2"/>
      </rPr>
      <t>-</t>
    </r>
    <r>
      <rPr>
        <sz val="12"/>
        <color indexed="8"/>
        <rFont val="標楷體"/>
        <family val="4"/>
        <charset val="136"/>
      </rPr>
      <t>關懷弱勢團體暨社福政策宣導幹部研習活動</t>
    </r>
  </si>
  <si>
    <r>
      <rPr>
        <sz val="12"/>
        <color indexed="8"/>
        <rFont val="標楷體"/>
        <family val="4"/>
        <charset val="136"/>
      </rPr>
      <t>新北市葉姓宗親會</t>
    </r>
    <r>
      <rPr>
        <sz val="12"/>
        <color indexed="8"/>
        <rFont val="Arial"/>
        <family val="2"/>
      </rPr>
      <t>-</t>
    </r>
    <r>
      <rPr>
        <sz val="12"/>
        <color indexed="8"/>
        <rFont val="標楷體"/>
        <family val="4"/>
        <charset val="136"/>
      </rPr>
      <t>關懷弱勢送愛心親子研習活動</t>
    </r>
  </si>
  <si>
    <r>
      <rPr>
        <sz val="12"/>
        <color indexed="8"/>
        <rFont val="標楷體"/>
        <family val="4"/>
        <charset val="136"/>
      </rPr>
      <t>新北市蓬萊長壽會</t>
    </r>
    <r>
      <rPr>
        <sz val="12"/>
        <color indexed="8"/>
        <rFont val="Arial"/>
        <family val="2"/>
      </rPr>
      <t>-105</t>
    </r>
    <r>
      <rPr>
        <sz val="12"/>
        <color indexed="8"/>
        <rFont val="標楷體"/>
        <family val="4"/>
        <charset val="136"/>
      </rPr>
      <t>年度社區參訪暨社會福利宣導研習活動</t>
    </r>
  </si>
  <si>
    <r>
      <rPr>
        <sz val="12"/>
        <color indexed="8"/>
        <rFont val="標楷體"/>
        <family val="4"/>
        <charset val="136"/>
      </rPr>
      <t>新北市蓮花愛心關懷協會</t>
    </r>
    <r>
      <rPr>
        <sz val="12"/>
        <color indexed="8"/>
        <rFont val="Arial"/>
        <family val="2"/>
      </rPr>
      <t>-105</t>
    </r>
    <r>
      <rPr>
        <sz val="12"/>
        <color indexed="8"/>
        <rFont val="標楷體"/>
        <family val="4"/>
        <charset val="136"/>
      </rPr>
      <t>年度愛心關懷研習活動</t>
    </r>
  </si>
  <si>
    <r>
      <rPr>
        <sz val="12"/>
        <color indexed="8"/>
        <rFont val="標楷體"/>
        <family val="4"/>
        <charset val="136"/>
      </rPr>
      <t>新北市薪傳鄭子太極拳協會</t>
    </r>
    <r>
      <rPr>
        <sz val="12"/>
        <color indexed="8"/>
        <rFont val="Arial"/>
        <family val="2"/>
      </rPr>
      <t>-</t>
    </r>
    <r>
      <rPr>
        <sz val="12"/>
        <color indexed="8"/>
        <rFont val="標楷體"/>
        <family val="4"/>
        <charset val="136"/>
      </rPr>
      <t>參加中華國際太極拳總會</t>
    </r>
    <r>
      <rPr>
        <sz val="12"/>
        <color indexed="8"/>
        <rFont val="Arial"/>
        <family val="2"/>
      </rPr>
      <t>2016</t>
    </r>
    <r>
      <rPr>
        <sz val="12"/>
        <color indexed="8"/>
        <rFont val="標楷體"/>
        <family val="4"/>
        <charset val="136"/>
      </rPr>
      <t>全國研習營活動</t>
    </r>
  </si>
  <si>
    <r>
      <rPr>
        <sz val="12"/>
        <color indexed="8"/>
        <rFont val="標楷體"/>
        <family val="4"/>
        <charset val="136"/>
      </rPr>
      <t>新北市藝文協會</t>
    </r>
    <r>
      <rPr>
        <sz val="12"/>
        <color indexed="8"/>
        <rFont val="Arial"/>
        <family val="2"/>
      </rPr>
      <t>-</t>
    </r>
    <r>
      <rPr>
        <sz val="12"/>
        <color indexed="8"/>
        <rFont val="標楷體"/>
        <family val="4"/>
        <charset val="136"/>
      </rPr>
      <t>重陽愛心關懷藝文交流活動</t>
    </r>
  </si>
  <si>
    <r>
      <rPr>
        <sz val="12"/>
        <color indexed="8"/>
        <rFont val="標楷體"/>
        <family val="4"/>
        <charset val="136"/>
      </rPr>
      <t>新北市藥劑生公會</t>
    </r>
    <r>
      <rPr>
        <sz val="12"/>
        <color indexed="8"/>
        <rFont val="Arial"/>
        <family val="2"/>
      </rPr>
      <t>-</t>
    </r>
    <r>
      <rPr>
        <sz val="12"/>
        <color indexed="8"/>
        <rFont val="標楷體"/>
        <family val="4"/>
        <charset val="136"/>
      </rPr>
      <t>失智的預防宣導暨社會福利宣導</t>
    </r>
  </si>
  <si>
    <r>
      <rPr>
        <sz val="12"/>
        <color indexed="8"/>
        <rFont val="標楷體"/>
        <family val="4"/>
        <charset val="136"/>
      </rPr>
      <t>新北市藥師公會</t>
    </r>
    <r>
      <rPr>
        <sz val="12"/>
        <color indexed="8"/>
        <rFont val="Arial"/>
        <family val="2"/>
      </rPr>
      <t>-105</t>
    </r>
    <r>
      <rPr>
        <sz val="12"/>
        <color indexed="8"/>
        <rFont val="標楷體"/>
        <family val="4"/>
        <charset val="136"/>
      </rPr>
      <t>年度用藥安全暨社會福利宣導活動</t>
    </r>
  </si>
  <si>
    <r>
      <rPr>
        <sz val="12"/>
        <color indexed="8"/>
        <rFont val="標楷體"/>
        <family val="4"/>
        <charset val="136"/>
      </rPr>
      <t>新北市蘆洲區健康舞蹈運動協會</t>
    </r>
    <r>
      <rPr>
        <sz val="12"/>
        <color indexed="8"/>
        <rFont val="Arial"/>
        <family val="2"/>
      </rPr>
      <t>-2016</t>
    </r>
    <r>
      <rPr>
        <sz val="12"/>
        <color indexed="8"/>
        <rFont val="標楷體"/>
        <family val="4"/>
        <charset val="136"/>
      </rPr>
      <t>愛心關懷慰訪活動</t>
    </r>
  </si>
  <si>
    <r>
      <rPr>
        <sz val="12"/>
        <color indexed="8"/>
        <rFont val="標楷體"/>
        <family val="4"/>
        <charset val="136"/>
      </rPr>
      <t>新北市蘆洲區健康舞蹈運動協會辦理</t>
    </r>
    <r>
      <rPr>
        <sz val="12"/>
        <color indexed="8"/>
        <rFont val="Arial"/>
        <family val="2"/>
      </rPr>
      <t>2016</t>
    </r>
    <r>
      <rPr>
        <sz val="12"/>
        <color indexed="8"/>
        <rFont val="標楷體"/>
        <family val="4"/>
        <charset val="136"/>
      </rPr>
      <t>年健康舞蹈運動推廣</t>
    </r>
    <r>
      <rPr>
        <sz val="12"/>
        <color indexed="8"/>
        <rFont val="Arial"/>
        <family val="2"/>
      </rPr>
      <t>-</t>
    </r>
    <r>
      <rPr>
        <sz val="12"/>
        <color indexed="8"/>
        <rFont val="標楷體"/>
        <family val="4"/>
        <charset val="136"/>
      </rPr>
      <t>免費體驗營活動</t>
    </r>
  </si>
  <si>
    <r>
      <rPr>
        <sz val="12"/>
        <color indexed="8"/>
        <rFont val="標楷體"/>
        <family val="4"/>
        <charset val="136"/>
      </rPr>
      <t>新北市蘆洲區元極暨太極研究會</t>
    </r>
    <r>
      <rPr>
        <sz val="12"/>
        <color indexed="8"/>
        <rFont val="Arial"/>
        <family val="2"/>
      </rPr>
      <t>-</t>
    </r>
    <r>
      <rPr>
        <sz val="12"/>
        <color indexed="8"/>
        <rFont val="標楷體"/>
        <family val="4"/>
        <charset val="136"/>
      </rPr>
      <t>愛心關懷暨教學研習活動</t>
    </r>
  </si>
  <si>
    <r>
      <rPr>
        <sz val="12"/>
        <color indexed="8"/>
        <rFont val="標楷體"/>
        <family val="4"/>
        <charset val="136"/>
      </rPr>
      <t>補助蘆洲區樹德社區發展協會辦理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</si>
  <si>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補助蘆洲區樹德社區發展協會辦理推動社區老人成長學習活動</t>
    </r>
    <r>
      <rPr>
        <sz val="12"/>
        <color indexed="8"/>
        <rFont val="Arial"/>
        <family val="2"/>
      </rPr>
      <t>-</t>
    </r>
    <r>
      <rPr>
        <sz val="12"/>
        <color indexed="8"/>
        <rFont val="標楷體"/>
        <family val="4"/>
        <charset val="136"/>
      </rPr>
      <t>太極拳課程</t>
    </r>
  </si>
  <si>
    <r>
      <rPr>
        <sz val="12"/>
        <color indexed="8"/>
        <rFont val="標楷體"/>
        <family val="4"/>
        <charset val="136"/>
      </rPr>
      <t>補助蘆洲區樹德社區發展協會辦理推動社區老人成長學習活動</t>
    </r>
    <r>
      <rPr>
        <sz val="12"/>
        <color indexed="8"/>
        <rFont val="Arial"/>
        <family val="2"/>
      </rPr>
      <t>-</t>
    </r>
    <r>
      <rPr>
        <sz val="12"/>
        <color indexed="8"/>
        <rFont val="標楷體"/>
        <family val="4"/>
        <charset val="136"/>
      </rPr>
      <t>手語帶動唱課程</t>
    </r>
  </si>
  <si>
    <r>
      <rPr>
        <sz val="12"/>
        <color indexed="8"/>
        <rFont val="標楷體"/>
        <family val="4"/>
        <charset val="136"/>
      </rPr>
      <t>補助蘆洲區長榮社區發展協會辦理</t>
    </r>
    <r>
      <rPr>
        <sz val="12"/>
        <color indexed="8"/>
        <rFont val="Arial"/>
        <family val="2"/>
      </rPr>
      <t>105</t>
    </r>
    <r>
      <rPr>
        <sz val="12"/>
        <color indexed="8"/>
        <rFont val="標楷體"/>
        <family val="4"/>
        <charset val="136"/>
      </rPr>
      <t>年度社區參訪觀摩研習</t>
    </r>
  </si>
  <si>
    <r>
      <rPr>
        <sz val="12"/>
        <color indexed="8"/>
        <rFont val="標楷體"/>
        <family val="4"/>
        <charset val="136"/>
      </rPr>
      <t>補助蘆洲區集賢社區發展協會辦理</t>
    </r>
    <r>
      <rPr>
        <sz val="12"/>
        <color indexed="8"/>
        <rFont val="Arial"/>
        <family val="2"/>
      </rPr>
      <t>105</t>
    </r>
    <r>
      <rPr>
        <sz val="12"/>
        <color indexed="8"/>
        <rFont val="標楷體"/>
        <family val="4"/>
        <charset val="136"/>
      </rPr>
      <t>年度聯合社區旗艦型計畫</t>
    </r>
  </si>
  <si>
    <r>
      <rPr>
        <sz val="12"/>
        <color indexed="8"/>
        <rFont val="標楷體"/>
        <family val="4"/>
        <charset val="136"/>
      </rPr>
      <t>補助蘆洲區集賢社區發展協會辦理</t>
    </r>
    <r>
      <rPr>
        <sz val="12"/>
        <color indexed="8"/>
        <rFont val="Arial"/>
        <family val="2"/>
      </rPr>
      <t>2016</t>
    </r>
    <r>
      <rPr>
        <sz val="12"/>
        <color indexed="8"/>
        <rFont val="標楷體"/>
        <family val="4"/>
        <charset val="136"/>
      </rPr>
      <t>創意環保</t>
    </r>
    <r>
      <rPr>
        <sz val="12"/>
        <color indexed="8"/>
        <rFont val="Arial"/>
        <family val="2"/>
      </rPr>
      <t>DIY</t>
    </r>
    <r>
      <rPr>
        <sz val="12"/>
        <color indexed="8"/>
        <rFont val="標楷體"/>
        <family val="4"/>
        <charset val="136"/>
      </rPr>
      <t>工藝</t>
    </r>
  </si>
  <si>
    <r>
      <rPr>
        <sz val="12"/>
        <color indexed="8"/>
        <rFont val="標楷體"/>
        <family val="4"/>
        <charset val="136"/>
      </rPr>
      <t>新北市蘆洲區勞工聯誼協會</t>
    </r>
    <r>
      <rPr>
        <sz val="12"/>
        <color indexed="8"/>
        <rFont val="Arial"/>
        <family val="2"/>
      </rPr>
      <t>-</t>
    </r>
    <r>
      <rPr>
        <sz val="12"/>
        <color indexed="8"/>
        <rFont val="標楷體"/>
        <family val="4"/>
        <charset val="136"/>
      </rPr>
      <t>愛心關懷暨教育研習活動</t>
    </r>
  </si>
  <si>
    <r>
      <rPr>
        <sz val="12"/>
        <color indexed="8"/>
        <rFont val="標楷體"/>
        <family val="4"/>
        <charset val="136"/>
      </rPr>
      <t>新北市蘆洲區卸任里長社會服務促進會</t>
    </r>
    <r>
      <rPr>
        <sz val="12"/>
        <color indexed="8"/>
        <rFont val="Arial"/>
        <family val="2"/>
      </rPr>
      <t>-</t>
    </r>
    <r>
      <rPr>
        <sz val="12"/>
        <color indexed="8"/>
        <rFont val="標楷體"/>
        <family val="4"/>
        <charset val="136"/>
      </rPr>
      <t>社區人文和諧環保教育觀摩研習活動暨宣導新北市政府社會福利政策</t>
    </r>
  </si>
  <si>
    <r>
      <rPr>
        <sz val="12"/>
        <color indexed="8"/>
        <rFont val="標楷體"/>
        <family val="4"/>
        <charset val="136"/>
      </rPr>
      <t>新北市蘆洲區地面高爾夫球協會</t>
    </r>
    <r>
      <rPr>
        <sz val="12"/>
        <color indexed="8"/>
        <rFont val="Arial"/>
        <family val="2"/>
      </rPr>
      <t>-105</t>
    </r>
    <r>
      <rPr>
        <sz val="12"/>
        <color indexed="8"/>
        <rFont val="標楷體"/>
        <family val="4"/>
        <charset val="136"/>
      </rPr>
      <t>年度新北市蘆洲區友誼盃全國地面高爾夫球錦標賽</t>
    </r>
  </si>
  <si>
    <r>
      <rPr>
        <sz val="12"/>
        <color indexed="8"/>
        <rFont val="標楷體"/>
        <family val="4"/>
        <charset val="136"/>
      </rPr>
      <t>新北市蘆洲區太極拳協會</t>
    </r>
    <r>
      <rPr>
        <sz val="12"/>
        <color indexed="8"/>
        <rFont val="Arial"/>
        <family val="2"/>
      </rPr>
      <t>-105</t>
    </r>
    <r>
      <rPr>
        <sz val="12"/>
        <color indexed="8"/>
        <rFont val="標楷體"/>
        <family val="4"/>
        <charset val="136"/>
      </rPr>
      <t>年度套路研習之精修班活動</t>
    </r>
  </si>
  <si>
    <r>
      <rPr>
        <sz val="12"/>
        <color indexed="8"/>
        <rFont val="標楷體"/>
        <family val="4"/>
        <charset val="136"/>
      </rPr>
      <t>新北市蘆洲區太極拳協會</t>
    </r>
    <r>
      <rPr>
        <sz val="12"/>
        <color indexed="8"/>
        <rFont val="Arial"/>
        <family val="2"/>
      </rPr>
      <t>-105</t>
    </r>
    <r>
      <rPr>
        <sz val="12"/>
        <color indexed="8"/>
        <rFont val="標楷體"/>
        <family val="4"/>
        <charset val="136"/>
      </rPr>
      <t>年新北市全市太極拳、武術錦標賽集訓活動</t>
    </r>
  </si>
  <si>
    <r>
      <rPr>
        <sz val="12"/>
        <color indexed="8"/>
        <rFont val="標楷體"/>
        <family val="4"/>
        <charset val="136"/>
      </rPr>
      <t>補助新北市蘆洲區婦女成長協會辦理第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</si>
  <si>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新北市蘆洲區婦女成長協會</t>
    </r>
    <phoneticPr fontId="2" type="noConversion"/>
  </si>
  <si>
    <r>
      <rPr>
        <sz val="12"/>
        <color indexed="8"/>
        <rFont val="標楷體"/>
        <family val="4"/>
        <charset val="136"/>
      </rPr>
      <t>補助新北市蘆洲區婦女成長協會辦理第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</si>
  <si>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新北市蘆洲區婦女會</t>
    </r>
    <r>
      <rPr>
        <sz val="12"/>
        <color indexed="8"/>
        <rFont val="Arial"/>
        <family val="2"/>
      </rPr>
      <t>-</t>
    </r>
    <r>
      <rPr>
        <sz val="12"/>
        <color indexed="8"/>
        <rFont val="標楷體"/>
        <family val="4"/>
        <charset val="136"/>
      </rPr>
      <t>愛心關懷研習活動</t>
    </r>
  </si>
  <si>
    <r>
      <rPr>
        <sz val="12"/>
        <color indexed="8"/>
        <rFont val="標楷體"/>
        <family val="4"/>
        <charset val="136"/>
      </rPr>
      <t>新北市蘆洲區守望相助促進會</t>
    </r>
    <r>
      <rPr>
        <sz val="12"/>
        <color indexed="8"/>
        <rFont val="Arial"/>
        <family val="2"/>
      </rPr>
      <t>-</t>
    </r>
    <r>
      <rPr>
        <sz val="12"/>
        <color indexed="8"/>
        <rFont val="標楷體"/>
        <family val="4"/>
        <charset val="136"/>
      </rPr>
      <t>社區觀摩研習活動</t>
    </r>
  </si>
  <si>
    <r>
      <rPr>
        <sz val="12"/>
        <color indexed="8"/>
        <rFont val="標楷體"/>
        <family val="4"/>
        <charset val="136"/>
      </rPr>
      <t>新北市蘆洲區客家會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</si>
  <si>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新北市蘆洲區客家美音協會</t>
    </r>
    <r>
      <rPr>
        <sz val="12"/>
        <color indexed="8"/>
        <rFont val="Arial"/>
        <family val="2"/>
      </rPr>
      <t>-</t>
    </r>
    <r>
      <rPr>
        <sz val="12"/>
        <color indexed="8"/>
        <rFont val="標楷體"/>
        <family val="4"/>
        <charset val="136"/>
      </rPr>
      <t>關懷弱勢暨客家文化參訪活動</t>
    </r>
  </si>
  <si>
    <r>
      <rPr>
        <sz val="12"/>
        <color indexed="8"/>
        <rFont val="標楷體"/>
        <family val="4"/>
        <charset val="136"/>
      </rPr>
      <t>新北市蘆洲區客家美音協會</t>
    </r>
    <r>
      <rPr>
        <sz val="12"/>
        <color indexed="8"/>
        <rFont val="Arial"/>
        <family val="2"/>
      </rPr>
      <t>-</t>
    </r>
    <r>
      <rPr>
        <sz val="12"/>
        <color indexed="8"/>
        <rFont val="標楷體"/>
        <family val="4"/>
        <charset val="136"/>
      </rPr>
      <t>關懷弱勢暨客家親子童樂藝文活動</t>
    </r>
  </si>
  <si>
    <r>
      <rPr>
        <sz val="12"/>
        <color indexed="8"/>
        <rFont val="標楷體"/>
        <family val="4"/>
        <charset val="136"/>
      </rPr>
      <t>新北市蘆洲區幼兒教保協會</t>
    </r>
    <r>
      <rPr>
        <sz val="12"/>
        <color indexed="8"/>
        <rFont val="Arial"/>
        <family val="2"/>
      </rPr>
      <t>-105</t>
    </r>
    <r>
      <rPr>
        <sz val="12"/>
        <color indexed="8"/>
        <rFont val="標楷體"/>
        <family val="4"/>
        <charset val="136"/>
      </rPr>
      <t>年度安全教育研習活動暨社會福利宣導活動</t>
    </r>
  </si>
  <si>
    <r>
      <rPr>
        <sz val="12"/>
        <color indexed="8"/>
        <rFont val="標楷體"/>
        <family val="4"/>
        <charset val="136"/>
      </rPr>
      <t>新北市蘆洲區幼兒教保協會</t>
    </r>
    <r>
      <rPr>
        <sz val="12"/>
        <color indexed="8"/>
        <rFont val="Arial"/>
        <family val="2"/>
      </rPr>
      <t>-105</t>
    </r>
    <r>
      <rPr>
        <sz val="12"/>
        <color indexed="8"/>
        <rFont val="標楷體"/>
        <family val="4"/>
        <charset val="136"/>
      </rPr>
      <t>年度教保研習活動暨社會福利宣導活動</t>
    </r>
  </si>
  <si>
    <r>
      <rPr>
        <sz val="12"/>
        <color indexed="8"/>
        <rFont val="標楷體"/>
        <family val="4"/>
        <charset val="136"/>
      </rPr>
      <t>新北市蘆洲區彰化同鄉會</t>
    </r>
    <r>
      <rPr>
        <sz val="12"/>
        <color indexed="8"/>
        <rFont val="Arial"/>
        <family val="2"/>
      </rPr>
      <t>-</t>
    </r>
    <r>
      <rPr>
        <sz val="12"/>
        <color indexed="8"/>
        <rFont val="標楷體"/>
        <family val="4"/>
        <charset val="136"/>
      </rPr>
      <t>社會福利宣導暨返鄉關懷弱勢活動</t>
    </r>
  </si>
  <si>
    <r>
      <rPr>
        <sz val="12"/>
        <color indexed="8"/>
        <rFont val="標楷體"/>
        <family val="4"/>
        <charset val="136"/>
      </rPr>
      <t>新北市蘆洲區愛兒身心障礙協會</t>
    </r>
    <r>
      <rPr>
        <sz val="12"/>
        <color indexed="8"/>
        <rFont val="Arial"/>
        <family val="2"/>
      </rPr>
      <t>-</t>
    </r>
    <r>
      <rPr>
        <sz val="12"/>
        <color indexed="8"/>
        <rFont val="標楷體"/>
        <family val="4"/>
        <charset val="136"/>
      </rPr>
      <t>春季身心障礙親子研習活動</t>
    </r>
  </si>
  <si>
    <r>
      <rPr>
        <sz val="12"/>
        <color indexed="8"/>
        <rFont val="標楷體"/>
        <family val="4"/>
        <charset val="136"/>
      </rPr>
      <t>新北市蘆洲區愛兒身心障礙協會</t>
    </r>
    <phoneticPr fontId="2" type="noConversion"/>
  </si>
  <si>
    <r>
      <rPr>
        <sz val="12"/>
        <color indexed="8"/>
        <rFont val="標楷體"/>
        <family val="4"/>
        <charset val="136"/>
      </rPr>
      <t>新北市蘆洲區愛兒身心障礙協會</t>
    </r>
    <r>
      <rPr>
        <sz val="12"/>
        <color indexed="8"/>
        <rFont val="Arial"/>
        <family val="2"/>
      </rPr>
      <t>-</t>
    </r>
    <r>
      <rPr>
        <sz val="12"/>
        <color indexed="8"/>
        <rFont val="標楷體"/>
        <family val="4"/>
        <charset val="136"/>
      </rPr>
      <t>研習暨關懷交流活動</t>
    </r>
  </si>
  <si>
    <r>
      <rPr>
        <sz val="12"/>
        <color indexed="8"/>
        <rFont val="標楷體"/>
        <family val="4"/>
        <charset val="136"/>
      </rPr>
      <t>補助新北市蘆洲區愛心關懷協會辦理</t>
    </r>
    <r>
      <rPr>
        <sz val="12"/>
        <color indexed="8"/>
        <rFont val="Arial"/>
        <family val="2"/>
      </rPr>
      <t>105</t>
    </r>
    <r>
      <rPr>
        <sz val="12"/>
        <color indexed="8"/>
        <rFont val="標楷體"/>
        <family val="4"/>
        <charset val="136"/>
      </rPr>
      <t>年志工特殊訓練</t>
    </r>
  </si>
  <si>
    <r>
      <rPr>
        <sz val="12"/>
        <color indexed="8"/>
        <rFont val="標楷體"/>
        <family val="4"/>
        <charset val="136"/>
      </rPr>
      <t>新北市蘆洲區愛心關懷協會</t>
    </r>
    <phoneticPr fontId="2" type="noConversion"/>
  </si>
  <si>
    <r>
      <rPr>
        <sz val="12"/>
        <color indexed="8"/>
        <rFont val="標楷體"/>
        <family val="4"/>
        <charset val="136"/>
      </rPr>
      <t>新北市蘆洲區愛心關懷協會</t>
    </r>
    <r>
      <rPr>
        <sz val="12"/>
        <color indexed="8"/>
        <rFont val="Arial"/>
        <family val="2"/>
      </rPr>
      <t>-</t>
    </r>
    <r>
      <rPr>
        <sz val="12"/>
        <color indexed="8"/>
        <rFont val="標楷體"/>
        <family val="4"/>
        <charset val="136"/>
      </rPr>
      <t>社會福利宣導志工研習暨愛心關懷活動</t>
    </r>
  </si>
  <si>
    <r>
      <rPr>
        <sz val="12"/>
        <color indexed="8"/>
        <rFont val="標楷體"/>
        <family val="4"/>
        <charset val="136"/>
      </rPr>
      <t>新北市蘆洲區晨曦舞蹈運動協會</t>
    </r>
    <r>
      <rPr>
        <sz val="12"/>
        <color indexed="8"/>
        <rFont val="Arial"/>
        <family val="2"/>
      </rPr>
      <t>-105</t>
    </r>
    <r>
      <rPr>
        <sz val="12"/>
        <color indexed="8"/>
        <rFont val="標楷體"/>
        <family val="4"/>
        <charset val="136"/>
      </rPr>
      <t>年度溫馨送暖愛心關懷舞蹈研習活動</t>
    </r>
  </si>
  <si>
    <r>
      <rPr>
        <sz val="12"/>
        <color indexed="8"/>
        <rFont val="標楷體"/>
        <family val="4"/>
        <charset val="136"/>
      </rPr>
      <t>新北市蘆洲區有氧舞蹈推廣協會</t>
    </r>
    <r>
      <rPr>
        <sz val="12"/>
        <color indexed="8"/>
        <rFont val="Arial"/>
        <family val="2"/>
      </rPr>
      <t>-105</t>
    </r>
    <r>
      <rPr>
        <sz val="12"/>
        <color indexed="8"/>
        <rFont val="標楷體"/>
        <family val="4"/>
        <charset val="136"/>
      </rPr>
      <t>年度社會福利與關懷弱勢活動</t>
    </r>
  </si>
  <si>
    <r>
      <rPr>
        <sz val="12"/>
        <color indexed="8"/>
        <rFont val="標楷體"/>
        <family val="4"/>
        <charset val="136"/>
      </rPr>
      <t>補助新北市蘆洲區有氧舞蹈推廣協會辦理第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</si>
  <si>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補助新北市蘆洲區有氧舞蹈推廣協會辦理第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</si>
  <si>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新北市蘆洲區柔道協會</t>
    </r>
    <r>
      <rPr>
        <sz val="12"/>
        <color indexed="8"/>
        <rFont val="Arial"/>
        <family val="2"/>
      </rPr>
      <t>-105</t>
    </r>
    <r>
      <rPr>
        <sz val="12"/>
        <color indexed="8"/>
        <rFont val="標楷體"/>
        <family val="4"/>
        <charset val="136"/>
      </rPr>
      <t>年體育交流觀摩暨社會福利宣導活動</t>
    </r>
  </si>
  <si>
    <r>
      <rPr>
        <sz val="12"/>
        <color indexed="8"/>
        <rFont val="標楷體"/>
        <family val="4"/>
        <charset val="136"/>
      </rPr>
      <t>新北市蘆洲區歌藝促進協會</t>
    </r>
    <r>
      <rPr>
        <sz val="12"/>
        <color indexed="8"/>
        <rFont val="Arial"/>
        <family val="2"/>
      </rPr>
      <t>-</t>
    </r>
    <r>
      <rPr>
        <sz val="12"/>
        <color indexed="8"/>
        <rFont val="標楷體"/>
        <family val="4"/>
        <charset val="136"/>
      </rPr>
      <t>歌唱交流研習暨第七屆三蘆盃歌唱大賽活動</t>
    </r>
  </si>
  <si>
    <r>
      <rPr>
        <sz val="12"/>
        <color indexed="8"/>
        <rFont val="標楷體"/>
        <family val="4"/>
        <charset val="136"/>
      </rPr>
      <t>新北市蘆洲區民俗發展協會</t>
    </r>
    <r>
      <rPr>
        <sz val="12"/>
        <color indexed="8"/>
        <rFont val="Arial"/>
        <family val="2"/>
      </rPr>
      <t>-</t>
    </r>
    <r>
      <rPr>
        <sz val="12"/>
        <color indexed="8"/>
        <rFont val="標楷體"/>
        <family val="4"/>
        <charset val="136"/>
      </rPr>
      <t>民俗技藝觀摩暨社會福利宣導研習活動</t>
    </r>
  </si>
  <si>
    <r>
      <rPr>
        <sz val="12"/>
        <color indexed="8"/>
        <rFont val="標楷體"/>
        <family val="4"/>
        <charset val="136"/>
      </rPr>
      <t>新北市蘆洲區爵士運動舞推廣協會</t>
    </r>
    <r>
      <rPr>
        <sz val="12"/>
        <color indexed="8"/>
        <rFont val="Arial"/>
        <family val="2"/>
      </rPr>
      <t>-105</t>
    </r>
    <r>
      <rPr>
        <sz val="12"/>
        <color indexed="8"/>
        <rFont val="標楷體"/>
        <family val="4"/>
        <charset val="136"/>
      </rPr>
      <t>年度運動推廣研習暨愛心關懷活動</t>
    </r>
  </si>
  <si>
    <r>
      <rPr>
        <sz val="12"/>
        <color indexed="8"/>
        <rFont val="標楷體"/>
        <family val="4"/>
        <charset val="136"/>
      </rPr>
      <t>新北市蘆洲區環保協會</t>
    </r>
    <r>
      <rPr>
        <sz val="12"/>
        <color indexed="8"/>
        <rFont val="Arial"/>
        <family val="2"/>
      </rPr>
      <t>-</t>
    </r>
    <r>
      <rPr>
        <sz val="12"/>
        <color indexed="8"/>
        <rFont val="標楷體"/>
        <family val="4"/>
        <charset val="136"/>
      </rPr>
      <t>自然生態研習活動</t>
    </r>
  </si>
  <si>
    <r>
      <rPr>
        <sz val="12"/>
        <color indexed="8"/>
        <rFont val="標楷體"/>
        <family val="4"/>
        <charset val="136"/>
      </rPr>
      <t>新北市蘆洲區社區健康營造協會</t>
    </r>
    <r>
      <rPr>
        <sz val="12"/>
        <color indexed="8"/>
        <rFont val="Arial"/>
        <family val="2"/>
      </rPr>
      <t>-</t>
    </r>
    <r>
      <rPr>
        <sz val="12"/>
        <color indexed="8"/>
        <rFont val="標楷體"/>
        <family val="4"/>
        <charset val="136"/>
      </rPr>
      <t>社會福利宣導暨社區健康愛心關懷系列活動</t>
    </r>
  </si>
  <si>
    <r>
      <rPr>
        <sz val="12"/>
        <color indexed="8"/>
        <rFont val="標楷體"/>
        <family val="4"/>
        <charset val="136"/>
      </rPr>
      <t>新北市蘆洲區社區公民促進協會</t>
    </r>
    <r>
      <rPr>
        <sz val="12"/>
        <color indexed="8"/>
        <rFont val="Arial"/>
        <family val="2"/>
      </rPr>
      <t>-</t>
    </r>
    <r>
      <rPr>
        <sz val="12"/>
        <color indexed="8"/>
        <rFont val="標楷體"/>
        <family val="4"/>
        <charset val="136"/>
      </rPr>
      <t>關懷弱勢人人有責暨社會福利宣導研習活動</t>
    </r>
  </si>
  <si>
    <r>
      <rPr>
        <sz val="12"/>
        <color indexed="8"/>
        <rFont val="標楷體"/>
        <family val="4"/>
        <charset val="136"/>
      </rPr>
      <t>新北市蘆洲區福祿壽協會</t>
    </r>
    <r>
      <rPr>
        <sz val="12"/>
        <color indexed="8"/>
        <rFont val="Arial"/>
        <family val="2"/>
      </rPr>
      <t>-</t>
    </r>
    <r>
      <rPr>
        <sz val="12"/>
        <color indexed="8"/>
        <rFont val="標楷體"/>
        <family val="4"/>
        <charset val="136"/>
      </rPr>
      <t>防災宣導暨社會福利研習活動</t>
    </r>
  </si>
  <si>
    <r>
      <rPr>
        <sz val="12"/>
        <color indexed="8"/>
        <rFont val="標楷體"/>
        <family val="4"/>
        <charset val="136"/>
      </rPr>
      <t>新北市蘆洲區美食促進會</t>
    </r>
    <r>
      <rPr>
        <sz val="12"/>
        <color indexed="8"/>
        <rFont val="Arial"/>
        <family val="2"/>
      </rPr>
      <t>-</t>
    </r>
    <r>
      <rPr>
        <sz val="12"/>
        <color indexed="8"/>
        <rFont val="標楷體"/>
        <family val="4"/>
        <charset val="136"/>
      </rPr>
      <t>美食交流觀摩研習暨關懷弱勢團體活動</t>
    </r>
  </si>
  <si>
    <r>
      <rPr>
        <sz val="12"/>
        <color indexed="8"/>
        <rFont val="標楷體"/>
        <family val="4"/>
        <charset val="136"/>
      </rPr>
      <t>新北市蘆洲區老人會</t>
    </r>
    <r>
      <rPr>
        <sz val="12"/>
        <color indexed="8"/>
        <rFont val="Arial"/>
        <family val="2"/>
      </rPr>
      <t>-105</t>
    </r>
    <r>
      <rPr>
        <sz val="12"/>
        <color indexed="8"/>
        <rFont val="標楷體"/>
        <family val="4"/>
        <charset val="136"/>
      </rPr>
      <t>年愛心關懷研習研習暨戶外參訪活動</t>
    </r>
  </si>
  <si>
    <r>
      <rPr>
        <sz val="12"/>
        <color indexed="8"/>
        <rFont val="標楷體"/>
        <family val="4"/>
        <charset val="136"/>
      </rPr>
      <t>新北市蘆洲區舞蹈運動協會</t>
    </r>
    <r>
      <rPr>
        <sz val="12"/>
        <color indexed="8"/>
        <rFont val="Arial"/>
        <family val="2"/>
      </rPr>
      <t>-</t>
    </r>
    <r>
      <rPr>
        <sz val="12"/>
        <color indexed="8"/>
        <rFont val="標楷體"/>
        <family val="4"/>
        <charset val="136"/>
      </rPr>
      <t>「</t>
    </r>
    <r>
      <rPr>
        <sz val="12"/>
        <color indexed="8"/>
        <rFont val="Arial"/>
        <family val="2"/>
      </rPr>
      <t>105</t>
    </r>
    <r>
      <rPr>
        <sz val="12"/>
        <color indexed="8"/>
        <rFont val="標楷體"/>
        <family val="4"/>
        <charset val="136"/>
      </rPr>
      <t>年度愛之舞研習活動」</t>
    </r>
  </si>
  <si>
    <r>
      <rPr>
        <sz val="12"/>
        <color indexed="8"/>
        <rFont val="標楷體"/>
        <family val="4"/>
        <charset val="136"/>
      </rPr>
      <t>新北市蘆洲區蘆笙環保協會</t>
    </r>
    <r>
      <rPr>
        <sz val="12"/>
        <color indexed="8"/>
        <rFont val="Arial"/>
        <family val="2"/>
      </rPr>
      <t>-105</t>
    </r>
    <r>
      <rPr>
        <sz val="12"/>
        <color indexed="8"/>
        <rFont val="標楷體"/>
        <family val="4"/>
        <charset val="136"/>
      </rPr>
      <t>年關懷弱勢行動紮根與生態環境保護志工研習活動及幹部對環境營造保護之認知與社會福利宣導活動</t>
    </r>
  </si>
  <si>
    <r>
      <rPr>
        <sz val="12"/>
        <color indexed="8"/>
        <rFont val="標楷體"/>
        <family val="4"/>
        <charset val="136"/>
      </rPr>
      <t>補助新北市蘆洲區農會辦理松年大學</t>
    </r>
    <r>
      <rPr>
        <sz val="12"/>
        <color indexed="8"/>
        <rFont val="Arial"/>
        <family val="2"/>
      </rPr>
      <t>18</t>
    </r>
    <r>
      <rPr>
        <sz val="12"/>
        <color indexed="8"/>
        <rFont val="標楷體"/>
        <family val="4"/>
        <charset val="136"/>
      </rPr>
      <t>屆下學期講師鐘點費</t>
    </r>
    <r>
      <rPr>
        <sz val="12"/>
        <color indexed="8"/>
        <rFont val="Arial"/>
        <family val="2"/>
      </rPr>
      <t>-</t>
    </r>
    <phoneticPr fontId="15" type="noConversion"/>
  </si>
  <si>
    <r>
      <rPr>
        <sz val="12"/>
        <color indexed="8"/>
        <rFont val="標楷體"/>
        <family val="4"/>
        <charset val="136"/>
      </rPr>
      <t>新北市蘆洲區達摩氣功體操協會</t>
    </r>
    <r>
      <rPr>
        <sz val="12"/>
        <color indexed="8"/>
        <rFont val="Arial"/>
        <family val="2"/>
      </rPr>
      <t>-</t>
    </r>
    <r>
      <rPr>
        <sz val="12"/>
        <color indexed="8"/>
        <rFont val="標楷體"/>
        <family val="4"/>
        <charset val="136"/>
      </rPr>
      <t>愛心關懷活動</t>
    </r>
    <r>
      <rPr>
        <sz val="12"/>
        <color indexed="8"/>
        <rFont val="Arial"/>
        <family val="2"/>
      </rPr>
      <t>-</t>
    </r>
    <r>
      <rPr>
        <sz val="12"/>
        <color indexed="8"/>
        <rFont val="標楷體"/>
        <family val="4"/>
        <charset val="136"/>
      </rPr>
      <t>送關懷到華嚴啟能中心活動</t>
    </r>
  </si>
  <si>
    <r>
      <rPr>
        <sz val="12"/>
        <color indexed="8"/>
        <rFont val="標楷體"/>
        <family val="4"/>
        <charset val="136"/>
      </rPr>
      <t>新北市蘆洲區陳氏宗親會</t>
    </r>
    <r>
      <rPr>
        <sz val="12"/>
        <color indexed="8"/>
        <rFont val="Arial"/>
        <family val="2"/>
      </rPr>
      <t>-</t>
    </r>
    <r>
      <rPr>
        <sz val="12"/>
        <color indexed="8"/>
        <rFont val="標楷體"/>
        <family val="4"/>
        <charset val="136"/>
      </rPr>
      <t>宗親文化交流暨公益活動</t>
    </r>
  </si>
  <si>
    <r>
      <rPr>
        <sz val="12"/>
        <color indexed="8"/>
        <rFont val="標楷體"/>
        <family val="4"/>
        <charset val="136"/>
      </rPr>
      <t>新北市蘆洲區雲林同鄉會</t>
    </r>
    <r>
      <rPr>
        <sz val="12"/>
        <color indexed="8"/>
        <rFont val="Arial"/>
        <family val="2"/>
      </rPr>
      <t>-105</t>
    </r>
    <r>
      <rPr>
        <sz val="12"/>
        <color indexed="8"/>
        <rFont val="標楷體"/>
        <family val="4"/>
        <charset val="136"/>
      </rPr>
      <t>年度社會福利政策宣導暨關懷弱勢愛心活動</t>
    </r>
  </si>
  <si>
    <r>
      <rPr>
        <sz val="12"/>
        <color indexed="8"/>
        <rFont val="標楷體"/>
        <family val="4"/>
        <charset val="136"/>
      </rPr>
      <t>新北市蘆洲區韻律舞協會</t>
    </r>
    <r>
      <rPr>
        <sz val="12"/>
        <color indexed="8"/>
        <rFont val="Arial"/>
        <family val="2"/>
      </rPr>
      <t>-</t>
    </r>
    <r>
      <rPr>
        <sz val="12"/>
        <color indexed="8"/>
        <rFont val="標楷體"/>
        <family val="4"/>
        <charset val="136"/>
      </rPr>
      <t>舞蹈關懷教育研習活動</t>
    </r>
  </si>
  <si>
    <r>
      <rPr>
        <sz val="12"/>
        <color indexed="8"/>
        <rFont val="標楷體"/>
        <family val="4"/>
        <charset val="136"/>
      </rPr>
      <t>新北市蘆洲區鶴齡促進會</t>
    </r>
    <r>
      <rPr>
        <sz val="12"/>
        <color indexed="8"/>
        <rFont val="Arial"/>
        <family val="2"/>
      </rPr>
      <t>-</t>
    </r>
    <r>
      <rPr>
        <sz val="12"/>
        <color indexed="8"/>
        <rFont val="標楷體"/>
        <family val="4"/>
        <charset val="136"/>
      </rPr>
      <t>關懷弱勢送愛心（嘉義濟美仁愛之家、高雄萃文佛恩養護院關懷參訪）活動</t>
    </r>
  </si>
  <si>
    <r>
      <rPr>
        <sz val="12"/>
        <color indexed="8"/>
        <rFont val="標楷體"/>
        <family val="4"/>
        <charset val="136"/>
      </rPr>
      <t>新北市蘆洲區鷺洲書畫會</t>
    </r>
    <r>
      <rPr>
        <sz val="12"/>
        <color indexed="8"/>
        <rFont val="Arial"/>
        <family val="2"/>
      </rPr>
      <t>-105</t>
    </r>
    <r>
      <rPr>
        <sz val="12"/>
        <color indexed="8"/>
        <rFont val="標楷體"/>
        <family val="4"/>
        <charset val="136"/>
      </rPr>
      <t>年下半年度寫生活動及社會福利宣導活動</t>
    </r>
  </si>
  <si>
    <r>
      <rPr>
        <sz val="12"/>
        <color indexed="8"/>
        <rFont val="標楷體"/>
        <family val="4"/>
        <charset val="136"/>
      </rPr>
      <t>新北市蘆洲後備憲兵荷松協會</t>
    </r>
    <r>
      <rPr>
        <sz val="12"/>
        <color indexed="8"/>
        <rFont val="Arial"/>
        <family val="2"/>
      </rPr>
      <t>-</t>
    </r>
    <r>
      <rPr>
        <sz val="12"/>
        <color indexed="8"/>
        <rFont val="標楷體"/>
        <family val="4"/>
        <charset val="136"/>
      </rPr>
      <t>反詐騙宣導、全民國防研習活動</t>
    </r>
  </si>
  <si>
    <r>
      <rPr>
        <sz val="12"/>
        <color indexed="8"/>
        <rFont val="標楷體"/>
        <family val="4"/>
        <charset val="136"/>
      </rPr>
      <t>新北市蘆洲李氏宗親會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</si>
  <si>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新北市蘆洲林姓宗親會</t>
    </r>
    <r>
      <rPr>
        <sz val="12"/>
        <color indexed="8"/>
        <rFont val="Arial"/>
        <family val="2"/>
      </rPr>
      <t>-</t>
    </r>
    <r>
      <rPr>
        <sz val="12"/>
        <color indexed="8"/>
        <rFont val="標楷體"/>
        <family val="4"/>
        <charset val="136"/>
      </rPr>
      <t>關懷弱勢團體暨宗氏源緣研習活動</t>
    </r>
  </si>
  <si>
    <r>
      <rPr>
        <sz val="12"/>
        <color indexed="8"/>
        <rFont val="標楷體"/>
        <family val="4"/>
        <charset val="136"/>
      </rPr>
      <t>新北市蘆洲棒球協會</t>
    </r>
    <r>
      <rPr>
        <sz val="12"/>
        <color indexed="8"/>
        <rFont val="Arial"/>
        <family val="2"/>
      </rPr>
      <t>-</t>
    </r>
    <r>
      <rPr>
        <sz val="12"/>
        <color indexed="8"/>
        <rFont val="標楷體"/>
        <family val="4"/>
        <charset val="136"/>
      </rPr>
      <t>棒球交流觀摩研習暨關懷弱勢團體活動</t>
    </r>
  </si>
  <si>
    <r>
      <rPr>
        <sz val="12"/>
        <color indexed="8"/>
        <rFont val="標楷體"/>
        <family val="4"/>
        <charset val="136"/>
      </rPr>
      <t>新北市蘆洲社區關懷服務協會</t>
    </r>
    <r>
      <rPr>
        <sz val="12"/>
        <color indexed="8"/>
        <rFont val="Arial"/>
        <family val="2"/>
      </rPr>
      <t>-</t>
    </r>
    <r>
      <rPr>
        <sz val="12"/>
        <color indexed="8"/>
        <rFont val="標楷體"/>
        <family val="4"/>
        <charset val="136"/>
      </rPr>
      <t>愛心關懷暨促進自然生態環保發展研習活動</t>
    </r>
  </si>
  <si>
    <r>
      <rPr>
        <sz val="12"/>
        <color indexed="8"/>
        <rFont val="標楷體"/>
        <family val="4"/>
        <charset val="136"/>
      </rPr>
      <t>新北市蘆洲紳士協會</t>
    </r>
    <r>
      <rPr>
        <sz val="12"/>
        <color indexed="8"/>
        <rFont val="Arial"/>
        <family val="2"/>
      </rPr>
      <t>-</t>
    </r>
    <r>
      <rPr>
        <sz val="12"/>
        <color indexed="8"/>
        <rFont val="標楷體"/>
        <family val="4"/>
        <charset val="136"/>
      </rPr>
      <t>「擁抱春暉</t>
    </r>
    <r>
      <rPr>
        <sz val="12"/>
        <color indexed="8"/>
        <rFont val="Arial"/>
        <family val="2"/>
      </rPr>
      <t>-</t>
    </r>
    <r>
      <rPr>
        <sz val="12"/>
        <color indexed="8"/>
        <rFont val="標楷體"/>
        <family val="4"/>
        <charset val="136"/>
      </rPr>
      <t>給人生最需要的</t>
    </r>
    <r>
      <rPr>
        <sz val="12"/>
        <color indexed="8"/>
        <rFont val="Arial"/>
        <family val="2"/>
      </rPr>
      <t>20</t>
    </r>
    <r>
      <rPr>
        <sz val="12"/>
        <color indexed="8"/>
        <rFont val="標楷體"/>
        <family val="4"/>
        <charset val="136"/>
      </rPr>
      <t>件禮物暨生態研習活動」</t>
    </r>
  </si>
  <si>
    <r>
      <rPr>
        <sz val="12"/>
        <color indexed="8"/>
        <rFont val="標楷體"/>
        <family val="4"/>
        <charset val="136"/>
      </rPr>
      <t>新北市蘆洲鄭氏宗親會</t>
    </r>
    <r>
      <rPr>
        <sz val="12"/>
        <color indexed="8"/>
        <rFont val="Arial"/>
        <family val="2"/>
      </rPr>
      <t>-</t>
    </r>
    <r>
      <rPr>
        <sz val="12"/>
        <color indexed="8"/>
        <rFont val="標楷體"/>
        <family val="4"/>
        <charset val="136"/>
      </rPr>
      <t>愛心關懷弱勢暨宗氏追思祖德活動</t>
    </r>
  </si>
  <si>
    <r>
      <rPr>
        <sz val="12"/>
        <color indexed="8"/>
        <rFont val="標楷體"/>
        <family val="4"/>
        <charset val="136"/>
      </rPr>
      <t>新北市蘆洲青溪婦聯服務協會</t>
    </r>
    <r>
      <rPr>
        <sz val="12"/>
        <color indexed="8"/>
        <rFont val="Arial"/>
        <family val="2"/>
      </rPr>
      <t>-</t>
    </r>
    <r>
      <rPr>
        <sz val="12"/>
        <color indexed="8"/>
        <rFont val="標楷體"/>
        <family val="4"/>
        <charset val="136"/>
      </rPr>
      <t>愛心關懷公益活動</t>
    </r>
  </si>
  <si>
    <r>
      <rPr>
        <sz val="12"/>
        <color indexed="8"/>
        <rFont val="標楷體"/>
        <family val="4"/>
        <charset val="136"/>
      </rPr>
      <t>新北市蘆洲養身健康舞蹈協會</t>
    </r>
    <r>
      <rPr>
        <sz val="12"/>
        <color indexed="8"/>
        <rFont val="Arial"/>
        <family val="2"/>
      </rPr>
      <t>-</t>
    </r>
    <r>
      <rPr>
        <sz val="12"/>
        <color indexed="8"/>
        <rFont val="標楷體"/>
        <family val="4"/>
        <charset val="136"/>
      </rPr>
      <t>吾愛舞關懷暨社會福利宣導研習活動</t>
    </r>
  </si>
  <si>
    <r>
      <rPr>
        <sz val="12"/>
        <color indexed="8"/>
        <rFont val="標楷體"/>
        <family val="4"/>
        <charset val="136"/>
      </rPr>
      <t>新北市蘇姓宗親會</t>
    </r>
    <r>
      <rPr>
        <sz val="12"/>
        <color indexed="8"/>
        <rFont val="Arial"/>
        <family val="2"/>
      </rPr>
      <t>-</t>
    </r>
    <r>
      <rPr>
        <sz val="12"/>
        <color indexed="8"/>
        <rFont val="標楷體"/>
        <family val="4"/>
        <charset val="136"/>
      </rPr>
      <t>關懷弱勢團體暨宗親文化交流活動</t>
    </r>
  </si>
  <si>
    <r>
      <rPr>
        <sz val="12"/>
        <color indexed="8"/>
        <rFont val="標楷體"/>
        <family val="4"/>
        <charset val="136"/>
      </rPr>
      <t>新北市街舞運動推廣協會</t>
    </r>
    <r>
      <rPr>
        <sz val="12"/>
        <color indexed="8"/>
        <rFont val="Arial"/>
        <family val="2"/>
      </rPr>
      <t>-2016</t>
    </r>
    <r>
      <rPr>
        <sz val="12"/>
        <color indexed="8"/>
        <rFont val="標楷體"/>
        <family val="4"/>
        <charset val="136"/>
      </rPr>
      <t>歲末舞蹈成果展演暨社會福利宣導活動</t>
    </r>
  </si>
  <si>
    <r>
      <rPr>
        <sz val="12"/>
        <color indexed="8"/>
        <rFont val="標楷體"/>
        <family val="4"/>
        <charset val="136"/>
      </rPr>
      <t>新北市街舞運動推廣協會</t>
    </r>
    <r>
      <rPr>
        <sz val="12"/>
        <color indexed="8"/>
        <rFont val="Arial"/>
        <family val="2"/>
      </rPr>
      <t>-2016</t>
    </r>
    <r>
      <rPr>
        <sz val="12"/>
        <color indexed="8"/>
        <rFont val="標楷體"/>
        <family val="4"/>
        <charset val="136"/>
      </rPr>
      <t>舞動兒童夏令營活動</t>
    </r>
  </si>
  <si>
    <r>
      <rPr>
        <sz val="12"/>
        <color indexed="8"/>
        <rFont val="標楷體"/>
        <family val="4"/>
        <charset val="136"/>
      </rPr>
      <t>新北市街舞運動推廣協會</t>
    </r>
    <r>
      <rPr>
        <sz val="12"/>
        <color indexed="8"/>
        <rFont val="Arial"/>
        <family val="2"/>
      </rPr>
      <t>-2016</t>
    </r>
    <r>
      <rPr>
        <sz val="12"/>
        <color indexed="8"/>
        <rFont val="標楷體"/>
        <family val="4"/>
        <charset val="136"/>
      </rPr>
      <t>街舞研習營活動</t>
    </r>
  </si>
  <si>
    <r>
      <rPr>
        <sz val="12"/>
        <color indexed="8"/>
        <rFont val="標楷體"/>
        <family val="4"/>
        <charset val="136"/>
      </rPr>
      <t>新北市表揚好人好事運動協會</t>
    </r>
    <r>
      <rPr>
        <sz val="12"/>
        <color indexed="8"/>
        <rFont val="Arial"/>
        <family val="2"/>
      </rPr>
      <t>-105</t>
    </r>
    <r>
      <rPr>
        <sz val="12"/>
        <color indexed="8"/>
        <rFont val="標楷體"/>
        <family val="4"/>
        <charset val="136"/>
      </rPr>
      <t>年新北市好人好事代表選拔活動</t>
    </r>
  </si>
  <si>
    <r>
      <rPr>
        <sz val="12"/>
        <color indexed="8"/>
        <rFont val="標楷體"/>
        <family val="4"/>
        <charset val="136"/>
      </rPr>
      <t>新北市裕民新生活關懷協會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</si>
  <si>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新北市補習教育策進會</t>
    </r>
    <r>
      <rPr>
        <sz val="12"/>
        <color indexed="8"/>
        <rFont val="Arial"/>
        <family val="2"/>
      </rPr>
      <t>-105</t>
    </r>
    <r>
      <rPr>
        <sz val="12"/>
        <color indexed="8"/>
        <rFont val="標楷體"/>
        <family val="4"/>
        <charset val="136"/>
      </rPr>
      <t>年度第一期教育訓練研習班活動</t>
    </r>
  </si>
  <si>
    <r>
      <rPr>
        <sz val="12"/>
        <color indexed="8"/>
        <rFont val="標楷體"/>
        <family val="4"/>
        <charset val="136"/>
      </rPr>
      <t>新北市褒忠義民崇德協會</t>
    </r>
    <r>
      <rPr>
        <sz val="12"/>
        <color indexed="8"/>
        <rFont val="Arial"/>
        <family val="2"/>
      </rPr>
      <t>-105</t>
    </r>
    <r>
      <rPr>
        <sz val="12"/>
        <color indexed="8"/>
        <rFont val="標楷體"/>
        <family val="4"/>
        <charset val="136"/>
      </rPr>
      <t>年褒忠義民文化系列活動</t>
    </r>
  </si>
  <si>
    <r>
      <rPr>
        <sz val="12"/>
        <color indexed="8"/>
        <rFont val="標楷體"/>
        <family val="4"/>
        <charset val="136"/>
      </rPr>
      <t>新北市親子協會</t>
    </r>
    <r>
      <rPr>
        <sz val="12"/>
        <color indexed="8"/>
        <rFont val="Arial"/>
        <family val="2"/>
      </rPr>
      <t>-</t>
    </r>
    <r>
      <rPr>
        <sz val="12"/>
        <color indexed="8"/>
        <rFont val="標楷體"/>
        <family val="4"/>
        <charset val="136"/>
      </rPr>
      <t>親子樂活研習活動</t>
    </r>
  </si>
  <si>
    <r>
      <rPr>
        <sz val="12"/>
        <color indexed="8"/>
        <rFont val="標楷體"/>
        <family val="4"/>
        <charset val="136"/>
      </rPr>
      <t>新北市親子協會</t>
    </r>
    <r>
      <rPr>
        <sz val="12"/>
        <color indexed="8"/>
        <rFont val="Arial"/>
        <family val="2"/>
      </rPr>
      <t>-</t>
    </r>
    <r>
      <rPr>
        <sz val="12"/>
        <color indexed="8"/>
        <rFont val="標楷體"/>
        <family val="4"/>
        <charset val="136"/>
      </rPr>
      <t>親子關懷暨社會福利宣導活動</t>
    </r>
  </si>
  <si>
    <r>
      <rPr>
        <sz val="12"/>
        <color indexed="8"/>
        <rFont val="標楷體"/>
        <family val="4"/>
        <charset val="136"/>
      </rPr>
      <t>新北市親子環境教育協會</t>
    </r>
    <r>
      <rPr>
        <sz val="12"/>
        <color indexed="8"/>
        <rFont val="Arial"/>
        <family val="2"/>
      </rPr>
      <t>-</t>
    </r>
    <r>
      <rPr>
        <sz val="12"/>
        <color indexed="8"/>
        <rFont val="標楷體"/>
        <family val="4"/>
        <charset val="136"/>
      </rPr>
      <t>環境教育生態研習暨社會福利宣導活動</t>
    </r>
  </si>
  <si>
    <r>
      <rPr>
        <sz val="12"/>
        <color indexed="8"/>
        <rFont val="標楷體"/>
        <family val="4"/>
        <charset val="136"/>
      </rPr>
      <t>新北市親民服務協會</t>
    </r>
    <r>
      <rPr>
        <sz val="12"/>
        <color indexed="8"/>
        <rFont val="Arial"/>
        <family val="2"/>
      </rPr>
      <t>-</t>
    </r>
    <r>
      <rPr>
        <sz val="12"/>
        <color indexed="8"/>
        <rFont val="標楷體"/>
        <family val="4"/>
        <charset val="136"/>
      </rPr>
      <t>關懷弱勢研習活動</t>
    </r>
  </si>
  <si>
    <r>
      <rPr>
        <sz val="12"/>
        <color indexed="8"/>
        <rFont val="標楷體"/>
        <family val="4"/>
        <charset val="136"/>
      </rPr>
      <t>新北市觀光協會</t>
    </r>
    <r>
      <rPr>
        <sz val="12"/>
        <color indexed="8"/>
        <rFont val="Arial"/>
        <family val="2"/>
      </rPr>
      <t>-</t>
    </r>
    <r>
      <rPr>
        <sz val="12"/>
        <color indexed="8"/>
        <rFont val="標楷體"/>
        <family val="4"/>
        <charset val="136"/>
      </rPr>
      <t>觀光產業觀摩研習暨關懷弱勢團體公益活動</t>
    </r>
  </si>
  <si>
    <r>
      <rPr>
        <sz val="12"/>
        <color indexed="8"/>
        <rFont val="標楷體"/>
        <family val="4"/>
        <charset val="136"/>
      </rPr>
      <t>新北市觀光產業發展協會</t>
    </r>
    <r>
      <rPr>
        <sz val="12"/>
        <color indexed="8"/>
        <rFont val="Arial"/>
        <family val="2"/>
      </rPr>
      <t>-105</t>
    </r>
    <r>
      <rPr>
        <sz val="12"/>
        <color indexed="8"/>
        <rFont val="標楷體"/>
        <family val="4"/>
        <charset val="136"/>
      </rPr>
      <t>年度在地觀光產業推廣研習暨社會福利宣導活動</t>
    </r>
  </si>
  <si>
    <r>
      <rPr>
        <sz val="12"/>
        <color indexed="8"/>
        <rFont val="標楷體"/>
        <family val="4"/>
        <charset val="136"/>
      </rPr>
      <t>新北市觀皇慈善關懷協會</t>
    </r>
    <r>
      <rPr>
        <sz val="12"/>
        <color indexed="8"/>
        <rFont val="Arial"/>
        <family val="2"/>
      </rPr>
      <t>-</t>
    </r>
    <r>
      <rPr>
        <sz val="12"/>
        <color indexed="8"/>
        <rFont val="標楷體"/>
        <family val="4"/>
        <charset val="136"/>
      </rPr>
      <t>寒冬送暖慈善關懷活動</t>
    </r>
  </si>
  <si>
    <r>
      <rPr>
        <sz val="12"/>
        <color indexed="8"/>
        <rFont val="標楷體"/>
        <family val="4"/>
        <charset val="136"/>
      </rPr>
      <t>新北市觀皇慈善關懷協會</t>
    </r>
    <r>
      <rPr>
        <sz val="12"/>
        <color indexed="8"/>
        <rFont val="Arial"/>
        <family val="2"/>
      </rPr>
      <t>-</t>
    </r>
    <r>
      <rPr>
        <sz val="12"/>
        <color indexed="8"/>
        <rFont val="標楷體"/>
        <family val="4"/>
        <charset val="136"/>
      </rPr>
      <t>迎端午粽飄香關懷送愛心活動</t>
    </r>
  </si>
  <si>
    <r>
      <rPr>
        <sz val="12"/>
        <color indexed="8"/>
        <rFont val="標楷體"/>
        <family val="4"/>
        <charset val="136"/>
      </rPr>
      <t>新北市觀護協會</t>
    </r>
    <r>
      <rPr>
        <sz val="12"/>
        <color indexed="8"/>
        <rFont val="Arial"/>
        <family val="2"/>
      </rPr>
      <t>(</t>
    </r>
    <r>
      <rPr>
        <sz val="12"/>
        <color indexed="8"/>
        <rFont val="標楷體"/>
        <family val="4"/>
        <charset val="136"/>
      </rPr>
      <t>板橋分會</t>
    </r>
    <r>
      <rPr>
        <sz val="12"/>
        <color indexed="8"/>
        <rFont val="Arial"/>
        <family val="2"/>
      </rPr>
      <t>)-105</t>
    </r>
    <r>
      <rPr>
        <sz val="12"/>
        <color indexed="8"/>
        <rFont val="標楷體"/>
        <family val="4"/>
        <charset val="136"/>
      </rPr>
      <t>年度愛心關懷活動</t>
    </r>
  </si>
  <si>
    <r>
      <rPr>
        <sz val="12"/>
        <color indexed="8"/>
        <rFont val="標楷體"/>
        <family val="4"/>
        <charset val="136"/>
      </rPr>
      <t>新北市觀護協會</t>
    </r>
    <r>
      <rPr>
        <sz val="12"/>
        <color indexed="8"/>
        <rFont val="Arial"/>
        <family val="2"/>
      </rPr>
      <t>-</t>
    </r>
    <r>
      <rPr>
        <sz val="12"/>
        <color indexed="8"/>
        <rFont val="標楷體"/>
        <family val="4"/>
        <charset val="136"/>
      </rPr>
      <t>矯正署誠正中學關懷暨彰化觀護協會友會交流活動</t>
    </r>
  </si>
  <si>
    <r>
      <rPr>
        <sz val="12"/>
        <color indexed="8"/>
        <rFont val="標楷體"/>
        <family val="4"/>
        <charset val="136"/>
      </rPr>
      <t>新北市觀音山長青協會</t>
    </r>
    <r>
      <rPr>
        <sz val="12"/>
        <color indexed="8"/>
        <rFont val="Arial"/>
        <family val="2"/>
      </rPr>
      <t>-</t>
    </r>
    <r>
      <rPr>
        <sz val="12"/>
        <color indexed="8"/>
        <rFont val="標楷體"/>
        <family val="4"/>
        <charset val="136"/>
      </rPr>
      <t>參訪竹山延正社區發展協會老人俱樂部據點暨銀髮族養生照顧宣導活動</t>
    </r>
  </si>
  <si>
    <r>
      <rPr>
        <sz val="12"/>
        <color indexed="8"/>
        <rFont val="標楷體"/>
        <family val="4"/>
        <charset val="136"/>
      </rPr>
      <t>新北市訓育鳥協會</t>
    </r>
    <r>
      <rPr>
        <sz val="12"/>
        <color indexed="8"/>
        <rFont val="Arial"/>
        <family val="2"/>
      </rPr>
      <t>-</t>
    </r>
    <r>
      <rPr>
        <sz val="12"/>
        <color indexed="8"/>
        <rFont val="標楷體"/>
        <family val="4"/>
        <charset val="136"/>
      </rPr>
      <t>社會福利宣導宣導暨生態保育研習活動</t>
    </r>
  </si>
  <si>
    <r>
      <rPr>
        <sz val="12"/>
        <color indexed="8"/>
        <rFont val="標楷體"/>
        <family val="4"/>
        <charset val="136"/>
      </rPr>
      <t>新北市詔安客家文化促進協會</t>
    </r>
    <r>
      <rPr>
        <sz val="12"/>
        <color indexed="8"/>
        <rFont val="Arial"/>
        <family val="2"/>
      </rPr>
      <t>-</t>
    </r>
    <r>
      <rPr>
        <sz val="12"/>
        <color indexed="8"/>
        <rFont val="標楷體"/>
        <family val="4"/>
        <charset val="136"/>
      </rPr>
      <t>尋訪偏鄉客家族群文化活動</t>
    </r>
  </si>
  <si>
    <r>
      <rPr>
        <sz val="12"/>
        <color indexed="8"/>
        <rFont val="標楷體"/>
        <family val="4"/>
        <charset val="136"/>
      </rPr>
      <t>新北市誠愛志願服務協會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</si>
  <si>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新北市謝氏宗親會</t>
    </r>
    <r>
      <rPr>
        <sz val="12"/>
        <color indexed="8"/>
        <rFont val="Arial"/>
        <family val="2"/>
      </rPr>
      <t>-105</t>
    </r>
    <r>
      <rPr>
        <sz val="12"/>
        <color indexed="8"/>
        <rFont val="標楷體"/>
        <family val="4"/>
        <charset val="136"/>
      </rPr>
      <t>年度寶樹宗親文化交流暨愛心關懷活動</t>
    </r>
  </si>
  <si>
    <r>
      <rPr>
        <sz val="12"/>
        <color indexed="8"/>
        <rFont val="標楷體"/>
        <family val="4"/>
        <charset val="136"/>
      </rPr>
      <t>新北市警察之友會</t>
    </r>
    <r>
      <rPr>
        <sz val="12"/>
        <color indexed="8"/>
        <rFont val="Arial"/>
        <family val="2"/>
      </rPr>
      <t>(</t>
    </r>
    <r>
      <rPr>
        <sz val="12"/>
        <color indexed="8"/>
        <rFont val="標楷體"/>
        <family val="4"/>
        <charset val="136"/>
      </rPr>
      <t>三重辦事處厚德警友站</t>
    </r>
    <r>
      <rPr>
        <sz val="12"/>
        <color indexed="8"/>
        <rFont val="Arial"/>
        <family val="2"/>
      </rPr>
      <t>)-</t>
    </r>
    <r>
      <rPr>
        <sz val="12"/>
        <color indexed="8"/>
        <rFont val="標楷體"/>
        <family val="4"/>
        <charset val="136"/>
      </rPr>
      <t>社會福利宣導暨犯罪預防詐欺防制研習活動</t>
    </r>
  </si>
  <si>
    <r>
      <rPr>
        <sz val="12"/>
        <color indexed="8"/>
        <rFont val="標楷體"/>
        <family val="4"/>
        <charset val="136"/>
      </rPr>
      <t>新北市警察之友會</t>
    </r>
    <r>
      <rPr>
        <sz val="12"/>
        <color indexed="8"/>
        <rFont val="Arial"/>
        <family val="2"/>
      </rPr>
      <t>(</t>
    </r>
    <r>
      <rPr>
        <sz val="12"/>
        <color indexed="8"/>
        <rFont val="標楷體"/>
        <family val="4"/>
        <charset val="136"/>
      </rPr>
      <t>三重辦事處慈福警友站</t>
    </r>
    <r>
      <rPr>
        <sz val="12"/>
        <color indexed="8"/>
        <rFont val="Arial"/>
        <family val="2"/>
      </rPr>
      <t>)-</t>
    </r>
    <r>
      <rPr>
        <sz val="12"/>
        <color indexed="8"/>
        <rFont val="標楷體"/>
        <family val="4"/>
        <charset val="136"/>
      </rPr>
      <t>警民合作</t>
    </r>
    <r>
      <rPr>
        <sz val="12"/>
        <color indexed="8"/>
        <rFont val="Arial"/>
        <family val="2"/>
      </rPr>
      <t>-</t>
    </r>
    <r>
      <rPr>
        <sz val="12"/>
        <color indexed="8"/>
        <rFont val="標楷體"/>
        <family val="4"/>
        <charset val="136"/>
      </rPr>
      <t>預防詐騙活動</t>
    </r>
  </si>
  <si>
    <r>
      <rPr>
        <sz val="12"/>
        <color indexed="8"/>
        <rFont val="標楷體"/>
        <family val="4"/>
        <charset val="136"/>
      </rPr>
      <t>新北市警察之友會</t>
    </r>
    <r>
      <rPr>
        <sz val="12"/>
        <color indexed="8"/>
        <rFont val="Arial"/>
        <family val="2"/>
      </rPr>
      <t>(</t>
    </r>
    <r>
      <rPr>
        <sz val="12"/>
        <color indexed="8"/>
        <rFont val="標楷體"/>
        <family val="4"/>
        <charset val="136"/>
      </rPr>
      <t>三重辦事處長泰警友站</t>
    </r>
    <r>
      <rPr>
        <sz val="12"/>
        <color indexed="8"/>
        <rFont val="Arial"/>
        <family val="2"/>
      </rPr>
      <t>)-</t>
    </r>
    <r>
      <rPr>
        <sz val="12"/>
        <color indexed="8"/>
        <rFont val="標楷體"/>
        <family val="4"/>
        <charset val="136"/>
      </rPr>
      <t>警民合作</t>
    </r>
    <r>
      <rPr>
        <sz val="12"/>
        <color indexed="8"/>
        <rFont val="Arial"/>
        <family val="2"/>
      </rPr>
      <t>-</t>
    </r>
    <r>
      <rPr>
        <sz val="12"/>
        <color indexed="8"/>
        <rFont val="標楷體"/>
        <family val="4"/>
        <charset val="136"/>
      </rPr>
      <t>預防詐騙講習活動</t>
    </r>
  </si>
  <si>
    <r>
      <rPr>
        <sz val="12"/>
        <color indexed="8"/>
        <rFont val="標楷體"/>
        <family val="4"/>
        <charset val="136"/>
      </rPr>
      <t>新北市警察之友會</t>
    </r>
    <r>
      <rPr>
        <sz val="12"/>
        <color indexed="8"/>
        <rFont val="Arial"/>
        <family val="2"/>
      </rPr>
      <t>(</t>
    </r>
    <r>
      <rPr>
        <sz val="12"/>
        <color indexed="8"/>
        <rFont val="標楷體"/>
        <family val="4"/>
        <charset val="136"/>
      </rPr>
      <t>中和第一辦事處中和警友站</t>
    </r>
    <r>
      <rPr>
        <sz val="12"/>
        <color indexed="8"/>
        <rFont val="Arial"/>
        <family val="2"/>
      </rPr>
      <t>)-</t>
    </r>
    <r>
      <rPr>
        <sz val="12"/>
        <color indexed="8"/>
        <rFont val="標楷體"/>
        <family val="4"/>
        <charset val="136"/>
      </rPr>
      <t>參訪屏東縣警察局內埔分局暨關懷屏東迦南身心障礙養護院活動</t>
    </r>
  </si>
  <si>
    <r>
      <rPr>
        <sz val="12"/>
        <color indexed="8"/>
        <rFont val="標楷體"/>
        <family val="4"/>
        <charset val="136"/>
      </rPr>
      <t>新北市警察之友會</t>
    </r>
    <r>
      <rPr>
        <sz val="12"/>
        <color indexed="8"/>
        <rFont val="Arial"/>
        <family val="2"/>
      </rPr>
      <t>(</t>
    </r>
    <r>
      <rPr>
        <sz val="12"/>
        <color indexed="8"/>
        <rFont val="標楷體"/>
        <family val="4"/>
        <charset val="136"/>
      </rPr>
      <t>中和第一辦事處景安警友站</t>
    </r>
    <r>
      <rPr>
        <sz val="12"/>
        <color indexed="8"/>
        <rFont val="Arial"/>
        <family val="2"/>
      </rPr>
      <t>)-</t>
    </r>
    <r>
      <rPr>
        <sz val="12"/>
        <color indexed="8"/>
        <rFont val="標楷體"/>
        <family val="4"/>
        <charset val="136"/>
      </rPr>
      <t>參訪花蓮縣警察局新城分局暨關懷花蓮禪光育幼院活動</t>
    </r>
  </si>
  <si>
    <r>
      <rPr>
        <sz val="12"/>
        <color indexed="8"/>
        <rFont val="標楷體"/>
        <family val="4"/>
        <charset val="136"/>
      </rPr>
      <t>新北市警察之友會</t>
    </r>
    <r>
      <rPr>
        <sz val="12"/>
        <color indexed="8"/>
        <rFont val="Arial"/>
        <family val="2"/>
      </rPr>
      <t>(</t>
    </r>
    <r>
      <rPr>
        <sz val="12"/>
        <color indexed="8"/>
        <rFont val="標楷體"/>
        <family val="4"/>
        <charset val="136"/>
      </rPr>
      <t>中和第一辦事處秀山警友站</t>
    </r>
    <r>
      <rPr>
        <sz val="12"/>
        <color indexed="8"/>
        <rFont val="Arial"/>
        <family val="2"/>
      </rPr>
      <t>)-</t>
    </r>
    <r>
      <rPr>
        <sz val="12"/>
        <color indexed="8"/>
        <rFont val="標楷體"/>
        <family val="4"/>
        <charset val="136"/>
      </rPr>
      <t>參訪嘉義縣警察局太平派出所暨關懷嘉義市嘉愛啟智發展中心活動</t>
    </r>
  </si>
  <si>
    <r>
      <rPr>
        <sz val="12"/>
        <color indexed="8"/>
        <rFont val="標楷體"/>
        <family val="4"/>
        <charset val="136"/>
      </rPr>
      <t>新北市警察之友會</t>
    </r>
    <r>
      <rPr>
        <sz val="12"/>
        <color indexed="8"/>
        <rFont val="Arial"/>
        <family val="2"/>
      </rPr>
      <t>(</t>
    </r>
    <r>
      <rPr>
        <sz val="12"/>
        <color indexed="8"/>
        <rFont val="標楷體"/>
        <family val="4"/>
        <charset val="136"/>
      </rPr>
      <t>中和第二辦事處</t>
    </r>
    <r>
      <rPr>
        <sz val="12"/>
        <color indexed="8"/>
        <rFont val="Arial"/>
        <family val="2"/>
      </rPr>
      <t>)-</t>
    </r>
    <r>
      <rPr>
        <sz val="12"/>
        <color indexed="8"/>
        <rFont val="標楷體"/>
        <family val="4"/>
        <charset val="136"/>
      </rPr>
      <t>慶祝警察節暨維護社會和諧宣導活動</t>
    </r>
  </si>
  <si>
    <r>
      <rPr>
        <sz val="12"/>
        <color indexed="8"/>
        <rFont val="標楷體"/>
        <family val="4"/>
        <charset val="136"/>
      </rPr>
      <t>新北市警察之友會</t>
    </r>
    <r>
      <rPr>
        <sz val="12"/>
        <color indexed="8"/>
        <rFont val="Arial"/>
        <family val="2"/>
      </rPr>
      <t>(</t>
    </r>
    <r>
      <rPr>
        <sz val="12"/>
        <color indexed="8"/>
        <rFont val="標楷體"/>
        <family val="4"/>
        <charset val="136"/>
      </rPr>
      <t>中和第二辦事處中原警友站</t>
    </r>
    <r>
      <rPr>
        <sz val="12"/>
        <color indexed="8"/>
        <rFont val="Arial"/>
        <family val="2"/>
      </rPr>
      <t>)-</t>
    </r>
    <r>
      <rPr>
        <sz val="12"/>
        <color indexed="8"/>
        <rFont val="標楷體"/>
        <family val="4"/>
        <charset val="136"/>
      </rPr>
      <t>參訪花蓮縣警察局新城分局暨關懷花蓮畢士大教養院活動</t>
    </r>
  </si>
  <si>
    <r>
      <rPr>
        <sz val="12"/>
        <color indexed="8"/>
        <rFont val="標楷體"/>
        <family val="4"/>
        <charset val="136"/>
      </rPr>
      <t>新北市警察之友會</t>
    </r>
    <r>
      <rPr>
        <sz val="12"/>
        <color indexed="8"/>
        <rFont val="Arial"/>
        <family val="2"/>
      </rPr>
      <t>(</t>
    </r>
    <r>
      <rPr>
        <sz val="12"/>
        <color indexed="8"/>
        <rFont val="標楷體"/>
        <family val="4"/>
        <charset val="136"/>
      </rPr>
      <t>中和第二辦事處員山警友站</t>
    </r>
    <r>
      <rPr>
        <sz val="12"/>
        <color indexed="8"/>
        <rFont val="Arial"/>
        <family val="2"/>
      </rPr>
      <t>)-</t>
    </r>
    <r>
      <rPr>
        <sz val="12"/>
        <color indexed="8"/>
        <rFont val="標楷體"/>
        <family val="4"/>
        <charset val="136"/>
      </rPr>
      <t>關懷弱勢族群暨居家安全宣導研習活動</t>
    </r>
  </si>
  <si>
    <r>
      <rPr>
        <sz val="12"/>
        <color indexed="8"/>
        <rFont val="標楷體"/>
        <family val="4"/>
        <charset val="136"/>
      </rPr>
      <t>新北市警察之友會</t>
    </r>
    <r>
      <rPr>
        <sz val="12"/>
        <color indexed="8"/>
        <rFont val="Arial"/>
        <family val="2"/>
      </rPr>
      <t>(</t>
    </r>
    <r>
      <rPr>
        <sz val="12"/>
        <color indexed="8"/>
        <rFont val="標楷體"/>
        <family val="4"/>
        <charset val="136"/>
      </rPr>
      <t>中和第二辦事處國光警友站</t>
    </r>
    <r>
      <rPr>
        <sz val="12"/>
        <color indexed="8"/>
        <rFont val="Arial"/>
        <family val="2"/>
      </rPr>
      <t>)-</t>
    </r>
    <r>
      <rPr>
        <sz val="12"/>
        <color indexed="8"/>
        <rFont val="標楷體"/>
        <family val="4"/>
        <charset val="136"/>
      </rPr>
      <t>關懷弱勢團體暨交通安全宣導研習</t>
    </r>
  </si>
  <si>
    <r>
      <rPr>
        <sz val="12"/>
        <color indexed="8"/>
        <rFont val="標楷體"/>
        <family val="4"/>
        <charset val="136"/>
      </rPr>
      <t>新北市警察之友會</t>
    </r>
    <r>
      <rPr>
        <sz val="12"/>
        <color indexed="8"/>
        <rFont val="Arial"/>
        <family val="2"/>
      </rPr>
      <t>(</t>
    </r>
    <r>
      <rPr>
        <sz val="12"/>
        <color indexed="8"/>
        <rFont val="標楷體"/>
        <family val="4"/>
        <charset val="136"/>
      </rPr>
      <t>中和第二辦事處國光警友站</t>
    </r>
    <r>
      <rPr>
        <sz val="12"/>
        <color indexed="8"/>
        <rFont val="Arial"/>
        <family val="2"/>
      </rPr>
      <t>)</t>
    </r>
    <r>
      <rPr>
        <sz val="12"/>
        <color indexed="8"/>
        <rFont val="標楷體"/>
        <family val="4"/>
        <charset val="136"/>
      </rPr>
      <t>辦理「交通安全暨社會福利宣導活動」</t>
    </r>
  </si>
  <si>
    <r>
      <rPr>
        <sz val="12"/>
        <color indexed="8"/>
        <rFont val="標楷體"/>
        <family val="4"/>
        <charset val="136"/>
      </rPr>
      <t>新北市警察之友會</t>
    </r>
    <r>
      <rPr>
        <sz val="12"/>
        <color indexed="8"/>
        <rFont val="Arial"/>
        <family val="2"/>
      </rPr>
      <t>(</t>
    </r>
    <r>
      <rPr>
        <sz val="12"/>
        <color indexed="8"/>
        <rFont val="標楷體"/>
        <family val="4"/>
        <charset val="136"/>
      </rPr>
      <t>中和第二辦事處積穗警友站</t>
    </r>
    <r>
      <rPr>
        <sz val="12"/>
        <color indexed="8"/>
        <rFont val="Arial"/>
        <family val="2"/>
      </rPr>
      <t>)-</t>
    </r>
    <r>
      <rPr>
        <sz val="12"/>
        <color indexed="8"/>
        <rFont val="標楷體"/>
        <family val="4"/>
        <charset val="136"/>
      </rPr>
      <t>關懷弱勢族群暨資訊安全宣導研習</t>
    </r>
  </si>
  <si>
    <r>
      <rPr>
        <sz val="12"/>
        <color indexed="8"/>
        <rFont val="標楷體"/>
        <family val="4"/>
        <charset val="136"/>
      </rPr>
      <t>新北市警察之友會</t>
    </r>
    <r>
      <rPr>
        <sz val="12"/>
        <color indexed="8"/>
        <rFont val="Arial"/>
        <family val="2"/>
      </rPr>
      <t>(</t>
    </r>
    <r>
      <rPr>
        <sz val="12"/>
        <color indexed="8"/>
        <rFont val="標楷體"/>
        <family val="4"/>
        <charset val="136"/>
      </rPr>
      <t>土城辦事處土城警友站</t>
    </r>
    <r>
      <rPr>
        <sz val="12"/>
        <color indexed="8"/>
        <rFont val="Arial"/>
        <family val="2"/>
      </rPr>
      <t>)-</t>
    </r>
    <r>
      <rPr>
        <sz val="12"/>
        <color indexed="8"/>
        <rFont val="標楷體"/>
        <family val="4"/>
        <charset val="136"/>
      </rPr>
      <t>參訪雲林縣政府警察局暨關懷南投縣私立南投仁愛之家活動</t>
    </r>
  </si>
  <si>
    <r>
      <rPr>
        <sz val="12"/>
        <color indexed="8"/>
        <rFont val="標楷體"/>
        <family val="4"/>
        <charset val="136"/>
      </rPr>
      <t>新北市警察之友會</t>
    </r>
    <r>
      <rPr>
        <sz val="12"/>
        <color indexed="8"/>
        <rFont val="Arial"/>
        <family val="2"/>
      </rPr>
      <t>(</t>
    </r>
    <r>
      <rPr>
        <sz val="12"/>
        <color indexed="8"/>
        <rFont val="標楷體"/>
        <family val="4"/>
        <charset val="136"/>
      </rPr>
      <t>土城辦事處廣福警友站</t>
    </r>
    <r>
      <rPr>
        <sz val="12"/>
        <color indexed="8"/>
        <rFont val="Arial"/>
        <family val="2"/>
      </rPr>
      <t>)-</t>
    </r>
    <r>
      <rPr>
        <sz val="12"/>
        <color indexed="8"/>
        <rFont val="標楷體"/>
        <family val="4"/>
        <charset val="136"/>
      </rPr>
      <t>關懷桃園安康教養院愛心送暖活動</t>
    </r>
  </si>
  <si>
    <r>
      <rPr>
        <sz val="12"/>
        <color indexed="8"/>
        <rFont val="標楷體"/>
        <family val="4"/>
        <charset val="136"/>
      </rPr>
      <t>新北市警察之友會</t>
    </r>
    <r>
      <rPr>
        <sz val="12"/>
        <color indexed="8"/>
        <rFont val="Arial"/>
        <family val="2"/>
      </rPr>
      <t>(</t>
    </r>
    <r>
      <rPr>
        <sz val="12"/>
        <color indexed="8"/>
        <rFont val="標楷體"/>
        <family val="4"/>
        <charset val="136"/>
      </rPr>
      <t>土城辦事處廣福警友站</t>
    </r>
    <r>
      <rPr>
        <sz val="12"/>
        <color indexed="8"/>
        <rFont val="Arial"/>
        <family val="2"/>
      </rPr>
      <t>)-</t>
    </r>
    <r>
      <rPr>
        <sz val="12"/>
        <color indexed="8"/>
        <rFont val="標楷體"/>
        <family val="4"/>
        <charset val="136"/>
      </rPr>
      <t>關懷苗栗幼安教養院愛心送暖活動</t>
    </r>
  </si>
  <si>
    <r>
      <rPr>
        <sz val="12"/>
        <color indexed="8"/>
        <rFont val="標楷體"/>
        <family val="4"/>
        <charset val="136"/>
      </rPr>
      <t>新北市警察之友會</t>
    </r>
    <r>
      <rPr>
        <sz val="12"/>
        <color indexed="8"/>
        <rFont val="Arial"/>
        <family val="2"/>
      </rPr>
      <t>(</t>
    </r>
    <r>
      <rPr>
        <sz val="12"/>
        <color indexed="8"/>
        <rFont val="標楷體"/>
        <family val="4"/>
        <charset val="136"/>
      </rPr>
      <t>新店辦事處江陵警友站</t>
    </r>
    <r>
      <rPr>
        <sz val="12"/>
        <color indexed="8"/>
        <rFont val="Arial"/>
        <family val="2"/>
      </rPr>
      <t>)-</t>
    </r>
    <r>
      <rPr>
        <sz val="12"/>
        <color indexed="8"/>
        <rFont val="標楷體"/>
        <family val="4"/>
        <charset val="136"/>
      </rPr>
      <t>參訪嘉義市警察朴子分局暨嘉義縣天主教聖心教養院活動</t>
    </r>
  </si>
  <si>
    <r>
      <rPr>
        <sz val="12"/>
        <color indexed="8"/>
        <rFont val="標楷體"/>
        <family val="4"/>
        <charset val="136"/>
      </rPr>
      <t>新北市警察之友會</t>
    </r>
    <r>
      <rPr>
        <sz val="12"/>
        <color indexed="8"/>
        <rFont val="Arial"/>
        <family val="2"/>
      </rPr>
      <t>(</t>
    </r>
    <r>
      <rPr>
        <sz val="12"/>
        <color indexed="8"/>
        <rFont val="標楷體"/>
        <family val="4"/>
        <charset val="136"/>
      </rPr>
      <t>新店辦事處碧潭警友站</t>
    </r>
    <r>
      <rPr>
        <sz val="12"/>
        <color indexed="8"/>
        <rFont val="Arial"/>
        <family val="2"/>
      </rPr>
      <t>)-</t>
    </r>
    <r>
      <rPr>
        <sz val="12"/>
        <color indexed="8"/>
        <rFont val="標楷體"/>
        <family val="4"/>
        <charset val="136"/>
      </rPr>
      <t>愛心參訪慈善機構暨治安宣導研習活動</t>
    </r>
  </si>
  <si>
    <r>
      <rPr>
        <sz val="12"/>
        <color indexed="8"/>
        <rFont val="標楷體"/>
        <family val="4"/>
        <charset val="136"/>
      </rPr>
      <t>新北市警察之友會</t>
    </r>
    <r>
      <rPr>
        <sz val="12"/>
        <color indexed="8"/>
        <rFont val="Arial"/>
        <family val="2"/>
      </rPr>
      <t>(</t>
    </r>
    <r>
      <rPr>
        <sz val="12"/>
        <color indexed="8"/>
        <rFont val="標楷體"/>
        <family val="4"/>
        <charset val="136"/>
      </rPr>
      <t>新莊辦事處光華警友站</t>
    </r>
    <r>
      <rPr>
        <sz val="12"/>
        <color indexed="8"/>
        <rFont val="Arial"/>
        <family val="2"/>
      </rPr>
      <t>)-105</t>
    </r>
    <r>
      <rPr>
        <sz val="12"/>
        <color indexed="8"/>
        <rFont val="標楷體"/>
        <family val="4"/>
        <charset val="136"/>
      </rPr>
      <t>年度治安暨社會福利宣導活動</t>
    </r>
  </si>
  <si>
    <r>
      <rPr>
        <sz val="12"/>
        <color indexed="8"/>
        <rFont val="標楷體"/>
        <family val="4"/>
        <charset val="136"/>
      </rPr>
      <t>新北市警察之友會</t>
    </r>
    <r>
      <rPr>
        <sz val="12"/>
        <color indexed="8"/>
        <rFont val="Arial"/>
        <family val="2"/>
      </rPr>
      <t>(</t>
    </r>
    <r>
      <rPr>
        <sz val="12"/>
        <color indexed="8"/>
        <rFont val="標楷體"/>
        <family val="4"/>
        <charset val="136"/>
      </rPr>
      <t>新莊辦事處明志警友站</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</si>
  <si>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新北市警察之友會</t>
    </r>
    <r>
      <rPr>
        <sz val="12"/>
        <color indexed="8"/>
        <rFont val="Arial"/>
        <family val="2"/>
      </rPr>
      <t>(</t>
    </r>
    <r>
      <rPr>
        <sz val="12"/>
        <color indexed="8"/>
        <rFont val="標楷體"/>
        <family val="4"/>
        <charset val="136"/>
      </rPr>
      <t>新莊辦事處福營警友站</t>
    </r>
    <r>
      <rPr>
        <sz val="12"/>
        <color indexed="8"/>
        <rFont val="Arial"/>
        <family val="2"/>
      </rPr>
      <t>)-</t>
    </r>
    <r>
      <rPr>
        <sz val="12"/>
        <color indexed="8"/>
        <rFont val="標楷體"/>
        <family val="4"/>
        <charset val="136"/>
      </rPr>
      <t>愛心關懷送暖暨治安宣導活動</t>
    </r>
  </si>
  <si>
    <r>
      <rPr>
        <sz val="12"/>
        <color indexed="8"/>
        <rFont val="標楷體"/>
        <family val="4"/>
        <charset val="136"/>
      </rPr>
      <t>新北市警察之友會</t>
    </r>
    <r>
      <rPr>
        <sz val="12"/>
        <color indexed="8"/>
        <rFont val="Arial"/>
        <family val="2"/>
      </rPr>
      <t>(</t>
    </r>
    <r>
      <rPr>
        <sz val="12"/>
        <color indexed="8"/>
        <rFont val="標楷體"/>
        <family val="4"/>
        <charset val="136"/>
      </rPr>
      <t>板橋辦事處</t>
    </r>
    <r>
      <rPr>
        <sz val="12"/>
        <color indexed="8"/>
        <rFont val="Arial"/>
        <family val="2"/>
      </rPr>
      <t>)-</t>
    </r>
    <r>
      <rPr>
        <sz val="12"/>
        <color indexed="8"/>
        <rFont val="標楷體"/>
        <family val="4"/>
        <charset val="136"/>
      </rPr>
      <t>預防犯罪暨毒品防制宣導講習活動</t>
    </r>
  </si>
  <si>
    <r>
      <rPr>
        <sz val="12"/>
        <color indexed="8"/>
        <rFont val="標楷體"/>
        <family val="4"/>
        <charset val="136"/>
      </rPr>
      <t>新北市警察之友會</t>
    </r>
    <r>
      <rPr>
        <sz val="12"/>
        <color indexed="8"/>
        <rFont val="Arial"/>
        <family val="2"/>
      </rPr>
      <t>(</t>
    </r>
    <r>
      <rPr>
        <sz val="12"/>
        <color indexed="8"/>
        <rFont val="標楷體"/>
        <family val="4"/>
        <charset val="136"/>
      </rPr>
      <t>板橋辦事處國泰警友站</t>
    </r>
    <r>
      <rPr>
        <sz val="12"/>
        <color indexed="8"/>
        <rFont val="Arial"/>
        <family val="2"/>
      </rPr>
      <t>)-</t>
    </r>
    <r>
      <rPr>
        <sz val="12"/>
        <color indexed="8"/>
        <rFont val="標楷體"/>
        <family val="4"/>
        <charset val="136"/>
      </rPr>
      <t>關懷德安教養院暨愛心送暖活動</t>
    </r>
  </si>
  <si>
    <r>
      <rPr>
        <sz val="12"/>
        <color indexed="8"/>
        <rFont val="標楷體"/>
        <family val="4"/>
        <charset val="136"/>
      </rPr>
      <t>新北市警察之友會</t>
    </r>
    <r>
      <rPr>
        <sz val="12"/>
        <color indexed="8"/>
        <rFont val="Arial"/>
        <family val="2"/>
      </rPr>
      <t>(</t>
    </r>
    <r>
      <rPr>
        <sz val="12"/>
        <color indexed="8"/>
        <rFont val="標楷體"/>
        <family val="4"/>
        <charset val="136"/>
      </rPr>
      <t>板橋辦事處大觀警友站</t>
    </r>
    <r>
      <rPr>
        <sz val="12"/>
        <color indexed="8"/>
        <rFont val="Arial"/>
        <family val="2"/>
      </rPr>
      <t>)-</t>
    </r>
    <r>
      <rPr>
        <sz val="12"/>
        <color indexed="8"/>
        <rFont val="標楷體"/>
        <family val="4"/>
        <charset val="136"/>
      </rPr>
      <t>關懷弱勢團體暨宣導社會治安活動</t>
    </r>
  </si>
  <si>
    <r>
      <rPr>
        <sz val="12"/>
        <color indexed="8"/>
        <rFont val="標楷體"/>
        <family val="4"/>
        <charset val="136"/>
      </rPr>
      <t>新北市警察之友會</t>
    </r>
    <r>
      <rPr>
        <sz val="12"/>
        <color indexed="8"/>
        <rFont val="Arial"/>
        <family val="2"/>
      </rPr>
      <t>(</t>
    </r>
    <r>
      <rPr>
        <sz val="12"/>
        <color indexed="8"/>
        <rFont val="標楷體"/>
        <family val="4"/>
        <charset val="136"/>
      </rPr>
      <t>板橋辦事處板橋警友站</t>
    </r>
    <r>
      <rPr>
        <sz val="12"/>
        <color indexed="8"/>
        <rFont val="Arial"/>
        <family val="2"/>
      </rPr>
      <t>)-</t>
    </r>
    <r>
      <rPr>
        <sz val="12"/>
        <color indexed="8"/>
        <rFont val="標楷體"/>
        <family val="4"/>
        <charset val="136"/>
      </rPr>
      <t>參訪南投縣信義分局和社派出所暨關懷南投縣私立炫寬愛心教養家園活動</t>
    </r>
  </si>
  <si>
    <r>
      <rPr>
        <sz val="12"/>
        <color indexed="8"/>
        <rFont val="標楷體"/>
        <family val="4"/>
        <charset val="136"/>
      </rPr>
      <t>新北市警察之友會</t>
    </r>
    <r>
      <rPr>
        <sz val="12"/>
        <color indexed="8"/>
        <rFont val="Arial"/>
        <family val="2"/>
      </rPr>
      <t>(</t>
    </r>
    <r>
      <rPr>
        <sz val="12"/>
        <color indexed="8"/>
        <rFont val="標楷體"/>
        <family val="4"/>
        <charset val="136"/>
      </rPr>
      <t>永和辦事處中正橋警友站</t>
    </r>
    <r>
      <rPr>
        <sz val="12"/>
        <color indexed="8"/>
        <rFont val="Arial"/>
        <family val="2"/>
      </rPr>
      <t>)-</t>
    </r>
    <r>
      <rPr>
        <sz val="12"/>
        <color indexed="8"/>
        <rFont val="標楷體"/>
        <family val="4"/>
        <charset val="136"/>
      </rPr>
      <t>參訪彰化縣警察局北斗分局三條派出所暨關懷惠明盲童育幼院活動</t>
    </r>
  </si>
  <si>
    <r>
      <rPr>
        <sz val="12"/>
        <color indexed="8"/>
        <rFont val="標楷體"/>
        <family val="4"/>
        <charset val="136"/>
      </rPr>
      <t>新北市警察之友會</t>
    </r>
    <r>
      <rPr>
        <sz val="12"/>
        <color indexed="8"/>
        <rFont val="Arial"/>
        <family val="2"/>
      </rPr>
      <t>(</t>
    </r>
    <r>
      <rPr>
        <sz val="12"/>
        <color indexed="8"/>
        <rFont val="標楷體"/>
        <family val="4"/>
        <charset val="136"/>
      </rPr>
      <t>永和辦事處得和警友站</t>
    </r>
    <r>
      <rPr>
        <sz val="12"/>
        <color indexed="8"/>
        <rFont val="Arial"/>
        <family val="2"/>
      </rPr>
      <t>)</t>
    </r>
    <r>
      <rPr>
        <sz val="12"/>
        <color indexed="8"/>
        <rFont val="標楷體"/>
        <family val="4"/>
        <charset val="136"/>
      </rPr>
      <t>辦理居家安全暨參訪南投縣警察之友會竹山警友辦事處延平警友站</t>
    </r>
  </si>
  <si>
    <r>
      <rPr>
        <sz val="12"/>
        <color indexed="8"/>
        <rFont val="標楷體"/>
        <family val="4"/>
        <charset val="136"/>
      </rPr>
      <t>新北市警察之友會</t>
    </r>
    <r>
      <rPr>
        <sz val="12"/>
        <color indexed="8"/>
        <rFont val="Arial"/>
        <family val="2"/>
      </rPr>
      <t>(</t>
    </r>
    <r>
      <rPr>
        <sz val="12"/>
        <color indexed="8"/>
        <rFont val="標楷體"/>
        <family val="4"/>
        <charset val="136"/>
      </rPr>
      <t>永和辦事處新生警友站</t>
    </r>
    <r>
      <rPr>
        <sz val="12"/>
        <color indexed="8"/>
        <rFont val="Arial"/>
        <family val="2"/>
      </rPr>
      <t>)-</t>
    </r>
    <r>
      <rPr>
        <sz val="12"/>
        <color indexed="8"/>
        <rFont val="標楷體"/>
        <family val="4"/>
        <charset val="136"/>
      </rPr>
      <t>參訪台中市東勢分局土牛派出所暨關懷天主教聖方濟育幼院活動</t>
    </r>
  </si>
  <si>
    <r>
      <rPr>
        <sz val="12"/>
        <color indexed="8"/>
        <rFont val="標楷體"/>
        <family val="4"/>
        <charset val="136"/>
      </rPr>
      <t>新北市警察之友會</t>
    </r>
    <r>
      <rPr>
        <sz val="12"/>
        <color indexed="8"/>
        <rFont val="Arial"/>
        <family val="2"/>
      </rPr>
      <t>(</t>
    </r>
    <r>
      <rPr>
        <sz val="12"/>
        <color indexed="8"/>
        <rFont val="標楷體"/>
        <family val="4"/>
        <charset val="136"/>
      </rPr>
      <t>永和辦事處永和警友站</t>
    </r>
    <r>
      <rPr>
        <sz val="12"/>
        <color indexed="8"/>
        <rFont val="Arial"/>
        <family val="2"/>
      </rPr>
      <t>)-</t>
    </r>
    <r>
      <rPr>
        <sz val="12"/>
        <color indexed="8"/>
        <rFont val="標楷體"/>
        <family val="4"/>
        <charset val="136"/>
      </rPr>
      <t>參訪南投縣警察局集集分局頭社派出所暨關懷南投仁愛之家活動</t>
    </r>
  </si>
  <si>
    <r>
      <rPr>
        <sz val="12"/>
        <color indexed="8"/>
        <rFont val="標楷體"/>
        <family val="4"/>
        <charset val="136"/>
      </rPr>
      <t>新北市警察之友會</t>
    </r>
    <r>
      <rPr>
        <sz val="12"/>
        <color indexed="8"/>
        <rFont val="Arial"/>
        <family val="2"/>
      </rPr>
      <t>(</t>
    </r>
    <r>
      <rPr>
        <sz val="12"/>
        <color indexed="8"/>
        <rFont val="標楷體"/>
        <family val="4"/>
        <charset val="136"/>
      </rPr>
      <t>永和辦事處秀朗警友站</t>
    </r>
    <r>
      <rPr>
        <sz val="12"/>
        <color indexed="8"/>
        <rFont val="Arial"/>
        <family val="2"/>
      </rPr>
      <t>)-</t>
    </r>
    <r>
      <rPr>
        <sz val="12"/>
        <color indexed="8"/>
        <rFont val="標楷體"/>
        <family val="4"/>
        <charset val="136"/>
      </rPr>
      <t>參訪南投縣警察局竹山分局延平派出所治安宣導暨惠明盲童育幼院關懷活動</t>
    </r>
  </si>
  <si>
    <r>
      <rPr>
        <sz val="12"/>
        <color indexed="8"/>
        <rFont val="標楷體"/>
        <family val="4"/>
        <charset val="136"/>
      </rPr>
      <t>新北市警察之友會</t>
    </r>
    <r>
      <rPr>
        <sz val="12"/>
        <color indexed="8"/>
        <rFont val="Arial"/>
        <family val="2"/>
      </rPr>
      <t>(</t>
    </r>
    <r>
      <rPr>
        <sz val="12"/>
        <color indexed="8"/>
        <rFont val="標楷體"/>
        <family val="4"/>
        <charset val="136"/>
      </rPr>
      <t>汐止辦事處交通警友站</t>
    </r>
    <r>
      <rPr>
        <sz val="12"/>
        <color indexed="8"/>
        <rFont val="Arial"/>
        <family val="2"/>
      </rPr>
      <t>)-</t>
    </r>
    <r>
      <rPr>
        <sz val="12"/>
        <color indexed="8"/>
        <rFont val="標楷體"/>
        <family val="4"/>
        <charset val="136"/>
      </rPr>
      <t>參訪埔里分局交通分隊暨良顯堂社會福利基金會關懷弱勢活動</t>
    </r>
  </si>
  <si>
    <r>
      <rPr>
        <sz val="12"/>
        <color indexed="8"/>
        <rFont val="標楷體"/>
        <family val="4"/>
        <charset val="136"/>
      </rPr>
      <t>新北市警察之友會</t>
    </r>
    <r>
      <rPr>
        <sz val="12"/>
        <color indexed="8"/>
        <rFont val="Arial"/>
        <family val="2"/>
      </rPr>
      <t>(</t>
    </r>
    <r>
      <rPr>
        <sz val="12"/>
        <color indexed="8"/>
        <rFont val="標楷體"/>
        <family val="4"/>
        <charset val="136"/>
      </rPr>
      <t>汐止辦事處東山警友站</t>
    </r>
    <r>
      <rPr>
        <sz val="12"/>
        <color indexed="8"/>
        <rFont val="Arial"/>
        <family val="2"/>
      </rPr>
      <t>)-</t>
    </r>
    <r>
      <rPr>
        <sz val="12"/>
        <color indexed="8"/>
        <rFont val="標楷體"/>
        <family val="4"/>
        <charset val="136"/>
      </rPr>
      <t>愛心關懷向上社會福利基金會附屬臺中育嬰院暨社會福利宣導活動</t>
    </r>
  </si>
  <si>
    <r>
      <rPr>
        <sz val="12"/>
        <color indexed="8"/>
        <rFont val="標楷體"/>
        <family val="4"/>
        <charset val="136"/>
      </rPr>
      <t>新北市警察之友會</t>
    </r>
    <r>
      <rPr>
        <sz val="12"/>
        <color indexed="8"/>
        <rFont val="Arial"/>
        <family val="2"/>
      </rPr>
      <t>(</t>
    </r>
    <r>
      <rPr>
        <sz val="12"/>
        <color indexed="8"/>
        <rFont val="標楷體"/>
        <family val="4"/>
        <charset val="136"/>
      </rPr>
      <t>海山辦事處</t>
    </r>
    <r>
      <rPr>
        <sz val="12"/>
        <color indexed="8"/>
        <rFont val="Arial"/>
        <family val="2"/>
      </rPr>
      <t>)-</t>
    </r>
    <r>
      <rPr>
        <sz val="12"/>
        <color indexed="8"/>
        <rFont val="標楷體"/>
        <family val="4"/>
        <charset val="136"/>
      </rPr>
      <t>參訪台中市警察局谷關派出所暨關懷新竹德蘭兒童中心活動</t>
    </r>
  </si>
  <si>
    <r>
      <rPr>
        <sz val="12"/>
        <color indexed="8"/>
        <rFont val="標楷體"/>
        <family val="4"/>
        <charset val="136"/>
      </rPr>
      <t>新北市警察之友會</t>
    </r>
    <r>
      <rPr>
        <sz val="12"/>
        <color indexed="8"/>
        <rFont val="Arial"/>
        <family val="2"/>
      </rPr>
      <t>(</t>
    </r>
    <r>
      <rPr>
        <sz val="12"/>
        <color indexed="8"/>
        <rFont val="標楷體"/>
        <family val="4"/>
        <charset val="136"/>
      </rPr>
      <t>海山辦事處埔墘警友站</t>
    </r>
    <r>
      <rPr>
        <sz val="12"/>
        <color indexed="8"/>
        <rFont val="Arial"/>
        <family val="2"/>
      </rPr>
      <t>)-</t>
    </r>
    <r>
      <rPr>
        <sz val="12"/>
        <color indexed="8"/>
        <rFont val="標楷體"/>
        <family val="4"/>
        <charset val="136"/>
      </rPr>
      <t>參訪苗栗縣政府警察局苗栗分局公館分駐所活動</t>
    </r>
  </si>
  <si>
    <r>
      <rPr>
        <sz val="12"/>
        <color indexed="8"/>
        <rFont val="標楷體"/>
        <family val="4"/>
        <charset val="136"/>
      </rPr>
      <t>新北市警察之友會</t>
    </r>
    <r>
      <rPr>
        <sz val="12"/>
        <color indexed="8"/>
        <rFont val="Arial"/>
        <family val="2"/>
      </rPr>
      <t>(</t>
    </r>
    <r>
      <rPr>
        <sz val="12"/>
        <color indexed="8"/>
        <rFont val="標楷體"/>
        <family val="4"/>
        <charset val="136"/>
      </rPr>
      <t>海山辦事處文聖警友站</t>
    </r>
    <r>
      <rPr>
        <sz val="12"/>
        <color indexed="8"/>
        <rFont val="Arial"/>
        <family val="2"/>
      </rPr>
      <t>)-</t>
    </r>
    <r>
      <rPr>
        <sz val="12"/>
        <color indexed="8"/>
        <rFont val="標楷體"/>
        <family val="4"/>
        <charset val="136"/>
      </rPr>
      <t>參訪苗栗縣警察局大湖分局卓蘭分住所暨強化治安研習活動</t>
    </r>
  </si>
  <si>
    <r>
      <rPr>
        <sz val="12"/>
        <color indexed="8"/>
        <rFont val="標楷體"/>
        <family val="4"/>
        <charset val="136"/>
      </rPr>
      <t>新北市警察之友會</t>
    </r>
    <r>
      <rPr>
        <sz val="12"/>
        <color indexed="8"/>
        <rFont val="Arial"/>
        <family val="2"/>
      </rPr>
      <t>(</t>
    </r>
    <r>
      <rPr>
        <sz val="12"/>
        <color indexed="8"/>
        <rFont val="標楷體"/>
        <family val="4"/>
        <charset val="136"/>
      </rPr>
      <t>淡水辦事處</t>
    </r>
    <r>
      <rPr>
        <sz val="12"/>
        <color indexed="8"/>
        <rFont val="Arial"/>
        <family val="2"/>
      </rPr>
      <t>)-</t>
    </r>
    <r>
      <rPr>
        <sz val="12"/>
        <color indexed="8"/>
        <rFont val="標楷體"/>
        <family val="4"/>
        <charset val="136"/>
      </rPr>
      <t>交通安全研習暨社會福利宣導活動</t>
    </r>
  </si>
  <si>
    <r>
      <rPr>
        <sz val="12"/>
        <color indexed="8"/>
        <rFont val="標楷體"/>
        <family val="4"/>
        <charset val="136"/>
      </rPr>
      <t>新北市警察之友會</t>
    </r>
    <r>
      <rPr>
        <sz val="12"/>
        <color indexed="8"/>
        <rFont val="Arial"/>
        <family val="2"/>
      </rPr>
      <t>(</t>
    </r>
    <r>
      <rPr>
        <sz val="12"/>
        <color indexed="8"/>
        <rFont val="標楷體"/>
        <family val="4"/>
        <charset val="136"/>
      </rPr>
      <t>淡水辦事處中山警友站</t>
    </r>
    <r>
      <rPr>
        <sz val="12"/>
        <color indexed="8"/>
        <rFont val="Arial"/>
        <family val="2"/>
      </rPr>
      <t>)-</t>
    </r>
    <r>
      <rPr>
        <sz val="12"/>
        <color indexed="8"/>
        <rFont val="標楷體"/>
        <family val="4"/>
        <charset val="136"/>
      </rPr>
      <t>關懷弱勢團體暨參訪外縣市警察局會務交流活動</t>
    </r>
  </si>
  <si>
    <r>
      <rPr>
        <sz val="12"/>
        <color indexed="8"/>
        <rFont val="標楷體"/>
        <family val="4"/>
        <charset val="136"/>
      </rPr>
      <t>新北市警察之友會</t>
    </r>
    <r>
      <rPr>
        <sz val="12"/>
        <color indexed="8"/>
        <rFont val="Arial"/>
        <family val="2"/>
      </rPr>
      <t>(</t>
    </r>
    <r>
      <rPr>
        <sz val="12"/>
        <color indexed="8"/>
        <rFont val="標楷體"/>
        <family val="4"/>
        <charset val="136"/>
      </rPr>
      <t>淡水辦事處中正警友站</t>
    </r>
    <r>
      <rPr>
        <sz val="12"/>
        <color indexed="8"/>
        <rFont val="Arial"/>
        <family val="2"/>
      </rPr>
      <t>)-</t>
    </r>
    <r>
      <rPr>
        <sz val="12"/>
        <color indexed="8"/>
        <rFont val="標楷體"/>
        <family val="4"/>
        <charset val="136"/>
      </rPr>
      <t>關懷弱勢團體暨參訪外縣市警察局會務交流活動</t>
    </r>
  </si>
  <si>
    <r>
      <rPr>
        <sz val="12"/>
        <color indexed="8"/>
        <rFont val="標楷體"/>
        <family val="4"/>
        <charset val="136"/>
      </rPr>
      <t>新北市警察之友會</t>
    </r>
    <r>
      <rPr>
        <sz val="12"/>
        <color indexed="8"/>
        <rFont val="Arial"/>
        <family val="2"/>
      </rPr>
      <t>(</t>
    </r>
    <r>
      <rPr>
        <sz val="12"/>
        <color indexed="8"/>
        <rFont val="標楷體"/>
        <family val="4"/>
        <charset val="136"/>
      </rPr>
      <t>淡水辦事處交通警友站</t>
    </r>
    <r>
      <rPr>
        <sz val="12"/>
        <color indexed="8"/>
        <rFont val="Arial"/>
        <family val="2"/>
      </rPr>
      <t>)-</t>
    </r>
    <r>
      <rPr>
        <sz val="12"/>
        <color indexed="8"/>
        <rFont val="標楷體"/>
        <family val="4"/>
        <charset val="136"/>
      </rPr>
      <t>關懷弱勢團體暨參訪外縣市警察局會務交流活動</t>
    </r>
  </si>
  <si>
    <r>
      <rPr>
        <sz val="12"/>
        <color indexed="8"/>
        <rFont val="標楷體"/>
        <family val="4"/>
        <charset val="136"/>
      </rPr>
      <t>新北市警察之友會</t>
    </r>
    <r>
      <rPr>
        <sz val="12"/>
        <color indexed="8"/>
        <rFont val="Arial"/>
        <family val="2"/>
      </rPr>
      <t>(</t>
    </r>
    <r>
      <rPr>
        <sz val="12"/>
        <color indexed="8"/>
        <rFont val="標楷體"/>
        <family val="4"/>
        <charset val="136"/>
      </rPr>
      <t>淡水辦事處水源警友站</t>
    </r>
    <r>
      <rPr>
        <sz val="12"/>
        <color indexed="8"/>
        <rFont val="Arial"/>
        <family val="2"/>
      </rPr>
      <t>)-</t>
    </r>
    <r>
      <rPr>
        <sz val="12"/>
        <color indexed="8"/>
        <rFont val="標楷體"/>
        <family val="4"/>
        <charset val="136"/>
      </rPr>
      <t>關懷弱勢團體暨參訪外縣市警察局會務交流活動</t>
    </r>
  </si>
  <si>
    <r>
      <rPr>
        <sz val="12"/>
        <color indexed="8"/>
        <rFont val="標楷體"/>
        <family val="4"/>
        <charset val="136"/>
      </rPr>
      <t>新北市警察之友會</t>
    </r>
    <r>
      <rPr>
        <sz val="12"/>
        <color indexed="8"/>
        <rFont val="Arial"/>
        <family val="2"/>
      </rPr>
      <t>(</t>
    </r>
    <r>
      <rPr>
        <sz val="12"/>
        <color indexed="8"/>
        <rFont val="標楷體"/>
        <family val="4"/>
        <charset val="136"/>
      </rPr>
      <t>淡水辦事處賢孝警友站</t>
    </r>
    <r>
      <rPr>
        <sz val="12"/>
        <color indexed="8"/>
        <rFont val="Arial"/>
        <family val="2"/>
      </rPr>
      <t>)-</t>
    </r>
    <r>
      <rPr>
        <sz val="12"/>
        <color indexed="8"/>
        <rFont val="標楷體"/>
        <family val="4"/>
        <charset val="136"/>
      </rPr>
      <t>關懷弱勢團體暨參訪南投縣警察局南投分局會務交流活動</t>
    </r>
  </si>
  <si>
    <r>
      <rPr>
        <sz val="12"/>
        <color indexed="8"/>
        <rFont val="標楷體"/>
        <family val="4"/>
        <charset val="136"/>
      </rPr>
      <t>新北市警察之友會</t>
    </r>
    <r>
      <rPr>
        <sz val="12"/>
        <color indexed="8"/>
        <rFont val="Arial"/>
        <family val="2"/>
      </rPr>
      <t>(</t>
    </r>
    <r>
      <rPr>
        <sz val="12"/>
        <color indexed="8"/>
        <rFont val="標楷體"/>
        <family val="4"/>
        <charset val="136"/>
      </rPr>
      <t>瑞芳辦事處</t>
    </r>
    <r>
      <rPr>
        <sz val="12"/>
        <color indexed="8"/>
        <rFont val="Arial"/>
        <family val="2"/>
      </rPr>
      <t>)-</t>
    </r>
    <r>
      <rPr>
        <sz val="12"/>
        <color indexed="8"/>
        <rFont val="標楷體"/>
        <family val="4"/>
        <charset val="136"/>
      </rPr>
      <t>慶祝</t>
    </r>
    <r>
      <rPr>
        <sz val="12"/>
        <color indexed="8"/>
        <rFont val="Arial"/>
        <family val="2"/>
      </rPr>
      <t>105</t>
    </r>
    <r>
      <rPr>
        <sz val="12"/>
        <color indexed="8"/>
        <rFont val="標楷體"/>
        <family val="4"/>
        <charset val="136"/>
      </rPr>
      <t>年警察節暨表揚員警、服務楷模活動</t>
    </r>
  </si>
  <si>
    <r>
      <rPr>
        <sz val="12"/>
        <color indexed="8"/>
        <rFont val="標楷體"/>
        <family val="4"/>
        <charset val="136"/>
      </rPr>
      <t>新北市警察之友會</t>
    </r>
    <r>
      <rPr>
        <sz val="12"/>
        <color indexed="8"/>
        <rFont val="Arial"/>
        <family val="2"/>
      </rPr>
      <t>(</t>
    </r>
    <r>
      <rPr>
        <sz val="12"/>
        <color indexed="8"/>
        <rFont val="標楷體"/>
        <family val="4"/>
        <charset val="136"/>
      </rPr>
      <t>瑞芳辦事處雙溪警友站</t>
    </r>
    <r>
      <rPr>
        <sz val="12"/>
        <color indexed="8"/>
        <rFont val="Arial"/>
        <family val="2"/>
      </rPr>
      <t>)-</t>
    </r>
    <r>
      <rPr>
        <sz val="12"/>
        <color indexed="8"/>
        <rFont val="標楷體"/>
        <family val="4"/>
        <charset val="136"/>
      </rPr>
      <t>表揚績優員警、服務楷模暨犯罪預防宣導活動</t>
    </r>
  </si>
  <si>
    <r>
      <rPr>
        <sz val="12"/>
        <color indexed="8"/>
        <rFont val="標楷體"/>
        <family val="4"/>
        <charset val="136"/>
      </rPr>
      <t>新北市警察之友會</t>
    </r>
    <r>
      <rPr>
        <sz val="12"/>
        <color indexed="8"/>
        <rFont val="Arial"/>
        <family val="2"/>
      </rPr>
      <t>(</t>
    </r>
    <r>
      <rPr>
        <sz val="12"/>
        <color indexed="8"/>
        <rFont val="標楷體"/>
        <family val="4"/>
        <charset val="136"/>
      </rPr>
      <t>蘆洲辦事處五工警友站</t>
    </r>
    <r>
      <rPr>
        <sz val="12"/>
        <color indexed="8"/>
        <rFont val="Arial"/>
        <family val="2"/>
      </rPr>
      <t>)-</t>
    </r>
    <r>
      <rPr>
        <sz val="12"/>
        <color indexed="8"/>
        <rFont val="標楷體"/>
        <family val="4"/>
        <charset val="136"/>
      </rPr>
      <t>關懷若竹兒教養院暨幼安教養院愛心送暖活動</t>
    </r>
  </si>
  <si>
    <r>
      <rPr>
        <sz val="12"/>
        <color indexed="8"/>
        <rFont val="標楷體"/>
        <family val="4"/>
        <charset val="136"/>
      </rPr>
      <t>新北市警察之友會</t>
    </r>
    <r>
      <rPr>
        <sz val="12"/>
        <color indexed="8"/>
        <rFont val="Arial"/>
        <family val="2"/>
      </rPr>
      <t>(</t>
    </r>
    <r>
      <rPr>
        <sz val="12"/>
        <color indexed="8"/>
        <rFont val="標楷體"/>
        <family val="4"/>
        <charset val="136"/>
      </rPr>
      <t>蘆洲辦事處五股警友站</t>
    </r>
    <r>
      <rPr>
        <sz val="12"/>
        <color indexed="8"/>
        <rFont val="Arial"/>
        <family val="2"/>
      </rPr>
      <t>)-</t>
    </r>
    <r>
      <rPr>
        <sz val="12"/>
        <color indexed="8"/>
        <rFont val="標楷體"/>
        <family val="4"/>
        <charset val="136"/>
      </rPr>
      <t>關懷弱勢族群暨居家安全宣導研習活動</t>
    </r>
  </si>
  <si>
    <r>
      <rPr>
        <sz val="12"/>
        <color indexed="8"/>
        <rFont val="標楷體"/>
        <family val="4"/>
        <charset val="136"/>
      </rPr>
      <t>新北市警察之友會</t>
    </r>
    <r>
      <rPr>
        <sz val="12"/>
        <color indexed="8"/>
        <rFont val="Arial"/>
        <family val="2"/>
      </rPr>
      <t>(</t>
    </r>
    <r>
      <rPr>
        <sz val="12"/>
        <color indexed="8"/>
        <rFont val="標楷體"/>
        <family val="4"/>
        <charset val="136"/>
      </rPr>
      <t>蘆洲辦事處成州警友站</t>
    </r>
    <r>
      <rPr>
        <sz val="12"/>
        <color indexed="8"/>
        <rFont val="Arial"/>
        <family val="2"/>
      </rPr>
      <t>)-105</t>
    </r>
    <r>
      <rPr>
        <sz val="12"/>
        <color indexed="8"/>
        <rFont val="標楷體"/>
        <family val="4"/>
        <charset val="136"/>
      </rPr>
      <t>年度治安研討會活動</t>
    </r>
  </si>
  <si>
    <r>
      <rPr>
        <sz val="12"/>
        <color indexed="8"/>
        <rFont val="標楷體"/>
        <family val="4"/>
        <charset val="136"/>
      </rPr>
      <t>新北市警察之友會</t>
    </r>
    <r>
      <rPr>
        <sz val="12"/>
        <color indexed="8"/>
        <rFont val="Arial"/>
        <family val="2"/>
      </rPr>
      <t>(</t>
    </r>
    <r>
      <rPr>
        <sz val="12"/>
        <color indexed="8"/>
        <rFont val="標楷體"/>
        <family val="4"/>
        <charset val="136"/>
      </rPr>
      <t>金山辦事處</t>
    </r>
    <r>
      <rPr>
        <sz val="12"/>
        <color indexed="8"/>
        <rFont val="Arial"/>
        <family val="2"/>
      </rPr>
      <t>)-</t>
    </r>
    <r>
      <rPr>
        <sz val="12"/>
        <color indexed="8"/>
        <rFont val="標楷體"/>
        <family val="4"/>
        <charset val="136"/>
      </rPr>
      <t>外縣市警友會務交流暨愛心參訪嘉義市修緣育幼院活動</t>
    </r>
  </si>
  <si>
    <r>
      <rPr>
        <sz val="12"/>
        <color indexed="8"/>
        <rFont val="標楷體"/>
        <family val="4"/>
        <charset val="136"/>
      </rPr>
      <t>新北市警察之友會</t>
    </r>
    <r>
      <rPr>
        <sz val="12"/>
        <color indexed="8"/>
        <rFont val="Arial"/>
        <family val="2"/>
      </rPr>
      <t>(</t>
    </r>
    <r>
      <rPr>
        <sz val="12"/>
        <color indexed="8"/>
        <rFont val="標楷體"/>
        <family val="4"/>
        <charset val="136"/>
      </rPr>
      <t>金山辦事處乾華警友站</t>
    </r>
    <r>
      <rPr>
        <sz val="12"/>
        <color indexed="8"/>
        <rFont val="Arial"/>
        <family val="2"/>
      </rPr>
      <t>)-</t>
    </r>
    <r>
      <rPr>
        <sz val="12"/>
        <color indexed="8"/>
        <rFont val="標楷體"/>
        <family val="4"/>
        <charset val="136"/>
      </rPr>
      <t>參訪南投縣警察局仁愛分局霧社派出所暨台中惠明教養院愛心關懷活動</t>
    </r>
  </si>
  <si>
    <r>
      <rPr>
        <sz val="12"/>
        <color indexed="8"/>
        <rFont val="標楷體"/>
        <family val="4"/>
        <charset val="136"/>
      </rPr>
      <t>新北市警察之友會</t>
    </r>
    <r>
      <rPr>
        <sz val="12"/>
        <color indexed="8"/>
        <rFont val="Arial"/>
        <family val="2"/>
      </rPr>
      <t>(</t>
    </r>
    <r>
      <rPr>
        <sz val="12"/>
        <color indexed="8"/>
        <rFont val="標楷體"/>
        <family val="4"/>
        <charset val="136"/>
      </rPr>
      <t>金山辦事處大鵬警友站</t>
    </r>
    <r>
      <rPr>
        <sz val="12"/>
        <color indexed="8"/>
        <rFont val="Arial"/>
        <family val="2"/>
      </rPr>
      <t>)-</t>
    </r>
    <r>
      <rPr>
        <sz val="12"/>
        <color indexed="8"/>
        <rFont val="標楷體"/>
        <family val="4"/>
        <charset val="136"/>
      </rPr>
      <t>參訪外縣市警友會務交流暨治安宣導活動</t>
    </r>
  </si>
  <si>
    <r>
      <rPr>
        <sz val="12"/>
        <color indexed="8"/>
        <rFont val="標楷體"/>
        <family val="4"/>
        <charset val="136"/>
      </rPr>
      <t>新北市警察之友會中和第二辦事處交通警友站</t>
    </r>
    <r>
      <rPr>
        <sz val="12"/>
        <color indexed="8"/>
        <rFont val="Arial"/>
        <family val="2"/>
      </rPr>
      <t>-</t>
    </r>
    <r>
      <rPr>
        <sz val="12"/>
        <color indexed="8"/>
        <rFont val="標楷體"/>
        <family val="4"/>
        <charset val="136"/>
      </rPr>
      <t>宜蘭縣警察之友會會務交流觀摩暨愛心關懷活動</t>
    </r>
  </si>
  <si>
    <r>
      <rPr>
        <sz val="12"/>
        <color indexed="8"/>
        <rFont val="標楷體"/>
        <family val="4"/>
        <charset val="136"/>
      </rPr>
      <t>新北市警察之友會（三重辦事處）</t>
    </r>
    <r>
      <rPr>
        <sz val="12"/>
        <color indexed="8"/>
        <rFont val="Arial"/>
        <family val="2"/>
      </rPr>
      <t>-</t>
    </r>
    <r>
      <rPr>
        <sz val="12"/>
        <color indexed="8"/>
        <rFont val="標楷體"/>
        <family val="4"/>
        <charset val="136"/>
      </rPr>
      <t>慶祝</t>
    </r>
    <r>
      <rPr>
        <sz val="12"/>
        <color indexed="8"/>
        <rFont val="Arial"/>
        <family val="2"/>
      </rPr>
      <t>105</t>
    </r>
    <r>
      <rPr>
        <sz val="12"/>
        <color indexed="8"/>
        <rFont val="標楷體"/>
        <family val="4"/>
        <charset val="136"/>
      </rPr>
      <t>年度警察節暨表揚績優員警活動</t>
    </r>
  </si>
  <si>
    <r>
      <rPr>
        <sz val="12"/>
        <color indexed="8"/>
        <rFont val="標楷體"/>
        <family val="4"/>
        <charset val="136"/>
      </rPr>
      <t>新北市警察之友會（中和第一辦事處安平警友站）</t>
    </r>
    <r>
      <rPr>
        <sz val="12"/>
        <color indexed="8"/>
        <rFont val="Arial"/>
        <family val="2"/>
      </rPr>
      <t>-</t>
    </r>
    <r>
      <rPr>
        <sz val="12"/>
        <color indexed="8"/>
        <rFont val="標楷體"/>
        <family val="4"/>
        <charset val="136"/>
      </rPr>
      <t>參訪南投縣警察局信義分局暨關懷南投炫寬愛心教養院活動</t>
    </r>
  </si>
  <si>
    <r>
      <rPr>
        <sz val="12"/>
        <color indexed="8"/>
        <rFont val="標楷體"/>
        <family val="4"/>
        <charset val="136"/>
      </rPr>
      <t>新北市警察之友會（中和第一辦事處）</t>
    </r>
    <r>
      <rPr>
        <sz val="12"/>
        <color indexed="8"/>
        <rFont val="Arial"/>
        <family val="2"/>
      </rPr>
      <t>-</t>
    </r>
    <r>
      <rPr>
        <sz val="12"/>
        <color indexed="8"/>
        <rFont val="標楷體"/>
        <family val="4"/>
        <charset val="136"/>
      </rPr>
      <t>慶祝</t>
    </r>
    <r>
      <rPr>
        <sz val="12"/>
        <color indexed="8"/>
        <rFont val="Arial"/>
        <family val="2"/>
      </rPr>
      <t>105</t>
    </r>
    <r>
      <rPr>
        <sz val="12"/>
        <color indexed="8"/>
        <rFont val="標楷體"/>
        <family val="4"/>
        <charset val="136"/>
      </rPr>
      <t>年度警察節暨表揚績優員警活動</t>
    </r>
  </si>
  <si>
    <r>
      <rPr>
        <sz val="12"/>
        <color indexed="8"/>
        <rFont val="標楷體"/>
        <family val="4"/>
        <charset val="136"/>
      </rPr>
      <t>新北市警察之友會（中和第二辦事處錦和警友站）</t>
    </r>
    <r>
      <rPr>
        <sz val="12"/>
        <color indexed="8"/>
        <rFont val="Arial"/>
        <family val="2"/>
      </rPr>
      <t>-</t>
    </r>
    <r>
      <rPr>
        <sz val="12"/>
        <color indexed="8"/>
        <rFont val="標楷體"/>
        <family val="4"/>
        <charset val="136"/>
      </rPr>
      <t>預防犯罪宣導研習暨參訪埔里警察之友會觀摩交流活動</t>
    </r>
  </si>
  <si>
    <r>
      <rPr>
        <sz val="12"/>
        <color indexed="8"/>
        <rFont val="標楷體"/>
        <family val="4"/>
        <charset val="136"/>
      </rPr>
      <t>新北市警察之友會（土城辦事處金城警友站）</t>
    </r>
    <r>
      <rPr>
        <sz val="12"/>
        <color indexed="8"/>
        <rFont val="Arial"/>
        <family val="2"/>
      </rPr>
      <t>-</t>
    </r>
    <r>
      <rPr>
        <sz val="12"/>
        <color indexed="8"/>
        <rFont val="標楷體"/>
        <family val="4"/>
        <charset val="136"/>
      </rPr>
      <t>參訪台南市警察局麻豆分局烏山派出所暨治安宣導研習</t>
    </r>
  </si>
  <si>
    <r>
      <rPr>
        <sz val="12"/>
        <color indexed="8"/>
        <rFont val="標楷體"/>
        <family val="4"/>
        <charset val="136"/>
      </rPr>
      <t>新北市警察之友會（新店辦事處安和警友站</t>
    </r>
    <r>
      <rPr>
        <sz val="12"/>
        <color indexed="8"/>
        <rFont val="Arial"/>
        <family val="2"/>
      </rPr>
      <t>)-105</t>
    </r>
    <r>
      <rPr>
        <sz val="12"/>
        <color indexed="8"/>
        <rFont val="標楷體"/>
        <family val="4"/>
        <charset val="136"/>
      </rPr>
      <t>年度治安研討暨社會福利宣導活動</t>
    </r>
  </si>
  <si>
    <r>
      <rPr>
        <sz val="12"/>
        <color indexed="8"/>
        <rFont val="標楷體"/>
        <family val="4"/>
        <charset val="136"/>
      </rPr>
      <t>新北市警察之友會（樹林辦事處三多警友站）</t>
    </r>
    <r>
      <rPr>
        <sz val="12"/>
        <color indexed="8"/>
        <rFont val="Arial"/>
        <family val="2"/>
      </rPr>
      <t>-</t>
    </r>
    <r>
      <rPr>
        <sz val="12"/>
        <color indexed="8"/>
        <rFont val="標楷體"/>
        <family val="4"/>
        <charset val="136"/>
      </rPr>
      <t>關懷南投德安教養院暨愛心送暖活動</t>
    </r>
  </si>
  <si>
    <r>
      <rPr>
        <sz val="12"/>
        <color indexed="8"/>
        <rFont val="標楷體"/>
        <family val="4"/>
        <charset val="136"/>
      </rPr>
      <t>新北市警察之友會（永和辦事處）</t>
    </r>
    <r>
      <rPr>
        <sz val="12"/>
        <color indexed="8"/>
        <rFont val="Arial"/>
        <family val="2"/>
      </rPr>
      <t>-</t>
    </r>
    <r>
      <rPr>
        <sz val="12"/>
        <color indexed="8"/>
        <rFont val="標楷體"/>
        <family val="4"/>
        <charset val="136"/>
      </rPr>
      <t>慶祝</t>
    </r>
    <r>
      <rPr>
        <sz val="12"/>
        <color indexed="8"/>
        <rFont val="Arial"/>
        <family val="2"/>
      </rPr>
      <t>105</t>
    </r>
    <r>
      <rPr>
        <sz val="12"/>
        <color indexed="8"/>
        <rFont val="標楷體"/>
        <family val="4"/>
        <charset val="136"/>
      </rPr>
      <t>年度第</t>
    </r>
    <r>
      <rPr>
        <sz val="12"/>
        <color indexed="8"/>
        <rFont val="Arial"/>
        <family val="2"/>
      </rPr>
      <t>38</t>
    </r>
    <r>
      <rPr>
        <sz val="12"/>
        <color indexed="8"/>
        <rFont val="標楷體"/>
        <family val="4"/>
        <charset val="136"/>
      </rPr>
      <t>屆警察節表揚績優員警、服務楷模活動</t>
    </r>
  </si>
  <si>
    <r>
      <rPr>
        <sz val="12"/>
        <color indexed="8"/>
        <rFont val="標楷體"/>
        <family val="4"/>
        <charset val="136"/>
      </rPr>
      <t>新北市警察之友會（汐止辦事處橫科警友站）</t>
    </r>
    <r>
      <rPr>
        <sz val="12"/>
        <color indexed="8"/>
        <rFont val="Arial"/>
        <family val="2"/>
      </rPr>
      <t>-</t>
    </r>
    <r>
      <rPr>
        <sz val="12"/>
        <color indexed="8"/>
        <rFont val="標楷體"/>
        <family val="4"/>
        <charset val="136"/>
      </rPr>
      <t>愛心關懷暨強化治安宣導研習活動</t>
    </r>
  </si>
  <si>
    <r>
      <rPr>
        <sz val="12"/>
        <color indexed="8"/>
        <rFont val="標楷體"/>
        <family val="4"/>
        <charset val="136"/>
      </rPr>
      <t>新北市警察之友會（汐止辦事處汐止警友站）</t>
    </r>
    <r>
      <rPr>
        <sz val="12"/>
        <color indexed="8"/>
        <rFont val="Arial"/>
        <family val="2"/>
      </rPr>
      <t>-</t>
    </r>
    <r>
      <rPr>
        <sz val="12"/>
        <color indexed="8"/>
        <rFont val="標楷體"/>
        <family val="4"/>
        <charset val="136"/>
      </rPr>
      <t>參訪南投分局延平派出所暨南投家扶中心關懷弱勢活動</t>
    </r>
  </si>
  <si>
    <r>
      <rPr>
        <sz val="12"/>
        <color indexed="8"/>
        <rFont val="標楷體"/>
        <family val="4"/>
        <charset val="136"/>
      </rPr>
      <t>新北市警察之友會（汐止辦事處長安警友站）</t>
    </r>
    <r>
      <rPr>
        <sz val="12"/>
        <color indexed="8"/>
        <rFont val="Arial"/>
        <family val="2"/>
      </rPr>
      <t>-</t>
    </r>
    <r>
      <rPr>
        <sz val="12"/>
        <color indexed="8"/>
        <rFont val="標楷體"/>
        <family val="4"/>
        <charset val="136"/>
      </rPr>
      <t>治安宣導暨愛心關懷活動</t>
    </r>
  </si>
  <si>
    <r>
      <rPr>
        <sz val="12"/>
        <color indexed="8"/>
        <rFont val="標楷體"/>
        <family val="4"/>
        <charset val="136"/>
      </rPr>
      <t>新北市警察之友會（海山辦事處交通警友站）</t>
    </r>
    <r>
      <rPr>
        <sz val="12"/>
        <color indexed="8"/>
        <rFont val="Arial"/>
        <family val="2"/>
      </rPr>
      <t>-</t>
    </r>
    <r>
      <rPr>
        <sz val="12"/>
        <color indexed="8"/>
        <rFont val="標楷體"/>
        <family val="4"/>
        <charset val="136"/>
      </rPr>
      <t>參訪嘉義縣警察局布袋及鹿港派出所治安宣導研習</t>
    </r>
  </si>
  <si>
    <r>
      <rPr>
        <sz val="12"/>
        <color indexed="8"/>
        <rFont val="標楷體"/>
        <family val="4"/>
        <charset val="136"/>
      </rPr>
      <t>新北市警察之友會（海山辦事處新海警友站）</t>
    </r>
    <r>
      <rPr>
        <sz val="12"/>
        <color indexed="8"/>
        <rFont val="Arial"/>
        <family val="2"/>
      </rPr>
      <t>-</t>
    </r>
    <r>
      <rPr>
        <sz val="12"/>
        <color indexed="8"/>
        <rFont val="標楷體"/>
        <family val="4"/>
        <charset val="136"/>
      </rPr>
      <t>參訪嘉義縣警察局北鎮派出所暨財團法人修緣育幼園愛心送暖活動</t>
    </r>
  </si>
  <si>
    <r>
      <rPr>
        <sz val="12"/>
        <color indexed="8"/>
        <rFont val="標楷體"/>
        <family val="4"/>
        <charset val="136"/>
      </rPr>
      <t>新北市警察之友會（海山辦事處江翠警友站）</t>
    </r>
    <r>
      <rPr>
        <sz val="12"/>
        <color indexed="8"/>
        <rFont val="Arial"/>
        <family val="2"/>
      </rPr>
      <t>-</t>
    </r>
    <r>
      <rPr>
        <sz val="12"/>
        <color indexed="8"/>
        <rFont val="標楷體"/>
        <family val="4"/>
        <charset val="136"/>
      </rPr>
      <t>參訪苗栗縣政府警察局苗栗分局公館分駐所</t>
    </r>
  </si>
  <si>
    <r>
      <rPr>
        <sz val="12"/>
        <color indexed="8"/>
        <rFont val="標楷體"/>
        <family val="4"/>
        <charset val="136"/>
      </rPr>
      <t>新北市警察之友會（海山辦事處海山警友站）</t>
    </r>
    <r>
      <rPr>
        <sz val="12"/>
        <color indexed="8"/>
        <rFont val="Arial"/>
        <family val="2"/>
      </rPr>
      <t>-</t>
    </r>
    <r>
      <rPr>
        <sz val="12"/>
        <color indexed="8"/>
        <rFont val="標楷體"/>
        <family val="4"/>
        <charset val="136"/>
      </rPr>
      <t>愛心參訪惠明育幼院及信義老人養護中心暨治安宣導</t>
    </r>
  </si>
  <si>
    <r>
      <rPr>
        <sz val="12"/>
        <color indexed="8"/>
        <rFont val="標楷體"/>
        <family val="4"/>
        <charset val="136"/>
      </rPr>
      <t>新北市警察之友會（蘆洲辦事處德音警友站）</t>
    </r>
    <r>
      <rPr>
        <sz val="12"/>
        <color indexed="8"/>
        <rFont val="Arial"/>
        <family val="2"/>
      </rPr>
      <t>-</t>
    </r>
    <r>
      <rPr>
        <sz val="12"/>
        <color indexed="8"/>
        <rFont val="標楷體"/>
        <family val="4"/>
        <charset val="136"/>
      </rPr>
      <t>外縣警察局及警友站交流暨居家安全宣導研習活動</t>
    </r>
  </si>
  <si>
    <r>
      <rPr>
        <sz val="12"/>
        <color indexed="8"/>
        <rFont val="標楷體"/>
        <family val="4"/>
        <charset val="136"/>
      </rPr>
      <t>新北市警察之友會（蘆洲辦事處更寮警友站）</t>
    </r>
    <r>
      <rPr>
        <sz val="12"/>
        <color indexed="8"/>
        <rFont val="Arial"/>
        <family val="2"/>
      </rPr>
      <t>-</t>
    </r>
    <r>
      <rPr>
        <sz val="12"/>
        <color indexed="8"/>
        <rFont val="標楷體"/>
        <family val="4"/>
        <charset val="136"/>
      </rPr>
      <t>參訪南投縣警察局埔里分局鯉潭派出所暨毒品防制宣導</t>
    </r>
  </si>
  <si>
    <r>
      <rPr>
        <sz val="12"/>
        <color indexed="8"/>
        <rFont val="標楷體"/>
        <family val="4"/>
        <charset val="136"/>
      </rPr>
      <t>新北市警察志工協進會</t>
    </r>
    <r>
      <rPr>
        <sz val="12"/>
        <color indexed="8"/>
        <rFont val="Arial"/>
        <family val="2"/>
      </rPr>
      <t>(</t>
    </r>
    <r>
      <rPr>
        <sz val="12"/>
        <color indexed="8"/>
        <rFont val="標楷體"/>
        <family val="4"/>
        <charset val="136"/>
      </rPr>
      <t>中和二中隊</t>
    </r>
    <r>
      <rPr>
        <sz val="12"/>
        <color indexed="8"/>
        <rFont val="Arial"/>
        <family val="2"/>
      </rPr>
      <t>)-</t>
    </r>
    <r>
      <rPr>
        <sz val="12"/>
        <color indexed="8"/>
        <rFont val="標楷體"/>
        <family val="4"/>
        <charset val="136"/>
      </rPr>
      <t>外縣市警察局參訪交流及關懷弱勢族群暨社會福利宣導研習活動</t>
    </r>
  </si>
  <si>
    <r>
      <rPr>
        <sz val="12"/>
        <color indexed="8"/>
        <rFont val="標楷體"/>
        <family val="4"/>
        <charset val="136"/>
      </rPr>
      <t>新北市警察志工協進會</t>
    </r>
    <r>
      <rPr>
        <sz val="12"/>
        <color indexed="8"/>
        <rFont val="Arial"/>
        <family val="2"/>
      </rPr>
      <t>(</t>
    </r>
    <r>
      <rPr>
        <sz val="12"/>
        <color indexed="8"/>
        <rFont val="標楷體"/>
        <family val="4"/>
        <charset val="136"/>
      </rPr>
      <t>土城中隊</t>
    </r>
    <r>
      <rPr>
        <sz val="12"/>
        <color indexed="8"/>
        <rFont val="Arial"/>
        <family val="2"/>
      </rPr>
      <t>)-</t>
    </r>
    <r>
      <rPr>
        <sz val="12"/>
        <color indexed="8"/>
        <rFont val="標楷體"/>
        <family val="4"/>
        <charset val="136"/>
      </rPr>
      <t>志工勤業研習活動</t>
    </r>
  </si>
  <si>
    <r>
      <rPr>
        <sz val="12"/>
        <color indexed="8"/>
        <rFont val="標楷體"/>
        <family val="4"/>
        <charset val="136"/>
      </rPr>
      <t>新北市警察志工協進會</t>
    </r>
    <r>
      <rPr>
        <sz val="12"/>
        <color indexed="8"/>
        <rFont val="Arial"/>
        <family val="2"/>
      </rPr>
      <t>(</t>
    </r>
    <r>
      <rPr>
        <sz val="12"/>
        <color indexed="8"/>
        <rFont val="標楷體"/>
        <family val="4"/>
        <charset val="136"/>
      </rPr>
      <t>新店中隊</t>
    </r>
    <r>
      <rPr>
        <sz val="12"/>
        <color indexed="8"/>
        <rFont val="Arial"/>
        <family val="2"/>
      </rPr>
      <t>)-</t>
    </r>
    <r>
      <rPr>
        <sz val="12"/>
        <color indexed="8"/>
        <rFont val="標楷體"/>
        <family val="4"/>
        <charset val="136"/>
      </rPr>
      <t>瑞芳分局警察志工業務交流研習活動</t>
    </r>
  </si>
  <si>
    <r>
      <rPr>
        <sz val="12"/>
        <color indexed="8"/>
        <rFont val="標楷體"/>
        <family val="4"/>
        <charset val="136"/>
      </rPr>
      <t>新北市警察志工協進會</t>
    </r>
    <r>
      <rPr>
        <sz val="12"/>
        <color indexed="8"/>
        <rFont val="Arial"/>
        <family val="2"/>
      </rPr>
      <t>(</t>
    </r>
    <r>
      <rPr>
        <sz val="12"/>
        <color indexed="8"/>
        <rFont val="標楷體"/>
        <family val="4"/>
        <charset val="136"/>
      </rPr>
      <t>板橋中隊</t>
    </r>
    <r>
      <rPr>
        <sz val="12"/>
        <color indexed="8"/>
        <rFont val="Arial"/>
        <family val="2"/>
      </rPr>
      <t>)-</t>
    </r>
    <r>
      <rPr>
        <sz val="12"/>
        <color indexed="8"/>
        <rFont val="標楷體"/>
        <family val="4"/>
        <charset val="136"/>
      </rPr>
      <t>南投縣警察局信義分局東埔派出所警察志工勤務研習活動</t>
    </r>
  </si>
  <si>
    <r>
      <rPr>
        <sz val="12"/>
        <color indexed="8"/>
        <rFont val="標楷體"/>
        <family val="4"/>
        <charset val="136"/>
      </rPr>
      <t>新北市警察志工協進會</t>
    </r>
    <r>
      <rPr>
        <sz val="12"/>
        <color indexed="8"/>
        <rFont val="Arial"/>
        <family val="2"/>
      </rPr>
      <t>(</t>
    </r>
    <r>
      <rPr>
        <sz val="12"/>
        <color indexed="8"/>
        <rFont val="標楷體"/>
        <family val="4"/>
        <charset val="136"/>
      </rPr>
      <t>汐止中隊</t>
    </r>
    <r>
      <rPr>
        <sz val="12"/>
        <color indexed="8"/>
        <rFont val="Arial"/>
        <family val="2"/>
      </rPr>
      <t>)-</t>
    </r>
    <r>
      <rPr>
        <sz val="12"/>
        <color indexed="8"/>
        <rFont val="標楷體"/>
        <family val="4"/>
        <charset val="136"/>
      </rPr>
      <t>參訪南投縣警察局竹山分局社寮派出所活動</t>
    </r>
  </si>
  <si>
    <r>
      <rPr>
        <sz val="12"/>
        <color indexed="8"/>
        <rFont val="標楷體"/>
        <family val="4"/>
        <charset val="136"/>
      </rPr>
      <t>新北市警察志工協進會</t>
    </r>
    <r>
      <rPr>
        <sz val="12"/>
        <color indexed="8"/>
        <rFont val="Arial"/>
        <family val="2"/>
      </rPr>
      <t>-105</t>
    </r>
    <r>
      <rPr>
        <sz val="12"/>
        <color indexed="8"/>
        <rFont val="標楷體"/>
        <family val="4"/>
        <charset val="136"/>
      </rPr>
      <t>年度績優志工表揚暨預防犯罪宣導活動</t>
    </r>
  </si>
  <si>
    <r>
      <rPr>
        <sz val="12"/>
        <color indexed="8"/>
        <rFont val="標楷體"/>
        <family val="4"/>
        <charset val="136"/>
      </rPr>
      <t>新北市警察志工協進會</t>
    </r>
    <r>
      <rPr>
        <sz val="12"/>
        <color indexed="8"/>
        <rFont val="Arial"/>
        <family val="2"/>
      </rPr>
      <t>-105</t>
    </r>
    <r>
      <rPr>
        <sz val="12"/>
        <color indexed="8"/>
        <rFont val="標楷體"/>
        <family val="4"/>
        <charset val="136"/>
      </rPr>
      <t>犯罪預防暨社會福利宣導活動</t>
    </r>
  </si>
  <si>
    <r>
      <rPr>
        <sz val="12"/>
        <color indexed="8"/>
        <rFont val="標楷體"/>
        <family val="4"/>
        <charset val="136"/>
      </rPr>
      <t>新北市警察志工協進會</t>
    </r>
    <r>
      <rPr>
        <sz val="12"/>
        <color indexed="8"/>
        <rFont val="Arial"/>
        <family val="2"/>
      </rPr>
      <t>-</t>
    </r>
    <r>
      <rPr>
        <sz val="12"/>
        <color indexed="8"/>
        <rFont val="標楷體"/>
        <family val="4"/>
        <charset val="136"/>
      </rPr>
      <t>新竹市政府警察局志工研習活動</t>
    </r>
  </si>
  <si>
    <r>
      <rPr>
        <sz val="12"/>
        <color indexed="8"/>
        <rFont val="標楷體"/>
        <family val="4"/>
        <charset val="136"/>
      </rPr>
      <t>新北市警察志工協進會（中和一中隊）</t>
    </r>
    <r>
      <rPr>
        <sz val="12"/>
        <color indexed="8"/>
        <rFont val="Arial"/>
        <family val="2"/>
      </rPr>
      <t>-</t>
    </r>
    <r>
      <rPr>
        <sz val="12"/>
        <color indexed="8"/>
        <rFont val="標楷體"/>
        <family val="4"/>
        <charset val="136"/>
      </rPr>
      <t>外縣市警察局參訪交流及關懷弱勢族群暨社會福利宣導研習活動</t>
    </r>
  </si>
  <si>
    <r>
      <rPr>
        <sz val="12"/>
        <color indexed="8"/>
        <rFont val="標楷體"/>
        <family val="4"/>
        <charset val="136"/>
      </rPr>
      <t>新北市警察志工協進會（淡水中隊）</t>
    </r>
    <r>
      <rPr>
        <sz val="12"/>
        <color indexed="8"/>
        <rFont val="Arial"/>
        <family val="2"/>
      </rPr>
      <t>-</t>
    </r>
    <r>
      <rPr>
        <sz val="12"/>
        <color indexed="8"/>
        <rFont val="標楷體"/>
        <family val="4"/>
        <charset val="136"/>
      </rPr>
      <t>警察志工愛心關懷暨治安宣導觀摩研習活動</t>
    </r>
  </si>
  <si>
    <r>
      <rPr>
        <sz val="12"/>
        <color indexed="8"/>
        <rFont val="標楷體"/>
        <family val="4"/>
        <charset val="136"/>
      </rPr>
      <t>新北市警民聯合關懷協會</t>
    </r>
    <r>
      <rPr>
        <sz val="12"/>
        <color indexed="8"/>
        <rFont val="Arial"/>
        <family val="2"/>
      </rPr>
      <t>-</t>
    </r>
    <r>
      <rPr>
        <sz val="12"/>
        <color indexed="8"/>
        <rFont val="標楷體"/>
        <family val="4"/>
        <charset val="136"/>
      </rPr>
      <t>社會治安宣導暨關懷弱勢身心障礙活動</t>
    </r>
  </si>
  <si>
    <r>
      <rPr>
        <sz val="12"/>
        <color indexed="8"/>
        <rFont val="標楷體"/>
        <family val="4"/>
        <charset val="136"/>
      </rPr>
      <t>新北市警消眷友法律服務協會</t>
    </r>
    <r>
      <rPr>
        <sz val="12"/>
        <color indexed="8"/>
        <rFont val="Arial"/>
        <family val="2"/>
      </rPr>
      <t>-</t>
    </r>
    <r>
      <rPr>
        <sz val="12"/>
        <color indexed="8"/>
        <rFont val="標楷體"/>
        <family val="4"/>
        <charset val="136"/>
      </rPr>
      <t>愛心關懷參訪活動</t>
    </r>
  </si>
  <si>
    <r>
      <rPr>
        <sz val="12"/>
        <color indexed="8"/>
        <rFont val="標楷體"/>
        <family val="4"/>
        <charset val="136"/>
      </rPr>
      <t>新北市象山工商經貿交流協會</t>
    </r>
    <r>
      <rPr>
        <sz val="12"/>
        <color indexed="8"/>
        <rFont val="Arial"/>
        <family val="2"/>
      </rPr>
      <t>-105</t>
    </r>
    <r>
      <rPr>
        <sz val="12"/>
        <color indexed="8"/>
        <rFont val="標楷體"/>
        <family val="4"/>
        <charset val="136"/>
      </rPr>
      <t>年工商經貿交流暨愛心關懷活動</t>
    </r>
  </si>
  <si>
    <r>
      <rPr>
        <sz val="12"/>
        <color indexed="8"/>
        <rFont val="標楷體"/>
        <family val="4"/>
        <charset val="136"/>
      </rPr>
      <t>補助新北市貂山吟社辦理松年大學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</si>
  <si>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新北市貂山吟社</t>
    </r>
    <r>
      <rPr>
        <sz val="12"/>
        <color indexed="8"/>
        <rFont val="Arial"/>
        <family val="2"/>
      </rPr>
      <t>-105</t>
    </r>
    <r>
      <rPr>
        <sz val="12"/>
        <color indexed="8"/>
        <rFont val="標楷體"/>
        <family val="4"/>
        <charset val="136"/>
      </rPr>
      <t>年度詩社參訪暨關懷弱勢團體活動</t>
    </r>
  </si>
  <si>
    <r>
      <rPr>
        <sz val="12"/>
        <color indexed="8"/>
        <rFont val="標楷體"/>
        <family val="4"/>
        <charset val="136"/>
      </rPr>
      <t>新北市貢寮區貢寮社區發展協會獲「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</si>
  <si>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補助貢寮區仁里社區發展協會辦理</t>
    </r>
    <r>
      <rPr>
        <sz val="12"/>
        <color indexed="8"/>
        <rFont val="Arial"/>
        <family val="2"/>
      </rPr>
      <t>105</t>
    </r>
    <r>
      <rPr>
        <sz val="12"/>
        <color indexed="8"/>
        <rFont val="標楷體"/>
        <family val="4"/>
        <charset val="136"/>
      </rPr>
      <t>年度市外研習暨參訪台電龍門施工處活動</t>
    </r>
  </si>
  <si>
    <r>
      <rPr>
        <sz val="12"/>
        <color indexed="8"/>
        <rFont val="標楷體"/>
        <family val="4"/>
        <charset val="136"/>
      </rPr>
      <t>補助貢寮區和美社區發展協會辦理</t>
    </r>
    <r>
      <rPr>
        <sz val="12"/>
        <color indexed="8"/>
        <rFont val="Arial"/>
        <family val="2"/>
      </rPr>
      <t>105</t>
    </r>
    <r>
      <rPr>
        <sz val="12"/>
        <color indexed="8"/>
        <rFont val="標楷體"/>
        <family val="4"/>
        <charset val="136"/>
      </rPr>
      <t>年度參訪核四發電廠暨外縣市優良社區研習觀摩活動</t>
    </r>
  </si>
  <si>
    <r>
      <rPr>
        <sz val="12"/>
        <color indexed="8"/>
        <rFont val="標楷體"/>
        <family val="4"/>
        <charset val="136"/>
      </rPr>
      <t>補助貢寮區貢寮社區發展協會辦理</t>
    </r>
    <r>
      <rPr>
        <sz val="12"/>
        <color indexed="8"/>
        <rFont val="Arial"/>
        <family val="2"/>
      </rPr>
      <t>105</t>
    </r>
    <r>
      <rPr>
        <sz val="12"/>
        <color indexed="8"/>
        <rFont val="標楷體"/>
        <family val="4"/>
        <charset val="136"/>
      </rPr>
      <t>年度參訪核四發電廠暨外縣市優良社區研習觀摩活動</t>
    </r>
  </si>
  <si>
    <r>
      <rPr>
        <sz val="12"/>
        <color indexed="8"/>
        <rFont val="標楷體"/>
        <family val="4"/>
        <charset val="136"/>
      </rPr>
      <t>補助貢寮區貢寮社區發展協會辦理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</si>
  <si>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新北市貢寮區澳底社區發展協會</t>
    </r>
    <r>
      <rPr>
        <sz val="12"/>
        <color indexed="8"/>
        <rFont val="Arial"/>
        <family val="2"/>
      </rPr>
      <t>-</t>
    </r>
    <r>
      <rPr>
        <sz val="12"/>
        <color indexed="8"/>
        <rFont val="標楷體"/>
        <family val="4"/>
        <charset val="136"/>
      </rPr>
      <t>社區居民體驗外縣市優良社區研習活動</t>
    </r>
  </si>
  <si>
    <r>
      <rPr>
        <sz val="12"/>
        <color indexed="8"/>
        <rFont val="標楷體"/>
        <family val="4"/>
        <charset val="136"/>
      </rPr>
      <t>新北市貢寮區馬崗社區發展協會</t>
    </r>
    <r>
      <rPr>
        <sz val="12"/>
        <color indexed="8"/>
        <rFont val="Arial"/>
        <family val="2"/>
      </rPr>
      <t>-105</t>
    </r>
    <r>
      <rPr>
        <sz val="12"/>
        <color indexed="8"/>
        <rFont val="標楷體"/>
        <family val="4"/>
        <charset val="136"/>
      </rPr>
      <t>年度健康講座暨社區研習活動</t>
    </r>
  </si>
  <si>
    <r>
      <rPr>
        <sz val="12"/>
        <color indexed="8"/>
        <rFont val="標楷體"/>
        <family val="4"/>
        <charset val="136"/>
      </rPr>
      <t>新北市貢寮區張廖簡宗親會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</si>
  <si>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新北市貢寮區新住民關懷協會</t>
    </r>
    <r>
      <rPr>
        <sz val="12"/>
        <color indexed="8"/>
        <rFont val="Arial"/>
        <family val="2"/>
      </rPr>
      <t>-</t>
    </r>
    <r>
      <rPr>
        <sz val="12"/>
        <color indexed="8"/>
        <rFont val="標楷體"/>
        <family val="4"/>
        <charset val="136"/>
      </rPr>
      <t>親子生活教育觀摩暨社會福利政令宣導活動</t>
    </r>
  </si>
  <si>
    <r>
      <rPr>
        <sz val="12"/>
        <color indexed="8"/>
        <rFont val="標楷體"/>
        <family val="4"/>
        <charset val="136"/>
      </rPr>
      <t>新北市貢寮區老人會</t>
    </r>
    <r>
      <rPr>
        <sz val="12"/>
        <color indexed="8"/>
        <rFont val="Arial"/>
        <family val="2"/>
      </rPr>
      <t>-</t>
    </r>
    <r>
      <rPr>
        <sz val="12"/>
        <color indexed="8"/>
        <rFont val="標楷體"/>
        <family val="4"/>
        <charset val="136"/>
      </rPr>
      <t>參訪三地門馬兒社區發展協會暨花蓮國威社區發展協會活動</t>
    </r>
  </si>
  <si>
    <r>
      <rPr>
        <sz val="12"/>
        <color indexed="8"/>
        <rFont val="標楷體"/>
        <family val="4"/>
        <charset val="136"/>
      </rPr>
      <t>新北市貢寮區老人會</t>
    </r>
    <phoneticPr fontId="2" type="noConversion"/>
  </si>
  <si>
    <r>
      <rPr>
        <sz val="12"/>
        <color indexed="8"/>
        <rFont val="標楷體"/>
        <family val="4"/>
        <charset val="136"/>
      </rPr>
      <t>新北市貢寮警安聯防協會</t>
    </r>
    <r>
      <rPr>
        <sz val="12"/>
        <color indexed="8"/>
        <rFont val="Arial"/>
        <family val="2"/>
      </rPr>
      <t>-</t>
    </r>
    <r>
      <rPr>
        <sz val="12"/>
        <color indexed="8"/>
        <rFont val="標楷體"/>
        <family val="4"/>
        <charset val="136"/>
      </rPr>
      <t>關懷弱勢團體暨參訪警察局協勤業務技能研習活動</t>
    </r>
  </si>
  <si>
    <r>
      <rPr>
        <sz val="12"/>
        <color indexed="8"/>
        <rFont val="標楷體"/>
        <family val="4"/>
        <charset val="136"/>
      </rPr>
      <t>新北市貢寮體育發展協會</t>
    </r>
    <r>
      <rPr>
        <sz val="12"/>
        <color indexed="8"/>
        <rFont val="Arial"/>
        <family val="2"/>
      </rPr>
      <t>-105</t>
    </r>
    <r>
      <rPr>
        <sz val="12"/>
        <color indexed="8"/>
        <rFont val="標楷體"/>
        <family val="4"/>
        <charset val="136"/>
      </rPr>
      <t>年度參訪台電龍門施工處暨台中棒球場活動</t>
    </r>
  </si>
  <si>
    <r>
      <rPr>
        <sz val="12"/>
        <color indexed="8"/>
        <rFont val="標楷體"/>
        <family val="4"/>
        <charset val="136"/>
      </rPr>
      <t>新北市貿商長壽會</t>
    </r>
    <r>
      <rPr>
        <sz val="12"/>
        <color indexed="8"/>
        <rFont val="Arial"/>
        <family val="2"/>
      </rPr>
      <t>-</t>
    </r>
    <r>
      <rPr>
        <sz val="12"/>
        <color indexed="8"/>
        <rFont val="標楷體"/>
        <family val="4"/>
        <charset val="136"/>
      </rPr>
      <t>九九重陽敬老活動</t>
    </r>
  </si>
  <si>
    <r>
      <rPr>
        <sz val="12"/>
        <color indexed="8"/>
        <rFont val="標楷體"/>
        <family val="4"/>
        <charset val="136"/>
      </rPr>
      <t>新北市賴羅傅姓宗親會</t>
    </r>
    <r>
      <rPr>
        <sz val="12"/>
        <color indexed="8"/>
        <rFont val="Arial"/>
        <family val="2"/>
      </rPr>
      <t>-</t>
    </r>
    <r>
      <rPr>
        <sz val="12"/>
        <color indexed="8"/>
        <rFont val="標楷體"/>
        <family val="4"/>
        <charset val="136"/>
      </rPr>
      <t>關懷弱勢研習活動</t>
    </r>
  </si>
  <si>
    <r>
      <rPr>
        <sz val="12"/>
        <color indexed="8"/>
        <rFont val="標楷體"/>
        <family val="4"/>
        <charset val="136"/>
      </rPr>
      <t>新北市越野長跑協會</t>
    </r>
    <r>
      <rPr>
        <sz val="12"/>
        <color indexed="8"/>
        <rFont val="Arial"/>
        <family val="2"/>
      </rPr>
      <t>-2016</t>
    </r>
    <r>
      <rPr>
        <sz val="12"/>
        <color indexed="8"/>
        <rFont val="標楷體"/>
        <family val="4"/>
        <charset val="136"/>
      </rPr>
      <t>新北市越野盃長跑賽活動</t>
    </r>
  </si>
  <si>
    <r>
      <rPr>
        <sz val="12"/>
        <color indexed="8"/>
        <rFont val="標楷體"/>
        <family val="4"/>
        <charset val="136"/>
      </rPr>
      <t>新北市路跑協會</t>
    </r>
    <r>
      <rPr>
        <sz val="12"/>
        <color indexed="8"/>
        <rFont val="Arial"/>
        <family val="2"/>
      </rPr>
      <t>-</t>
    </r>
    <r>
      <rPr>
        <sz val="12"/>
        <color indexed="8"/>
        <rFont val="標楷體"/>
        <family val="4"/>
        <charset val="136"/>
      </rPr>
      <t>新北市八里左岸全國半程馬拉松賽活動</t>
    </r>
  </si>
  <si>
    <r>
      <rPr>
        <sz val="12"/>
        <color indexed="8"/>
        <rFont val="標楷體"/>
        <family val="4"/>
        <charset val="136"/>
      </rPr>
      <t>新北市路跑協會</t>
    </r>
    <r>
      <rPr>
        <sz val="12"/>
        <color indexed="8"/>
        <rFont val="Arial"/>
        <family val="2"/>
      </rPr>
      <t>-</t>
    </r>
    <r>
      <rPr>
        <sz val="12"/>
        <color indexed="8"/>
        <rFont val="標楷體"/>
        <family val="4"/>
        <charset val="136"/>
      </rPr>
      <t>新北市路跑協會辦理</t>
    </r>
    <r>
      <rPr>
        <sz val="12"/>
        <color indexed="8"/>
        <rFont val="Arial"/>
        <family val="2"/>
      </rPr>
      <t>105</t>
    </r>
    <r>
      <rPr>
        <sz val="12"/>
        <color indexed="8"/>
        <rFont val="標楷體"/>
        <family val="4"/>
        <charset val="136"/>
      </rPr>
      <t>年度教育研習訓練活動</t>
    </r>
  </si>
  <si>
    <r>
      <rPr>
        <sz val="12"/>
        <color indexed="8"/>
        <rFont val="標楷體"/>
        <family val="4"/>
        <charset val="136"/>
      </rPr>
      <t>新北市路跑運動發展協會</t>
    </r>
    <r>
      <rPr>
        <sz val="12"/>
        <color indexed="8"/>
        <rFont val="Arial"/>
        <family val="2"/>
      </rPr>
      <t>-</t>
    </r>
    <r>
      <rPr>
        <sz val="12"/>
        <color indexed="8"/>
        <rFont val="標楷體"/>
        <family val="4"/>
        <charset val="136"/>
      </rPr>
      <t>社會福利宣導暨戶外研習活動</t>
    </r>
  </si>
  <si>
    <r>
      <rPr>
        <sz val="12"/>
        <color indexed="8"/>
        <rFont val="標楷體"/>
        <family val="4"/>
        <charset val="136"/>
      </rPr>
      <t>新北市踏青休閒推廣協會</t>
    </r>
    <r>
      <rPr>
        <sz val="12"/>
        <color indexed="8"/>
        <rFont val="Arial"/>
        <family val="2"/>
      </rPr>
      <t>-</t>
    </r>
    <r>
      <rPr>
        <sz val="12"/>
        <color indexed="8"/>
        <rFont val="標楷體"/>
        <family val="4"/>
        <charset val="136"/>
      </rPr>
      <t>愛心關懷暨戶外踏青研習活動</t>
    </r>
  </si>
  <si>
    <r>
      <rPr>
        <sz val="12"/>
        <color indexed="8"/>
        <rFont val="標楷體"/>
        <family val="4"/>
        <charset val="136"/>
      </rPr>
      <t>新北市躍進聖母民俗技藝協會</t>
    </r>
    <r>
      <rPr>
        <sz val="12"/>
        <color indexed="8"/>
        <rFont val="Arial"/>
        <family val="2"/>
      </rPr>
      <t>-</t>
    </r>
    <r>
      <rPr>
        <sz val="12"/>
        <color indexed="8"/>
        <rFont val="標楷體"/>
        <family val="4"/>
        <charset val="136"/>
      </rPr>
      <t>民俗傳統技藝觀摩暨關懷弱勢活動</t>
    </r>
  </si>
  <si>
    <r>
      <rPr>
        <sz val="12"/>
        <color indexed="8"/>
        <rFont val="標楷體"/>
        <family val="4"/>
        <charset val="136"/>
      </rPr>
      <t>新北市躍進聖母關懷協會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</si>
  <si>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新北市身心障礙游泳復健協會</t>
    </r>
    <r>
      <rPr>
        <sz val="12"/>
        <color indexed="8"/>
        <rFont val="Arial"/>
        <family val="2"/>
      </rPr>
      <t>-</t>
    </r>
    <r>
      <rPr>
        <sz val="12"/>
        <color indexed="8"/>
        <rFont val="標楷體"/>
        <family val="4"/>
        <charset val="136"/>
      </rPr>
      <t>秋季身心障礙兒童水中運動活動</t>
    </r>
  </si>
  <si>
    <r>
      <rPr>
        <sz val="12"/>
        <color indexed="8"/>
        <rFont val="標楷體"/>
        <family val="4"/>
        <charset val="136"/>
      </rPr>
      <t>新北市身心障礙者就業促進協會</t>
    </r>
    <r>
      <rPr>
        <sz val="12"/>
        <color indexed="8"/>
        <rFont val="Arial"/>
        <family val="2"/>
      </rPr>
      <t>-</t>
    </r>
    <r>
      <rPr>
        <sz val="12"/>
        <color indexed="8"/>
        <rFont val="標楷體"/>
        <family val="4"/>
        <charset val="136"/>
      </rPr>
      <t>社會福利宣導暨關懷弱勢活動</t>
    </r>
  </si>
  <si>
    <r>
      <rPr>
        <sz val="12"/>
        <color indexed="8"/>
        <rFont val="標楷體"/>
        <family val="4"/>
        <charset val="136"/>
      </rPr>
      <t>新北市身心障礙者暨家長勵志協會</t>
    </r>
    <r>
      <rPr>
        <sz val="12"/>
        <color indexed="8"/>
        <rFont val="Arial"/>
        <family val="2"/>
      </rPr>
      <t>-105</t>
    </r>
    <r>
      <rPr>
        <sz val="12"/>
        <color indexed="8"/>
        <rFont val="標楷體"/>
        <family val="4"/>
        <charset val="136"/>
      </rPr>
      <t>年華光智能發展中心參訪活動</t>
    </r>
  </si>
  <si>
    <r>
      <rPr>
        <sz val="12"/>
        <color indexed="8"/>
        <rFont val="標楷體"/>
        <family val="4"/>
        <charset val="136"/>
      </rPr>
      <t>新北市身心障礙者暨家長勵志協會</t>
    </r>
    <phoneticPr fontId="2" type="noConversion"/>
  </si>
  <si>
    <r>
      <rPr>
        <sz val="12"/>
        <color indexed="8"/>
        <rFont val="標楷體"/>
        <family val="4"/>
        <charset val="136"/>
      </rPr>
      <t>新北市身心靈成長關懷協會</t>
    </r>
    <r>
      <rPr>
        <sz val="12"/>
        <color indexed="8"/>
        <rFont val="Arial"/>
        <family val="2"/>
      </rPr>
      <t>-</t>
    </r>
    <r>
      <rPr>
        <sz val="12"/>
        <color indexed="8"/>
        <rFont val="標楷體"/>
        <family val="4"/>
        <charset val="136"/>
      </rPr>
      <t>關懷弱勢族群暨社會福利宣導活動</t>
    </r>
  </si>
  <si>
    <r>
      <rPr>
        <sz val="12"/>
        <color indexed="8"/>
        <rFont val="標楷體"/>
        <family val="4"/>
        <charset val="136"/>
      </rPr>
      <t>新北市軟式網球協會</t>
    </r>
    <r>
      <rPr>
        <sz val="12"/>
        <color indexed="8"/>
        <rFont val="Arial"/>
        <family val="2"/>
      </rPr>
      <t>-</t>
    </r>
    <r>
      <rPr>
        <sz val="12"/>
        <color indexed="8"/>
        <rFont val="標楷體"/>
        <family val="4"/>
        <charset val="136"/>
      </rPr>
      <t>新北市</t>
    </r>
    <r>
      <rPr>
        <sz val="12"/>
        <color indexed="8"/>
        <rFont val="Arial"/>
        <family val="2"/>
      </rPr>
      <t>105</t>
    </r>
    <r>
      <rPr>
        <sz val="12"/>
        <color indexed="8"/>
        <rFont val="標楷體"/>
        <family val="4"/>
        <charset val="136"/>
      </rPr>
      <t>年東北部縣市軟式網球邀請賽活動</t>
    </r>
  </si>
  <si>
    <r>
      <rPr>
        <sz val="12"/>
        <color indexed="8"/>
        <rFont val="標楷體"/>
        <family val="4"/>
        <charset val="136"/>
      </rPr>
      <t>新北市輪板運動協進會</t>
    </r>
    <r>
      <rPr>
        <sz val="12"/>
        <color indexed="8"/>
        <rFont val="Arial"/>
        <family val="2"/>
      </rPr>
      <t>-105</t>
    </r>
    <r>
      <rPr>
        <sz val="12"/>
        <color indexed="8"/>
        <rFont val="標楷體"/>
        <family val="4"/>
        <charset val="136"/>
      </rPr>
      <t>年輪板運動推廣體驗活動</t>
    </r>
  </si>
  <si>
    <r>
      <rPr>
        <sz val="12"/>
        <color indexed="8"/>
        <rFont val="標楷體"/>
        <family val="4"/>
        <charset val="136"/>
      </rPr>
      <t>新北市輪板運動協進會</t>
    </r>
    <r>
      <rPr>
        <sz val="12"/>
        <color indexed="8"/>
        <rFont val="Arial"/>
        <family val="2"/>
      </rPr>
      <t>-105</t>
    </r>
    <r>
      <rPr>
        <sz val="12"/>
        <color indexed="8"/>
        <rFont val="標楷體"/>
        <family val="4"/>
        <charset val="136"/>
      </rPr>
      <t>年輪板運動校際錦標賽活動</t>
    </r>
  </si>
  <si>
    <r>
      <rPr>
        <sz val="12"/>
        <color indexed="8"/>
        <rFont val="標楷體"/>
        <family val="4"/>
        <charset val="136"/>
      </rPr>
      <t>新北市辰陽健身協會</t>
    </r>
    <r>
      <rPr>
        <sz val="12"/>
        <color indexed="8"/>
        <rFont val="Arial"/>
        <family val="2"/>
      </rPr>
      <t>-</t>
    </r>
    <r>
      <rPr>
        <sz val="12"/>
        <color indexed="8"/>
        <rFont val="標楷體"/>
        <family val="4"/>
        <charset val="136"/>
      </rPr>
      <t>健康生活暨養生保健研習活動</t>
    </r>
  </si>
  <si>
    <r>
      <rPr>
        <sz val="12"/>
        <color indexed="8"/>
        <rFont val="標楷體"/>
        <family val="4"/>
        <charset val="136"/>
      </rPr>
      <t>新北市農經文教科技交流協會</t>
    </r>
    <r>
      <rPr>
        <sz val="12"/>
        <color indexed="8"/>
        <rFont val="Arial"/>
        <family val="2"/>
      </rPr>
      <t>-</t>
    </r>
    <r>
      <rPr>
        <sz val="12"/>
        <color indexed="8"/>
        <rFont val="標楷體"/>
        <family val="4"/>
        <charset val="136"/>
      </rPr>
      <t>全民彩繪藝術文化推廣暨社會福利宣導活動</t>
    </r>
  </si>
  <si>
    <r>
      <rPr>
        <sz val="12"/>
        <color indexed="8"/>
        <rFont val="標楷體"/>
        <family val="4"/>
        <charset val="136"/>
      </rPr>
      <t>新北市退休警察人員協會</t>
    </r>
    <r>
      <rPr>
        <sz val="12"/>
        <color indexed="8"/>
        <rFont val="Arial"/>
        <family val="2"/>
      </rPr>
      <t>-105</t>
    </r>
    <r>
      <rPr>
        <sz val="12"/>
        <color indexed="8"/>
        <rFont val="標楷體"/>
        <family val="4"/>
        <charset val="136"/>
      </rPr>
      <t>年預防犯罪宣導暨愛心關懷參訪活動</t>
    </r>
  </si>
  <si>
    <r>
      <rPr>
        <sz val="12"/>
        <color indexed="8"/>
        <rFont val="標楷體"/>
        <family val="4"/>
        <charset val="136"/>
      </rPr>
      <t>新北市退警關懷協進會</t>
    </r>
    <r>
      <rPr>
        <sz val="12"/>
        <color indexed="8"/>
        <rFont val="Arial"/>
        <family val="2"/>
      </rPr>
      <t>-</t>
    </r>
    <r>
      <rPr>
        <sz val="12"/>
        <color indexed="8"/>
        <rFont val="標楷體"/>
        <family val="4"/>
        <charset val="136"/>
      </rPr>
      <t>勞動節關懷弱勢活動</t>
    </r>
  </si>
  <si>
    <r>
      <rPr>
        <sz val="12"/>
        <color indexed="8"/>
        <rFont val="標楷體"/>
        <family val="4"/>
        <charset val="136"/>
      </rPr>
      <t>新北市連江縣</t>
    </r>
    <r>
      <rPr>
        <sz val="12"/>
        <color indexed="8"/>
        <rFont val="Arial"/>
        <family val="2"/>
      </rPr>
      <t>(</t>
    </r>
    <r>
      <rPr>
        <sz val="12"/>
        <color indexed="8"/>
        <rFont val="標楷體"/>
        <family val="4"/>
        <charset val="136"/>
      </rPr>
      <t>馬祖</t>
    </r>
    <r>
      <rPr>
        <sz val="12"/>
        <color indexed="8"/>
        <rFont val="Arial"/>
        <family val="2"/>
      </rPr>
      <t>)</t>
    </r>
    <r>
      <rPr>
        <sz val="12"/>
        <color indexed="8"/>
        <rFont val="標楷體"/>
        <family val="4"/>
        <charset val="136"/>
      </rPr>
      <t>同鄉會</t>
    </r>
    <r>
      <rPr>
        <sz val="12"/>
        <color indexed="8"/>
        <rFont val="Arial"/>
        <family val="2"/>
      </rPr>
      <t>-</t>
    </r>
    <r>
      <rPr>
        <sz val="12"/>
        <color indexed="8"/>
        <rFont val="標楷體"/>
        <family val="4"/>
        <charset val="136"/>
      </rPr>
      <t>正確用藥健康講座暨社會福利宣導活動</t>
    </r>
  </si>
  <si>
    <r>
      <rPr>
        <sz val="12"/>
        <color indexed="8"/>
        <rFont val="標楷體"/>
        <family val="4"/>
        <charset val="136"/>
      </rPr>
      <t>新北市運動樂活促進會</t>
    </r>
    <r>
      <rPr>
        <sz val="12"/>
        <color indexed="8"/>
        <rFont val="Arial"/>
        <family val="2"/>
      </rPr>
      <t>-105</t>
    </r>
    <r>
      <rPr>
        <sz val="12"/>
        <color indexed="8"/>
        <rFont val="標楷體"/>
        <family val="4"/>
        <charset val="136"/>
      </rPr>
      <t>年心智障礙籃球親子培訓育樂營活動</t>
    </r>
  </si>
  <si>
    <r>
      <rPr>
        <sz val="12"/>
        <color indexed="8"/>
        <rFont val="標楷體"/>
        <family val="4"/>
        <charset val="136"/>
      </rPr>
      <t>新北市運動護體推廣協會</t>
    </r>
    <r>
      <rPr>
        <sz val="12"/>
        <color indexed="8"/>
        <rFont val="Arial"/>
        <family val="2"/>
      </rPr>
      <t>-</t>
    </r>
    <r>
      <rPr>
        <sz val="12"/>
        <color indexed="8"/>
        <rFont val="標楷體"/>
        <family val="4"/>
        <charset val="136"/>
      </rPr>
      <t>溫馨關懷孤兒情活動</t>
    </r>
  </si>
  <si>
    <r>
      <rPr>
        <sz val="12"/>
        <color indexed="8"/>
        <rFont val="標楷體"/>
        <family val="4"/>
        <charset val="136"/>
      </rPr>
      <t>新北市運動養生交流協會</t>
    </r>
    <r>
      <rPr>
        <sz val="12"/>
        <color indexed="8"/>
        <rFont val="Arial"/>
        <family val="2"/>
      </rPr>
      <t>-</t>
    </r>
    <r>
      <rPr>
        <sz val="12"/>
        <color indexed="8"/>
        <rFont val="標楷體"/>
        <family val="4"/>
        <charset val="136"/>
      </rPr>
      <t>運動技巧研習活動</t>
    </r>
  </si>
  <si>
    <r>
      <rPr>
        <sz val="12"/>
        <color indexed="8"/>
        <rFont val="標楷體"/>
        <family val="4"/>
        <charset val="136"/>
      </rPr>
      <t>新北市運動養生交流協會</t>
    </r>
    <r>
      <rPr>
        <sz val="12"/>
        <color indexed="8"/>
        <rFont val="Arial"/>
        <family val="2"/>
      </rPr>
      <t>-</t>
    </r>
    <r>
      <rPr>
        <sz val="12"/>
        <color indexed="8"/>
        <rFont val="標楷體"/>
        <family val="4"/>
        <charset val="136"/>
      </rPr>
      <t>運動養生技巧研習活動</t>
    </r>
  </si>
  <si>
    <r>
      <rPr>
        <sz val="12"/>
        <color indexed="8"/>
        <rFont val="標楷體"/>
        <family val="4"/>
        <charset val="136"/>
      </rPr>
      <t>新北市邢王慈善會</t>
    </r>
    <r>
      <rPr>
        <sz val="12"/>
        <color indexed="8"/>
        <rFont val="Arial"/>
        <family val="2"/>
      </rPr>
      <t>-</t>
    </r>
    <r>
      <rPr>
        <sz val="12"/>
        <color indexed="8"/>
        <rFont val="標楷體"/>
        <family val="4"/>
        <charset val="136"/>
      </rPr>
      <t>慈善關懷‧傳播愛</t>
    </r>
  </si>
  <si>
    <r>
      <rPr>
        <sz val="12"/>
        <color indexed="8"/>
        <rFont val="標楷體"/>
        <family val="4"/>
        <charset val="136"/>
      </rPr>
      <t>新北市郭姓宗親會</t>
    </r>
    <r>
      <rPr>
        <sz val="12"/>
        <color indexed="8"/>
        <rFont val="Arial"/>
        <family val="2"/>
      </rPr>
      <t>-</t>
    </r>
    <r>
      <rPr>
        <sz val="12"/>
        <color indexed="8"/>
        <rFont val="標楷體"/>
        <family val="4"/>
        <charset val="136"/>
      </rPr>
      <t>關懷一心育幼院暨宗親文化交流公益活動</t>
    </r>
  </si>
  <si>
    <r>
      <rPr>
        <sz val="12"/>
        <color indexed="8"/>
        <rFont val="標楷體"/>
        <family val="4"/>
        <charset val="136"/>
      </rPr>
      <t>新北市鄉土民俗文化推展協會</t>
    </r>
    <r>
      <rPr>
        <sz val="12"/>
        <color indexed="8"/>
        <rFont val="Arial"/>
        <family val="2"/>
      </rPr>
      <t>-</t>
    </r>
    <r>
      <rPr>
        <sz val="12"/>
        <color indexed="8"/>
        <rFont val="標楷體"/>
        <family val="4"/>
        <charset val="136"/>
      </rPr>
      <t>重視民俗文化活動</t>
    </r>
  </si>
  <si>
    <r>
      <rPr>
        <sz val="12"/>
        <color indexed="8"/>
        <rFont val="標楷體"/>
        <family val="4"/>
        <charset val="136"/>
      </rPr>
      <t>新北市鄉土民俗文化推展協會</t>
    </r>
    <r>
      <rPr>
        <sz val="12"/>
        <color indexed="8"/>
        <rFont val="Arial"/>
        <family val="2"/>
      </rPr>
      <t>-</t>
    </r>
    <r>
      <rPr>
        <sz val="12"/>
        <color indexed="8"/>
        <rFont val="標楷體"/>
        <family val="4"/>
        <charset val="136"/>
      </rPr>
      <t>關懷弱勢團體活動</t>
    </r>
  </si>
  <si>
    <r>
      <rPr>
        <sz val="12"/>
        <color indexed="8"/>
        <rFont val="標楷體"/>
        <family val="4"/>
        <charset val="136"/>
      </rPr>
      <t>新北市鄉親交流協會</t>
    </r>
    <r>
      <rPr>
        <sz val="12"/>
        <color indexed="8"/>
        <rFont val="Arial"/>
        <family val="2"/>
      </rPr>
      <t>-</t>
    </r>
    <r>
      <rPr>
        <sz val="12"/>
        <color indexed="8"/>
        <rFont val="標楷體"/>
        <family val="4"/>
        <charset val="136"/>
      </rPr>
      <t>社會福利宣導暨鄉親交流研習活動</t>
    </r>
  </si>
  <si>
    <r>
      <rPr>
        <sz val="12"/>
        <color indexed="8"/>
        <rFont val="標楷體"/>
        <family val="4"/>
        <charset val="136"/>
      </rPr>
      <t>新北市鄭氏宗親會</t>
    </r>
    <r>
      <rPr>
        <sz val="12"/>
        <color indexed="8"/>
        <rFont val="Arial"/>
        <family val="2"/>
      </rPr>
      <t>-</t>
    </r>
    <r>
      <rPr>
        <sz val="12"/>
        <color indexed="8"/>
        <rFont val="標楷體"/>
        <family val="4"/>
        <charset val="136"/>
      </rPr>
      <t>宗親文化交流暨關懷弱勢團體活動</t>
    </r>
  </si>
  <si>
    <r>
      <rPr>
        <sz val="12"/>
        <color indexed="8"/>
        <rFont val="標楷體"/>
        <family val="4"/>
        <charset val="136"/>
      </rPr>
      <t>新北市野球協會</t>
    </r>
    <r>
      <rPr>
        <sz val="12"/>
        <color indexed="8"/>
        <rFont val="Arial"/>
        <family val="2"/>
      </rPr>
      <t>-105</t>
    </r>
    <r>
      <rPr>
        <sz val="12"/>
        <color indexed="8"/>
        <rFont val="標楷體"/>
        <family val="4"/>
        <charset val="136"/>
      </rPr>
      <t>年新北市民乙組棒球賽活動</t>
    </r>
  </si>
  <si>
    <r>
      <rPr>
        <sz val="12"/>
        <color indexed="8"/>
        <rFont val="標楷體"/>
        <family val="4"/>
        <charset val="136"/>
      </rPr>
      <t>新北市野薑文化協會</t>
    </r>
    <r>
      <rPr>
        <sz val="12"/>
        <color indexed="8"/>
        <rFont val="Arial"/>
        <family val="2"/>
      </rPr>
      <t>-525M</t>
    </r>
    <r>
      <rPr>
        <sz val="12"/>
        <color indexed="8"/>
        <rFont val="標楷體"/>
        <family val="4"/>
        <charset val="136"/>
      </rPr>
      <t>校園生態‧版畫圖記與社會福利宣導活動</t>
    </r>
  </si>
  <si>
    <r>
      <rPr>
        <sz val="12"/>
        <color indexed="8"/>
        <rFont val="標楷體"/>
        <family val="4"/>
        <charset val="136"/>
      </rPr>
      <t>補助新北市金城女子才藝成長協會辦理第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</si>
  <si>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新北市金山區元極功法研究會</t>
    </r>
    <r>
      <rPr>
        <sz val="12"/>
        <color indexed="8"/>
        <rFont val="Arial"/>
        <family val="2"/>
      </rPr>
      <t>-105</t>
    </r>
    <r>
      <rPr>
        <sz val="12"/>
        <color indexed="8"/>
        <rFont val="標楷體"/>
        <family val="4"/>
        <charset val="136"/>
      </rPr>
      <t>年元極功法研習教學活動</t>
    </r>
  </si>
  <si>
    <r>
      <rPr>
        <sz val="12"/>
        <color indexed="8"/>
        <rFont val="標楷體"/>
        <family val="4"/>
        <charset val="136"/>
      </rPr>
      <t>補助金山區兩西社區發展協會辦理</t>
    </r>
    <r>
      <rPr>
        <sz val="12"/>
        <color indexed="8"/>
        <rFont val="Arial"/>
        <family val="2"/>
      </rPr>
      <t>105</t>
    </r>
    <r>
      <rPr>
        <sz val="12"/>
        <color indexed="8"/>
        <rFont val="標楷體"/>
        <family val="4"/>
        <charset val="136"/>
      </rPr>
      <t>年關懷獨居老人暨照顧社區弱勢家庭社會福利宣導活動</t>
    </r>
  </si>
  <si>
    <r>
      <rPr>
        <sz val="12"/>
        <color indexed="8"/>
        <rFont val="標楷體"/>
        <family val="4"/>
        <charset val="136"/>
      </rPr>
      <t>補助金山區六三社區發展協會辦理深耕農村再生</t>
    </r>
    <r>
      <rPr>
        <sz val="12"/>
        <color indexed="8"/>
        <rFont val="Arial"/>
        <family val="2"/>
      </rPr>
      <t>,</t>
    </r>
    <r>
      <rPr>
        <sz val="12"/>
        <color indexed="8"/>
        <rFont val="標楷體"/>
        <family val="4"/>
        <charset val="136"/>
      </rPr>
      <t>活化社區</t>
    </r>
    <r>
      <rPr>
        <sz val="12"/>
        <color indexed="8"/>
        <rFont val="Arial"/>
        <family val="2"/>
      </rPr>
      <t>,</t>
    </r>
    <r>
      <rPr>
        <sz val="12"/>
        <color indexed="8"/>
        <rFont val="標楷體"/>
        <family val="4"/>
        <charset val="136"/>
      </rPr>
      <t>優良社區參訪暨社會福利宣導活動</t>
    </r>
  </si>
  <si>
    <r>
      <rPr>
        <sz val="12"/>
        <color indexed="8"/>
        <rFont val="標楷體"/>
        <family val="4"/>
        <charset val="136"/>
      </rPr>
      <t>補助金山區清泉社區發展協會辦理</t>
    </r>
    <r>
      <rPr>
        <sz val="12"/>
        <color indexed="8"/>
        <rFont val="Arial"/>
        <family val="2"/>
      </rPr>
      <t>105</t>
    </r>
    <r>
      <rPr>
        <sz val="12"/>
        <color indexed="8"/>
        <rFont val="標楷體"/>
        <family val="4"/>
        <charset val="136"/>
      </rPr>
      <t>年參訪績優福利社區研習教育活動</t>
    </r>
  </si>
  <si>
    <r>
      <rPr>
        <sz val="12"/>
        <color indexed="8"/>
        <rFont val="標楷體"/>
        <family val="4"/>
        <charset val="136"/>
      </rPr>
      <t>補助金山區豐漁社區發展協會辦理</t>
    </r>
    <r>
      <rPr>
        <sz val="12"/>
        <color indexed="8"/>
        <rFont val="Arial"/>
        <family val="2"/>
      </rPr>
      <t>105</t>
    </r>
    <r>
      <rPr>
        <sz val="12"/>
        <color indexed="8"/>
        <rFont val="標楷體"/>
        <family val="4"/>
        <charset val="136"/>
      </rPr>
      <t>年優良社區觀摩研習活動</t>
    </r>
  </si>
  <si>
    <r>
      <rPr>
        <sz val="12"/>
        <color indexed="8"/>
        <rFont val="標楷體"/>
        <family val="4"/>
        <charset val="136"/>
      </rPr>
      <t>補助金山區重三社區發展協會辦理</t>
    </r>
    <r>
      <rPr>
        <sz val="12"/>
        <color indexed="8"/>
        <rFont val="Arial"/>
        <family val="2"/>
      </rPr>
      <t>105</t>
    </r>
    <r>
      <rPr>
        <sz val="12"/>
        <color indexed="8"/>
        <rFont val="標楷體"/>
        <family val="4"/>
        <charset val="136"/>
      </rPr>
      <t>年度社區研習暨觀摩交流活動</t>
    </r>
  </si>
  <si>
    <r>
      <rPr>
        <sz val="12"/>
        <color indexed="8"/>
        <rFont val="標楷體"/>
        <family val="4"/>
        <charset val="136"/>
      </rPr>
      <t>補助金山區金包里社區發展協會辦理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</si>
  <si>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補助金山區金包里社區發展協會辦理</t>
    </r>
    <r>
      <rPr>
        <sz val="12"/>
        <color indexed="8"/>
        <rFont val="Arial"/>
        <family val="2"/>
      </rPr>
      <t>105</t>
    </r>
    <r>
      <rPr>
        <sz val="12"/>
        <color indexed="8"/>
        <rFont val="標楷體"/>
        <family val="4"/>
        <charset val="136"/>
      </rPr>
      <t>年社區觀摩學習交流研習活動</t>
    </r>
  </si>
  <si>
    <r>
      <rPr>
        <sz val="12"/>
        <color indexed="8"/>
        <rFont val="標楷體"/>
        <family val="4"/>
        <charset val="136"/>
      </rPr>
      <t>補助金山區金包里社區發展協會辦理</t>
    </r>
    <r>
      <rPr>
        <sz val="12"/>
        <color indexed="8"/>
        <rFont val="Arial"/>
        <family val="2"/>
      </rPr>
      <t>105</t>
    </r>
    <r>
      <rPr>
        <sz val="12"/>
        <color indexed="8"/>
        <rFont val="標楷體"/>
        <family val="4"/>
        <charset val="136"/>
      </rPr>
      <t>年關懷老人和獨居老人暨社會福利宣導活動</t>
    </r>
  </si>
  <si>
    <r>
      <rPr>
        <sz val="12"/>
        <color indexed="8"/>
        <rFont val="標楷體"/>
        <family val="4"/>
        <charset val="136"/>
      </rPr>
      <t>新北市金山區清泉社區發展協會</t>
    </r>
    <r>
      <rPr>
        <sz val="12"/>
        <color indexed="8"/>
        <rFont val="Arial"/>
        <family val="2"/>
      </rPr>
      <t>-105</t>
    </r>
    <r>
      <rPr>
        <sz val="12"/>
        <color indexed="8"/>
        <rFont val="標楷體"/>
        <family val="4"/>
        <charset val="136"/>
      </rPr>
      <t>年關懷獨居老人暨照顧社區弱勢家庭福利宣導活動</t>
    </r>
  </si>
  <si>
    <r>
      <rPr>
        <sz val="12"/>
        <color indexed="8"/>
        <rFont val="標楷體"/>
        <family val="4"/>
        <charset val="136"/>
      </rPr>
      <t>新北市金山區基層建設促進協會</t>
    </r>
    <r>
      <rPr>
        <sz val="12"/>
        <color indexed="8"/>
        <rFont val="Arial"/>
        <family val="2"/>
      </rPr>
      <t>-105</t>
    </r>
    <r>
      <rPr>
        <sz val="12"/>
        <color indexed="8"/>
        <rFont val="標楷體"/>
        <family val="4"/>
        <charset val="136"/>
      </rPr>
      <t>年度災害防治研習暨社會福利宣導活動</t>
    </r>
  </si>
  <si>
    <r>
      <rPr>
        <sz val="12"/>
        <color indexed="8"/>
        <rFont val="標楷體"/>
        <family val="4"/>
        <charset val="136"/>
      </rPr>
      <t>新北市金山區太極拳協會</t>
    </r>
    <r>
      <rPr>
        <sz val="12"/>
        <color indexed="8"/>
        <rFont val="Arial"/>
        <family val="2"/>
      </rPr>
      <t>-105</t>
    </r>
    <r>
      <rPr>
        <sz val="12"/>
        <color indexed="8"/>
        <rFont val="標楷體"/>
        <family val="4"/>
        <charset val="136"/>
      </rPr>
      <t>年度太極拳學術研習觀摩活動</t>
    </r>
  </si>
  <si>
    <r>
      <rPr>
        <sz val="12"/>
        <color indexed="8"/>
        <rFont val="標楷體"/>
        <family val="4"/>
        <charset val="136"/>
      </rPr>
      <t>新北市金山區太極拳協會</t>
    </r>
    <r>
      <rPr>
        <sz val="12"/>
        <color indexed="8"/>
        <rFont val="Arial"/>
        <family val="2"/>
      </rPr>
      <t>-105</t>
    </r>
    <r>
      <rPr>
        <sz val="12"/>
        <color indexed="8"/>
        <rFont val="標楷體"/>
        <family val="4"/>
        <charset val="136"/>
      </rPr>
      <t>年度太極拳研習教學活動</t>
    </r>
  </si>
  <si>
    <r>
      <rPr>
        <sz val="12"/>
        <color indexed="8"/>
        <rFont val="標楷體"/>
        <family val="4"/>
        <charset val="136"/>
      </rPr>
      <t>新北市金山區太極氣功十八式推展協會</t>
    </r>
    <r>
      <rPr>
        <sz val="12"/>
        <color indexed="8"/>
        <rFont val="Arial"/>
        <family val="2"/>
      </rPr>
      <t>-</t>
    </r>
    <r>
      <rPr>
        <sz val="12"/>
        <color indexed="8"/>
        <rFont val="標楷體"/>
        <family val="4"/>
        <charset val="136"/>
      </rPr>
      <t>關懷弱勢團體及研習教學活動</t>
    </r>
  </si>
  <si>
    <r>
      <rPr>
        <sz val="12"/>
        <color indexed="8"/>
        <rFont val="標楷體"/>
        <family val="4"/>
        <charset val="136"/>
      </rPr>
      <t>新北市金山區婦女會</t>
    </r>
    <r>
      <rPr>
        <sz val="12"/>
        <color indexed="8"/>
        <rFont val="Arial"/>
        <family val="2"/>
      </rPr>
      <t>-</t>
    </r>
    <r>
      <rPr>
        <sz val="12"/>
        <color indexed="8"/>
        <rFont val="標楷體"/>
        <family val="4"/>
        <charset val="136"/>
      </rPr>
      <t>慶祝父親節暨社會福利宣導活動</t>
    </r>
  </si>
  <si>
    <r>
      <rPr>
        <sz val="12"/>
        <color indexed="8"/>
        <rFont val="標楷體"/>
        <family val="4"/>
        <charset val="136"/>
      </rPr>
      <t>新北市金山區早覺會</t>
    </r>
    <r>
      <rPr>
        <sz val="12"/>
        <color indexed="8"/>
        <rFont val="Arial"/>
        <family val="2"/>
      </rPr>
      <t>-</t>
    </r>
    <r>
      <rPr>
        <sz val="12"/>
        <color indexed="8"/>
        <rFont val="標楷體"/>
        <family val="4"/>
        <charset val="136"/>
      </rPr>
      <t>全民親子健行活動</t>
    </r>
  </si>
  <si>
    <r>
      <rPr>
        <sz val="12"/>
        <color indexed="8"/>
        <rFont val="標楷體"/>
        <family val="4"/>
        <charset val="136"/>
      </rPr>
      <t>新北市金山區老人會</t>
    </r>
    <r>
      <rPr>
        <sz val="12"/>
        <color indexed="8"/>
        <rFont val="Arial"/>
        <family val="2"/>
      </rPr>
      <t>-</t>
    </r>
    <r>
      <rPr>
        <sz val="12"/>
        <color indexed="8"/>
        <rFont val="標楷體"/>
        <family val="4"/>
        <charset val="136"/>
      </rPr>
      <t>參訪三重區老人會會務交流暨老人安養慰問關懷活動</t>
    </r>
  </si>
  <si>
    <r>
      <rPr>
        <sz val="12"/>
        <color indexed="8"/>
        <rFont val="標楷體"/>
        <family val="4"/>
        <charset val="136"/>
      </rPr>
      <t>新北市金山區老人會</t>
    </r>
    <phoneticPr fontId="2" type="noConversion"/>
  </si>
  <si>
    <r>
      <rPr>
        <sz val="12"/>
        <color indexed="8"/>
        <rFont val="標楷體"/>
        <family val="4"/>
        <charset val="136"/>
      </rPr>
      <t>補助新北市金山地區農會第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</si>
  <si>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補助金山地區農會辦理第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</si>
  <si>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新北市金山外丹功協會</t>
    </r>
    <r>
      <rPr>
        <sz val="12"/>
        <color indexed="8"/>
        <rFont val="Arial"/>
        <family val="2"/>
      </rPr>
      <t>-105</t>
    </r>
    <r>
      <rPr>
        <sz val="12"/>
        <color indexed="8"/>
        <rFont val="標楷體"/>
        <family val="4"/>
        <charset val="136"/>
      </rPr>
      <t>年度金山外丹功研習活動</t>
    </r>
  </si>
  <si>
    <r>
      <rPr>
        <sz val="12"/>
        <color indexed="8"/>
        <rFont val="標楷體"/>
        <family val="4"/>
        <charset val="136"/>
      </rPr>
      <t>新北市金山道教文化推廣協會</t>
    </r>
    <r>
      <rPr>
        <sz val="12"/>
        <color indexed="8"/>
        <rFont val="Arial"/>
        <family val="2"/>
      </rPr>
      <t>-105</t>
    </r>
    <r>
      <rPr>
        <sz val="12"/>
        <color indexed="8"/>
        <rFont val="標楷體"/>
        <family val="4"/>
        <charset val="136"/>
      </rPr>
      <t>年道教文化推廣交流活動</t>
    </r>
  </si>
  <si>
    <r>
      <rPr>
        <sz val="12"/>
        <color indexed="8"/>
        <rFont val="標楷體"/>
        <family val="4"/>
        <charset val="136"/>
      </rPr>
      <t>新北市金萬石太極拳促進協會</t>
    </r>
    <r>
      <rPr>
        <sz val="12"/>
        <color indexed="8"/>
        <rFont val="Arial"/>
        <family val="2"/>
      </rPr>
      <t>-</t>
    </r>
    <r>
      <rPr>
        <sz val="12"/>
        <color indexed="8"/>
        <rFont val="標楷體"/>
        <family val="4"/>
        <charset val="136"/>
      </rPr>
      <t>五禽太極培訓研習活動</t>
    </r>
  </si>
  <si>
    <r>
      <rPr>
        <sz val="12"/>
        <color indexed="8"/>
        <rFont val="標楷體"/>
        <family val="4"/>
        <charset val="136"/>
      </rPr>
      <t>新北市金蘭愛心關懷協會</t>
    </r>
    <r>
      <rPr>
        <sz val="12"/>
        <color indexed="8"/>
        <rFont val="Arial"/>
        <family val="2"/>
      </rPr>
      <t>-</t>
    </r>
    <r>
      <rPr>
        <sz val="12"/>
        <color indexed="8"/>
        <rFont val="標楷體"/>
        <family val="4"/>
        <charset val="136"/>
      </rPr>
      <t>社會服務暨愛心關懷活動</t>
    </r>
  </si>
  <si>
    <r>
      <rPr>
        <sz val="12"/>
        <color indexed="8"/>
        <rFont val="標楷體"/>
        <family val="4"/>
        <charset val="136"/>
      </rPr>
      <t>新北市金門同鄉會</t>
    </r>
    <r>
      <rPr>
        <sz val="12"/>
        <color indexed="8"/>
        <rFont val="Arial"/>
        <family val="2"/>
      </rPr>
      <t>-</t>
    </r>
    <r>
      <rPr>
        <sz val="12"/>
        <color indexed="8"/>
        <rFont val="標楷體"/>
        <family val="4"/>
        <charset val="136"/>
      </rPr>
      <t>「</t>
    </r>
    <r>
      <rPr>
        <sz val="12"/>
        <color indexed="8"/>
        <rFont val="Arial"/>
        <family val="2"/>
      </rPr>
      <t>105</t>
    </r>
    <r>
      <rPr>
        <sz val="12"/>
        <color indexed="8"/>
        <rFont val="標楷體"/>
        <family val="4"/>
        <charset val="136"/>
      </rPr>
      <t>年度友會交流暨社會福利宣導研習活動」</t>
    </r>
  </si>
  <si>
    <r>
      <rPr>
        <sz val="12"/>
        <color indexed="8"/>
        <rFont val="標楷體"/>
        <family val="4"/>
        <charset val="136"/>
      </rPr>
      <t>新北市金門同鄉會</t>
    </r>
    <r>
      <rPr>
        <sz val="12"/>
        <color indexed="8"/>
        <rFont val="Arial"/>
        <family val="2"/>
      </rPr>
      <t>-</t>
    </r>
    <r>
      <rPr>
        <sz val="12"/>
        <color indexed="8"/>
        <rFont val="標楷體"/>
        <family val="4"/>
        <charset val="136"/>
      </rPr>
      <t>出版第</t>
    </r>
    <r>
      <rPr>
        <sz val="12"/>
        <color indexed="8"/>
        <rFont val="Arial"/>
        <family val="2"/>
      </rPr>
      <t>56</t>
    </r>
    <r>
      <rPr>
        <sz val="12"/>
        <color indexed="8"/>
        <rFont val="標楷體"/>
        <family val="4"/>
        <charset val="136"/>
      </rPr>
      <t>期鄉訊活動</t>
    </r>
  </si>
  <si>
    <r>
      <rPr>
        <sz val="12"/>
        <color indexed="8"/>
        <rFont val="標楷體"/>
        <family val="4"/>
        <charset val="136"/>
      </rPr>
      <t>新北市金門同鄉會</t>
    </r>
    <r>
      <rPr>
        <sz val="12"/>
        <color indexed="8"/>
        <rFont val="Arial"/>
        <family val="2"/>
      </rPr>
      <t>-</t>
    </r>
    <r>
      <rPr>
        <sz val="12"/>
        <color indexed="8"/>
        <rFont val="標楷體"/>
        <family val="4"/>
        <charset val="136"/>
      </rPr>
      <t>關懷鄉親暨重陽敬老愛心活動</t>
    </r>
  </si>
  <si>
    <r>
      <rPr>
        <sz val="12"/>
        <color indexed="8"/>
        <rFont val="標楷體"/>
        <family val="4"/>
        <charset val="136"/>
      </rPr>
      <t>新北市釣友協會</t>
    </r>
    <r>
      <rPr>
        <sz val="12"/>
        <color indexed="8"/>
        <rFont val="Arial"/>
        <family val="2"/>
      </rPr>
      <t>-105</t>
    </r>
    <r>
      <rPr>
        <sz val="12"/>
        <color indexed="8"/>
        <rFont val="標楷體"/>
        <family val="4"/>
        <charset val="136"/>
      </rPr>
      <t>年度夏季海釣公開賽活動</t>
    </r>
  </si>
  <si>
    <r>
      <rPr>
        <sz val="12"/>
        <color indexed="8"/>
        <rFont val="標楷體"/>
        <family val="4"/>
        <charset val="136"/>
      </rPr>
      <t>新北市釣友協會</t>
    </r>
    <r>
      <rPr>
        <sz val="12"/>
        <color indexed="8"/>
        <rFont val="Arial"/>
        <family val="2"/>
      </rPr>
      <t>-105</t>
    </r>
    <r>
      <rPr>
        <sz val="12"/>
        <color indexed="8"/>
        <rFont val="標楷體"/>
        <family val="4"/>
        <charset val="136"/>
      </rPr>
      <t>年度秋季海釣公開賽活動</t>
    </r>
  </si>
  <si>
    <r>
      <rPr>
        <sz val="12"/>
        <color indexed="8"/>
        <rFont val="標楷體"/>
        <family val="4"/>
        <charset val="136"/>
      </rPr>
      <t>新北市鐘錶眼鏡商業同業公會</t>
    </r>
    <r>
      <rPr>
        <sz val="12"/>
        <color indexed="8"/>
        <rFont val="Arial"/>
        <family val="2"/>
      </rPr>
      <t>-105</t>
    </r>
    <r>
      <rPr>
        <sz val="12"/>
        <color indexed="8"/>
        <rFont val="標楷體"/>
        <family val="4"/>
        <charset val="136"/>
      </rPr>
      <t>年守時護眼廠商觀摩研習活動</t>
    </r>
  </si>
  <si>
    <r>
      <rPr>
        <sz val="12"/>
        <color indexed="8"/>
        <rFont val="標楷體"/>
        <family val="4"/>
        <charset val="136"/>
      </rPr>
      <t>新北市鐘錶眼鏡商業同業公會</t>
    </r>
    <r>
      <rPr>
        <sz val="12"/>
        <color indexed="8"/>
        <rFont val="Arial"/>
        <family val="2"/>
      </rPr>
      <t>-105</t>
    </r>
    <r>
      <rPr>
        <sz val="12"/>
        <color indexed="8"/>
        <rFont val="標楷體"/>
        <family val="4"/>
        <charset val="136"/>
      </rPr>
      <t>年守時護眼教育觀摩研習活動</t>
    </r>
  </si>
  <si>
    <r>
      <rPr>
        <sz val="12"/>
        <color indexed="8"/>
        <rFont val="標楷體"/>
        <family val="4"/>
        <charset val="136"/>
      </rPr>
      <t>新北市鐵路退休人員協會</t>
    </r>
    <r>
      <rPr>
        <sz val="12"/>
        <color indexed="8"/>
        <rFont val="Arial"/>
        <family val="2"/>
      </rPr>
      <t>-</t>
    </r>
    <r>
      <rPr>
        <sz val="12"/>
        <color indexed="8"/>
        <rFont val="標楷體"/>
        <family val="4"/>
        <charset val="136"/>
      </rPr>
      <t>參訪國家重大建設暨關懷弱勢活動</t>
    </r>
  </si>
  <si>
    <r>
      <rPr>
        <sz val="12"/>
        <color indexed="8"/>
        <rFont val="標楷體"/>
        <family val="4"/>
        <charset val="136"/>
      </rPr>
      <t>新北市鐵路退休人員協會</t>
    </r>
    <r>
      <rPr>
        <sz val="12"/>
        <color indexed="8"/>
        <rFont val="Arial"/>
        <family val="2"/>
      </rPr>
      <t>-</t>
    </r>
    <r>
      <rPr>
        <sz val="12"/>
        <color indexed="8"/>
        <rFont val="標楷體"/>
        <family val="4"/>
        <charset val="136"/>
      </rPr>
      <t>參訪鐵路交通建設暨關懷弱勢活動</t>
    </r>
  </si>
  <si>
    <r>
      <rPr>
        <sz val="12"/>
        <color indexed="8"/>
        <rFont val="標楷體"/>
        <family val="4"/>
        <charset val="136"/>
      </rPr>
      <t>新北市長安關懷協會</t>
    </r>
    <r>
      <rPr>
        <sz val="12"/>
        <color indexed="8"/>
        <rFont val="Arial"/>
        <family val="2"/>
      </rPr>
      <t>-</t>
    </r>
    <r>
      <rPr>
        <sz val="12"/>
        <color indexed="8"/>
        <rFont val="標楷體"/>
        <family val="4"/>
        <charset val="136"/>
      </rPr>
      <t>育幼院關懷活動</t>
    </r>
  </si>
  <si>
    <r>
      <rPr>
        <sz val="12"/>
        <color indexed="8"/>
        <rFont val="標楷體"/>
        <family val="4"/>
        <charset val="136"/>
      </rPr>
      <t>新北市長春藤健康養生協會</t>
    </r>
    <r>
      <rPr>
        <sz val="12"/>
        <color indexed="8"/>
        <rFont val="Arial"/>
        <family val="2"/>
      </rPr>
      <t>-</t>
    </r>
    <r>
      <rPr>
        <sz val="12"/>
        <color indexed="8"/>
        <rFont val="標楷體"/>
        <family val="4"/>
        <charset val="136"/>
      </rPr>
      <t>愛心交流暨有機栽培觀摩研習活動</t>
    </r>
  </si>
  <si>
    <r>
      <rPr>
        <sz val="12"/>
        <color indexed="8"/>
        <rFont val="標楷體"/>
        <family val="4"/>
        <charset val="136"/>
      </rPr>
      <t>新北市長跑協會</t>
    </r>
    <r>
      <rPr>
        <sz val="12"/>
        <color indexed="8"/>
        <rFont val="Arial"/>
        <family val="2"/>
      </rPr>
      <t>-</t>
    </r>
    <r>
      <rPr>
        <sz val="12"/>
        <color indexed="8"/>
        <rFont val="標楷體"/>
        <family val="4"/>
        <charset val="136"/>
      </rPr>
      <t>境外長跑研習活動</t>
    </r>
  </si>
  <si>
    <r>
      <rPr>
        <sz val="12"/>
        <color indexed="8"/>
        <rFont val="標楷體"/>
        <family val="4"/>
        <charset val="136"/>
      </rPr>
      <t>新北市長青休閒推廣協會</t>
    </r>
    <r>
      <rPr>
        <sz val="12"/>
        <color indexed="8"/>
        <rFont val="Arial"/>
        <family val="2"/>
      </rPr>
      <t>-</t>
    </r>
    <r>
      <rPr>
        <sz val="12"/>
        <color indexed="8"/>
        <rFont val="標楷體"/>
        <family val="4"/>
        <charset val="136"/>
      </rPr>
      <t>社會福利宣導暨關懷公共事務研習活動</t>
    </r>
  </si>
  <si>
    <r>
      <rPr>
        <sz val="12"/>
        <color indexed="8"/>
        <rFont val="標楷體"/>
        <family val="4"/>
        <charset val="136"/>
      </rPr>
      <t>新北市長青公益福利聯盟</t>
    </r>
    <r>
      <rPr>
        <sz val="12"/>
        <color indexed="8"/>
        <rFont val="Arial"/>
        <family val="2"/>
      </rPr>
      <t>-</t>
    </r>
    <r>
      <rPr>
        <sz val="12"/>
        <color indexed="8"/>
        <rFont val="標楷體"/>
        <family val="4"/>
        <charset val="136"/>
      </rPr>
      <t>關懷弱勢送愛心暨交流表演活動</t>
    </r>
  </si>
  <si>
    <r>
      <rPr>
        <sz val="12"/>
        <color indexed="8"/>
        <rFont val="標楷體"/>
        <family val="4"/>
        <charset val="136"/>
      </rPr>
      <t>新北市長青公益福利聯盟</t>
    </r>
    <r>
      <rPr>
        <sz val="12"/>
        <color indexed="8"/>
        <rFont val="Arial"/>
        <family val="2"/>
      </rPr>
      <t>-</t>
    </r>
    <r>
      <rPr>
        <sz val="12"/>
        <color indexed="8"/>
        <rFont val="標楷體"/>
        <family val="4"/>
        <charset val="136"/>
      </rPr>
      <t>關懷弱勢送愛心活動</t>
    </r>
  </si>
  <si>
    <r>
      <rPr>
        <sz val="12"/>
        <color indexed="8"/>
        <rFont val="標楷體"/>
        <family val="4"/>
        <charset val="136"/>
      </rPr>
      <t>新北市長青地面高爾夫球協會</t>
    </r>
    <r>
      <rPr>
        <sz val="12"/>
        <color indexed="8"/>
        <rFont val="Arial"/>
        <family val="2"/>
      </rPr>
      <t>-</t>
    </r>
    <r>
      <rPr>
        <sz val="12"/>
        <color indexed="8"/>
        <rFont val="標楷體"/>
        <family val="4"/>
        <charset val="136"/>
      </rPr>
      <t>新北市長青地面高爾夫球協會</t>
    </r>
    <r>
      <rPr>
        <sz val="12"/>
        <color indexed="8"/>
        <rFont val="Arial"/>
        <family val="2"/>
      </rPr>
      <t>105</t>
    </r>
    <r>
      <rPr>
        <sz val="12"/>
        <color indexed="8"/>
        <rFont val="標楷體"/>
        <family val="4"/>
        <charset val="136"/>
      </rPr>
      <t>年參加嘉義市諸羅盃地面高爾夫球賽活動</t>
    </r>
  </si>
  <si>
    <r>
      <rPr>
        <sz val="12"/>
        <color indexed="8"/>
        <rFont val="標楷體"/>
        <family val="4"/>
        <charset val="136"/>
      </rPr>
      <t>新北市長青地面高爾夫球協會</t>
    </r>
    <r>
      <rPr>
        <sz val="12"/>
        <color indexed="8"/>
        <rFont val="Arial"/>
        <family val="2"/>
      </rPr>
      <t>-</t>
    </r>
    <r>
      <rPr>
        <sz val="12"/>
        <color indexed="8"/>
        <rFont val="標楷體"/>
        <family val="4"/>
        <charset val="136"/>
      </rPr>
      <t>新北市長青地面高爾夫球協會參加</t>
    </r>
    <r>
      <rPr>
        <sz val="12"/>
        <color indexed="8"/>
        <rFont val="Arial"/>
        <family val="2"/>
      </rPr>
      <t>105</t>
    </r>
    <r>
      <rPr>
        <sz val="12"/>
        <color indexed="8"/>
        <rFont val="標楷體"/>
        <family val="4"/>
        <charset val="136"/>
      </rPr>
      <t>台南市官田工豐盃地面高爾夫球賽活動</t>
    </r>
  </si>
  <si>
    <r>
      <rPr>
        <sz val="12"/>
        <color indexed="8"/>
        <rFont val="標楷體"/>
        <family val="4"/>
        <charset val="136"/>
      </rPr>
      <t>補助新北市長青會辦理松年大學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</si>
  <si>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新北市長青養生協會</t>
    </r>
    <r>
      <rPr>
        <sz val="12"/>
        <color indexed="8"/>
        <rFont val="Arial"/>
        <family val="2"/>
      </rPr>
      <t>-</t>
    </r>
    <r>
      <rPr>
        <sz val="12"/>
        <color indexed="8"/>
        <rFont val="標楷體"/>
        <family val="4"/>
        <charset val="136"/>
      </rPr>
      <t>健康管理暨救護宣導研習活動</t>
    </r>
  </si>
  <si>
    <r>
      <rPr>
        <sz val="12"/>
        <color indexed="8"/>
        <rFont val="標楷體"/>
        <family val="4"/>
        <charset val="136"/>
      </rPr>
      <t>新北市長青養生協會</t>
    </r>
    <r>
      <rPr>
        <sz val="12"/>
        <color indexed="8"/>
        <rFont val="Arial"/>
        <family val="2"/>
      </rPr>
      <t>-</t>
    </r>
    <r>
      <rPr>
        <sz val="12"/>
        <color indexed="8"/>
        <rFont val="標楷體"/>
        <family val="4"/>
        <charset val="136"/>
      </rPr>
      <t>養生教育研習活動</t>
    </r>
  </si>
  <si>
    <r>
      <rPr>
        <sz val="12"/>
        <color indexed="8"/>
        <rFont val="標楷體"/>
        <family val="4"/>
        <charset val="136"/>
      </rPr>
      <t>新北市閣輪自行車協會</t>
    </r>
    <r>
      <rPr>
        <sz val="12"/>
        <color indexed="8"/>
        <rFont val="Arial"/>
        <family val="2"/>
      </rPr>
      <t>-105</t>
    </r>
    <r>
      <rPr>
        <sz val="12"/>
        <color indexed="8"/>
        <rFont val="標楷體"/>
        <family val="4"/>
        <charset val="136"/>
      </rPr>
      <t>年領騎人員訓練及路線路標研習活動</t>
    </r>
  </si>
  <si>
    <r>
      <rPr>
        <sz val="12"/>
        <color indexed="8"/>
        <rFont val="標楷體"/>
        <family val="4"/>
        <charset val="136"/>
      </rPr>
      <t>新北市關心全民教育發展協會</t>
    </r>
    <r>
      <rPr>
        <sz val="12"/>
        <color indexed="8"/>
        <rFont val="Arial"/>
        <family val="2"/>
      </rPr>
      <t>-2016</t>
    </r>
    <r>
      <rPr>
        <sz val="12"/>
        <color indexed="8"/>
        <rFont val="標楷體"/>
        <family val="4"/>
        <charset val="136"/>
      </rPr>
      <t>關懷弱勢暨環境教育宣導活動</t>
    </r>
  </si>
  <si>
    <r>
      <rPr>
        <sz val="12"/>
        <color indexed="8"/>
        <rFont val="標楷體"/>
        <family val="4"/>
        <charset val="136"/>
      </rPr>
      <t>新北市關懷弱勢群體福利協會</t>
    </r>
    <r>
      <rPr>
        <sz val="12"/>
        <color indexed="8"/>
        <rFont val="Arial"/>
        <family val="2"/>
      </rPr>
      <t>-</t>
    </r>
    <r>
      <rPr>
        <sz val="12"/>
        <color indexed="8"/>
        <rFont val="標楷體"/>
        <family val="4"/>
        <charset val="136"/>
      </rPr>
      <t>關懷弱勢團體暨自然生態研習活動</t>
    </r>
  </si>
  <si>
    <r>
      <rPr>
        <sz val="12"/>
        <color indexed="8"/>
        <rFont val="標楷體"/>
        <family val="4"/>
        <charset val="136"/>
      </rPr>
      <t>新北市關懷志工協會</t>
    </r>
    <r>
      <rPr>
        <sz val="12"/>
        <color indexed="8"/>
        <rFont val="Arial"/>
        <family val="2"/>
      </rPr>
      <t>-</t>
    </r>
    <r>
      <rPr>
        <sz val="12"/>
        <color indexed="8"/>
        <rFont val="標楷體"/>
        <family val="4"/>
        <charset val="136"/>
      </rPr>
      <t>關懷弱勢團體暨志工文化交流研習活動</t>
    </r>
  </si>
  <si>
    <r>
      <rPr>
        <sz val="12"/>
        <color indexed="8"/>
        <rFont val="標楷體"/>
        <family val="4"/>
        <charset val="136"/>
      </rPr>
      <t>新北市關懷新住民協會</t>
    </r>
    <r>
      <rPr>
        <sz val="12"/>
        <color indexed="8"/>
        <rFont val="Arial"/>
        <family val="2"/>
      </rPr>
      <t>-</t>
    </r>
    <r>
      <rPr>
        <sz val="12"/>
        <color indexed="8"/>
        <rFont val="標楷體"/>
        <family val="4"/>
        <charset val="136"/>
      </rPr>
      <t>志工講習暨社會福利宣導活動</t>
    </r>
  </si>
  <si>
    <r>
      <rPr>
        <sz val="12"/>
        <color indexed="8"/>
        <rFont val="標楷體"/>
        <family val="4"/>
        <charset val="136"/>
      </rPr>
      <t>新北市關懷榮民榮眷協會</t>
    </r>
    <r>
      <rPr>
        <sz val="12"/>
        <color indexed="8"/>
        <rFont val="Arial"/>
        <family val="2"/>
      </rPr>
      <t>-</t>
    </r>
    <r>
      <rPr>
        <sz val="12"/>
        <color indexed="8"/>
        <rFont val="標楷體"/>
        <family val="4"/>
        <charset val="136"/>
      </rPr>
      <t>敬老公益暨協助榮民榮眷權益維護要領研習活動</t>
    </r>
  </si>
  <si>
    <r>
      <rPr>
        <sz val="12"/>
        <color indexed="8"/>
        <rFont val="標楷體"/>
        <family val="4"/>
        <charset val="136"/>
      </rPr>
      <t>新北市關懷治安協會</t>
    </r>
    <r>
      <rPr>
        <sz val="12"/>
        <color indexed="8"/>
        <rFont val="Arial"/>
        <family val="2"/>
      </rPr>
      <t>-</t>
    </r>
    <r>
      <rPr>
        <sz val="12"/>
        <color indexed="8"/>
        <rFont val="標楷體"/>
        <family val="4"/>
        <charset val="136"/>
      </rPr>
      <t>慶祝</t>
    </r>
    <r>
      <rPr>
        <sz val="12"/>
        <color indexed="8"/>
        <rFont val="Arial"/>
        <family val="2"/>
      </rPr>
      <t>105</t>
    </r>
    <r>
      <rPr>
        <sz val="12"/>
        <color indexed="8"/>
        <rFont val="標楷體"/>
        <family val="4"/>
        <charset val="136"/>
      </rPr>
      <t>年警察節辦理預防犯罪教育宣導活動</t>
    </r>
  </si>
  <si>
    <r>
      <rPr>
        <sz val="12"/>
        <color indexed="8"/>
        <rFont val="標楷體"/>
        <family val="4"/>
        <charset val="136"/>
      </rPr>
      <t>新北市關懷社區服務發展協會</t>
    </r>
    <r>
      <rPr>
        <sz val="12"/>
        <color indexed="8"/>
        <rFont val="Arial"/>
        <family val="2"/>
      </rPr>
      <t>-</t>
    </r>
    <r>
      <rPr>
        <sz val="12"/>
        <color indexed="8"/>
        <rFont val="標楷體"/>
        <family val="4"/>
        <charset val="136"/>
      </rPr>
      <t>凝聚愛心關懷弱勢暨親子教育成長營活動</t>
    </r>
  </si>
  <si>
    <r>
      <rPr>
        <sz val="12"/>
        <color indexed="8"/>
        <rFont val="標楷體"/>
        <family val="4"/>
        <charset val="136"/>
      </rPr>
      <t>新北市關懷社區服務發展協會</t>
    </r>
    <r>
      <rPr>
        <sz val="12"/>
        <color indexed="8"/>
        <rFont val="Arial"/>
        <family val="2"/>
      </rPr>
      <t>-</t>
    </r>
    <r>
      <rPr>
        <sz val="12"/>
        <color indexed="8"/>
        <rFont val="標楷體"/>
        <family val="4"/>
        <charset val="136"/>
      </rPr>
      <t>凝聚愛新關懷弱勢暨親子教育成長營活動</t>
    </r>
  </si>
  <si>
    <r>
      <rPr>
        <sz val="12"/>
        <color indexed="8"/>
        <rFont val="標楷體"/>
        <family val="4"/>
        <charset val="136"/>
      </rPr>
      <t>新北市關懷社會奉獻協會</t>
    </r>
    <r>
      <rPr>
        <sz val="12"/>
        <color indexed="8"/>
        <rFont val="Arial"/>
        <family val="2"/>
      </rPr>
      <t>-</t>
    </r>
    <r>
      <rPr>
        <sz val="12"/>
        <color indexed="8"/>
        <rFont val="標楷體"/>
        <family val="4"/>
        <charset val="136"/>
      </rPr>
      <t>愛心關懷活動</t>
    </r>
  </si>
  <si>
    <r>
      <rPr>
        <sz val="12"/>
        <color indexed="8"/>
        <rFont val="標楷體"/>
        <family val="4"/>
        <charset val="136"/>
      </rPr>
      <t>補助新北市關懷社會福利服務協會松年大學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</si>
  <si>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補助新北市關懷社會福利服務協會辦理松年大學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</si>
  <si>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新北市關懷社會福利服務協會</t>
    </r>
    <r>
      <rPr>
        <sz val="12"/>
        <color indexed="8"/>
        <rFont val="Arial"/>
        <family val="2"/>
      </rPr>
      <t>-</t>
    </r>
    <r>
      <rPr>
        <sz val="12"/>
        <color indexed="8"/>
        <rFont val="標楷體"/>
        <family val="4"/>
        <charset val="136"/>
      </rPr>
      <t>關懷弱勢團體活動</t>
    </r>
  </si>
  <si>
    <r>
      <rPr>
        <sz val="12"/>
        <color indexed="8"/>
        <rFont val="標楷體"/>
        <family val="4"/>
        <charset val="136"/>
      </rPr>
      <t>新北市關懷義工推廣協會</t>
    </r>
    <r>
      <rPr>
        <sz val="12"/>
        <color indexed="8"/>
        <rFont val="Arial"/>
        <family val="2"/>
      </rPr>
      <t>-</t>
    </r>
    <r>
      <rPr>
        <sz val="12"/>
        <color indexed="8"/>
        <rFont val="標楷體"/>
        <family val="4"/>
        <charset val="136"/>
      </rPr>
      <t>社會福利宣導暨關懷義工研習活動</t>
    </r>
  </si>
  <si>
    <r>
      <rPr>
        <sz val="12"/>
        <color indexed="8"/>
        <rFont val="標楷體"/>
        <family val="4"/>
        <charset val="136"/>
      </rPr>
      <t>新北市關懷長青福利協會</t>
    </r>
    <r>
      <rPr>
        <sz val="12"/>
        <color indexed="8"/>
        <rFont val="Arial"/>
        <family val="2"/>
      </rPr>
      <t>-</t>
    </r>
    <r>
      <rPr>
        <sz val="12"/>
        <color indexed="8"/>
        <rFont val="標楷體"/>
        <family val="4"/>
        <charset val="136"/>
      </rPr>
      <t>社會福利宣導暨關懷長青研習活動</t>
    </r>
  </si>
  <si>
    <r>
      <rPr>
        <sz val="12"/>
        <color indexed="8"/>
        <rFont val="標楷體"/>
        <family val="4"/>
        <charset val="136"/>
      </rPr>
      <t>新北市陳氏宗親會</t>
    </r>
    <r>
      <rPr>
        <sz val="12"/>
        <color indexed="8"/>
        <rFont val="Arial"/>
        <family val="2"/>
      </rPr>
      <t>-</t>
    </r>
    <r>
      <rPr>
        <sz val="12"/>
        <color indexed="8"/>
        <rFont val="標楷體"/>
        <family val="4"/>
        <charset val="136"/>
      </rPr>
      <t>社會福利宣導暨關懷老人研習活動</t>
    </r>
  </si>
  <si>
    <r>
      <rPr>
        <sz val="12"/>
        <color indexed="8"/>
        <rFont val="標楷體"/>
        <family val="4"/>
        <charset val="136"/>
      </rPr>
      <t>新北市陸軍第一特種兵權益促進協會</t>
    </r>
    <r>
      <rPr>
        <sz val="12"/>
        <color indexed="8"/>
        <rFont val="Arial"/>
        <family val="2"/>
      </rPr>
      <t>-</t>
    </r>
    <r>
      <rPr>
        <sz val="12"/>
        <color indexed="8"/>
        <rFont val="標楷體"/>
        <family val="4"/>
        <charset val="136"/>
      </rPr>
      <t>居家及國防安全講座暨社會福利宣導活動</t>
    </r>
  </si>
  <si>
    <r>
      <rPr>
        <sz val="12"/>
        <color indexed="8"/>
        <rFont val="標楷體"/>
        <family val="4"/>
        <charset val="136"/>
      </rPr>
      <t>新北市陽光休閒活動推廣協會</t>
    </r>
    <r>
      <rPr>
        <sz val="12"/>
        <color indexed="8"/>
        <rFont val="Arial"/>
        <family val="2"/>
      </rPr>
      <t>-</t>
    </r>
    <r>
      <rPr>
        <sz val="12"/>
        <color indexed="8"/>
        <rFont val="標楷體"/>
        <family val="4"/>
        <charset val="136"/>
      </rPr>
      <t>關懷兒童暨社會福利宣導活動</t>
    </r>
  </si>
  <si>
    <r>
      <rPr>
        <sz val="12"/>
        <color indexed="8"/>
        <rFont val="標楷體"/>
        <family val="4"/>
        <charset val="136"/>
      </rPr>
      <t>新北市陽光休閒活動推廣協會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</si>
  <si>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新北市陽光健康養生協會</t>
    </r>
    <r>
      <rPr>
        <sz val="12"/>
        <color indexed="8"/>
        <rFont val="Arial"/>
        <family val="2"/>
      </rPr>
      <t>-</t>
    </r>
    <r>
      <rPr>
        <sz val="12"/>
        <color indexed="8"/>
        <rFont val="標楷體"/>
        <family val="4"/>
        <charset val="136"/>
      </rPr>
      <t>社會福利宣導暨養生健康研習活動</t>
    </r>
  </si>
  <si>
    <r>
      <rPr>
        <sz val="12"/>
        <color indexed="8"/>
        <rFont val="標楷體"/>
        <family val="4"/>
        <charset val="136"/>
      </rPr>
      <t>新北市陽光愛心慈善協會</t>
    </r>
    <r>
      <rPr>
        <sz val="12"/>
        <color indexed="8"/>
        <rFont val="Arial"/>
        <family val="2"/>
      </rPr>
      <t>-</t>
    </r>
    <r>
      <rPr>
        <sz val="12"/>
        <color indexed="8"/>
        <rFont val="標楷體"/>
        <family val="4"/>
        <charset val="136"/>
      </rPr>
      <t>社會福利宣導暨關懷弱勢研習活動</t>
    </r>
  </si>
  <si>
    <r>
      <rPr>
        <sz val="12"/>
        <color indexed="8"/>
        <rFont val="標楷體"/>
        <family val="4"/>
        <charset val="136"/>
      </rPr>
      <t>新北市陽光真愛協會</t>
    </r>
    <r>
      <rPr>
        <sz val="12"/>
        <color indexed="8"/>
        <rFont val="Arial"/>
        <family val="2"/>
      </rPr>
      <t>-</t>
    </r>
    <r>
      <rPr>
        <sz val="12"/>
        <color indexed="8"/>
        <rFont val="標楷體"/>
        <family val="4"/>
        <charset val="136"/>
      </rPr>
      <t>關懷送愛研習活動</t>
    </r>
  </si>
  <si>
    <r>
      <rPr>
        <sz val="12"/>
        <color indexed="8"/>
        <rFont val="標楷體"/>
        <family val="4"/>
        <charset val="136"/>
      </rPr>
      <t>新北市陽光真愛協會</t>
    </r>
    <r>
      <rPr>
        <sz val="12"/>
        <color indexed="8"/>
        <rFont val="Arial"/>
        <family val="2"/>
      </rPr>
      <t>-</t>
    </r>
    <r>
      <rPr>
        <sz val="12"/>
        <color indexed="8"/>
        <rFont val="標楷體"/>
        <family val="4"/>
        <charset val="136"/>
      </rPr>
      <t>陽光研習系列一活動</t>
    </r>
  </si>
  <si>
    <r>
      <rPr>
        <sz val="12"/>
        <color indexed="8"/>
        <rFont val="標楷體"/>
        <family val="4"/>
        <charset val="136"/>
      </rPr>
      <t>新北市隨意愛心協會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</si>
  <si>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新北市集微力關懷獨居老人協會</t>
    </r>
    <r>
      <rPr>
        <sz val="12"/>
        <color indexed="8"/>
        <rFont val="Arial"/>
        <family val="2"/>
      </rPr>
      <t>-</t>
    </r>
    <r>
      <rPr>
        <sz val="12"/>
        <color indexed="8"/>
        <rFont val="標楷體"/>
        <family val="4"/>
        <charset val="136"/>
      </rPr>
      <t>關懷弱勢暨福利宣導活動</t>
    </r>
  </si>
  <si>
    <r>
      <rPr>
        <sz val="12"/>
        <color indexed="8"/>
        <rFont val="標楷體"/>
        <family val="4"/>
        <charset val="136"/>
      </rPr>
      <t>新北市集福關懷福利協會</t>
    </r>
    <r>
      <rPr>
        <sz val="12"/>
        <color indexed="8"/>
        <rFont val="Arial"/>
        <family val="2"/>
      </rPr>
      <t>-</t>
    </r>
    <r>
      <rPr>
        <sz val="12"/>
        <color indexed="8"/>
        <rFont val="標楷體"/>
        <family val="4"/>
        <charset val="136"/>
      </rPr>
      <t>愛之心善之行關懷參訪活動</t>
    </r>
  </si>
  <si>
    <r>
      <rPr>
        <sz val="12"/>
        <color indexed="8"/>
        <rFont val="標楷體"/>
        <family val="4"/>
        <charset val="136"/>
      </rPr>
      <t>新北市雙和宗教民俗文化協會</t>
    </r>
    <r>
      <rPr>
        <sz val="12"/>
        <color indexed="8"/>
        <rFont val="Arial"/>
        <family val="2"/>
      </rPr>
      <t>-</t>
    </r>
    <r>
      <rPr>
        <sz val="12"/>
        <color indexed="8"/>
        <rFont val="標楷體"/>
        <family val="4"/>
        <charset val="136"/>
      </rPr>
      <t>百年信仰與古蹟保存活動</t>
    </r>
  </si>
  <si>
    <r>
      <rPr>
        <sz val="12"/>
        <color indexed="8"/>
        <rFont val="標楷體"/>
        <family val="4"/>
        <charset val="136"/>
      </rPr>
      <t>新北市雙富活力促進協會</t>
    </r>
    <r>
      <rPr>
        <sz val="12"/>
        <color indexed="8"/>
        <rFont val="Arial"/>
        <family val="2"/>
      </rPr>
      <t>-</t>
    </r>
    <r>
      <rPr>
        <sz val="12"/>
        <color indexed="8"/>
        <rFont val="標楷體"/>
        <family val="4"/>
        <charset val="136"/>
      </rPr>
      <t>社會福利宣導暨活力研習活動</t>
    </r>
  </si>
  <si>
    <r>
      <rPr>
        <sz val="12"/>
        <color indexed="8"/>
        <rFont val="標楷體"/>
        <family val="4"/>
        <charset val="136"/>
      </rPr>
      <t>新北市雙溪區泰平社區發展協會獲「</t>
    </r>
    <r>
      <rPr>
        <sz val="12"/>
        <color indexed="8"/>
        <rFont val="Arial"/>
        <family val="2"/>
      </rPr>
      <t>105</t>
    </r>
    <r>
      <rPr>
        <sz val="12"/>
        <color indexed="8"/>
        <rFont val="標楷體"/>
        <family val="4"/>
        <charset val="136"/>
      </rPr>
      <t>年度社區發展工作評鑑」績優社區發展協會獎勵金</t>
    </r>
  </si>
  <si>
    <r>
      <rPr>
        <sz val="12"/>
        <color indexed="8"/>
        <rFont val="標楷體"/>
        <family val="4"/>
        <charset val="136"/>
      </rPr>
      <t>補助雙溪區上林社區發展協會辦理</t>
    </r>
    <r>
      <rPr>
        <sz val="12"/>
        <color indexed="8"/>
        <rFont val="Arial"/>
        <family val="2"/>
      </rPr>
      <t>105</t>
    </r>
    <r>
      <rPr>
        <sz val="12"/>
        <color indexed="8"/>
        <rFont val="標楷體"/>
        <family val="4"/>
        <charset val="136"/>
      </rPr>
      <t>年上林社區發展協會購置設施設備</t>
    </r>
  </si>
  <si>
    <r>
      <rPr>
        <sz val="12"/>
        <color indexed="8"/>
        <rFont val="標楷體"/>
        <family val="4"/>
        <charset val="136"/>
      </rPr>
      <t>補助雙溪區上林社區發展協會辦理</t>
    </r>
    <r>
      <rPr>
        <sz val="12"/>
        <color indexed="8"/>
        <rFont val="Arial"/>
        <family val="2"/>
      </rPr>
      <t>105</t>
    </r>
    <r>
      <rPr>
        <sz val="12"/>
        <color indexed="8"/>
        <rFont val="標楷體"/>
        <family val="4"/>
        <charset val="136"/>
      </rPr>
      <t>年社區經營研習活動</t>
    </r>
  </si>
  <si>
    <r>
      <rPr>
        <sz val="12"/>
        <color indexed="8"/>
        <rFont val="標楷體"/>
        <family val="4"/>
        <charset val="136"/>
      </rPr>
      <t>補助雙溪區上林社區發展協會辦理成長學習活動</t>
    </r>
    <r>
      <rPr>
        <sz val="12"/>
        <color indexed="8"/>
        <rFont val="Arial"/>
        <family val="2"/>
      </rPr>
      <t>-</t>
    </r>
    <r>
      <rPr>
        <sz val="12"/>
        <color indexed="8"/>
        <rFont val="標楷體"/>
        <family val="4"/>
        <charset val="136"/>
      </rPr>
      <t>巧手拼布進階班及竹編班</t>
    </r>
  </si>
  <si>
    <r>
      <rPr>
        <sz val="12"/>
        <color indexed="8"/>
        <rFont val="標楷體"/>
        <family val="4"/>
        <charset val="136"/>
      </rPr>
      <t>補助雙溪區上林社區社區發展協會辦理</t>
    </r>
    <r>
      <rPr>
        <sz val="12"/>
        <color indexed="8"/>
        <rFont val="Arial"/>
        <family val="2"/>
      </rPr>
      <t>105</t>
    </r>
    <r>
      <rPr>
        <sz val="12"/>
        <color indexed="8"/>
        <rFont val="標楷體"/>
        <family val="4"/>
        <charset val="136"/>
      </rPr>
      <t>年度成長學習活動</t>
    </r>
    <r>
      <rPr>
        <sz val="12"/>
        <color indexed="8"/>
        <rFont val="Arial"/>
        <family val="2"/>
      </rPr>
      <t>-</t>
    </r>
    <r>
      <rPr>
        <sz val="12"/>
        <color indexed="8"/>
        <rFont val="標楷體"/>
        <family val="4"/>
        <charset val="136"/>
      </rPr>
      <t>巧手拼布班、瑜珈養生班、大鼓班、有氧運動班</t>
    </r>
  </si>
  <si>
    <r>
      <rPr>
        <sz val="12"/>
        <color indexed="8"/>
        <rFont val="標楷體"/>
        <family val="4"/>
        <charset val="136"/>
      </rPr>
      <t>補助雙溪區平林社區發展協會辦理</t>
    </r>
    <r>
      <rPr>
        <sz val="12"/>
        <color indexed="8"/>
        <rFont val="Arial"/>
        <family val="2"/>
      </rPr>
      <t>105</t>
    </r>
    <r>
      <rPr>
        <sz val="12"/>
        <color indexed="8"/>
        <rFont val="標楷體"/>
        <family val="4"/>
        <charset val="136"/>
      </rPr>
      <t>年度購置銀髮俱樂部</t>
    </r>
    <r>
      <rPr>
        <sz val="12"/>
        <color indexed="8"/>
        <rFont val="Arial"/>
        <family val="2"/>
      </rPr>
      <t>-</t>
    </r>
    <r>
      <rPr>
        <sz val="12"/>
        <color indexed="8"/>
        <rFont val="標楷體"/>
        <family val="4"/>
        <charset val="136"/>
      </rPr>
      <t>擴大機、點歌機等伴唱音響設備</t>
    </r>
  </si>
  <si>
    <r>
      <rPr>
        <sz val="12"/>
        <color indexed="8"/>
        <rFont val="標楷體"/>
        <family val="4"/>
        <charset val="136"/>
      </rPr>
      <t>補助雙溪區平林社區發展協會辦理</t>
    </r>
    <r>
      <rPr>
        <sz val="12"/>
        <color indexed="8"/>
        <rFont val="Arial"/>
        <family val="2"/>
      </rPr>
      <t>105</t>
    </r>
    <r>
      <rPr>
        <sz val="12"/>
        <color indexed="8"/>
        <rFont val="標楷體"/>
        <family val="4"/>
        <charset val="136"/>
      </rPr>
      <t>年體認外縣市優良社區經營研習活動</t>
    </r>
  </si>
  <si>
    <r>
      <rPr>
        <sz val="12"/>
        <color indexed="8"/>
        <rFont val="標楷體"/>
        <family val="4"/>
        <charset val="136"/>
      </rPr>
      <t>補助雙溪區泰平社區發展協會辦理</t>
    </r>
    <r>
      <rPr>
        <sz val="12"/>
        <color indexed="8"/>
        <rFont val="Arial"/>
        <family val="2"/>
      </rPr>
      <t>105</t>
    </r>
    <r>
      <rPr>
        <sz val="12"/>
        <color indexed="8"/>
        <rFont val="標楷體"/>
        <family val="4"/>
        <charset val="136"/>
      </rPr>
      <t>年度體認外縣市優良社區經營研習活動</t>
    </r>
  </si>
  <si>
    <r>
      <rPr>
        <sz val="12"/>
        <color indexed="8"/>
        <rFont val="標楷體"/>
        <family val="4"/>
        <charset val="136"/>
      </rPr>
      <t>補助雙溪區泰平社區發展協會辦理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</si>
  <si>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補助雙溪區牡丹社區發展協會辦理</t>
    </r>
    <r>
      <rPr>
        <sz val="12"/>
        <color indexed="8"/>
        <rFont val="Arial"/>
        <family val="2"/>
      </rPr>
      <t>105</t>
    </r>
    <r>
      <rPr>
        <sz val="12"/>
        <color indexed="8"/>
        <rFont val="標楷體"/>
        <family val="4"/>
        <charset val="136"/>
      </rPr>
      <t>年牡丹社區發展協會購置設施設備</t>
    </r>
  </si>
  <si>
    <r>
      <rPr>
        <sz val="12"/>
        <color indexed="8"/>
        <rFont val="標楷體"/>
        <family val="4"/>
        <charset val="136"/>
      </rPr>
      <t>補助雙溪區牡丹社區發展協會辦理</t>
    </r>
    <r>
      <rPr>
        <sz val="12"/>
        <color indexed="8"/>
        <rFont val="Arial"/>
        <family val="2"/>
      </rPr>
      <t>105</t>
    </r>
    <r>
      <rPr>
        <sz val="12"/>
        <color indexed="8"/>
        <rFont val="標楷體"/>
        <family val="4"/>
        <charset val="136"/>
      </rPr>
      <t>年社區經營研習活動</t>
    </r>
  </si>
  <si>
    <r>
      <rPr>
        <sz val="12"/>
        <color indexed="8"/>
        <rFont val="標楷體"/>
        <family val="4"/>
        <charset val="136"/>
      </rPr>
      <t>補助雙溪區魚行社區發展協會辦理</t>
    </r>
    <r>
      <rPr>
        <sz val="12"/>
        <color indexed="8"/>
        <rFont val="Arial"/>
        <family val="2"/>
      </rPr>
      <t>105</t>
    </r>
    <r>
      <rPr>
        <sz val="12"/>
        <color indexed="8"/>
        <rFont val="標楷體"/>
        <family val="4"/>
        <charset val="136"/>
      </rPr>
      <t>年市外績優社區觀摩活動</t>
    </r>
  </si>
  <si>
    <r>
      <rPr>
        <sz val="12"/>
        <color indexed="8"/>
        <rFont val="標楷體"/>
        <family val="4"/>
        <charset val="136"/>
      </rPr>
      <t>新北市雙溪區共和社區發展協會</t>
    </r>
    <r>
      <rPr>
        <sz val="12"/>
        <color indexed="8"/>
        <rFont val="Arial"/>
        <family val="2"/>
      </rPr>
      <t>-105</t>
    </r>
    <r>
      <rPr>
        <sz val="12"/>
        <color indexed="8"/>
        <rFont val="標楷體"/>
        <family val="4"/>
        <charset val="136"/>
      </rPr>
      <t>年度教育訓練暨社區居民研習活動</t>
    </r>
  </si>
  <si>
    <r>
      <rPr>
        <sz val="12"/>
        <color indexed="8"/>
        <rFont val="標楷體"/>
        <family val="4"/>
        <charset val="136"/>
      </rPr>
      <t>新北市雙溪區新基社區發展協會</t>
    </r>
    <r>
      <rPr>
        <sz val="12"/>
        <color indexed="8"/>
        <rFont val="Arial"/>
        <family val="2"/>
      </rPr>
      <t>-105</t>
    </r>
    <r>
      <rPr>
        <sz val="12"/>
        <color indexed="8"/>
        <rFont val="標楷體"/>
        <family val="4"/>
        <charset val="136"/>
      </rPr>
      <t>年社區經營研習活動</t>
    </r>
  </si>
  <si>
    <r>
      <rPr>
        <sz val="12"/>
        <color indexed="8"/>
        <rFont val="標楷體"/>
        <family val="4"/>
        <charset val="136"/>
      </rPr>
      <t>新北市雙溪區地面高爾夫球協會</t>
    </r>
    <r>
      <rPr>
        <sz val="12"/>
        <color indexed="8"/>
        <rFont val="Arial"/>
        <family val="2"/>
      </rPr>
      <t>-105</t>
    </r>
    <r>
      <rPr>
        <sz val="12"/>
        <color indexed="8"/>
        <rFont val="標楷體"/>
        <family val="4"/>
        <charset val="136"/>
      </rPr>
      <t>年雙溪區「理事長盃」地面高爾夫球全國錦標賽活動</t>
    </r>
  </si>
  <si>
    <r>
      <rPr>
        <sz val="12"/>
        <color indexed="8"/>
        <rFont val="標楷體"/>
        <family val="4"/>
        <charset val="136"/>
      </rPr>
      <t>新北市雙溪區婦女會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</si>
  <si>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新北市雙溪區職業婦女協進會</t>
    </r>
    <r>
      <rPr>
        <sz val="12"/>
        <color indexed="8"/>
        <rFont val="Arial"/>
        <family val="2"/>
      </rPr>
      <t>-105</t>
    </r>
    <r>
      <rPr>
        <sz val="12"/>
        <color indexed="8"/>
        <rFont val="標楷體"/>
        <family val="4"/>
        <charset val="136"/>
      </rPr>
      <t>年度關懷弱勢團體暨社會福利宣導活動</t>
    </r>
  </si>
  <si>
    <r>
      <rPr>
        <sz val="12"/>
        <color indexed="8"/>
        <rFont val="標楷體"/>
        <family val="4"/>
        <charset val="136"/>
      </rPr>
      <t>新北市雙溪張廖簡宗親會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</si>
  <si>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新北市雙溪野薑花保育協會</t>
    </r>
    <r>
      <rPr>
        <sz val="12"/>
        <color indexed="8"/>
        <rFont val="Arial"/>
        <family val="2"/>
      </rPr>
      <t>-</t>
    </r>
    <r>
      <rPr>
        <sz val="12"/>
        <color indexed="8"/>
        <rFont val="標楷體"/>
        <family val="4"/>
        <charset val="136"/>
      </rPr>
      <t>保育自然生態參訪暨研習活動</t>
    </r>
  </si>
  <si>
    <r>
      <rPr>
        <sz val="12"/>
        <color indexed="8"/>
        <rFont val="標楷體"/>
        <family val="4"/>
        <charset val="136"/>
      </rPr>
      <t>新北市雙溪釣魚協會</t>
    </r>
    <r>
      <rPr>
        <sz val="12"/>
        <color indexed="8"/>
        <rFont val="Arial"/>
        <family val="2"/>
      </rPr>
      <t>-105</t>
    </r>
    <r>
      <rPr>
        <sz val="12"/>
        <color indexed="8"/>
        <rFont val="標楷體"/>
        <family val="4"/>
        <charset val="136"/>
      </rPr>
      <t>年度參訪外縣市護魚保育及公益與訓練講習活動</t>
    </r>
  </si>
  <si>
    <r>
      <rPr>
        <sz val="12"/>
        <color indexed="8"/>
        <rFont val="標楷體"/>
        <family val="4"/>
        <charset val="136"/>
      </rPr>
      <t>補助新北市雲彩全人關懷協會辦理</t>
    </r>
    <r>
      <rPr>
        <sz val="12"/>
        <color indexed="8"/>
        <rFont val="Arial"/>
        <family val="2"/>
      </rPr>
      <t>105</t>
    </r>
    <r>
      <rPr>
        <sz val="12"/>
        <color indexed="8"/>
        <rFont val="標楷體"/>
        <family val="4"/>
        <charset val="136"/>
      </rPr>
      <t>年志工特殊訓練</t>
    </r>
  </si>
  <si>
    <r>
      <rPr>
        <sz val="12"/>
        <color indexed="8"/>
        <rFont val="標楷體"/>
        <family val="4"/>
        <charset val="136"/>
      </rPr>
      <t>新北市雲林同鄉會</t>
    </r>
    <r>
      <rPr>
        <sz val="12"/>
        <color indexed="8"/>
        <rFont val="Arial"/>
        <family val="2"/>
      </rPr>
      <t>-</t>
    </r>
    <r>
      <rPr>
        <sz val="12"/>
        <color indexed="8"/>
        <rFont val="標楷體"/>
        <family val="4"/>
        <charset val="136"/>
      </rPr>
      <t>回鄉關懷弱勢族群活動</t>
    </r>
  </si>
  <si>
    <r>
      <rPr>
        <sz val="12"/>
        <color indexed="8"/>
        <rFont val="標楷體"/>
        <family val="4"/>
        <charset val="136"/>
      </rPr>
      <t>新北市雲林同鄉會</t>
    </r>
    <r>
      <rPr>
        <sz val="12"/>
        <color indexed="8"/>
        <rFont val="Arial"/>
        <family val="2"/>
      </rPr>
      <t>-</t>
    </r>
    <r>
      <rPr>
        <sz val="12"/>
        <color indexed="8"/>
        <rFont val="標楷體"/>
        <family val="4"/>
        <charset val="136"/>
      </rPr>
      <t>關懷雲林鄉親、正統醫療與民間保健宣導講習活動</t>
    </r>
  </si>
  <si>
    <r>
      <rPr>
        <sz val="12"/>
        <color indexed="8"/>
        <rFont val="標楷體"/>
        <family val="4"/>
        <charset val="136"/>
      </rPr>
      <t>新北市雲林媳婦女兒關懷協會</t>
    </r>
    <r>
      <rPr>
        <sz val="12"/>
        <color indexed="8"/>
        <rFont val="Arial"/>
        <family val="2"/>
      </rPr>
      <t>-</t>
    </r>
    <r>
      <rPr>
        <sz val="12"/>
        <color indexed="8"/>
        <rFont val="標楷體"/>
        <family val="4"/>
        <charset val="136"/>
      </rPr>
      <t>溪崑三對三鬥牛籃球賽活動</t>
    </r>
  </si>
  <si>
    <r>
      <rPr>
        <sz val="12"/>
        <color indexed="8"/>
        <rFont val="標楷體"/>
        <family val="4"/>
        <charset val="136"/>
      </rPr>
      <t>新北市電動模型飛行協會</t>
    </r>
    <r>
      <rPr>
        <sz val="12"/>
        <color indexed="8"/>
        <rFont val="Arial"/>
        <family val="2"/>
      </rPr>
      <t>-105</t>
    </r>
    <r>
      <rPr>
        <sz val="12"/>
        <color indexed="8"/>
        <rFont val="標楷體"/>
        <family val="4"/>
        <charset val="136"/>
      </rPr>
      <t>年度模型飛行研習活動</t>
    </r>
  </si>
  <si>
    <r>
      <rPr>
        <sz val="12"/>
        <color indexed="8"/>
        <rFont val="標楷體"/>
        <family val="4"/>
        <charset val="136"/>
      </rPr>
      <t>新北市電子飛鏢體育運動協會</t>
    </r>
    <r>
      <rPr>
        <sz val="12"/>
        <color indexed="8"/>
        <rFont val="Arial"/>
        <family val="2"/>
      </rPr>
      <t>-2016</t>
    </r>
    <r>
      <rPr>
        <sz val="12"/>
        <color indexed="8"/>
        <rFont val="標楷體"/>
        <family val="4"/>
        <charset val="136"/>
      </rPr>
      <t>健康講座暨推廣電子飛鏢運動研習活動</t>
    </r>
  </si>
  <si>
    <r>
      <rPr>
        <sz val="12"/>
        <color indexed="8"/>
        <rFont val="標楷體"/>
        <family val="4"/>
        <charset val="136"/>
      </rPr>
      <t>新北市青山社區營造協會</t>
    </r>
    <r>
      <rPr>
        <sz val="12"/>
        <color indexed="8"/>
        <rFont val="Arial"/>
        <family val="2"/>
      </rPr>
      <t>-</t>
    </r>
    <r>
      <rPr>
        <sz val="12"/>
        <color indexed="8"/>
        <rFont val="標楷體"/>
        <family val="4"/>
        <charset val="136"/>
      </rPr>
      <t>自然生態研習暨社區觀摩活動</t>
    </r>
  </si>
  <si>
    <r>
      <rPr>
        <sz val="12"/>
        <color indexed="8"/>
        <rFont val="標楷體"/>
        <family val="4"/>
        <charset val="136"/>
      </rPr>
      <t>補助新北市青山綠水生態保育發展協會松年大學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</si>
  <si>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補助新北市青山綠水生態保育發展協會辦理松年大學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</si>
  <si>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新北市青山綠水生態保育發展協會</t>
    </r>
    <r>
      <rPr>
        <sz val="12"/>
        <color indexed="8"/>
        <rFont val="Arial"/>
        <family val="2"/>
      </rPr>
      <t>-</t>
    </r>
    <r>
      <rPr>
        <sz val="12"/>
        <color indexed="8"/>
        <rFont val="標楷體"/>
        <family val="4"/>
        <charset val="136"/>
      </rPr>
      <t>嘉義白水湖鰲鼓溼地生態保育觀摩暨關懷一心育幼院活動</t>
    </r>
  </si>
  <si>
    <r>
      <rPr>
        <sz val="12"/>
        <color indexed="8"/>
        <rFont val="標楷體"/>
        <family val="4"/>
        <charset val="136"/>
      </rPr>
      <t>新北市青年創業協會</t>
    </r>
    <r>
      <rPr>
        <sz val="12"/>
        <color indexed="8"/>
        <rFont val="Arial"/>
        <family val="2"/>
      </rPr>
      <t>-</t>
    </r>
    <r>
      <rPr>
        <sz val="12"/>
        <color indexed="8"/>
        <rFont val="標楷體"/>
        <family val="4"/>
        <charset val="136"/>
      </rPr>
      <t>關懷弱勢團體暨企業參訪活動</t>
    </r>
  </si>
  <si>
    <r>
      <rPr>
        <sz val="12"/>
        <color indexed="8"/>
        <rFont val="標楷體"/>
        <family val="4"/>
        <charset val="136"/>
      </rPr>
      <t>新北市青年志工發展協會</t>
    </r>
    <r>
      <rPr>
        <sz val="12"/>
        <color indexed="8"/>
        <rFont val="Arial"/>
        <family val="2"/>
      </rPr>
      <t>-</t>
    </r>
    <r>
      <rPr>
        <sz val="12"/>
        <color indexed="8"/>
        <rFont val="標楷體"/>
        <family val="4"/>
        <charset val="136"/>
      </rPr>
      <t>校園巡迴反毒宣講活動</t>
    </r>
  </si>
  <si>
    <r>
      <rPr>
        <sz val="12"/>
        <color indexed="8"/>
        <rFont val="標楷體"/>
        <family val="4"/>
        <charset val="136"/>
      </rPr>
      <t>新北市青年菁英協會</t>
    </r>
    <r>
      <rPr>
        <sz val="12"/>
        <color indexed="8"/>
        <rFont val="Arial"/>
        <family val="2"/>
      </rPr>
      <t>-</t>
    </r>
    <r>
      <rPr>
        <sz val="12"/>
        <color indexed="8"/>
        <rFont val="標楷體"/>
        <family val="4"/>
        <charset val="136"/>
      </rPr>
      <t>關懷弱勢公益電影欣賞研習活動</t>
    </r>
  </si>
  <si>
    <r>
      <rPr>
        <sz val="12"/>
        <color indexed="8"/>
        <rFont val="標楷體"/>
        <family val="4"/>
        <charset val="136"/>
      </rPr>
      <t>新北市青春舞蹈協會</t>
    </r>
    <r>
      <rPr>
        <sz val="12"/>
        <color indexed="8"/>
        <rFont val="Arial"/>
        <family val="2"/>
      </rPr>
      <t>-</t>
    </r>
    <r>
      <rPr>
        <sz val="12"/>
        <color indexed="8"/>
        <rFont val="標楷體"/>
        <family val="4"/>
        <charset val="136"/>
      </rPr>
      <t>社會福利宣導暨關懷弱勢團體活動</t>
    </r>
  </si>
  <si>
    <r>
      <rPr>
        <sz val="12"/>
        <color indexed="8"/>
        <rFont val="標楷體"/>
        <family val="4"/>
        <charset val="136"/>
      </rPr>
      <t>新北市青果商業同業公會</t>
    </r>
    <r>
      <rPr>
        <sz val="12"/>
        <color indexed="8"/>
        <rFont val="Arial"/>
        <family val="2"/>
      </rPr>
      <t>-</t>
    </r>
    <r>
      <rPr>
        <sz val="12"/>
        <color indexed="8"/>
        <rFont val="標楷體"/>
        <family val="4"/>
        <charset val="136"/>
      </rPr>
      <t>社會福利宣導暨農會參訪活動</t>
    </r>
  </si>
  <si>
    <r>
      <rPr>
        <sz val="12"/>
        <color indexed="8"/>
        <rFont val="標楷體"/>
        <family val="4"/>
        <charset val="136"/>
      </rPr>
      <t>新北市青潭早泳推廣協會</t>
    </r>
    <r>
      <rPr>
        <sz val="12"/>
        <color indexed="8"/>
        <rFont val="Arial"/>
        <family val="2"/>
      </rPr>
      <t>-105</t>
    </r>
    <r>
      <rPr>
        <sz val="12"/>
        <color indexed="8"/>
        <rFont val="標楷體"/>
        <family val="4"/>
        <charset val="136"/>
      </rPr>
      <t>年泳渡日月潭嘉年華活動</t>
    </r>
  </si>
  <si>
    <r>
      <rPr>
        <sz val="12"/>
        <color indexed="8"/>
        <rFont val="標楷體"/>
        <family val="4"/>
        <charset val="136"/>
      </rPr>
      <t>新北市青馨功德會</t>
    </r>
    <r>
      <rPr>
        <sz val="12"/>
        <color indexed="8"/>
        <rFont val="Arial"/>
        <family val="2"/>
      </rPr>
      <t>-</t>
    </r>
    <r>
      <rPr>
        <sz val="12"/>
        <color indexed="8"/>
        <rFont val="標楷體"/>
        <family val="4"/>
        <charset val="136"/>
      </rPr>
      <t>關懷弱勢團體活動</t>
    </r>
  </si>
  <si>
    <r>
      <rPr>
        <sz val="12"/>
        <color indexed="8"/>
        <rFont val="標楷體"/>
        <family val="4"/>
        <charset val="136"/>
      </rPr>
      <t>新北市鞋類商業同業公會</t>
    </r>
    <r>
      <rPr>
        <sz val="12"/>
        <color indexed="8"/>
        <rFont val="Arial"/>
        <family val="2"/>
      </rPr>
      <t>-</t>
    </r>
    <r>
      <rPr>
        <sz val="12"/>
        <color indexed="8"/>
        <rFont val="標楷體"/>
        <family val="4"/>
        <charset val="136"/>
      </rPr>
      <t>女鞋底台設計開發與</t>
    </r>
    <r>
      <rPr>
        <sz val="12"/>
        <color indexed="8"/>
        <rFont val="Arial"/>
        <family val="2"/>
      </rPr>
      <t>3D</t>
    </r>
    <r>
      <rPr>
        <sz val="12"/>
        <color indexed="8"/>
        <rFont val="標楷體"/>
        <family val="4"/>
        <charset val="136"/>
      </rPr>
      <t>列印技術應用班活動</t>
    </r>
  </si>
  <si>
    <r>
      <rPr>
        <sz val="12"/>
        <color indexed="8"/>
        <rFont val="標楷體"/>
        <family val="4"/>
        <charset val="136"/>
      </rPr>
      <t>新北市音樂操協會</t>
    </r>
    <r>
      <rPr>
        <sz val="12"/>
        <color indexed="8"/>
        <rFont val="Arial"/>
        <family val="2"/>
      </rPr>
      <t>-105</t>
    </r>
    <r>
      <rPr>
        <sz val="12"/>
        <color indexed="8"/>
        <rFont val="標楷體"/>
        <family val="4"/>
        <charset val="136"/>
      </rPr>
      <t>年幹部成長研習暨關懷弱勢與社會福利政策宣導研習公益活動</t>
    </r>
  </si>
  <si>
    <r>
      <rPr>
        <sz val="12"/>
        <color indexed="8"/>
        <rFont val="標楷體"/>
        <family val="4"/>
        <charset val="136"/>
      </rPr>
      <t>新北市養生協會</t>
    </r>
    <r>
      <rPr>
        <sz val="12"/>
        <color indexed="8"/>
        <rFont val="Arial"/>
        <family val="2"/>
      </rPr>
      <t>-105</t>
    </r>
    <r>
      <rPr>
        <sz val="12"/>
        <color indexed="8"/>
        <rFont val="標楷體"/>
        <family val="4"/>
        <charset val="136"/>
      </rPr>
      <t>年度夏季長期照護宣導暨全民養生運動氣功教學登山健行活動</t>
    </r>
  </si>
  <si>
    <r>
      <rPr>
        <sz val="12"/>
        <color indexed="8"/>
        <rFont val="標楷體"/>
        <family val="4"/>
        <charset val="136"/>
      </rPr>
      <t>新北市養生操協會</t>
    </r>
    <r>
      <rPr>
        <sz val="12"/>
        <color indexed="8"/>
        <rFont val="Arial"/>
        <family val="2"/>
      </rPr>
      <t>-</t>
    </r>
    <r>
      <rPr>
        <sz val="12"/>
        <color indexed="8"/>
        <rFont val="標楷體"/>
        <family val="4"/>
        <charset val="136"/>
      </rPr>
      <t>健康樂活研習及關懷弱勢活動</t>
    </r>
  </si>
  <si>
    <r>
      <rPr>
        <sz val="12"/>
        <color indexed="8"/>
        <rFont val="標楷體"/>
        <family val="4"/>
        <charset val="136"/>
      </rPr>
      <t>新北市養豬協會</t>
    </r>
    <r>
      <rPr>
        <sz val="12"/>
        <color indexed="8"/>
        <rFont val="Arial"/>
        <family val="2"/>
      </rPr>
      <t>-</t>
    </r>
    <r>
      <rPr>
        <sz val="12"/>
        <color indexed="8"/>
        <rFont val="標楷體"/>
        <family val="4"/>
        <charset val="136"/>
      </rPr>
      <t>關懷弱勢及畜牧場汙染防治研習活動</t>
    </r>
  </si>
  <si>
    <r>
      <rPr>
        <sz val="12"/>
        <color indexed="8"/>
        <rFont val="標楷體"/>
        <family val="4"/>
        <charset val="136"/>
      </rPr>
      <t>新北市香木長壽會</t>
    </r>
    <r>
      <rPr>
        <sz val="12"/>
        <color indexed="8"/>
        <rFont val="Arial"/>
        <family val="2"/>
      </rPr>
      <t>-</t>
    </r>
    <r>
      <rPr>
        <sz val="12"/>
        <color indexed="8"/>
        <rFont val="標楷體"/>
        <family val="4"/>
        <charset val="136"/>
      </rPr>
      <t>關懷弱勢團體暨老人宣導活動</t>
    </r>
  </si>
  <si>
    <r>
      <rPr>
        <sz val="12"/>
        <color indexed="8"/>
        <rFont val="標楷體"/>
        <family val="4"/>
        <charset val="136"/>
      </rPr>
      <t>新北市香雅才藝推廣協會</t>
    </r>
    <r>
      <rPr>
        <sz val="12"/>
        <color indexed="8"/>
        <rFont val="Arial"/>
        <family val="2"/>
      </rPr>
      <t>-</t>
    </r>
    <r>
      <rPr>
        <sz val="12"/>
        <color indexed="8"/>
        <rFont val="標楷體"/>
        <family val="4"/>
        <charset val="136"/>
      </rPr>
      <t>關懷弱勢團體活動</t>
    </r>
  </si>
  <si>
    <r>
      <rPr>
        <sz val="12"/>
        <color indexed="8"/>
        <rFont val="標楷體"/>
        <family val="4"/>
        <charset val="136"/>
      </rPr>
      <t>新北市馨惠慈善協會</t>
    </r>
    <r>
      <rPr>
        <sz val="12"/>
        <color indexed="8"/>
        <rFont val="Arial"/>
        <family val="2"/>
      </rPr>
      <t>-</t>
    </r>
    <r>
      <rPr>
        <sz val="12"/>
        <color indexed="8"/>
        <rFont val="標楷體"/>
        <family val="4"/>
        <charset val="136"/>
      </rPr>
      <t>關懷弱勢研習活動</t>
    </r>
  </si>
  <si>
    <r>
      <rPr>
        <sz val="12"/>
        <color indexed="8"/>
        <rFont val="標楷體"/>
        <family val="4"/>
        <charset val="136"/>
      </rPr>
      <t>新北市馬公柔力球協會</t>
    </r>
    <r>
      <rPr>
        <sz val="12"/>
        <color indexed="8"/>
        <rFont val="Arial"/>
        <family val="2"/>
      </rPr>
      <t>-</t>
    </r>
    <r>
      <rPr>
        <sz val="12"/>
        <color indexed="8"/>
        <rFont val="標楷體"/>
        <family val="4"/>
        <charset val="136"/>
      </rPr>
      <t>愛心關懷公益活動</t>
    </r>
  </si>
  <si>
    <r>
      <rPr>
        <sz val="12"/>
        <color indexed="8"/>
        <rFont val="標楷體"/>
        <family val="4"/>
        <charset val="136"/>
      </rPr>
      <t>新北市馬公柔力球協會</t>
    </r>
    <r>
      <rPr>
        <sz val="12"/>
        <color indexed="8"/>
        <rFont val="Arial"/>
        <family val="2"/>
      </rPr>
      <t>-</t>
    </r>
    <r>
      <rPr>
        <sz val="12"/>
        <color indexed="8"/>
        <rFont val="標楷體"/>
        <family val="4"/>
        <charset val="136"/>
      </rPr>
      <t>柔力球研習班活動</t>
    </r>
  </si>
  <si>
    <r>
      <rPr>
        <sz val="12"/>
        <color indexed="8"/>
        <rFont val="標楷體"/>
        <family val="4"/>
        <charset val="136"/>
      </rPr>
      <t>新北市體健養身協會</t>
    </r>
    <r>
      <rPr>
        <sz val="12"/>
        <color indexed="8"/>
        <rFont val="Arial"/>
        <family val="2"/>
      </rPr>
      <t>-</t>
    </r>
    <r>
      <rPr>
        <sz val="12"/>
        <color indexed="8"/>
        <rFont val="標楷體"/>
        <family val="4"/>
        <charset val="136"/>
      </rPr>
      <t>社會福利宣導暨戶外體健研習活動</t>
    </r>
  </si>
  <si>
    <r>
      <rPr>
        <sz val="12"/>
        <color indexed="8"/>
        <rFont val="標楷體"/>
        <family val="4"/>
        <charset val="136"/>
      </rPr>
      <t>新北市體育推展協會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</si>
  <si>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新北市體育推展協會</t>
    </r>
    <r>
      <rPr>
        <sz val="12"/>
        <color indexed="8"/>
        <rFont val="Arial"/>
        <family val="2"/>
      </rPr>
      <t>-</t>
    </r>
    <r>
      <rPr>
        <sz val="12"/>
        <color indexed="8"/>
        <rFont val="標楷體"/>
        <family val="4"/>
        <charset val="136"/>
      </rPr>
      <t>關懷弱勢體暨預防運動傷害活動</t>
    </r>
  </si>
  <si>
    <r>
      <rPr>
        <sz val="12"/>
        <color indexed="8"/>
        <rFont val="標楷體"/>
        <family val="4"/>
        <charset val="136"/>
      </rPr>
      <t>新北市體育運動志工總會</t>
    </r>
    <r>
      <rPr>
        <sz val="12"/>
        <color indexed="8"/>
        <rFont val="Arial"/>
        <family val="2"/>
      </rPr>
      <t>-105</t>
    </r>
    <r>
      <rPr>
        <sz val="12"/>
        <color indexed="8"/>
        <rFont val="標楷體"/>
        <family val="4"/>
        <charset val="136"/>
      </rPr>
      <t>年度體育運動志工特殊訓練活動</t>
    </r>
  </si>
  <si>
    <r>
      <rPr>
        <sz val="12"/>
        <color indexed="8"/>
        <rFont val="標楷體"/>
        <family val="4"/>
        <charset val="136"/>
      </rPr>
      <t>補助新北市體育運動教練職業工會第</t>
    </r>
    <r>
      <rPr>
        <sz val="12"/>
        <color indexed="8"/>
        <rFont val="Arial"/>
        <family val="2"/>
      </rPr>
      <t>5</t>
    </r>
    <r>
      <rPr>
        <sz val="12"/>
        <color indexed="8"/>
        <rFont val="標楷體"/>
        <family val="4"/>
        <charset val="136"/>
      </rPr>
      <t>屆婦女大學下學期講師費</t>
    </r>
  </si>
  <si>
    <r>
      <rPr>
        <sz val="12"/>
        <color indexed="8"/>
        <rFont val="標楷體"/>
        <family val="4"/>
        <charset val="136"/>
      </rPr>
      <t>新北市高山青婦女發展協會</t>
    </r>
    <r>
      <rPr>
        <sz val="12"/>
        <color indexed="8"/>
        <rFont val="Arial"/>
        <family val="2"/>
      </rPr>
      <t>-</t>
    </r>
    <r>
      <rPr>
        <sz val="12"/>
        <color indexed="8"/>
        <rFont val="標楷體"/>
        <family val="4"/>
        <charset val="136"/>
      </rPr>
      <t>社會福利宣導暨親職教育研習活動</t>
    </r>
  </si>
  <si>
    <r>
      <rPr>
        <sz val="12"/>
        <color indexed="8"/>
        <rFont val="標楷體"/>
        <family val="4"/>
        <charset val="136"/>
      </rPr>
      <t>新北市鳳凰歌藝協會</t>
    </r>
    <r>
      <rPr>
        <sz val="12"/>
        <color indexed="8"/>
        <rFont val="Arial"/>
        <family val="2"/>
      </rPr>
      <t>-</t>
    </r>
    <r>
      <rPr>
        <sz val="12"/>
        <color indexed="8"/>
        <rFont val="標楷體"/>
        <family val="4"/>
        <charset val="136"/>
      </rPr>
      <t>敦親睦鄰晚會表演活動</t>
    </r>
  </si>
  <si>
    <r>
      <rPr>
        <sz val="12"/>
        <color indexed="8"/>
        <rFont val="標楷體"/>
        <family val="4"/>
        <charset val="136"/>
      </rPr>
      <t>新北市鶯歌中小學家長會長協會</t>
    </r>
    <r>
      <rPr>
        <sz val="12"/>
        <color indexed="8"/>
        <rFont val="Arial"/>
        <family val="2"/>
      </rPr>
      <t>-</t>
    </r>
    <r>
      <rPr>
        <sz val="12"/>
        <color indexed="8"/>
        <rFont val="標楷體"/>
        <family val="4"/>
        <charset val="136"/>
      </rPr>
      <t>親近鶯歌石、親子登山趣登山活動</t>
    </r>
  </si>
  <si>
    <r>
      <rPr>
        <sz val="12"/>
        <color indexed="8"/>
        <rFont val="標楷體"/>
        <family val="4"/>
        <charset val="136"/>
      </rPr>
      <t>補助鶯歌區北鶯社區發展協會辦理</t>
    </r>
    <r>
      <rPr>
        <sz val="12"/>
        <color indexed="8"/>
        <rFont val="Arial"/>
        <family val="2"/>
      </rPr>
      <t>105</t>
    </r>
    <r>
      <rPr>
        <sz val="12"/>
        <color indexed="8"/>
        <rFont val="標楷體"/>
        <family val="4"/>
        <charset val="136"/>
      </rPr>
      <t>年度春季班國際舞舞蹈媽媽班</t>
    </r>
  </si>
  <si>
    <r>
      <rPr>
        <sz val="12"/>
        <color indexed="8"/>
        <rFont val="標楷體"/>
        <family val="4"/>
        <charset val="136"/>
      </rPr>
      <t>補助鶯歌區北鶯社區發展協會辦理</t>
    </r>
    <r>
      <rPr>
        <sz val="12"/>
        <color indexed="8"/>
        <rFont val="Arial"/>
        <family val="2"/>
      </rPr>
      <t>105</t>
    </r>
    <r>
      <rPr>
        <sz val="12"/>
        <color indexed="8"/>
        <rFont val="標楷體"/>
        <family val="4"/>
        <charset val="136"/>
      </rPr>
      <t>年度春季班運動有氧韻律舞蹈媽媽班</t>
    </r>
  </si>
  <si>
    <r>
      <rPr>
        <sz val="12"/>
        <color indexed="8"/>
        <rFont val="標楷體"/>
        <family val="4"/>
        <charset val="136"/>
      </rPr>
      <t>補助鶯歌區北鶯社區發展協會辦理</t>
    </r>
    <r>
      <rPr>
        <sz val="12"/>
        <color indexed="8"/>
        <rFont val="Arial"/>
        <family val="2"/>
      </rPr>
      <t>105</t>
    </r>
    <r>
      <rPr>
        <sz val="12"/>
        <color indexed="8"/>
        <rFont val="標楷體"/>
        <family val="4"/>
        <charset val="136"/>
      </rPr>
      <t>年度秋季班運動有氧韻律舞蹈媽媽班</t>
    </r>
  </si>
  <si>
    <r>
      <rPr>
        <sz val="12"/>
        <color indexed="8"/>
        <rFont val="標楷體"/>
        <family val="4"/>
        <charset val="136"/>
      </rPr>
      <t>補助鶯歌區北鶯社區發展協會辦理</t>
    </r>
    <r>
      <rPr>
        <sz val="12"/>
        <color indexed="8"/>
        <rFont val="Arial"/>
        <family val="2"/>
      </rPr>
      <t>105</t>
    </r>
    <r>
      <rPr>
        <sz val="12"/>
        <color indexed="8"/>
        <rFont val="標楷體"/>
        <family val="4"/>
        <charset val="136"/>
      </rPr>
      <t>年度蝶谷巴特學作媽媽班</t>
    </r>
  </si>
  <si>
    <r>
      <rPr>
        <sz val="12"/>
        <color indexed="8"/>
        <rFont val="標楷體"/>
        <family val="4"/>
        <charset val="136"/>
      </rPr>
      <t>補助鶯歌區北鶯社區發展協會辦理</t>
    </r>
    <r>
      <rPr>
        <sz val="12"/>
        <color indexed="8"/>
        <rFont val="Arial"/>
        <family val="2"/>
      </rPr>
      <t>105</t>
    </r>
    <r>
      <rPr>
        <sz val="12"/>
        <color indexed="8"/>
        <rFont val="標楷體"/>
        <family val="4"/>
        <charset val="136"/>
      </rPr>
      <t>年社區發展參訪觀摩學習活動</t>
    </r>
  </si>
  <si>
    <r>
      <rPr>
        <sz val="12"/>
        <color indexed="8"/>
        <rFont val="標楷體"/>
        <family val="4"/>
        <charset val="136"/>
      </rPr>
      <t>補助鶯歌區北鶯社區發展協會辦理</t>
    </r>
    <r>
      <rPr>
        <sz val="12"/>
        <color indexed="8"/>
        <rFont val="Arial"/>
        <family val="2"/>
      </rPr>
      <t>105</t>
    </r>
    <r>
      <rPr>
        <sz val="12"/>
        <color indexed="8"/>
        <rFont val="標楷體"/>
        <family val="4"/>
        <charset val="136"/>
      </rPr>
      <t>年社區發展工作評鑑準備期間事務費</t>
    </r>
  </si>
  <si>
    <r>
      <rPr>
        <sz val="12"/>
        <color indexed="8"/>
        <rFont val="標楷體"/>
        <family val="4"/>
        <charset val="136"/>
      </rPr>
      <t>補助鶯歌區大湖社區發展協會辦理</t>
    </r>
    <r>
      <rPr>
        <sz val="12"/>
        <color indexed="8"/>
        <rFont val="Arial"/>
        <family val="2"/>
      </rPr>
      <t>105</t>
    </r>
    <r>
      <rPr>
        <sz val="12"/>
        <color indexed="8"/>
        <rFont val="標楷體"/>
        <family val="4"/>
        <charset val="136"/>
      </rPr>
      <t>年花藝研習活動</t>
    </r>
  </si>
  <si>
    <r>
      <rPr>
        <sz val="12"/>
        <color indexed="8"/>
        <rFont val="標楷體"/>
        <family val="4"/>
        <charset val="136"/>
      </rPr>
      <t>補助鶯歌區永昌社區發展協會辦理</t>
    </r>
    <r>
      <rPr>
        <sz val="12"/>
        <color indexed="8"/>
        <rFont val="Arial"/>
        <family val="2"/>
      </rPr>
      <t>105</t>
    </r>
    <r>
      <rPr>
        <sz val="12"/>
        <color indexed="8"/>
        <rFont val="標楷體"/>
        <family val="4"/>
        <charset val="136"/>
      </rPr>
      <t>年優良社區參訪活動</t>
    </r>
  </si>
  <si>
    <r>
      <rPr>
        <sz val="12"/>
        <color indexed="8"/>
        <rFont val="標楷體"/>
        <family val="4"/>
        <charset val="136"/>
      </rPr>
      <t>補助鶯歌區永昌社區發展協會辦理</t>
    </r>
    <r>
      <rPr>
        <sz val="12"/>
        <color indexed="8"/>
        <rFont val="Arial"/>
        <family val="2"/>
      </rPr>
      <t>105</t>
    </r>
    <r>
      <rPr>
        <sz val="12"/>
        <color indexed="8"/>
        <rFont val="標楷體"/>
        <family val="4"/>
        <charset val="136"/>
      </rPr>
      <t>年度社區婦女蝶谷巴特研習活動</t>
    </r>
  </si>
  <si>
    <r>
      <rPr>
        <sz val="12"/>
        <color indexed="8"/>
        <rFont val="標楷體"/>
        <family val="4"/>
        <charset val="136"/>
      </rPr>
      <t>補助鶯歌區永昌社區發展協會辦理</t>
    </r>
    <r>
      <rPr>
        <sz val="12"/>
        <color indexed="8"/>
        <rFont val="Arial"/>
        <family val="2"/>
      </rPr>
      <t>105</t>
    </r>
    <r>
      <rPr>
        <sz val="12"/>
        <color indexed="8"/>
        <rFont val="標楷體"/>
        <family val="4"/>
        <charset val="136"/>
      </rPr>
      <t>年度老人及婦女歌唱研習活動</t>
    </r>
  </si>
  <si>
    <r>
      <rPr>
        <sz val="12"/>
        <color indexed="8"/>
        <rFont val="標楷體"/>
        <family val="4"/>
        <charset val="136"/>
      </rPr>
      <t>補助鶯歌區永昌社區發展協會辦理</t>
    </r>
    <r>
      <rPr>
        <sz val="12"/>
        <color indexed="8"/>
        <rFont val="Arial"/>
        <family val="2"/>
      </rPr>
      <t>105</t>
    </r>
    <r>
      <rPr>
        <sz val="12"/>
        <color indexed="8"/>
        <rFont val="標楷體"/>
        <family val="4"/>
        <charset val="136"/>
      </rPr>
      <t>年度購置設備</t>
    </r>
  </si>
  <si>
    <r>
      <rPr>
        <sz val="12"/>
        <color indexed="8"/>
        <rFont val="標楷體"/>
        <family val="4"/>
        <charset val="136"/>
      </rPr>
      <t>補助鶯歌區永昌社區發展協會辦理</t>
    </r>
    <r>
      <rPr>
        <sz val="12"/>
        <color indexed="8"/>
        <rFont val="Arial"/>
        <family val="2"/>
      </rPr>
      <t>105</t>
    </r>
    <r>
      <rPr>
        <sz val="12"/>
        <color indexed="8"/>
        <rFont val="標楷體"/>
        <family val="4"/>
        <charset val="136"/>
      </rPr>
      <t>年度銀髮族太鼓研習活動</t>
    </r>
  </si>
  <si>
    <r>
      <rPr>
        <sz val="12"/>
        <color indexed="8"/>
        <rFont val="標楷體"/>
        <family val="4"/>
        <charset val="136"/>
      </rPr>
      <t>補助鶯歌區永昌社區發展協會辦理</t>
    </r>
    <r>
      <rPr>
        <sz val="12"/>
        <color indexed="8"/>
        <rFont val="Arial"/>
        <family val="2"/>
      </rPr>
      <t>105</t>
    </r>
    <r>
      <rPr>
        <sz val="12"/>
        <color indexed="8"/>
        <rFont val="標楷體"/>
        <family val="4"/>
        <charset val="136"/>
      </rPr>
      <t>年關懷弱勢家庭端午送愛</t>
    </r>
  </si>
  <si>
    <r>
      <rPr>
        <sz val="12"/>
        <color indexed="8"/>
        <rFont val="標楷體"/>
        <family val="4"/>
        <charset val="136"/>
      </rPr>
      <t>補助鶯歌區靖山社區發展協會辦理</t>
    </r>
    <r>
      <rPr>
        <sz val="12"/>
        <color indexed="8"/>
        <rFont val="Arial"/>
        <family val="2"/>
      </rPr>
      <t>105</t>
    </r>
    <r>
      <rPr>
        <sz val="12"/>
        <color indexed="8"/>
        <rFont val="標楷體"/>
        <family val="4"/>
        <charset val="136"/>
      </rPr>
      <t>年社區發展參訪觀摩學習活動</t>
    </r>
  </si>
  <si>
    <r>
      <rPr>
        <sz val="12"/>
        <color indexed="8"/>
        <rFont val="標楷體"/>
        <family val="4"/>
        <charset val="136"/>
      </rPr>
      <t>補助鶯歌區靖山社區發展協會辦理</t>
    </r>
    <r>
      <rPr>
        <sz val="12"/>
        <color indexed="8"/>
        <rFont val="Arial"/>
        <family val="2"/>
      </rPr>
      <t>105</t>
    </r>
    <r>
      <rPr>
        <sz val="12"/>
        <color indexed="8"/>
        <rFont val="標楷體"/>
        <family val="4"/>
        <charset val="136"/>
      </rPr>
      <t>年鶯歌區新住民親子健康講座暨社會福利宣導活動</t>
    </r>
  </si>
  <si>
    <r>
      <rPr>
        <sz val="12"/>
        <color indexed="8"/>
        <rFont val="標楷體"/>
        <family val="4"/>
        <charset val="136"/>
      </rPr>
      <t>補助新北市鶯歌區社區發展協會辦理第</t>
    </r>
    <r>
      <rPr>
        <sz val="12"/>
        <color indexed="8"/>
        <rFont val="Arial"/>
        <family val="2"/>
      </rPr>
      <t>5</t>
    </r>
    <r>
      <rPr>
        <sz val="12"/>
        <color indexed="8"/>
        <rFont val="標楷體"/>
        <family val="4"/>
        <charset val="136"/>
      </rPr>
      <t>屆婦女大學下學期講師費</t>
    </r>
  </si>
  <si>
    <r>
      <rPr>
        <sz val="12"/>
        <color indexed="8"/>
        <rFont val="標楷體"/>
        <family val="4"/>
        <charset val="136"/>
      </rPr>
      <t>新北市鶯歌區北鶯社區發展協會</t>
    </r>
    <r>
      <rPr>
        <sz val="12"/>
        <color indexed="8"/>
        <rFont val="Arial"/>
        <family val="2"/>
      </rPr>
      <t>-105</t>
    </r>
    <r>
      <rPr>
        <sz val="12"/>
        <color indexed="8"/>
        <rFont val="標楷體"/>
        <family val="4"/>
        <charset val="136"/>
      </rPr>
      <t>年關懷弱勢家庭、獨居老人暨社區媽媽班成果展</t>
    </r>
  </si>
  <si>
    <r>
      <rPr>
        <sz val="12"/>
        <color indexed="8"/>
        <rFont val="標楷體"/>
        <family val="4"/>
        <charset val="136"/>
      </rPr>
      <t>新北市鶯歌區大湖社區發展協會</t>
    </r>
    <r>
      <rPr>
        <sz val="12"/>
        <color indexed="8"/>
        <rFont val="Arial"/>
        <family val="2"/>
      </rPr>
      <t>-105</t>
    </r>
    <r>
      <rPr>
        <sz val="12"/>
        <color indexed="8"/>
        <rFont val="標楷體"/>
        <family val="4"/>
        <charset val="136"/>
      </rPr>
      <t>年度健康講座及消防安全宣導活動</t>
    </r>
  </si>
  <si>
    <r>
      <rPr>
        <sz val="12"/>
        <color indexed="8"/>
        <rFont val="標楷體"/>
        <family val="4"/>
        <charset val="136"/>
      </rPr>
      <t>新北市鶯歌區靖山社區發展協會</t>
    </r>
    <r>
      <rPr>
        <sz val="12"/>
        <color indexed="8"/>
        <rFont val="Arial"/>
        <family val="2"/>
      </rPr>
      <t>-105</t>
    </r>
    <r>
      <rPr>
        <sz val="12"/>
        <color indexed="8"/>
        <rFont val="標楷體"/>
        <family val="4"/>
        <charset val="136"/>
      </rPr>
      <t>年秋冬送暖關懷弱勢家庭敬老活動</t>
    </r>
  </si>
  <si>
    <r>
      <rPr>
        <sz val="12"/>
        <color indexed="8"/>
        <rFont val="標楷體"/>
        <family val="4"/>
        <charset val="136"/>
      </rPr>
      <t>新北市鶯歌區太極拳協會辦理「</t>
    </r>
    <r>
      <rPr>
        <sz val="12"/>
        <color indexed="8"/>
        <rFont val="Arial"/>
        <family val="2"/>
      </rPr>
      <t>105</t>
    </r>
    <r>
      <rPr>
        <sz val="12"/>
        <color indexed="8"/>
        <rFont val="標楷體"/>
        <family val="4"/>
        <charset val="136"/>
      </rPr>
      <t>年度太極武術研習觀摩暨母親節登山健行活動」</t>
    </r>
  </si>
  <si>
    <r>
      <rPr>
        <sz val="12"/>
        <color indexed="8"/>
        <rFont val="標楷體"/>
        <family val="4"/>
        <charset val="136"/>
      </rPr>
      <t>新北市鶯歌區婦女展望協會</t>
    </r>
    <r>
      <rPr>
        <sz val="12"/>
        <color indexed="8"/>
        <rFont val="Arial"/>
        <family val="2"/>
      </rPr>
      <t>-</t>
    </r>
    <r>
      <rPr>
        <sz val="12"/>
        <color indexed="8"/>
        <rFont val="標楷體"/>
        <family val="4"/>
        <charset val="136"/>
      </rPr>
      <t>讓愛傳出去（十）弱勢關懷活動</t>
    </r>
  </si>
  <si>
    <r>
      <rPr>
        <sz val="12"/>
        <color indexed="8"/>
        <rFont val="標楷體"/>
        <family val="4"/>
        <charset val="136"/>
      </rPr>
      <t>新北市鶯歌區婦女會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</si>
  <si>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新北市鶯歌區客屬鄉親會</t>
    </r>
    <r>
      <rPr>
        <sz val="12"/>
        <color indexed="8"/>
        <rFont val="Arial"/>
        <family val="2"/>
      </rPr>
      <t>-</t>
    </r>
    <r>
      <rPr>
        <sz val="12"/>
        <color indexed="8"/>
        <rFont val="標楷體"/>
        <family val="4"/>
        <charset val="136"/>
      </rPr>
      <t>客庄</t>
    </r>
    <r>
      <rPr>
        <sz val="12"/>
        <color indexed="8"/>
        <rFont val="Arial"/>
        <family val="2"/>
      </rPr>
      <t>12</t>
    </r>
    <r>
      <rPr>
        <sz val="12"/>
        <color indexed="8"/>
        <rFont val="標楷體"/>
        <family val="4"/>
        <charset val="136"/>
      </rPr>
      <t>大節慶</t>
    </r>
    <r>
      <rPr>
        <sz val="12"/>
        <color indexed="8"/>
        <rFont val="Arial"/>
        <family val="2"/>
      </rPr>
      <t>2016</t>
    </r>
    <r>
      <rPr>
        <sz val="12"/>
        <color indexed="8"/>
        <rFont val="標楷體"/>
        <family val="4"/>
        <charset val="136"/>
      </rPr>
      <t>客家桐花祭新北賞桐捏陶趣活動</t>
    </r>
  </si>
  <si>
    <r>
      <rPr>
        <sz val="12"/>
        <color indexed="8"/>
        <rFont val="標楷體"/>
        <family val="4"/>
        <charset val="136"/>
      </rPr>
      <t>新北市鶯歌區工商婦女企業管理協會</t>
    </r>
    <r>
      <rPr>
        <sz val="12"/>
        <color indexed="8"/>
        <rFont val="Arial"/>
        <family val="2"/>
      </rPr>
      <t>-</t>
    </r>
    <r>
      <rPr>
        <sz val="12"/>
        <color indexed="8"/>
        <rFont val="標楷體"/>
        <family val="4"/>
        <charset val="136"/>
      </rPr>
      <t>慶祝母親節暨反毒宣導活動</t>
    </r>
  </si>
  <si>
    <r>
      <rPr>
        <sz val="12"/>
        <color indexed="8"/>
        <rFont val="標楷體"/>
        <family val="4"/>
        <charset val="136"/>
      </rPr>
      <t>新北市鶯歌區工商婦女企業管理協會</t>
    </r>
    <r>
      <rPr>
        <sz val="12"/>
        <color indexed="8"/>
        <rFont val="Arial"/>
        <family val="2"/>
      </rPr>
      <t>-</t>
    </r>
    <r>
      <rPr>
        <sz val="12"/>
        <color indexed="8"/>
        <rFont val="標楷體"/>
        <family val="4"/>
        <charset val="136"/>
      </rPr>
      <t>月來越幸福暨節約減碳宣導活動</t>
    </r>
  </si>
  <si>
    <r>
      <rPr>
        <sz val="12"/>
        <color indexed="8"/>
        <rFont val="標楷體"/>
        <family val="4"/>
        <charset val="136"/>
      </rPr>
      <t>新北市鶯歌區工商婦女公益推展協會</t>
    </r>
    <r>
      <rPr>
        <sz val="12"/>
        <color indexed="8"/>
        <rFont val="Arial"/>
        <family val="2"/>
      </rPr>
      <t>-</t>
    </r>
    <r>
      <rPr>
        <sz val="12"/>
        <color indexed="8"/>
        <rFont val="標楷體"/>
        <family val="4"/>
        <charset val="136"/>
      </rPr>
      <t>關懷弘化懷幼院暨社會福利宣導活動</t>
    </r>
  </si>
  <si>
    <r>
      <rPr>
        <sz val="12"/>
        <color indexed="8"/>
        <rFont val="標楷體"/>
        <family val="4"/>
        <charset val="136"/>
      </rPr>
      <t>新北市鶯歌區巧聖先師研究學會</t>
    </r>
    <r>
      <rPr>
        <sz val="12"/>
        <color indexed="8"/>
        <rFont val="Arial"/>
        <family val="2"/>
      </rPr>
      <t>-</t>
    </r>
    <r>
      <rPr>
        <sz val="12"/>
        <color indexed="8"/>
        <rFont val="標楷體"/>
        <family val="4"/>
        <charset val="136"/>
      </rPr>
      <t>關懷弱勢參訪文化技術交流活動</t>
    </r>
  </si>
  <si>
    <r>
      <rPr>
        <sz val="12"/>
        <color indexed="8"/>
        <rFont val="標楷體"/>
        <family val="4"/>
        <charset val="136"/>
      </rPr>
      <t>新北市鶯歌區志工協進會</t>
    </r>
    <r>
      <rPr>
        <sz val="12"/>
        <color indexed="8"/>
        <rFont val="Arial"/>
        <family val="2"/>
      </rPr>
      <t>-</t>
    </r>
    <r>
      <rPr>
        <sz val="12"/>
        <color indexed="8"/>
        <rFont val="標楷體"/>
        <family val="4"/>
        <charset val="136"/>
      </rPr>
      <t>關懷弱勢活動</t>
    </r>
  </si>
  <si>
    <r>
      <rPr>
        <sz val="12"/>
        <color indexed="8"/>
        <rFont val="標楷體"/>
        <family val="4"/>
        <charset val="136"/>
      </rPr>
      <t>新北市鶯歌區愛鄉會</t>
    </r>
    <r>
      <rPr>
        <sz val="12"/>
        <color indexed="8"/>
        <rFont val="Arial"/>
        <family val="2"/>
      </rPr>
      <t>-105</t>
    </r>
    <r>
      <rPr>
        <sz val="12"/>
        <color indexed="8"/>
        <rFont val="標楷體"/>
        <family val="4"/>
        <charset val="136"/>
      </rPr>
      <t>年度社區文化觀摩交流研習活動</t>
    </r>
  </si>
  <si>
    <r>
      <rPr>
        <sz val="12"/>
        <color indexed="8"/>
        <rFont val="標楷體"/>
        <family val="4"/>
        <charset val="136"/>
      </rPr>
      <t>新北市鶯歌區愛鄉會</t>
    </r>
    <r>
      <rPr>
        <sz val="12"/>
        <color indexed="8"/>
        <rFont val="Arial"/>
        <family val="2"/>
      </rPr>
      <t>-</t>
    </r>
    <r>
      <rPr>
        <sz val="12"/>
        <color indexed="8"/>
        <rFont val="標楷體"/>
        <family val="4"/>
        <charset val="136"/>
      </rPr>
      <t>優良社區參訪觀摩交流研習活動</t>
    </r>
  </si>
  <si>
    <r>
      <rPr>
        <sz val="12"/>
        <color indexed="8"/>
        <rFont val="標楷體"/>
        <family val="4"/>
        <charset val="136"/>
      </rPr>
      <t>新北市鶯歌區松柏會</t>
    </r>
    <r>
      <rPr>
        <sz val="12"/>
        <color indexed="8"/>
        <rFont val="Arial"/>
        <family val="2"/>
      </rPr>
      <t>-</t>
    </r>
    <r>
      <rPr>
        <sz val="12"/>
        <color indexed="8"/>
        <rFont val="標楷體"/>
        <family val="4"/>
        <charset val="136"/>
      </rPr>
      <t>老人自身保健講習活動</t>
    </r>
  </si>
  <si>
    <r>
      <rPr>
        <sz val="12"/>
        <color indexed="8"/>
        <rFont val="標楷體"/>
        <family val="4"/>
        <charset val="136"/>
      </rPr>
      <t>新北市鶯歌區民眾服務社</t>
    </r>
    <r>
      <rPr>
        <sz val="12"/>
        <color indexed="8"/>
        <rFont val="Arial"/>
        <family val="2"/>
      </rPr>
      <t>-</t>
    </r>
    <r>
      <rPr>
        <sz val="12"/>
        <color indexed="8"/>
        <rFont val="標楷體"/>
        <family val="4"/>
        <charset val="136"/>
      </rPr>
      <t>社員成長研習暨社會福利宣導活動</t>
    </r>
  </si>
  <si>
    <r>
      <rPr>
        <sz val="12"/>
        <color indexed="8"/>
        <rFont val="標楷體"/>
        <family val="4"/>
        <charset val="136"/>
      </rPr>
      <t>新北市鶯歌區老人會</t>
    </r>
    <phoneticPr fontId="2" type="noConversion"/>
  </si>
  <si>
    <r>
      <rPr>
        <sz val="12"/>
        <color indexed="8"/>
        <rFont val="標楷體"/>
        <family val="4"/>
        <charset val="136"/>
      </rPr>
      <t>補助新北市鶯歌區老人會辦理松年大學</t>
    </r>
    <r>
      <rPr>
        <sz val="12"/>
        <color indexed="8"/>
        <rFont val="Arial"/>
        <family val="2"/>
      </rPr>
      <t>18</t>
    </r>
    <r>
      <rPr>
        <sz val="12"/>
        <color indexed="8"/>
        <rFont val="標楷體"/>
        <family val="4"/>
        <charset val="136"/>
      </rPr>
      <t>屆下學期講師鐘點費</t>
    </r>
    <r>
      <rPr>
        <sz val="12"/>
        <color indexed="8"/>
        <rFont val="Arial"/>
        <family val="2"/>
      </rPr>
      <t>-</t>
    </r>
    <phoneticPr fontId="15" type="noConversion"/>
  </si>
  <si>
    <r>
      <rPr>
        <sz val="12"/>
        <color indexed="8"/>
        <rFont val="標楷體"/>
        <family val="4"/>
        <charset val="136"/>
      </rPr>
      <t>新北市鶯歌區老人會</t>
    </r>
    <r>
      <rPr>
        <sz val="12"/>
        <color indexed="8"/>
        <rFont val="Arial"/>
        <family val="2"/>
      </rPr>
      <t>-105</t>
    </r>
    <r>
      <rPr>
        <sz val="12"/>
        <color indexed="8"/>
        <rFont val="標楷體"/>
        <family val="4"/>
        <charset val="136"/>
      </rPr>
      <t>年度春季參訪活動</t>
    </r>
  </si>
  <si>
    <r>
      <rPr>
        <sz val="12"/>
        <color indexed="8"/>
        <rFont val="標楷體"/>
        <family val="4"/>
        <charset val="136"/>
      </rPr>
      <t>新北市鶯歌區跆拳道協進會</t>
    </r>
    <r>
      <rPr>
        <sz val="12"/>
        <color indexed="8"/>
        <rFont val="Arial"/>
        <family val="2"/>
      </rPr>
      <t>-105</t>
    </r>
    <r>
      <rPr>
        <sz val="12"/>
        <color indexed="8"/>
        <rFont val="標楷體"/>
        <family val="4"/>
        <charset val="136"/>
      </rPr>
      <t>年全國陶瓷盃跆拳道錦標賽活動</t>
    </r>
  </si>
  <si>
    <r>
      <rPr>
        <sz val="12"/>
        <color indexed="8"/>
        <rFont val="標楷體"/>
        <family val="4"/>
        <charset val="136"/>
      </rPr>
      <t>新北市鶯歌區長瑞協進會</t>
    </r>
    <r>
      <rPr>
        <sz val="12"/>
        <color indexed="8"/>
        <rFont val="Arial"/>
        <family val="2"/>
      </rPr>
      <t>-105</t>
    </r>
    <r>
      <rPr>
        <sz val="12"/>
        <color indexed="8"/>
        <rFont val="標楷體"/>
        <family val="4"/>
        <charset val="136"/>
      </rPr>
      <t>年志工研習及社會福利宣導活動</t>
    </r>
  </si>
  <si>
    <r>
      <rPr>
        <sz val="12"/>
        <color indexed="8"/>
        <rFont val="標楷體"/>
        <family val="4"/>
        <charset val="136"/>
      </rPr>
      <t>新北市鶯歌區長鳴協會</t>
    </r>
    <r>
      <rPr>
        <sz val="12"/>
        <color indexed="8"/>
        <rFont val="Arial"/>
        <family val="2"/>
      </rPr>
      <t>-</t>
    </r>
    <r>
      <rPr>
        <sz val="12"/>
        <color indexed="8"/>
        <rFont val="標楷體"/>
        <family val="4"/>
        <charset val="136"/>
      </rPr>
      <t>參訪新竹、南投仁愛之家長期照護關懷活動</t>
    </r>
  </si>
  <si>
    <r>
      <rPr>
        <sz val="12"/>
        <color indexed="8"/>
        <rFont val="標楷體"/>
        <family val="4"/>
        <charset val="136"/>
      </rPr>
      <t>新北市鶯歌區長鳴協會</t>
    </r>
    <r>
      <rPr>
        <sz val="12"/>
        <color indexed="8"/>
        <rFont val="Arial"/>
        <family val="2"/>
      </rPr>
      <t>-</t>
    </r>
    <r>
      <rPr>
        <sz val="12"/>
        <color indexed="8"/>
        <rFont val="標楷體"/>
        <family val="4"/>
        <charset val="136"/>
      </rPr>
      <t>重陽敬老餐會暨老人社會福利宣導活動</t>
    </r>
  </si>
  <si>
    <r>
      <rPr>
        <sz val="12"/>
        <color indexed="8"/>
        <rFont val="標楷體"/>
        <family val="4"/>
        <charset val="136"/>
      </rPr>
      <t>新北市鶯歌區陳氏宗親會</t>
    </r>
    <r>
      <rPr>
        <sz val="12"/>
        <color indexed="8"/>
        <rFont val="Arial"/>
        <family val="2"/>
      </rPr>
      <t>-</t>
    </r>
    <r>
      <rPr>
        <sz val="12"/>
        <color indexed="8"/>
        <rFont val="標楷體"/>
        <family val="4"/>
        <charset val="136"/>
      </rPr>
      <t>社會福利宣導及重陽敬老活動</t>
    </r>
  </si>
  <si>
    <r>
      <rPr>
        <sz val="12"/>
        <color indexed="8"/>
        <rFont val="標楷體"/>
        <family val="4"/>
        <charset val="136"/>
      </rPr>
      <t>新北市鶯歌區雲林同鄉會</t>
    </r>
    <r>
      <rPr>
        <sz val="12"/>
        <color indexed="8"/>
        <rFont val="Arial"/>
        <family val="2"/>
      </rPr>
      <t>-105</t>
    </r>
    <r>
      <rPr>
        <sz val="12"/>
        <color indexed="8"/>
        <rFont val="標楷體"/>
        <family val="4"/>
        <charset val="136"/>
      </rPr>
      <t>年度關懷鄉親居家防火安全宣導活動</t>
    </r>
  </si>
  <si>
    <r>
      <rPr>
        <sz val="12"/>
        <color indexed="8"/>
        <rFont val="標楷體"/>
        <family val="4"/>
        <charset val="136"/>
      </rPr>
      <t>新北市鶯歌區黃氏宗親會</t>
    </r>
    <r>
      <rPr>
        <sz val="12"/>
        <color indexed="8"/>
        <rFont val="Arial"/>
        <family val="2"/>
      </rPr>
      <t>-</t>
    </r>
    <r>
      <rPr>
        <sz val="12"/>
        <color indexed="8"/>
        <rFont val="標楷體"/>
        <family val="4"/>
        <charset val="136"/>
      </rPr>
      <t>關懷弱勢團體暨宗親文化交流活動</t>
    </r>
  </si>
  <si>
    <r>
      <rPr>
        <sz val="12"/>
        <color indexed="8"/>
        <rFont val="標楷體"/>
        <family val="4"/>
        <charset val="136"/>
      </rPr>
      <t>補助新北市鶯歌婦女志工推廣協會辦理新北市</t>
    </r>
    <r>
      <rPr>
        <sz val="12"/>
        <color indexed="8"/>
        <rFont val="Arial"/>
        <family val="2"/>
      </rPr>
      <t>105</t>
    </r>
    <r>
      <rPr>
        <sz val="12"/>
        <color indexed="8"/>
        <rFont val="標楷體"/>
        <family val="4"/>
        <charset val="136"/>
      </rPr>
      <t>年度志工特殊訓練</t>
    </r>
  </si>
  <si>
    <r>
      <rPr>
        <sz val="12"/>
        <color indexed="8"/>
        <rFont val="標楷體"/>
        <family val="4"/>
        <charset val="136"/>
      </rPr>
      <t>新北市鶯歌婦女志工推廣協會</t>
    </r>
    <r>
      <rPr>
        <sz val="12"/>
        <color indexed="8"/>
        <rFont val="Arial"/>
        <family val="2"/>
      </rPr>
      <t>-</t>
    </r>
    <r>
      <rPr>
        <sz val="12"/>
        <color indexed="8"/>
        <rFont val="標楷體"/>
        <family val="4"/>
        <charset val="136"/>
      </rPr>
      <t>樂活志工服務唯美表揚模範志工活動</t>
    </r>
  </si>
  <si>
    <r>
      <rPr>
        <sz val="12"/>
        <color indexed="8"/>
        <rFont val="標楷體"/>
        <family val="4"/>
        <charset val="136"/>
      </rPr>
      <t>新北市鶯歌後備憲兵荷松協會</t>
    </r>
    <r>
      <rPr>
        <sz val="12"/>
        <color indexed="8"/>
        <rFont val="Arial"/>
        <family val="2"/>
      </rPr>
      <t>-</t>
    </r>
    <r>
      <rPr>
        <sz val="12"/>
        <color indexed="8"/>
        <rFont val="標楷體"/>
        <family val="4"/>
        <charset val="136"/>
      </rPr>
      <t>關懷弱勢暨表揚志工人員研習活動</t>
    </r>
  </si>
  <si>
    <r>
      <rPr>
        <sz val="12"/>
        <color indexed="8"/>
        <rFont val="標楷體"/>
        <family val="4"/>
        <charset val="136"/>
      </rPr>
      <t>新北市鶯歌游泳協會</t>
    </r>
    <r>
      <rPr>
        <sz val="12"/>
        <color indexed="8"/>
        <rFont val="Arial"/>
        <family val="2"/>
      </rPr>
      <t>-105</t>
    </r>
    <r>
      <rPr>
        <sz val="12"/>
        <color indexed="8"/>
        <rFont val="標楷體"/>
        <family val="4"/>
        <charset val="136"/>
      </rPr>
      <t>年度進階班游泳教學活動</t>
    </r>
  </si>
  <si>
    <r>
      <rPr>
        <sz val="12"/>
        <color indexed="8"/>
        <rFont val="標楷體"/>
        <family val="4"/>
        <charset val="136"/>
      </rPr>
      <t>新北市鶯歌游泳協會</t>
    </r>
    <r>
      <rPr>
        <sz val="12"/>
        <color indexed="8"/>
        <rFont val="Arial"/>
        <family val="2"/>
      </rPr>
      <t>-105</t>
    </r>
    <r>
      <rPr>
        <sz val="12"/>
        <color indexed="8"/>
        <rFont val="標楷體"/>
        <family val="4"/>
        <charset val="136"/>
      </rPr>
      <t>年日月潭國際萬人泳渡嘉年華活動</t>
    </r>
  </si>
  <si>
    <r>
      <rPr>
        <sz val="12"/>
        <color indexed="8"/>
        <rFont val="標楷體"/>
        <family val="4"/>
        <charset val="136"/>
      </rPr>
      <t>新北市鶯歌藝術文化推廣協會</t>
    </r>
    <r>
      <rPr>
        <sz val="12"/>
        <color indexed="8"/>
        <rFont val="Arial"/>
        <family val="2"/>
      </rPr>
      <t>-</t>
    </r>
    <r>
      <rPr>
        <sz val="12"/>
        <color indexed="8"/>
        <rFont val="標楷體"/>
        <family val="4"/>
        <charset val="136"/>
      </rPr>
      <t>藝文參訪及野外攝影活動</t>
    </r>
  </si>
  <si>
    <r>
      <rPr>
        <sz val="12"/>
        <color indexed="8"/>
        <rFont val="標楷體"/>
        <family val="4"/>
        <charset val="136"/>
      </rPr>
      <t>新北市鶯歌觀護協會</t>
    </r>
    <r>
      <rPr>
        <sz val="12"/>
        <color indexed="8"/>
        <rFont val="Arial"/>
        <family val="2"/>
      </rPr>
      <t>-</t>
    </r>
    <r>
      <rPr>
        <sz val="12"/>
        <color indexed="8"/>
        <rFont val="標楷體"/>
        <family val="4"/>
        <charset val="136"/>
      </rPr>
      <t>反毒法律講座暨反毒創作歌唱比賽活動</t>
    </r>
  </si>
  <si>
    <r>
      <rPr>
        <sz val="12"/>
        <color indexed="8"/>
        <rFont val="標楷體"/>
        <family val="4"/>
        <charset val="136"/>
      </rPr>
      <t>新北市鶯歌觀護協會</t>
    </r>
    <r>
      <rPr>
        <sz val="12"/>
        <color indexed="8"/>
        <rFont val="Arial"/>
        <family val="2"/>
      </rPr>
      <t>-</t>
    </r>
    <r>
      <rPr>
        <sz val="12"/>
        <color indexed="8"/>
        <rFont val="標楷體"/>
        <family val="4"/>
        <charset val="136"/>
      </rPr>
      <t>法務部矯正署花蓮自強外役監獄參訪活動</t>
    </r>
  </si>
  <si>
    <r>
      <rPr>
        <sz val="12"/>
        <color indexed="8"/>
        <rFont val="標楷體"/>
        <family val="4"/>
        <charset val="136"/>
      </rPr>
      <t>新北市鶯歌青溪協會</t>
    </r>
    <r>
      <rPr>
        <sz val="12"/>
        <color indexed="8"/>
        <rFont val="Arial"/>
        <family val="2"/>
      </rPr>
      <t>-</t>
    </r>
    <r>
      <rPr>
        <sz val="12"/>
        <color indexed="8"/>
        <rFont val="標楷體"/>
        <family val="4"/>
        <charset val="136"/>
      </rPr>
      <t>關懷弱勢暨防災宣導</t>
    </r>
  </si>
  <si>
    <r>
      <rPr>
        <sz val="12"/>
        <color indexed="8"/>
        <rFont val="標楷體"/>
        <family val="4"/>
        <charset val="136"/>
      </rPr>
      <t>新北市黃氏宗親總會</t>
    </r>
    <r>
      <rPr>
        <sz val="12"/>
        <color indexed="8"/>
        <rFont val="Arial"/>
        <family val="2"/>
      </rPr>
      <t>-</t>
    </r>
    <r>
      <rPr>
        <sz val="12"/>
        <color indexed="8"/>
        <rFont val="標楷體"/>
        <family val="4"/>
        <charset val="136"/>
      </rPr>
      <t>關懷弱勢族群暨宗親文化交流研習活動</t>
    </r>
  </si>
  <si>
    <r>
      <rPr>
        <sz val="12"/>
        <color indexed="8"/>
        <rFont val="標楷體"/>
        <family val="4"/>
        <charset val="136"/>
      </rPr>
      <t>新北市齊力愛心協會</t>
    </r>
    <r>
      <rPr>
        <sz val="12"/>
        <color indexed="8"/>
        <rFont val="Arial"/>
        <family val="2"/>
      </rPr>
      <t>-105</t>
    </r>
    <r>
      <rPr>
        <sz val="12"/>
        <color indexed="8"/>
        <rFont val="標楷體"/>
        <family val="4"/>
        <charset val="136"/>
      </rPr>
      <t>年度銀髮飛揚、樂於服務研習活動</t>
    </r>
  </si>
  <si>
    <r>
      <rPr>
        <sz val="12"/>
        <color indexed="8"/>
        <rFont val="標楷體"/>
        <family val="4"/>
        <charset val="136"/>
      </rPr>
      <t>新北市齊心志工協會辦理樂齡銀髮</t>
    </r>
    <r>
      <rPr>
        <sz val="12"/>
        <color indexed="8"/>
        <rFont val="Arial"/>
        <family val="2"/>
      </rPr>
      <t>.</t>
    </r>
    <r>
      <rPr>
        <sz val="12"/>
        <color indexed="8"/>
        <rFont val="標楷體"/>
        <family val="4"/>
        <charset val="136"/>
      </rPr>
      <t>幸福志工研習活動</t>
    </r>
  </si>
  <si>
    <r>
      <rPr>
        <sz val="12"/>
        <color indexed="8"/>
        <rFont val="標楷體"/>
        <family val="4"/>
        <charset val="136"/>
      </rPr>
      <t>新北市龍壽老人關懷協會</t>
    </r>
    <r>
      <rPr>
        <sz val="12"/>
        <color indexed="8"/>
        <rFont val="Arial"/>
        <family val="2"/>
      </rPr>
      <t>-</t>
    </r>
    <r>
      <rPr>
        <sz val="12"/>
        <color indexed="8"/>
        <rFont val="標楷體"/>
        <family val="4"/>
        <charset val="136"/>
      </rPr>
      <t>參訪關懷弱勢團體活動</t>
    </r>
  </si>
  <si>
    <r>
      <rPr>
        <sz val="12"/>
        <color indexed="8"/>
        <rFont val="標楷體"/>
        <family val="4"/>
        <charset val="136"/>
      </rPr>
      <t>新北市龍鳳民謠協會</t>
    </r>
    <r>
      <rPr>
        <sz val="12"/>
        <color indexed="8"/>
        <rFont val="Arial"/>
        <family val="2"/>
      </rPr>
      <t>-</t>
    </r>
    <r>
      <rPr>
        <sz val="12"/>
        <color indexed="8"/>
        <rFont val="標楷體"/>
        <family val="4"/>
        <charset val="136"/>
      </rPr>
      <t>客家文化參訪暨關懷弱勢活動</t>
    </r>
  </si>
  <si>
    <r>
      <rPr>
        <sz val="12"/>
        <color indexed="8"/>
        <rFont val="標楷體"/>
        <family val="4"/>
        <charset val="136"/>
      </rPr>
      <t>新莊信安宮附設鶴齡交誼中心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</si>
  <si>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新莊安國宮附設鶴齡交誼中心</t>
    </r>
    <r>
      <rPr>
        <sz val="12"/>
        <color indexed="8"/>
        <rFont val="Arial"/>
        <family val="2"/>
      </rPr>
      <t>-</t>
    </r>
    <r>
      <rPr>
        <sz val="12"/>
        <color indexed="8"/>
        <rFont val="標楷體"/>
        <family val="4"/>
        <charset val="136"/>
      </rPr>
      <t>關懷弱勢團體與宗教禮俗研習活動</t>
    </r>
  </si>
  <si>
    <r>
      <rPr>
        <sz val="12"/>
        <color indexed="8"/>
        <rFont val="標楷體"/>
        <family val="4"/>
        <charset val="136"/>
      </rPr>
      <t>西盛庄福德宮附設鶴齡交誼中心</t>
    </r>
    <r>
      <rPr>
        <sz val="12"/>
        <color indexed="8"/>
        <rFont val="Arial"/>
        <family val="2"/>
      </rPr>
      <t>-105</t>
    </r>
    <r>
      <rPr>
        <sz val="12"/>
        <color indexed="8"/>
        <rFont val="標楷體"/>
        <family val="4"/>
        <charset val="136"/>
      </rPr>
      <t>年交流觀摩活動暨社會福利宣導</t>
    </r>
  </si>
  <si>
    <r>
      <rPr>
        <sz val="12"/>
        <color indexed="8"/>
        <rFont val="標楷體"/>
        <family val="4"/>
        <charset val="136"/>
      </rPr>
      <t>新北市原住民蔬果生產合作社</t>
    </r>
    <r>
      <rPr>
        <sz val="12"/>
        <color indexed="8"/>
        <rFont val="Arial"/>
        <family val="2"/>
      </rPr>
      <t>-</t>
    </r>
    <r>
      <rPr>
        <sz val="12"/>
        <color indexed="8"/>
        <rFont val="標楷體"/>
        <family val="4"/>
        <charset val="136"/>
      </rPr>
      <t>阿里山鄉鄒築園社員教育研習</t>
    </r>
  </si>
  <si>
    <r>
      <rPr>
        <sz val="12"/>
        <color indexed="8"/>
        <rFont val="標楷體"/>
        <family val="4"/>
        <charset val="136"/>
      </rPr>
      <t>板橋廣厚宮附設鶴齡交誼中心</t>
    </r>
    <r>
      <rPr>
        <sz val="12"/>
        <color indexed="8"/>
        <rFont val="Arial"/>
        <family val="2"/>
      </rPr>
      <t>-</t>
    </r>
    <r>
      <rPr>
        <sz val="12"/>
        <color indexed="8"/>
        <rFont val="標楷體"/>
        <family val="4"/>
        <charset val="136"/>
      </rPr>
      <t>南投縣魚池鄉伊達邵老人會及雲林縣古坑鄉古坑老人會參訪活動</t>
    </r>
  </si>
  <si>
    <r>
      <rPr>
        <sz val="12"/>
        <color indexed="8"/>
        <rFont val="標楷體"/>
        <family val="4"/>
        <charset val="136"/>
      </rPr>
      <t>補助新北市泰山區農會辦理松年大學</t>
    </r>
    <r>
      <rPr>
        <sz val="12"/>
        <color indexed="8"/>
        <rFont val="Arial"/>
        <family val="2"/>
      </rPr>
      <t>18</t>
    </r>
    <r>
      <rPr>
        <sz val="12"/>
        <color indexed="8"/>
        <rFont val="標楷體"/>
        <family val="4"/>
        <charset val="136"/>
      </rPr>
      <t>屆下學期講師鐘點費</t>
    </r>
    <r>
      <rPr>
        <sz val="12"/>
        <color indexed="8"/>
        <rFont val="Arial"/>
        <family val="2"/>
      </rPr>
      <t>-</t>
    </r>
    <phoneticPr fontId="15" type="noConversion"/>
  </si>
  <si>
    <r>
      <rPr>
        <sz val="12"/>
        <color indexed="8"/>
        <rFont val="標楷體"/>
        <family val="4"/>
        <charset val="136"/>
      </rPr>
      <t>補助新北市瑞芳地區農會松年大學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r>
      <rPr>
        <sz val="12"/>
        <color indexed="8"/>
        <rFont val="Arial"/>
        <family val="2"/>
      </rPr>
      <t>-</t>
    </r>
    <phoneticPr fontId="15" type="noConversion"/>
  </si>
  <si>
    <r>
      <rPr>
        <sz val="12"/>
        <color indexed="8"/>
        <rFont val="標楷體"/>
        <family val="4"/>
        <charset val="136"/>
      </rPr>
      <t>補助新北市瑞芳地區農會辦理松年大學</t>
    </r>
    <r>
      <rPr>
        <sz val="12"/>
        <color indexed="8"/>
        <rFont val="Arial"/>
        <family val="2"/>
      </rPr>
      <t>18</t>
    </r>
    <r>
      <rPr>
        <sz val="12"/>
        <color indexed="8"/>
        <rFont val="標楷體"/>
        <family val="4"/>
        <charset val="136"/>
      </rPr>
      <t>屆下學期講師鐘點費</t>
    </r>
    <r>
      <rPr>
        <sz val="12"/>
        <color indexed="8"/>
        <rFont val="Arial"/>
        <family val="2"/>
      </rPr>
      <t>-</t>
    </r>
    <phoneticPr fontId="15" type="noConversion"/>
  </si>
  <si>
    <r>
      <rPr>
        <sz val="12"/>
        <color indexed="8"/>
        <rFont val="標楷體"/>
        <family val="4"/>
        <charset val="136"/>
      </rPr>
      <t>真武廟附設鶴齡交誼中心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</si>
  <si>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中華國際三清教道法宗聖會</t>
    </r>
    <r>
      <rPr>
        <sz val="12"/>
        <color indexed="8"/>
        <rFont val="Arial"/>
        <family val="2"/>
      </rPr>
      <t>-</t>
    </r>
    <r>
      <rPr>
        <sz val="12"/>
        <color indexed="8"/>
        <rFont val="標楷體"/>
        <family val="4"/>
        <charset val="136"/>
      </rPr>
      <t>土地公參訪活動</t>
    </r>
  </si>
  <si>
    <r>
      <rPr>
        <sz val="12"/>
        <color indexed="8"/>
        <rFont val="標楷體"/>
        <family val="4"/>
        <charset val="136"/>
      </rPr>
      <t>補助社團法人中華民國天元慈善功德會辦理</t>
    </r>
    <r>
      <rPr>
        <sz val="12"/>
        <color indexed="8"/>
        <rFont val="Arial"/>
        <family val="2"/>
      </rPr>
      <t>105</t>
    </r>
    <r>
      <rPr>
        <sz val="12"/>
        <color indexed="8"/>
        <rFont val="標楷體"/>
        <family val="4"/>
        <charset val="136"/>
      </rPr>
      <t>年新北市黃金志工多元發展計畫方案</t>
    </r>
  </si>
  <si>
    <r>
      <rPr>
        <sz val="12"/>
        <color indexed="8"/>
        <rFont val="標楷體"/>
        <family val="4"/>
        <charset val="136"/>
      </rPr>
      <t>社團法人中華民國天元慈善功德會</t>
    </r>
    <phoneticPr fontId="2" type="noConversion"/>
  </si>
  <si>
    <r>
      <rPr>
        <sz val="12"/>
        <color indexed="8"/>
        <rFont val="標楷體"/>
        <family val="4"/>
        <charset val="136"/>
      </rPr>
      <t>補助社團法人中華民國天元慈善功德會辦理</t>
    </r>
    <r>
      <rPr>
        <sz val="12"/>
        <color indexed="8"/>
        <rFont val="Arial"/>
        <family val="2"/>
      </rPr>
      <t>2016</t>
    </r>
    <r>
      <rPr>
        <sz val="12"/>
        <color indexed="8"/>
        <rFont val="標楷體"/>
        <family val="4"/>
        <charset val="136"/>
      </rPr>
      <t>國際志工日系列活動</t>
    </r>
    <r>
      <rPr>
        <sz val="12"/>
        <color indexed="8"/>
        <rFont val="Arial"/>
        <family val="2"/>
      </rPr>
      <t>-</t>
    </r>
    <r>
      <rPr>
        <sz val="12"/>
        <color indexed="8"/>
        <rFont val="標楷體"/>
        <family val="4"/>
        <charset val="136"/>
      </rPr>
      <t>志工騎步走</t>
    </r>
  </si>
  <si>
    <r>
      <rPr>
        <sz val="12"/>
        <color indexed="8"/>
        <rFont val="標楷體"/>
        <family val="4"/>
        <charset val="136"/>
      </rPr>
      <t>補助社團法人中華民國天元慈善功德會辦理新北市</t>
    </r>
    <r>
      <rPr>
        <sz val="12"/>
        <color indexed="8"/>
        <rFont val="Arial"/>
        <family val="2"/>
      </rPr>
      <t>105</t>
    </r>
    <r>
      <rPr>
        <sz val="12"/>
        <color indexed="8"/>
        <rFont val="標楷體"/>
        <family val="4"/>
        <charset val="136"/>
      </rPr>
      <t>年度青少年志工訓練課程</t>
    </r>
  </si>
  <si>
    <r>
      <rPr>
        <sz val="12"/>
        <color indexed="8"/>
        <rFont val="標楷體"/>
        <family val="4"/>
        <charset val="136"/>
      </rPr>
      <t>補助社團法人中華民國天元慈善功德會辦理松年大學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</si>
  <si>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中華民國天元慈善功德會</t>
    </r>
    <r>
      <rPr>
        <sz val="12"/>
        <color indexed="8"/>
        <rFont val="Arial"/>
        <family val="2"/>
      </rPr>
      <t>-105</t>
    </r>
    <r>
      <rPr>
        <sz val="12"/>
        <color indexed="8"/>
        <rFont val="標楷體"/>
        <family val="4"/>
        <charset val="136"/>
      </rPr>
      <t>年度『愛陪伴，預見希望』兒童暑期成長營活動</t>
    </r>
  </si>
  <si>
    <r>
      <rPr>
        <sz val="12"/>
        <color indexed="8"/>
        <rFont val="標楷體"/>
        <family val="4"/>
        <charset val="136"/>
      </rPr>
      <t>補助中華民國新生活社會福利發展促進會辦理</t>
    </r>
    <r>
      <rPr>
        <sz val="12"/>
        <color indexed="8"/>
        <rFont val="Arial"/>
        <family val="2"/>
      </rPr>
      <t>105</t>
    </r>
    <r>
      <rPr>
        <sz val="12"/>
        <color indexed="8"/>
        <rFont val="標楷體"/>
        <family val="4"/>
        <charset val="136"/>
      </rPr>
      <t>年度新生活志願服務隊</t>
    </r>
    <r>
      <rPr>
        <sz val="12"/>
        <color indexed="8"/>
        <rFont val="Arial"/>
        <family val="2"/>
      </rPr>
      <t>-</t>
    </r>
    <r>
      <rPr>
        <sz val="12"/>
        <color indexed="8"/>
        <rFont val="標楷體"/>
        <family val="4"/>
        <charset val="136"/>
      </rPr>
      <t>北海岸弱勢家庭關懷與支持服務</t>
    </r>
  </si>
  <si>
    <r>
      <rPr>
        <sz val="12"/>
        <color indexed="8"/>
        <rFont val="標楷體"/>
        <family val="4"/>
        <charset val="136"/>
      </rPr>
      <t>社團法人中華民國新生活社會福利發展促進會</t>
    </r>
    <phoneticPr fontId="2" type="noConversion"/>
  </si>
  <si>
    <r>
      <rPr>
        <sz val="12"/>
        <color indexed="8"/>
        <rFont val="標楷體"/>
        <family val="4"/>
        <charset val="136"/>
      </rPr>
      <t>中華民國港澳閩婦女協進會</t>
    </r>
    <r>
      <rPr>
        <sz val="12"/>
        <color indexed="8"/>
        <rFont val="Arial"/>
        <family val="2"/>
      </rPr>
      <t>-</t>
    </r>
    <r>
      <rPr>
        <sz val="12"/>
        <color indexed="8"/>
        <rFont val="標楷體"/>
        <family val="4"/>
        <charset val="136"/>
      </rPr>
      <t>關懷弱勢兒少團體暨社會福利宣導活動</t>
    </r>
  </si>
  <si>
    <r>
      <rPr>
        <sz val="12"/>
        <color indexed="8"/>
        <rFont val="標楷體"/>
        <family val="4"/>
        <charset val="136"/>
      </rPr>
      <t>中華民國準提慈善協會</t>
    </r>
    <r>
      <rPr>
        <sz val="12"/>
        <color indexed="8"/>
        <rFont val="Arial"/>
        <family val="2"/>
      </rPr>
      <t>-</t>
    </r>
    <r>
      <rPr>
        <sz val="12"/>
        <color indexed="8"/>
        <rFont val="標楷體"/>
        <family val="4"/>
        <charset val="136"/>
      </rPr>
      <t>準提心關懷情</t>
    </r>
    <r>
      <rPr>
        <sz val="12"/>
        <color indexed="8"/>
        <rFont val="Arial"/>
        <family val="2"/>
      </rPr>
      <t>-</t>
    </r>
    <r>
      <rPr>
        <sz val="12"/>
        <color indexed="8"/>
        <rFont val="標楷體"/>
        <family val="4"/>
        <charset val="136"/>
      </rPr>
      <t>關懷弱勢暨社會福利推廣研習活動</t>
    </r>
  </si>
  <si>
    <r>
      <rPr>
        <sz val="12"/>
        <color indexed="8"/>
        <rFont val="標楷體"/>
        <family val="4"/>
        <charset val="136"/>
      </rPr>
      <t>中華民國老殘關懷協會</t>
    </r>
    <r>
      <rPr>
        <sz val="12"/>
        <color indexed="8"/>
        <rFont val="Arial"/>
        <family val="2"/>
      </rPr>
      <t>-2016</t>
    </r>
    <r>
      <rPr>
        <sz val="12"/>
        <color indexed="8"/>
        <rFont val="標楷體"/>
        <family val="4"/>
        <charset val="136"/>
      </rPr>
      <t>年慶祝母親節</t>
    </r>
    <r>
      <rPr>
        <sz val="12"/>
        <color indexed="8"/>
        <rFont val="Arial"/>
        <family val="2"/>
      </rPr>
      <t>-</t>
    </r>
    <r>
      <rPr>
        <sz val="12"/>
        <color indexed="8"/>
        <rFont val="標楷體"/>
        <family val="4"/>
        <charset val="136"/>
      </rPr>
      <t>歌頌母親身心障礙者才藝表演活動</t>
    </r>
  </si>
  <si>
    <r>
      <rPr>
        <sz val="12"/>
        <color indexed="8"/>
        <rFont val="標楷體"/>
        <family val="4"/>
        <charset val="136"/>
      </rPr>
      <t>社團法人中華民國老殘關懷協會</t>
    </r>
    <phoneticPr fontId="2" type="noConversion"/>
  </si>
  <si>
    <r>
      <rPr>
        <sz val="12"/>
        <color indexed="8"/>
        <rFont val="標楷體"/>
        <family val="4"/>
        <charset val="136"/>
      </rPr>
      <t>中華民國老殘關懷協會</t>
    </r>
    <r>
      <rPr>
        <sz val="12"/>
        <color indexed="8"/>
        <rFont val="Arial"/>
        <family val="2"/>
      </rPr>
      <t>-</t>
    </r>
    <r>
      <rPr>
        <sz val="12"/>
        <color indexed="8"/>
        <rFont val="標楷體"/>
        <family val="4"/>
        <charset val="136"/>
      </rPr>
      <t>身障者快樂歌唱班</t>
    </r>
  </si>
  <si>
    <r>
      <rPr>
        <sz val="12"/>
        <color indexed="8"/>
        <rFont val="標楷體"/>
        <family val="4"/>
        <charset val="136"/>
      </rPr>
      <t>中華民國老殘關懷協會</t>
    </r>
    <r>
      <rPr>
        <sz val="12"/>
        <color indexed="8"/>
        <rFont val="Arial"/>
        <family val="2"/>
      </rPr>
      <t>-</t>
    </r>
    <r>
      <rPr>
        <sz val="12"/>
        <color indexed="8"/>
        <rFont val="標楷體"/>
        <family val="4"/>
        <charset val="136"/>
      </rPr>
      <t>關懷弱勢暨參訪雲林縣復健青年協進會</t>
    </r>
    <r>
      <rPr>
        <sz val="12"/>
        <color indexed="8"/>
        <rFont val="Arial"/>
        <family val="2"/>
      </rPr>
      <t>-</t>
    </r>
    <r>
      <rPr>
        <sz val="12"/>
        <color indexed="8"/>
        <rFont val="標楷體"/>
        <family val="4"/>
        <charset val="136"/>
      </rPr>
      <t>圓夢庇護工場及台南市蓮心園庇護農藝工場活動</t>
    </r>
  </si>
  <si>
    <r>
      <rPr>
        <sz val="12"/>
        <color indexed="8"/>
        <rFont val="標楷體"/>
        <family val="4"/>
        <charset val="136"/>
      </rPr>
      <t>中華民國視障愛心協會</t>
    </r>
    <r>
      <rPr>
        <sz val="12"/>
        <color indexed="8"/>
        <rFont val="Arial"/>
        <family val="2"/>
      </rPr>
      <t>-105</t>
    </r>
    <r>
      <rPr>
        <sz val="12"/>
        <color indexed="8"/>
        <rFont val="標楷體"/>
        <family val="4"/>
        <charset val="136"/>
      </rPr>
      <t>年度盲人關懷南區銀髮族公益活動計畫</t>
    </r>
  </si>
  <si>
    <r>
      <rPr>
        <sz val="12"/>
        <color indexed="8"/>
        <rFont val="標楷體"/>
        <family val="4"/>
        <charset val="136"/>
      </rPr>
      <t>中華民國視障愛心協會</t>
    </r>
    <r>
      <rPr>
        <sz val="12"/>
        <color indexed="8"/>
        <rFont val="Arial"/>
        <family val="2"/>
      </rPr>
      <t>-105</t>
    </r>
    <r>
      <rPr>
        <sz val="12"/>
        <color indexed="8"/>
        <rFont val="標楷體"/>
        <family val="4"/>
        <charset val="136"/>
      </rPr>
      <t>年度關懷盲胞心一點靈活動</t>
    </r>
  </si>
  <si>
    <r>
      <rPr>
        <sz val="12"/>
        <color indexed="8"/>
        <rFont val="標楷體"/>
        <family val="4"/>
        <charset val="136"/>
      </rPr>
      <t>中華民國順濟媽祖慈善會</t>
    </r>
    <r>
      <rPr>
        <sz val="12"/>
        <color indexed="8"/>
        <rFont val="Arial"/>
        <family val="2"/>
      </rPr>
      <t>-105</t>
    </r>
    <r>
      <rPr>
        <sz val="12"/>
        <color indexed="8"/>
        <rFont val="標楷體"/>
        <family val="4"/>
        <charset val="136"/>
      </rPr>
      <t>年度關懷銀髮族健康暨社會福利宣導系列活動</t>
    </r>
  </si>
  <si>
    <r>
      <rPr>
        <sz val="12"/>
        <color indexed="8"/>
        <rFont val="標楷體"/>
        <family val="4"/>
        <charset val="136"/>
      </rPr>
      <t>中華淨因眾生關懷協會</t>
    </r>
    <r>
      <rPr>
        <sz val="12"/>
        <color indexed="8"/>
        <rFont val="Arial"/>
        <family val="2"/>
      </rPr>
      <t>-2016</t>
    </r>
    <r>
      <rPr>
        <sz val="12"/>
        <color indexed="8"/>
        <rFont val="標楷體"/>
        <family val="4"/>
        <charset val="136"/>
      </rPr>
      <t>「溫馨九月情</t>
    </r>
    <r>
      <rPr>
        <sz val="12"/>
        <color indexed="8"/>
        <rFont val="Arial"/>
        <family val="2"/>
      </rPr>
      <t>-</t>
    </r>
    <r>
      <rPr>
        <sz val="12"/>
        <color indexed="8"/>
        <rFont val="標楷體"/>
        <family val="4"/>
        <charset val="136"/>
      </rPr>
      <t>愛的禮讚」</t>
    </r>
  </si>
  <si>
    <r>
      <rPr>
        <sz val="12"/>
        <color indexed="8"/>
        <rFont val="標楷體"/>
        <family val="4"/>
        <charset val="136"/>
      </rPr>
      <t>中華自然能量整體保健協會</t>
    </r>
    <r>
      <rPr>
        <sz val="12"/>
        <color indexed="8"/>
        <rFont val="Arial"/>
        <family val="2"/>
      </rPr>
      <t>-</t>
    </r>
    <r>
      <rPr>
        <sz val="12"/>
        <color indexed="8"/>
        <rFont val="標楷體"/>
        <family val="4"/>
        <charset val="136"/>
      </rPr>
      <t>知足常樂正脊活動</t>
    </r>
  </si>
  <si>
    <r>
      <rPr>
        <sz val="12"/>
        <color indexed="8"/>
        <rFont val="標楷體"/>
        <family val="4"/>
        <charset val="136"/>
      </rPr>
      <t>中華賀聖宮愛心協會</t>
    </r>
    <r>
      <rPr>
        <sz val="12"/>
        <color indexed="8"/>
        <rFont val="Arial"/>
        <family val="2"/>
      </rPr>
      <t>-</t>
    </r>
    <r>
      <rPr>
        <sz val="12"/>
        <color indexed="8"/>
        <rFont val="標楷體"/>
        <family val="4"/>
        <charset val="136"/>
      </rPr>
      <t>愛心關懷社會服務</t>
    </r>
  </si>
  <si>
    <r>
      <rPr>
        <sz val="12"/>
        <color indexed="8"/>
        <rFont val="標楷體"/>
        <family val="4"/>
        <charset val="136"/>
      </rPr>
      <t>中華賀聖宮愛心協會</t>
    </r>
    <r>
      <rPr>
        <sz val="12"/>
        <color indexed="8"/>
        <rFont val="Arial"/>
        <family val="2"/>
      </rPr>
      <t>-</t>
    </r>
    <r>
      <rPr>
        <sz val="12"/>
        <color indexed="8"/>
        <rFont val="標楷體"/>
        <family val="4"/>
        <charset val="136"/>
      </rPr>
      <t>愛心關懷社會服務暨成長研習活動</t>
    </r>
  </si>
  <si>
    <r>
      <rPr>
        <sz val="12"/>
        <color indexed="8"/>
        <rFont val="標楷體"/>
        <family val="4"/>
        <charset val="136"/>
      </rPr>
      <t>補助社團法人中華造型藝術學會第</t>
    </r>
    <r>
      <rPr>
        <sz val="12"/>
        <color indexed="8"/>
        <rFont val="Arial"/>
        <family val="2"/>
      </rPr>
      <t>5</t>
    </r>
    <r>
      <rPr>
        <sz val="12"/>
        <color indexed="8"/>
        <rFont val="標楷體"/>
        <family val="4"/>
        <charset val="136"/>
      </rPr>
      <t>屆婦女大學下學期講師費</t>
    </r>
  </si>
  <si>
    <r>
      <rPr>
        <sz val="12"/>
        <color indexed="8"/>
        <rFont val="標楷體"/>
        <family val="4"/>
        <charset val="136"/>
      </rPr>
      <t>補助社團法人中華造型藝術學會辦理第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</si>
  <si>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補助社團法人亞太國際勞動人權促進協會辦理第</t>
    </r>
    <r>
      <rPr>
        <sz val="12"/>
        <color indexed="8"/>
        <rFont val="Arial"/>
        <family val="2"/>
      </rPr>
      <t>6</t>
    </r>
    <r>
      <rPr>
        <sz val="12"/>
        <color indexed="8"/>
        <rFont val="標楷體"/>
        <family val="4"/>
        <charset val="136"/>
      </rPr>
      <t>屆上學期婦女大學講師費</t>
    </r>
  </si>
  <si>
    <r>
      <rPr>
        <sz val="12"/>
        <color indexed="8"/>
        <rFont val="標楷體"/>
        <family val="4"/>
        <charset val="136"/>
      </rPr>
      <t>新北市慈善會</t>
    </r>
    <r>
      <rPr>
        <sz val="12"/>
        <color indexed="8"/>
        <rFont val="Arial"/>
        <family val="2"/>
      </rPr>
      <t>-105</t>
    </r>
    <r>
      <rPr>
        <sz val="12"/>
        <color indexed="8"/>
        <rFont val="標楷體"/>
        <family val="4"/>
        <charset val="136"/>
      </rPr>
      <t>年度愛心慰問暨研習活動</t>
    </r>
  </si>
  <si>
    <r>
      <rPr>
        <sz val="12"/>
        <color indexed="8"/>
        <rFont val="標楷體"/>
        <family val="4"/>
        <charset val="136"/>
      </rPr>
      <t>台灣世界多元文化藝術協會</t>
    </r>
    <r>
      <rPr>
        <sz val="12"/>
        <color indexed="8"/>
        <rFont val="Arial"/>
        <family val="2"/>
      </rPr>
      <t>-2016</t>
    </r>
    <r>
      <rPr>
        <sz val="12"/>
        <color indexed="8"/>
        <rFont val="標楷體"/>
        <family val="4"/>
        <charset val="136"/>
      </rPr>
      <t>藝遊多元</t>
    </r>
    <r>
      <rPr>
        <sz val="12"/>
        <color indexed="8"/>
        <rFont val="Arial"/>
        <family val="2"/>
      </rPr>
      <t xml:space="preserve"> </t>
    </r>
    <r>
      <rPr>
        <sz val="12"/>
        <color indexed="8"/>
        <rFont val="標楷體"/>
        <family val="4"/>
        <charset val="136"/>
      </rPr>
      <t>縱橫國際活動</t>
    </r>
  </si>
  <si>
    <r>
      <rPr>
        <sz val="12"/>
        <color indexed="8"/>
        <rFont val="標楷體"/>
        <family val="4"/>
        <charset val="136"/>
      </rPr>
      <t>台灣信望愛發展協會</t>
    </r>
    <r>
      <rPr>
        <sz val="12"/>
        <color indexed="8"/>
        <rFont val="Arial"/>
        <family val="2"/>
      </rPr>
      <t>-</t>
    </r>
    <r>
      <rPr>
        <sz val="12"/>
        <color indexed="8"/>
        <rFont val="標楷體"/>
        <family val="4"/>
        <charset val="136"/>
      </rPr>
      <t>台大慈幼山友信望愛期中平服校外教學活動</t>
    </r>
  </si>
  <si>
    <r>
      <rPr>
        <sz val="12"/>
        <color indexed="8"/>
        <rFont val="標楷體"/>
        <family val="4"/>
        <charset val="136"/>
      </rPr>
      <t>台灣失能者協會</t>
    </r>
    <r>
      <rPr>
        <sz val="12"/>
        <color indexed="8"/>
        <rFont val="Arial"/>
        <family val="2"/>
      </rPr>
      <t>-</t>
    </r>
    <r>
      <rPr>
        <sz val="12"/>
        <color indexed="8"/>
        <rFont val="標楷體"/>
        <family val="4"/>
        <charset val="136"/>
      </rPr>
      <t>社會福利優質長照中心參訪研習活動</t>
    </r>
  </si>
  <si>
    <r>
      <rPr>
        <sz val="12"/>
        <color indexed="8"/>
        <rFont val="標楷體"/>
        <family val="4"/>
        <charset val="136"/>
      </rPr>
      <t>臺灣失能者協會</t>
    </r>
    <r>
      <rPr>
        <sz val="12"/>
        <color indexed="8"/>
        <rFont val="Arial"/>
        <family val="2"/>
      </rPr>
      <t>-</t>
    </r>
    <r>
      <rPr>
        <sz val="12"/>
        <color indexed="8"/>
        <rFont val="標楷體"/>
        <family val="4"/>
        <charset val="136"/>
      </rPr>
      <t>童玩藝起玩</t>
    </r>
  </si>
  <si>
    <r>
      <rPr>
        <sz val="12"/>
        <color indexed="8"/>
        <rFont val="標楷體"/>
        <family val="4"/>
        <charset val="136"/>
      </rPr>
      <t>社團法人台灣婦女團體全國聯合會</t>
    </r>
    <r>
      <rPr>
        <sz val="12"/>
        <color indexed="8"/>
        <rFont val="Arial"/>
        <family val="2"/>
      </rPr>
      <t>-</t>
    </r>
    <r>
      <rPr>
        <sz val="12"/>
        <color indexed="8"/>
        <rFont val="標楷體"/>
        <family val="4"/>
        <charset val="136"/>
      </rPr>
      <t>高齡海嘯下的性別視野研習營</t>
    </r>
  </si>
  <si>
    <r>
      <rPr>
        <sz val="12"/>
        <color indexed="8"/>
        <rFont val="標楷體"/>
        <family val="4"/>
        <charset val="136"/>
      </rPr>
      <t>台灣笑笑功協會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</si>
  <si>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台灣遲緩兒天使樂園協會</t>
    </r>
    <r>
      <rPr>
        <sz val="12"/>
        <color indexed="8"/>
        <rFont val="Arial"/>
        <family val="2"/>
      </rPr>
      <t>-105</t>
    </r>
    <r>
      <rPr>
        <sz val="12"/>
        <color indexed="8"/>
        <rFont val="標楷體"/>
        <family val="4"/>
        <charset val="136"/>
      </rPr>
      <t>年慢飛天使與植物共舞夏令營</t>
    </r>
  </si>
  <si>
    <r>
      <rPr>
        <sz val="12"/>
        <color indexed="8"/>
        <rFont val="標楷體"/>
        <family val="4"/>
        <charset val="136"/>
      </rPr>
      <t>社團法人台灣遲緩兒天使樂園協會</t>
    </r>
    <phoneticPr fontId="2" type="noConversion"/>
  </si>
  <si>
    <r>
      <rPr>
        <sz val="12"/>
        <color indexed="8"/>
        <rFont val="標楷體"/>
        <family val="4"/>
        <charset val="136"/>
      </rPr>
      <t>台灣鄉土人文關懷協會辦理</t>
    </r>
    <r>
      <rPr>
        <sz val="12"/>
        <color indexed="8"/>
        <rFont val="Arial"/>
        <family val="2"/>
      </rPr>
      <t>2016</t>
    </r>
    <r>
      <rPr>
        <sz val="12"/>
        <color indexed="8"/>
        <rFont val="標楷體"/>
        <family val="4"/>
        <charset val="136"/>
      </rPr>
      <t>玉猴騰祥慶元宵千人提燈踩街猜謎活動</t>
    </r>
  </si>
  <si>
    <r>
      <rPr>
        <sz val="12"/>
        <color indexed="8"/>
        <rFont val="標楷體"/>
        <family val="4"/>
        <charset val="136"/>
      </rPr>
      <t>台灣青少年舞蹈交流協會</t>
    </r>
    <r>
      <rPr>
        <sz val="12"/>
        <color indexed="8"/>
        <rFont val="Arial"/>
        <family val="2"/>
      </rPr>
      <t>-</t>
    </r>
    <r>
      <rPr>
        <sz val="12"/>
        <color indexed="8"/>
        <rFont val="標楷體"/>
        <family val="4"/>
        <charset val="136"/>
      </rPr>
      <t>第四屆皇冠盃國際標準舞公開賽</t>
    </r>
  </si>
  <si>
    <r>
      <rPr>
        <sz val="12"/>
        <color indexed="8"/>
        <rFont val="標楷體"/>
        <family val="4"/>
        <charset val="136"/>
      </rPr>
      <t>補助社團法人新北市一竹慈善會辦理「</t>
    </r>
    <r>
      <rPr>
        <sz val="12"/>
        <color indexed="8"/>
        <rFont val="Arial"/>
        <family val="2"/>
      </rPr>
      <t>105</t>
    </r>
    <r>
      <rPr>
        <sz val="12"/>
        <color indexed="8"/>
        <rFont val="標楷體"/>
        <family val="4"/>
        <charset val="136"/>
      </rPr>
      <t>年度志工特殊訓練」</t>
    </r>
  </si>
  <si>
    <r>
      <rPr>
        <sz val="12"/>
        <color indexed="8"/>
        <rFont val="標楷體"/>
        <family val="4"/>
        <charset val="136"/>
      </rPr>
      <t>新北市一竹慈善會</t>
    </r>
    <r>
      <rPr>
        <sz val="12"/>
        <color indexed="8"/>
        <rFont val="Arial"/>
        <family val="2"/>
      </rPr>
      <t>-105</t>
    </r>
    <r>
      <rPr>
        <sz val="12"/>
        <color indexed="8"/>
        <rFont val="標楷體"/>
        <family val="4"/>
        <charset val="136"/>
      </rPr>
      <t>年志工成長訓練暨關懷弱勢團體活動</t>
    </r>
  </si>
  <si>
    <r>
      <rPr>
        <sz val="12"/>
        <color indexed="8"/>
        <rFont val="標楷體"/>
        <family val="4"/>
        <charset val="136"/>
      </rPr>
      <t>新北市一竹慈善會</t>
    </r>
    <r>
      <rPr>
        <sz val="12"/>
        <color indexed="8"/>
        <rFont val="Arial"/>
        <family val="2"/>
      </rPr>
      <t>-</t>
    </r>
    <r>
      <rPr>
        <sz val="12"/>
        <color indexed="8"/>
        <rFont val="標楷體"/>
        <family val="4"/>
        <charset val="136"/>
      </rPr>
      <t>愛心關懷研習活動</t>
    </r>
  </si>
  <si>
    <r>
      <rPr>
        <sz val="12"/>
        <color indexed="8"/>
        <rFont val="標楷體"/>
        <family val="4"/>
        <charset val="136"/>
      </rPr>
      <t>新北市一竹慈善會</t>
    </r>
    <r>
      <rPr>
        <sz val="12"/>
        <color indexed="8"/>
        <rFont val="Arial"/>
        <family val="2"/>
      </rPr>
      <t>-</t>
    </r>
    <r>
      <rPr>
        <sz val="12"/>
        <color indexed="8"/>
        <rFont val="標楷體"/>
        <family val="4"/>
        <charset val="136"/>
      </rPr>
      <t>社會福利宣導暨關懷弱勢研習活動</t>
    </r>
  </si>
  <si>
    <r>
      <rPr>
        <sz val="12"/>
        <color indexed="8"/>
        <rFont val="標楷體"/>
        <family val="4"/>
        <charset val="136"/>
      </rPr>
      <t>新北市七星公共事務發展協會</t>
    </r>
    <r>
      <rPr>
        <sz val="12"/>
        <color indexed="8"/>
        <rFont val="Arial"/>
        <family val="2"/>
      </rPr>
      <t>-</t>
    </r>
    <r>
      <rPr>
        <sz val="12"/>
        <color indexed="8"/>
        <rFont val="標楷體"/>
        <family val="4"/>
        <charset val="136"/>
      </rPr>
      <t>新春賀新年</t>
    </r>
    <r>
      <rPr>
        <sz val="12"/>
        <color indexed="8"/>
        <rFont val="Arial"/>
        <family val="2"/>
      </rPr>
      <t>,</t>
    </r>
    <r>
      <rPr>
        <sz val="12"/>
        <color indexed="8"/>
        <rFont val="標楷體"/>
        <family val="4"/>
        <charset val="136"/>
      </rPr>
      <t>寫春聯送春聯書法教育推廣計畫活動</t>
    </r>
  </si>
  <si>
    <r>
      <rPr>
        <sz val="12"/>
        <color indexed="8"/>
        <rFont val="標楷體"/>
        <family val="4"/>
        <charset val="136"/>
      </rPr>
      <t>新北市三峽區慈聖會</t>
    </r>
    <r>
      <rPr>
        <sz val="12"/>
        <color indexed="8"/>
        <rFont val="Arial"/>
        <family val="2"/>
      </rPr>
      <t>-</t>
    </r>
    <r>
      <rPr>
        <sz val="12"/>
        <color indexed="8"/>
        <rFont val="標楷體"/>
        <family val="4"/>
        <charset val="136"/>
      </rPr>
      <t>關懷弱勢兒童暨老人照護參訪活動</t>
    </r>
  </si>
  <si>
    <r>
      <rPr>
        <sz val="12"/>
        <color indexed="8"/>
        <rFont val="標楷體"/>
        <family val="4"/>
        <charset val="136"/>
      </rPr>
      <t>社團法人新北市三峽區青少年關懷協會</t>
    </r>
    <r>
      <rPr>
        <sz val="12"/>
        <color indexed="8"/>
        <rFont val="Arial"/>
        <family val="2"/>
      </rPr>
      <t>-105</t>
    </r>
    <r>
      <rPr>
        <sz val="12"/>
        <color indexed="8"/>
        <rFont val="標楷體"/>
        <family val="4"/>
        <charset val="136"/>
      </rPr>
      <t>年度新北市青少年飛舞人生，活力青春關懷系列活動</t>
    </r>
  </si>
  <si>
    <r>
      <rPr>
        <sz val="12"/>
        <color indexed="8"/>
        <rFont val="標楷體"/>
        <family val="4"/>
        <charset val="136"/>
      </rPr>
      <t>新北市三恩慈善會</t>
    </r>
    <r>
      <rPr>
        <sz val="12"/>
        <color indexed="8"/>
        <rFont val="Arial"/>
        <family val="2"/>
      </rPr>
      <t>-105</t>
    </r>
    <r>
      <rPr>
        <sz val="12"/>
        <color indexed="8"/>
        <rFont val="標楷體"/>
        <family val="4"/>
        <charset val="136"/>
      </rPr>
      <t>年關懷弱勢參訪活動</t>
    </r>
  </si>
  <si>
    <r>
      <rPr>
        <sz val="12"/>
        <color indexed="8"/>
        <rFont val="標楷體"/>
        <family val="4"/>
        <charset val="136"/>
      </rPr>
      <t>社團法人新北市三重區林姓宗親會</t>
    </r>
    <r>
      <rPr>
        <sz val="12"/>
        <color indexed="8"/>
        <rFont val="Arial"/>
        <family val="2"/>
      </rPr>
      <t>-</t>
    </r>
    <r>
      <rPr>
        <sz val="12"/>
        <color indexed="8"/>
        <rFont val="標楷體"/>
        <family val="4"/>
        <charset val="136"/>
      </rPr>
      <t>關懷弱勢團體暨宗氏源緣研習活動</t>
    </r>
  </si>
  <si>
    <r>
      <rPr>
        <sz val="12"/>
        <color indexed="8"/>
        <rFont val="標楷體"/>
        <family val="4"/>
        <charset val="136"/>
      </rPr>
      <t>社團法人新北市中原客屬協會</t>
    </r>
    <r>
      <rPr>
        <sz val="12"/>
        <color indexed="8"/>
        <rFont val="Arial"/>
        <family val="2"/>
      </rPr>
      <t>-</t>
    </r>
    <r>
      <rPr>
        <sz val="12"/>
        <color indexed="8"/>
        <rFont val="標楷體"/>
        <family val="4"/>
        <charset val="136"/>
      </rPr>
      <t>社會福利宣導暨關懷弱勢活動</t>
    </r>
  </si>
  <si>
    <r>
      <rPr>
        <sz val="12"/>
        <color indexed="8"/>
        <rFont val="標楷體"/>
        <family val="4"/>
        <charset val="136"/>
      </rPr>
      <t>新北市五聖靈濟修緣會</t>
    </r>
    <r>
      <rPr>
        <sz val="12"/>
        <color indexed="8"/>
        <rFont val="Arial"/>
        <family val="2"/>
      </rPr>
      <t>-</t>
    </r>
    <r>
      <rPr>
        <sz val="12"/>
        <color indexed="8"/>
        <rFont val="標楷體"/>
        <family val="4"/>
        <charset val="136"/>
      </rPr>
      <t>文化交流暨訪視關懷弱勢團體活動</t>
    </r>
  </si>
  <si>
    <r>
      <rPr>
        <sz val="12"/>
        <color indexed="8"/>
        <rFont val="標楷體"/>
        <family val="4"/>
        <charset val="136"/>
      </rPr>
      <t>社團法人新北市五股區客家協會</t>
    </r>
    <r>
      <rPr>
        <sz val="12"/>
        <color indexed="8"/>
        <rFont val="Arial"/>
        <family val="2"/>
      </rPr>
      <t>-105</t>
    </r>
    <r>
      <rPr>
        <sz val="12"/>
        <color indexed="8"/>
        <rFont val="標楷體"/>
        <family val="4"/>
        <charset val="136"/>
      </rPr>
      <t>年客家文化巡禮暨愛心關懷活動</t>
    </r>
  </si>
  <si>
    <r>
      <rPr>
        <sz val="12"/>
        <color indexed="8"/>
        <rFont val="標楷體"/>
        <family val="4"/>
        <charset val="136"/>
      </rPr>
      <t>新北市五股太極拳協會</t>
    </r>
    <r>
      <rPr>
        <sz val="12"/>
        <color indexed="8"/>
        <rFont val="Arial"/>
        <family val="2"/>
      </rPr>
      <t>-</t>
    </r>
    <r>
      <rPr>
        <sz val="12"/>
        <color indexed="8"/>
        <rFont val="標楷體"/>
        <family val="4"/>
        <charset val="136"/>
      </rPr>
      <t>太極拳講座市外參訪、關懷活動</t>
    </r>
  </si>
  <si>
    <r>
      <rPr>
        <sz val="12"/>
        <color indexed="8"/>
        <rFont val="標楷體"/>
        <family val="4"/>
        <charset val="136"/>
      </rPr>
      <t>新北市光點兒童重症扶助協會</t>
    </r>
    <r>
      <rPr>
        <sz val="12"/>
        <color indexed="8"/>
        <rFont val="Arial"/>
        <family val="2"/>
      </rPr>
      <t>-</t>
    </r>
    <r>
      <rPr>
        <sz val="12"/>
        <color indexed="8"/>
        <rFont val="標楷體"/>
        <family val="4"/>
        <charset val="136"/>
      </rPr>
      <t>第二屆愛</t>
    </r>
    <r>
      <rPr>
        <sz val="12"/>
        <color indexed="8"/>
        <rFont val="Arial"/>
        <family val="2"/>
      </rPr>
      <t>.</t>
    </r>
    <r>
      <rPr>
        <sz val="12"/>
        <color indexed="8"/>
        <rFont val="標楷體"/>
        <family val="4"/>
        <charset val="136"/>
      </rPr>
      <t>無限的可能校園巡迴畫展活動</t>
    </r>
  </si>
  <si>
    <r>
      <rPr>
        <sz val="12"/>
        <color indexed="8"/>
        <rFont val="標楷體"/>
        <family val="4"/>
        <charset val="136"/>
      </rPr>
      <t>社團法人新北市兒童教保協會</t>
    </r>
    <r>
      <rPr>
        <sz val="12"/>
        <color indexed="8"/>
        <rFont val="Arial"/>
        <family val="2"/>
      </rPr>
      <t>-105</t>
    </r>
    <r>
      <rPr>
        <sz val="12"/>
        <color indexed="8"/>
        <rFont val="標楷體"/>
        <family val="4"/>
        <charset val="136"/>
      </rPr>
      <t>年新北市幼兒教保觀摩研習暨社福關懷活動</t>
    </r>
  </si>
  <si>
    <r>
      <rPr>
        <sz val="12"/>
        <color indexed="8"/>
        <rFont val="標楷體"/>
        <family val="4"/>
        <charset val="136"/>
      </rPr>
      <t>新北市勞資調解協會</t>
    </r>
    <r>
      <rPr>
        <sz val="12"/>
        <color indexed="8"/>
        <rFont val="Arial"/>
        <family val="2"/>
      </rPr>
      <t>-105</t>
    </r>
    <r>
      <rPr>
        <sz val="12"/>
        <color indexed="8"/>
        <rFont val="標楷體"/>
        <family val="4"/>
        <charset val="136"/>
      </rPr>
      <t>年會員幹部教育研習會活動</t>
    </r>
  </si>
  <si>
    <r>
      <rPr>
        <sz val="12"/>
        <color indexed="8"/>
        <rFont val="標楷體"/>
        <family val="4"/>
        <charset val="136"/>
      </rPr>
      <t>新北市勞資調解協會</t>
    </r>
    <r>
      <rPr>
        <sz val="12"/>
        <color indexed="8"/>
        <rFont val="Arial"/>
        <family val="2"/>
      </rPr>
      <t>-105</t>
    </r>
    <r>
      <rPr>
        <sz val="12"/>
        <color indexed="8"/>
        <rFont val="標楷體"/>
        <family val="4"/>
        <charset val="136"/>
      </rPr>
      <t>年菁英幹部教育研習會活動</t>
    </r>
  </si>
  <si>
    <r>
      <rPr>
        <sz val="12"/>
        <color indexed="8"/>
        <rFont val="標楷體"/>
        <family val="4"/>
        <charset val="136"/>
      </rPr>
      <t>社團法人新北市厚德慈善協會</t>
    </r>
    <r>
      <rPr>
        <sz val="12"/>
        <color indexed="8"/>
        <rFont val="Arial"/>
        <family val="2"/>
      </rPr>
      <t>-</t>
    </r>
    <r>
      <rPr>
        <sz val="12"/>
        <color indexed="8"/>
        <rFont val="標楷體"/>
        <family val="4"/>
        <charset val="136"/>
      </rPr>
      <t>愛心關懷研習活動</t>
    </r>
  </si>
  <si>
    <r>
      <rPr>
        <sz val="12"/>
        <color indexed="8"/>
        <rFont val="標楷體"/>
        <family val="4"/>
        <charset val="136"/>
      </rPr>
      <t>新北市原住民家庭關懷協會</t>
    </r>
    <r>
      <rPr>
        <sz val="12"/>
        <color indexed="8"/>
        <rFont val="Arial"/>
        <family val="2"/>
      </rPr>
      <t>-105</t>
    </r>
    <r>
      <rPr>
        <sz val="12"/>
        <color indexed="8"/>
        <rFont val="標楷體"/>
        <family val="4"/>
        <charset val="136"/>
      </rPr>
      <t>年原住民志工交流福利宣導活動</t>
    </r>
  </si>
  <si>
    <r>
      <rPr>
        <sz val="12"/>
        <color indexed="8"/>
        <rFont val="標楷體"/>
        <family val="4"/>
        <charset val="136"/>
      </rPr>
      <t>新北市唐氏症家長協會</t>
    </r>
    <r>
      <rPr>
        <sz val="12"/>
        <color indexed="8"/>
        <rFont val="Arial"/>
        <family val="2"/>
      </rPr>
      <t>-105</t>
    </r>
    <r>
      <rPr>
        <sz val="12"/>
        <color indexed="8"/>
        <rFont val="標楷體"/>
        <family val="4"/>
        <charset val="136"/>
      </rPr>
      <t>年度「感恩慈輝心」慶祝母親節感恩活動</t>
    </r>
  </si>
  <si>
    <r>
      <rPr>
        <sz val="12"/>
        <color indexed="8"/>
        <rFont val="標楷體"/>
        <family val="4"/>
        <charset val="136"/>
      </rPr>
      <t>新北市嘉義同鄉會</t>
    </r>
    <r>
      <rPr>
        <sz val="12"/>
        <color indexed="8"/>
        <rFont val="Arial"/>
        <family val="2"/>
      </rPr>
      <t>-</t>
    </r>
    <r>
      <rPr>
        <sz val="12"/>
        <color indexed="8"/>
        <rFont val="標楷體"/>
        <family val="4"/>
        <charset val="136"/>
      </rPr>
      <t>關懷弱勢暨社會福利宣導活動</t>
    </r>
  </si>
  <si>
    <r>
      <rPr>
        <sz val="12"/>
        <color indexed="8"/>
        <rFont val="標楷體"/>
        <family val="4"/>
        <charset val="136"/>
      </rPr>
      <t>新北市嘉義同鄉會</t>
    </r>
    <r>
      <rPr>
        <sz val="12"/>
        <color indexed="8"/>
        <rFont val="Arial"/>
        <family val="2"/>
      </rPr>
      <t>-</t>
    </r>
    <r>
      <rPr>
        <sz val="12"/>
        <color indexed="8"/>
        <rFont val="標楷體"/>
        <family val="4"/>
        <charset val="136"/>
      </rPr>
      <t>關懷鄉親急難救助暨社會福利宣導活動</t>
    </r>
  </si>
  <si>
    <r>
      <rPr>
        <sz val="12"/>
        <color indexed="8"/>
        <rFont val="標楷體"/>
        <family val="4"/>
        <charset val="136"/>
      </rPr>
      <t>社團法人新北市國際兒童教育協會</t>
    </r>
    <r>
      <rPr>
        <sz val="12"/>
        <color indexed="8"/>
        <rFont val="Arial"/>
        <family val="2"/>
      </rPr>
      <t>-105</t>
    </r>
    <r>
      <rPr>
        <sz val="12"/>
        <color indexed="8"/>
        <rFont val="標楷體"/>
        <family val="4"/>
        <charset val="136"/>
      </rPr>
      <t>年幼兒教育、嬰幼兒托育品質提升活動</t>
    </r>
  </si>
  <si>
    <r>
      <rPr>
        <sz val="12"/>
        <color indexed="8"/>
        <rFont val="標楷體"/>
        <family val="4"/>
        <charset val="136"/>
      </rPr>
      <t>新北市土城區身心障礙者互助協會</t>
    </r>
    <r>
      <rPr>
        <sz val="12"/>
        <color indexed="8"/>
        <rFont val="Arial"/>
        <family val="2"/>
      </rPr>
      <t>-</t>
    </r>
    <r>
      <rPr>
        <sz val="12"/>
        <color indexed="8"/>
        <rFont val="標楷體"/>
        <family val="4"/>
        <charset val="136"/>
      </rPr>
      <t>身心障礙社會福利政策宣導活動</t>
    </r>
  </si>
  <si>
    <r>
      <rPr>
        <sz val="12"/>
        <color indexed="8"/>
        <rFont val="標楷體"/>
        <family val="4"/>
        <charset val="136"/>
      </rPr>
      <t>新北市土城區身障自立協會</t>
    </r>
    <r>
      <rPr>
        <sz val="12"/>
        <color indexed="8"/>
        <rFont val="Arial"/>
        <family val="2"/>
      </rPr>
      <t>-</t>
    </r>
    <r>
      <rPr>
        <sz val="12"/>
        <color indexed="8"/>
        <rFont val="標楷體"/>
        <family val="4"/>
        <charset val="136"/>
      </rPr>
      <t>瑪喜樂夫人生命教育園區暨關懷中心參訪研習活動</t>
    </r>
  </si>
  <si>
    <r>
      <rPr>
        <sz val="12"/>
        <color indexed="8"/>
        <rFont val="標楷體"/>
        <family val="4"/>
        <charset val="136"/>
      </rPr>
      <t>社團法人新北市土城區身障自立協會</t>
    </r>
    <phoneticPr fontId="2" type="noConversion"/>
  </si>
  <si>
    <r>
      <rPr>
        <sz val="12"/>
        <color indexed="8"/>
        <rFont val="標楷體"/>
        <family val="4"/>
        <charset val="136"/>
      </rPr>
      <t>新北市土城區身障自立協會</t>
    </r>
    <r>
      <rPr>
        <sz val="12"/>
        <color indexed="8"/>
        <rFont val="Arial"/>
        <family val="2"/>
      </rPr>
      <t>-</t>
    </r>
    <r>
      <rPr>
        <sz val="12"/>
        <color indexed="8"/>
        <rFont val="標楷體"/>
        <family val="4"/>
        <charset val="136"/>
      </rPr>
      <t>遠離環境毒害、健康好生活暨福利宣導活動</t>
    </r>
  </si>
  <si>
    <r>
      <rPr>
        <sz val="12"/>
        <color indexed="8"/>
        <rFont val="標楷體"/>
        <family val="4"/>
        <charset val="136"/>
      </rPr>
      <t>新北市土城區廷和老人服務協會</t>
    </r>
    <r>
      <rPr>
        <sz val="12"/>
        <color indexed="8"/>
        <rFont val="Arial"/>
        <family val="2"/>
      </rPr>
      <t>-</t>
    </r>
    <r>
      <rPr>
        <sz val="12"/>
        <color indexed="8"/>
        <rFont val="標楷體"/>
        <family val="4"/>
        <charset val="136"/>
      </rPr>
      <t>參訪桃園仁愛之家及關西休息站蓬萊溪活動</t>
    </r>
  </si>
  <si>
    <r>
      <rPr>
        <sz val="12"/>
        <color indexed="8"/>
        <rFont val="標楷體"/>
        <family val="4"/>
        <charset val="136"/>
      </rPr>
      <t>新北市土城延和老人服務協會</t>
    </r>
    <r>
      <rPr>
        <sz val="12"/>
        <color indexed="8"/>
        <rFont val="Arial"/>
        <family val="2"/>
      </rPr>
      <t>-</t>
    </r>
    <r>
      <rPr>
        <sz val="12"/>
        <color indexed="8"/>
        <rFont val="標楷體"/>
        <family val="4"/>
        <charset val="136"/>
      </rPr>
      <t>健康保健暨社會福利研習活動</t>
    </r>
  </si>
  <si>
    <r>
      <rPr>
        <sz val="12"/>
        <color indexed="8"/>
        <rFont val="標楷體"/>
        <family val="4"/>
        <charset val="136"/>
      </rPr>
      <t>新北市地方福利公共事務發展協會</t>
    </r>
    <r>
      <rPr>
        <sz val="12"/>
        <color indexed="8"/>
        <rFont val="Arial"/>
        <family val="2"/>
      </rPr>
      <t>-</t>
    </r>
    <r>
      <rPr>
        <sz val="12"/>
        <color indexed="8"/>
        <rFont val="標楷體"/>
        <family val="4"/>
        <charset val="136"/>
      </rPr>
      <t>健康講座暨關懷老人活動</t>
    </r>
  </si>
  <si>
    <r>
      <rPr>
        <sz val="12"/>
        <color indexed="8"/>
        <rFont val="標楷體"/>
        <family val="4"/>
        <charset val="136"/>
      </rPr>
      <t>新北市大同慈心會</t>
    </r>
    <r>
      <rPr>
        <sz val="12"/>
        <color indexed="8"/>
        <rFont val="Arial"/>
        <family val="2"/>
      </rPr>
      <t>-</t>
    </r>
    <r>
      <rPr>
        <sz val="12"/>
        <color indexed="8"/>
        <rFont val="標楷體"/>
        <family val="4"/>
        <charset val="136"/>
      </rPr>
      <t>犯罪預防宣導活動</t>
    </r>
  </si>
  <si>
    <r>
      <rPr>
        <sz val="12"/>
        <color indexed="8"/>
        <rFont val="標楷體"/>
        <family val="4"/>
        <charset val="136"/>
      </rPr>
      <t>新北市大同慈心會</t>
    </r>
    <r>
      <rPr>
        <sz val="12"/>
        <color indexed="8"/>
        <rFont val="Arial"/>
        <family val="2"/>
      </rPr>
      <t>-</t>
    </r>
    <r>
      <rPr>
        <sz val="12"/>
        <color indexed="8"/>
        <rFont val="標楷體"/>
        <family val="4"/>
        <charset val="136"/>
      </rPr>
      <t>關懷弱勢兒童活動</t>
    </r>
  </si>
  <si>
    <r>
      <rPr>
        <sz val="12"/>
        <color indexed="8"/>
        <rFont val="標楷體"/>
        <family val="4"/>
        <charset val="136"/>
      </rPr>
      <t>新北市大聖人文關懷協會</t>
    </r>
    <r>
      <rPr>
        <sz val="12"/>
        <color indexed="8"/>
        <rFont val="Arial"/>
        <family val="2"/>
      </rPr>
      <t>-</t>
    </r>
    <r>
      <rPr>
        <sz val="12"/>
        <color indexed="8"/>
        <rFont val="標楷體"/>
        <family val="4"/>
        <charset val="136"/>
      </rPr>
      <t>社會福利宣導暨人文關懷研習活動</t>
    </r>
  </si>
  <si>
    <r>
      <rPr>
        <sz val="12"/>
        <color indexed="8"/>
        <rFont val="標楷體"/>
        <family val="4"/>
        <charset val="136"/>
      </rPr>
      <t>新北市天上聖母信眾會</t>
    </r>
    <r>
      <rPr>
        <sz val="12"/>
        <color indexed="8"/>
        <rFont val="Arial"/>
        <family val="2"/>
      </rPr>
      <t>-</t>
    </r>
    <r>
      <rPr>
        <sz val="12"/>
        <color indexed="8"/>
        <rFont val="標楷體"/>
        <family val="4"/>
        <charset val="136"/>
      </rPr>
      <t>關懷弱勢暨宗教地方文化研習活動</t>
    </r>
  </si>
  <si>
    <r>
      <rPr>
        <sz val="12"/>
        <color indexed="8"/>
        <rFont val="標楷體"/>
        <family val="4"/>
        <charset val="136"/>
      </rPr>
      <t>新北市太極拳總會</t>
    </r>
    <r>
      <rPr>
        <sz val="12"/>
        <color indexed="8"/>
        <rFont val="Arial"/>
        <family val="2"/>
      </rPr>
      <t>-2016</t>
    </r>
    <r>
      <rPr>
        <sz val="12"/>
        <color indexed="8"/>
        <rFont val="標楷體"/>
        <family val="4"/>
        <charset val="136"/>
      </rPr>
      <t>年第六屆世界盃太極拳錦標賽活動</t>
    </r>
  </si>
  <si>
    <r>
      <rPr>
        <sz val="12"/>
        <color indexed="8"/>
        <rFont val="標楷體"/>
        <family val="4"/>
        <charset val="136"/>
      </rPr>
      <t>社團法人新北市太極拳總會</t>
    </r>
    <r>
      <rPr>
        <sz val="12"/>
        <color indexed="8"/>
        <rFont val="Arial"/>
        <family val="2"/>
      </rPr>
      <t>-105</t>
    </r>
    <r>
      <rPr>
        <sz val="12"/>
        <color indexed="8"/>
        <rFont val="標楷體"/>
        <family val="4"/>
        <charset val="136"/>
      </rPr>
      <t>年新北市全市太極拳、武術錦標賽活動</t>
    </r>
  </si>
  <si>
    <r>
      <rPr>
        <sz val="12"/>
        <color indexed="8"/>
        <rFont val="標楷體"/>
        <family val="4"/>
        <charset val="136"/>
      </rPr>
      <t>新北市失能者服務協會</t>
    </r>
    <r>
      <rPr>
        <sz val="12"/>
        <color indexed="8"/>
        <rFont val="Arial"/>
        <family val="2"/>
      </rPr>
      <t>-</t>
    </r>
    <r>
      <rPr>
        <sz val="12"/>
        <color indexed="8"/>
        <rFont val="標楷體"/>
        <family val="4"/>
        <charset val="136"/>
      </rPr>
      <t>手作創意變變變活動</t>
    </r>
  </si>
  <si>
    <r>
      <rPr>
        <sz val="12"/>
        <color indexed="8"/>
        <rFont val="標楷體"/>
        <family val="4"/>
        <charset val="136"/>
      </rPr>
      <t>社團法人新北市失能者服務協會</t>
    </r>
    <phoneticPr fontId="2" type="noConversion"/>
  </si>
  <si>
    <r>
      <rPr>
        <sz val="12"/>
        <color indexed="8"/>
        <rFont val="標楷體"/>
        <family val="4"/>
        <charset val="136"/>
      </rPr>
      <t>新北市失能者服務協會</t>
    </r>
    <r>
      <rPr>
        <sz val="12"/>
        <color indexed="8"/>
        <rFont val="Arial"/>
        <family val="2"/>
      </rPr>
      <t>-</t>
    </r>
    <r>
      <rPr>
        <sz val="12"/>
        <color indexed="8"/>
        <rFont val="標楷體"/>
        <family val="4"/>
        <charset val="136"/>
      </rPr>
      <t>濃濃粽香賞影亮歌聲活動</t>
    </r>
  </si>
  <si>
    <r>
      <rPr>
        <sz val="12"/>
        <color indexed="8"/>
        <rFont val="標楷體"/>
        <family val="4"/>
        <charset val="136"/>
      </rPr>
      <t>社團法人新北市婦女會</t>
    </r>
    <r>
      <rPr>
        <sz val="12"/>
        <color indexed="8"/>
        <rFont val="Arial"/>
        <family val="2"/>
      </rPr>
      <t>-</t>
    </r>
    <r>
      <rPr>
        <sz val="12"/>
        <color indexed="8"/>
        <rFont val="標楷體"/>
        <family val="4"/>
        <charset val="136"/>
      </rPr>
      <t>慶祝</t>
    </r>
    <r>
      <rPr>
        <sz val="12"/>
        <color indexed="8"/>
        <rFont val="Arial"/>
        <family val="2"/>
      </rPr>
      <t>105</t>
    </r>
    <r>
      <rPr>
        <sz val="12"/>
        <color indexed="8"/>
        <rFont val="標楷體"/>
        <family val="4"/>
        <charset val="136"/>
      </rPr>
      <t>年母親節『溫馨情　愛飛揚』表揚大會</t>
    </r>
  </si>
  <si>
    <r>
      <rPr>
        <sz val="12"/>
        <color indexed="8"/>
        <rFont val="標楷體"/>
        <family val="4"/>
        <charset val="136"/>
      </rPr>
      <t>社團法人新北市家長志工教育成長協會</t>
    </r>
    <phoneticPr fontId="2" type="noConversion"/>
  </si>
  <si>
    <r>
      <rPr>
        <sz val="12"/>
        <color indexed="8"/>
        <rFont val="標楷體"/>
        <family val="4"/>
        <charset val="136"/>
      </rPr>
      <t>新北市家長志工教育成長協會</t>
    </r>
    <r>
      <rPr>
        <sz val="12"/>
        <color indexed="8"/>
        <rFont val="Arial"/>
        <family val="2"/>
      </rPr>
      <t>-</t>
    </r>
    <r>
      <rPr>
        <sz val="12"/>
        <color indexed="8"/>
        <rFont val="標楷體"/>
        <family val="4"/>
        <charset val="136"/>
      </rPr>
      <t>愛在一起親子衣服彩繪活動</t>
    </r>
  </si>
  <si>
    <r>
      <rPr>
        <sz val="12"/>
        <color indexed="8"/>
        <rFont val="標楷體"/>
        <family val="4"/>
        <charset val="136"/>
      </rPr>
      <t>新北市寅龍慈善功德會</t>
    </r>
    <r>
      <rPr>
        <sz val="12"/>
        <color indexed="8"/>
        <rFont val="Arial"/>
        <family val="2"/>
      </rPr>
      <t>-</t>
    </r>
    <r>
      <rPr>
        <sz val="12"/>
        <color indexed="8"/>
        <rFont val="標楷體"/>
        <family val="4"/>
        <charset val="136"/>
      </rPr>
      <t>關懷青少年宣導及愛心參訪活動</t>
    </r>
  </si>
  <si>
    <r>
      <rPr>
        <sz val="12"/>
        <color indexed="8"/>
        <rFont val="標楷體"/>
        <family val="4"/>
        <charset val="136"/>
      </rPr>
      <t>補助社團法人新北市康復之友協會辦理</t>
    </r>
    <r>
      <rPr>
        <sz val="12"/>
        <color indexed="8"/>
        <rFont val="Arial"/>
        <family val="2"/>
      </rPr>
      <t>105</t>
    </r>
    <r>
      <rPr>
        <sz val="12"/>
        <color indexed="8"/>
        <rFont val="標楷體"/>
        <family val="4"/>
        <charset val="136"/>
      </rPr>
      <t>年度精障家庭支持性服務計畫</t>
    </r>
    <r>
      <rPr>
        <sz val="12"/>
        <color indexed="8"/>
        <rFont val="Arial"/>
        <family val="2"/>
      </rPr>
      <t>-</t>
    </r>
    <r>
      <rPr>
        <sz val="12"/>
        <color indexed="8"/>
        <rFont val="標楷體"/>
        <family val="4"/>
        <charset val="136"/>
      </rPr>
      <t>階段性工作發展期</t>
    </r>
  </si>
  <si>
    <r>
      <rPr>
        <sz val="12"/>
        <color indexed="8"/>
        <rFont val="標楷體"/>
        <family val="4"/>
        <charset val="136"/>
      </rPr>
      <t>社團法人新北市康復之友協會</t>
    </r>
    <phoneticPr fontId="2" type="noConversion"/>
  </si>
  <si>
    <r>
      <rPr>
        <sz val="12"/>
        <color indexed="8"/>
        <rFont val="標楷體"/>
        <family val="4"/>
        <charset val="136"/>
      </rPr>
      <t>新北市康福全人發展協會</t>
    </r>
    <r>
      <rPr>
        <sz val="12"/>
        <color indexed="8"/>
        <rFont val="Arial"/>
        <family val="2"/>
      </rPr>
      <t>-</t>
    </r>
    <r>
      <rPr>
        <sz val="12"/>
        <color indexed="8"/>
        <rFont val="標楷體"/>
        <family val="4"/>
        <charset val="136"/>
      </rPr>
      <t>國王的小孩領袖品格夏令營活動</t>
    </r>
  </si>
  <si>
    <r>
      <rPr>
        <sz val="12"/>
        <color indexed="8"/>
        <rFont val="標楷體"/>
        <family val="4"/>
        <charset val="136"/>
      </rPr>
      <t>補助新北市志願服務協會辦理新北市</t>
    </r>
    <r>
      <rPr>
        <sz val="12"/>
        <color indexed="8"/>
        <rFont val="Arial"/>
        <family val="2"/>
      </rPr>
      <t>105</t>
    </r>
    <r>
      <rPr>
        <sz val="12"/>
        <color indexed="8"/>
        <rFont val="標楷體"/>
        <family val="4"/>
        <charset val="136"/>
      </rPr>
      <t>年度愛點亮街頭</t>
    </r>
    <r>
      <rPr>
        <sz val="12"/>
        <color indexed="8"/>
        <rFont val="Arial"/>
        <family val="2"/>
      </rPr>
      <t>-</t>
    </r>
    <r>
      <rPr>
        <sz val="12"/>
        <color indexed="8"/>
        <rFont val="標楷體"/>
        <family val="4"/>
        <charset val="136"/>
      </rPr>
      <t>遊民關懷服務方案</t>
    </r>
  </si>
  <si>
    <r>
      <rPr>
        <sz val="12"/>
        <color indexed="8"/>
        <rFont val="標楷體"/>
        <family val="4"/>
        <charset val="136"/>
      </rPr>
      <t>補助新北市志願服務協會辦理新北市</t>
    </r>
    <r>
      <rPr>
        <sz val="12"/>
        <color indexed="8"/>
        <rFont val="Arial"/>
        <family val="2"/>
      </rPr>
      <t>105</t>
    </r>
    <r>
      <rPr>
        <sz val="12"/>
        <color indexed="8"/>
        <rFont val="標楷體"/>
        <family val="4"/>
        <charset val="136"/>
      </rPr>
      <t>年度祥和計畫志願服務工作會報</t>
    </r>
  </si>
  <si>
    <r>
      <rPr>
        <sz val="12"/>
        <color indexed="8"/>
        <rFont val="標楷體"/>
        <family val="4"/>
        <charset val="136"/>
      </rPr>
      <t>補助社團法人新北市志願服務協會辦理慶祝國際志工日</t>
    </r>
    <r>
      <rPr>
        <sz val="12"/>
        <color indexed="8"/>
        <rFont val="Arial"/>
        <family val="2"/>
      </rPr>
      <t>-105</t>
    </r>
    <r>
      <rPr>
        <sz val="12"/>
        <color indexed="8"/>
        <rFont val="標楷體"/>
        <family val="4"/>
        <charset val="136"/>
      </rPr>
      <t>年新北市志工家庭野餐趣活動</t>
    </r>
  </si>
  <si>
    <r>
      <rPr>
        <sz val="12"/>
        <color indexed="8"/>
        <rFont val="標楷體"/>
        <family val="4"/>
        <charset val="136"/>
      </rPr>
      <t>補助社團法人新北市志願服務協會辦理新北市</t>
    </r>
    <r>
      <rPr>
        <sz val="12"/>
        <color indexed="8"/>
        <rFont val="Arial"/>
        <family val="2"/>
      </rPr>
      <t>105</t>
    </r>
    <r>
      <rPr>
        <sz val="12"/>
        <color indexed="8"/>
        <rFont val="標楷體"/>
        <family val="4"/>
        <charset val="136"/>
      </rPr>
      <t>年度志工基礎訓練</t>
    </r>
  </si>
  <si>
    <r>
      <rPr>
        <sz val="12"/>
        <color indexed="8"/>
        <rFont val="標楷體"/>
        <family val="4"/>
        <charset val="136"/>
      </rPr>
      <t>補助社團法人新北市志願服務協會辦理新北市</t>
    </r>
    <r>
      <rPr>
        <sz val="12"/>
        <color indexed="8"/>
        <rFont val="Arial"/>
        <family val="2"/>
      </rPr>
      <t>105</t>
    </r>
    <r>
      <rPr>
        <sz val="12"/>
        <color indexed="8"/>
        <rFont val="標楷體"/>
        <family val="4"/>
        <charset val="136"/>
      </rPr>
      <t>年度志願服務工作人員成長訓練</t>
    </r>
  </si>
  <si>
    <r>
      <rPr>
        <sz val="12"/>
        <color indexed="8"/>
        <rFont val="標楷體"/>
        <family val="4"/>
        <charset val="136"/>
      </rPr>
      <t>補助社團法人新北市志願服務協會辦理新北市</t>
    </r>
    <r>
      <rPr>
        <sz val="12"/>
        <color indexed="8"/>
        <rFont val="Arial"/>
        <family val="2"/>
      </rPr>
      <t>105</t>
    </r>
    <r>
      <rPr>
        <sz val="12"/>
        <color indexed="8"/>
        <rFont val="標楷體"/>
        <family val="4"/>
        <charset val="136"/>
      </rPr>
      <t>年度志願服務工作人員領導訓練</t>
    </r>
  </si>
  <si>
    <r>
      <rPr>
        <sz val="12"/>
        <color indexed="8"/>
        <rFont val="標楷體"/>
        <family val="4"/>
        <charset val="136"/>
      </rPr>
      <t>補助社團法人新北市志願服務協會辦理新北市</t>
    </r>
    <r>
      <rPr>
        <sz val="12"/>
        <color indexed="8"/>
        <rFont val="Arial"/>
        <family val="2"/>
      </rPr>
      <t>105</t>
    </r>
    <r>
      <rPr>
        <sz val="12"/>
        <color indexed="8"/>
        <rFont val="標楷體"/>
        <family val="4"/>
        <charset val="136"/>
      </rPr>
      <t>年度第六屆金志獎</t>
    </r>
    <r>
      <rPr>
        <sz val="12"/>
        <color indexed="8"/>
        <rFont val="Arial"/>
        <family val="2"/>
      </rPr>
      <t>-</t>
    </r>
    <r>
      <rPr>
        <sz val="12"/>
        <color indexed="8"/>
        <rFont val="標楷體"/>
        <family val="4"/>
        <charset val="136"/>
      </rPr>
      <t>績優志工暨團隊表揚典禮</t>
    </r>
  </si>
  <si>
    <r>
      <rPr>
        <sz val="12"/>
        <color indexed="8"/>
        <rFont val="標楷體"/>
        <family val="4"/>
        <charset val="136"/>
      </rPr>
      <t>社團法人新北市志願服務協會</t>
    </r>
    <r>
      <rPr>
        <sz val="12"/>
        <color indexed="8"/>
        <rFont val="Arial"/>
        <family val="2"/>
      </rPr>
      <t>-</t>
    </r>
    <r>
      <rPr>
        <sz val="12"/>
        <color indexed="8"/>
        <rFont val="標楷體"/>
        <family val="4"/>
        <charset val="136"/>
      </rPr>
      <t>勇氣接力</t>
    </r>
    <r>
      <rPr>
        <sz val="12"/>
        <color indexed="8"/>
        <rFont val="Arial"/>
        <family val="2"/>
      </rPr>
      <t>,</t>
    </r>
    <r>
      <rPr>
        <sz val="12"/>
        <color indexed="8"/>
        <rFont val="標楷體"/>
        <family val="4"/>
        <charset val="136"/>
      </rPr>
      <t>看見女力</t>
    </r>
    <r>
      <rPr>
        <sz val="12"/>
        <color indexed="8"/>
        <rFont val="Arial"/>
        <family val="2"/>
      </rPr>
      <t>-Women</t>
    </r>
    <r>
      <rPr>
        <sz val="12"/>
        <color indexed="8"/>
        <rFont val="標楷體"/>
        <family val="4"/>
        <charset val="136"/>
      </rPr>
      <t>攜手嘉年華</t>
    </r>
  </si>
  <si>
    <r>
      <rPr>
        <sz val="12"/>
        <color indexed="8"/>
        <rFont val="標楷體"/>
        <family val="4"/>
        <charset val="136"/>
      </rPr>
      <t>新北市慈德荷蓮會</t>
    </r>
    <r>
      <rPr>
        <sz val="12"/>
        <color indexed="8"/>
        <rFont val="Arial"/>
        <family val="2"/>
      </rPr>
      <t>-</t>
    </r>
    <r>
      <rPr>
        <sz val="12"/>
        <color indexed="8"/>
        <rFont val="標楷體"/>
        <family val="4"/>
        <charset val="136"/>
      </rPr>
      <t>社會福利宣導暨愛心參訪活動</t>
    </r>
  </si>
  <si>
    <r>
      <rPr>
        <sz val="12"/>
        <color indexed="8"/>
        <rFont val="標楷體"/>
        <family val="4"/>
        <charset val="136"/>
      </rPr>
      <t>新北市新峰登山協會</t>
    </r>
    <r>
      <rPr>
        <sz val="12"/>
        <color indexed="8"/>
        <rFont val="Arial"/>
        <family val="2"/>
      </rPr>
      <t>-105</t>
    </r>
    <r>
      <rPr>
        <sz val="12"/>
        <color indexed="8"/>
        <rFont val="標楷體"/>
        <family val="4"/>
        <charset val="136"/>
      </rPr>
      <t>年度嘉義縣梅山鄉</t>
    </r>
    <r>
      <rPr>
        <sz val="12"/>
        <color indexed="8"/>
        <rFont val="Arial"/>
        <family val="2"/>
      </rPr>
      <t>-</t>
    </r>
    <r>
      <rPr>
        <sz val="12"/>
        <color indexed="8"/>
        <rFont val="標楷體"/>
        <family val="4"/>
        <charset val="136"/>
      </rPr>
      <t>小百岳</t>
    </r>
    <r>
      <rPr>
        <sz val="12"/>
        <color indexed="8"/>
        <rFont val="Arial"/>
        <family val="2"/>
      </rPr>
      <t>(</t>
    </r>
    <r>
      <rPr>
        <sz val="12"/>
        <color indexed="8"/>
        <rFont val="標楷體"/>
        <family val="4"/>
        <charset val="136"/>
      </rPr>
      <t>大尖山、祝壽山</t>
    </r>
    <r>
      <rPr>
        <sz val="12"/>
        <color indexed="8"/>
        <rFont val="Arial"/>
        <family val="2"/>
      </rPr>
      <t>)</t>
    </r>
    <r>
      <rPr>
        <sz val="12"/>
        <color indexed="8"/>
        <rFont val="標楷體"/>
        <family val="4"/>
        <charset val="136"/>
      </rPr>
      <t>淨山健行活動</t>
    </r>
  </si>
  <si>
    <r>
      <rPr>
        <sz val="12"/>
        <color indexed="8"/>
        <rFont val="標楷體"/>
        <family val="4"/>
        <charset val="136"/>
      </rPr>
      <t>新北市新店區愛心會</t>
    </r>
    <r>
      <rPr>
        <sz val="12"/>
        <color indexed="8"/>
        <rFont val="Arial"/>
        <family val="2"/>
      </rPr>
      <t>-105</t>
    </r>
    <r>
      <rPr>
        <sz val="12"/>
        <color indexed="8"/>
        <rFont val="標楷體"/>
        <family val="4"/>
        <charset val="136"/>
      </rPr>
      <t>年度春季戶外公益慰問活動</t>
    </r>
  </si>
  <si>
    <r>
      <rPr>
        <sz val="12"/>
        <color indexed="8"/>
        <rFont val="標楷體"/>
        <family val="4"/>
        <charset val="136"/>
      </rPr>
      <t>新北市新店區愛心會</t>
    </r>
    <r>
      <rPr>
        <sz val="12"/>
        <color indexed="8"/>
        <rFont val="Arial"/>
        <family val="2"/>
      </rPr>
      <t>-105</t>
    </r>
    <r>
      <rPr>
        <sz val="12"/>
        <color indexed="8"/>
        <rFont val="標楷體"/>
        <family val="4"/>
        <charset val="136"/>
      </rPr>
      <t>年度秋季戶外公益慰問活動</t>
    </r>
  </si>
  <si>
    <r>
      <rPr>
        <sz val="12"/>
        <color indexed="8"/>
        <rFont val="標楷體"/>
        <family val="4"/>
        <charset val="136"/>
      </rPr>
      <t>補助新北市新店紳士協會辦理</t>
    </r>
    <r>
      <rPr>
        <sz val="12"/>
        <color indexed="8"/>
        <rFont val="Arial"/>
        <family val="2"/>
      </rPr>
      <t>105</t>
    </r>
    <r>
      <rPr>
        <sz val="12"/>
        <color indexed="8"/>
        <rFont val="標楷體"/>
        <family val="4"/>
        <charset val="136"/>
      </rPr>
      <t>年愛點亮街頭</t>
    </r>
    <r>
      <rPr>
        <sz val="12"/>
        <color indexed="8"/>
        <rFont val="Arial"/>
        <family val="2"/>
      </rPr>
      <t>-</t>
    </r>
    <r>
      <rPr>
        <sz val="12"/>
        <color indexed="8"/>
        <rFont val="標楷體"/>
        <family val="4"/>
        <charset val="136"/>
      </rPr>
      <t>街友關懷服務方案</t>
    </r>
  </si>
  <si>
    <r>
      <rPr>
        <sz val="12"/>
        <color indexed="8"/>
        <rFont val="標楷體"/>
        <family val="4"/>
        <charset val="136"/>
      </rPr>
      <t>新北市新店紳士協會</t>
    </r>
    <r>
      <rPr>
        <sz val="12"/>
        <color indexed="8"/>
        <rFont val="Arial"/>
        <family val="2"/>
      </rPr>
      <t>-</t>
    </r>
    <r>
      <rPr>
        <sz val="12"/>
        <color indexed="8"/>
        <rFont val="標楷體"/>
        <family val="4"/>
        <charset val="136"/>
      </rPr>
      <t>紳士社會大學</t>
    </r>
    <r>
      <rPr>
        <sz val="12"/>
        <color indexed="8"/>
        <rFont val="Arial"/>
        <family val="2"/>
      </rPr>
      <t>105</t>
    </r>
    <r>
      <rPr>
        <sz val="12"/>
        <color indexed="8"/>
        <rFont val="標楷體"/>
        <family val="4"/>
        <charset val="136"/>
      </rPr>
      <t>年春季第二十五期北新班暨親子戶外教學活動</t>
    </r>
  </si>
  <si>
    <r>
      <rPr>
        <sz val="12"/>
        <color indexed="8"/>
        <rFont val="標楷體"/>
        <family val="4"/>
        <charset val="136"/>
      </rPr>
      <t>新北市新莊區殘障博愛協會</t>
    </r>
    <r>
      <rPr>
        <sz val="12"/>
        <color indexed="8"/>
        <rFont val="Arial"/>
        <family val="2"/>
      </rPr>
      <t>-</t>
    </r>
    <r>
      <rPr>
        <sz val="12"/>
        <color indexed="8"/>
        <rFont val="標楷體"/>
        <family val="4"/>
        <charset val="136"/>
      </rPr>
      <t>清寒身障歡慶端午暨社會福利宣導活動</t>
    </r>
  </si>
  <si>
    <r>
      <rPr>
        <sz val="12"/>
        <color indexed="8"/>
        <rFont val="標楷體"/>
        <family val="4"/>
        <charset val="136"/>
      </rPr>
      <t>新北市新莊區殘障博愛協會</t>
    </r>
    <r>
      <rPr>
        <sz val="12"/>
        <color indexed="8"/>
        <rFont val="Arial"/>
        <family val="2"/>
      </rPr>
      <t>-</t>
    </r>
    <r>
      <rPr>
        <sz val="12"/>
        <color indexed="8"/>
        <rFont val="標楷體"/>
        <family val="4"/>
        <charset val="136"/>
      </rPr>
      <t>身障者中秋聯歡會暨社會福利宣導活動</t>
    </r>
  </si>
  <si>
    <r>
      <rPr>
        <sz val="12"/>
        <color indexed="8"/>
        <rFont val="標楷體"/>
        <family val="4"/>
        <charset val="136"/>
      </rPr>
      <t>新北市普心公益推展協會</t>
    </r>
    <r>
      <rPr>
        <sz val="12"/>
        <color indexed="8"/>
        <rFont val="Arial"/>
        <family val="2"/>
      </rPr>
      <t>-</t>
    </r>
    <r>
      <rPr>
        <sz val="12"/>
        <color indexed="8"/>
        <rFont val="標楷體"/>
        <family val="4"/>
        <charset val="136"/>
      </rPr>
      <t>關懷社會、推展公益研習活動</t>
    </r>
  </si>
  <si>
    <r>
      <rPr>
        <sz val="12"/>
        <color indexed="8"/>
        <rFont val="標楷體"/>
        <family val="4"/>
        <charset val="136"/>
      </rPr>
      <t>新北市板橋區陽光慈善推廣協會</t>
    </r>
    <r>
      <rPr>
        <sz val="12"/>
        <color indexed="8"/>
        <rFont val="Arial"/>
        <family val="2"/>
      </rPr>
      <t>-</t>
    </r>
    <r>
      <rPr>
        <sz val="12"/>
        <color indexed="8"/>
        <rFont val="標楷體"/>
        <family val="4"/>
        <charset val="136"/>
      </rPr>
      <t>社會福利政策宣導活動</t>
    </r>
  </si>
  <si>
    <r>
      <rPr>
        <sz val="12"/>
        <color indexed="8"/>
        <rFont val="標楷體"/>
        <family val="4"/>
        <charset val="136"/>
      </rPr>
      <t>社團法人新北市樂山會</t>
    </r>
    <r>
      <rPr>
        <sz val="12"/>
        <color indexed="8"/>
        <rFont val="Arial"/>
        <family val="2"/>
      </rPr>
      <t>-105</t>
    </r>
    <r>
      <rPr>
        <sz val="12"/>
        <color indexed="8"/>
        <rFont val="標楷體"/>
        <family val="4"/>
        <charset val="136"/>
      </rPr>
      <t>年度夏季嚮導訓練暨登山健行活動</t>
    </r>
  </si>
  <si>
    <r>
      <rPr>
        <sz val="12"/>
        <color indexed="8"/>
        <rFont val="標楷體"/>
        <family val="4"/>
        <charset val="136"/>
      </rPr>
      <t>新北市樹林區山岳協會</t>
    </r>
    <r>
      <rPr>
        <sz val="12"/>
        <color indexed="8"/>
        <rFont val="Arial"/>
        <family val="2"/>
      </rPr>
      <t>-</t>
    </r>
    <r>
      <rPr>
        <sz val="12"/>
        <color indexed="8"/>
        <rFont val="標楷體"/>
        <family val="4"/>
        <charset val="136"/>
      </rPr>
      <t>登山生態健行活動</t>
    </r>
  </si>
  <si>
    <r>
      <rPr>
        <sz val="12"/>
        <color indexed="8"/>
        <rFont val="標楷體"/>
        <family val="4"/>
        <charset val="136"/>
      </rPr>
      <t>新北市殘障福利服務協會</t>
    </r>
    <r>
      <rPr>
        <sz val="12"/>
        <color indexed="8"/>
        <rFont val="Arial"/>
        <family val="2"/>
      </rPr>
      <t>(</t>
    </r>
    <r>
      <rPr>
        <sz val="12"/>
        <color indexed="8"/>
        <rFont val="標楷體"/>
        <family val="4"/>
        <charset val="136"/>
      </rPr>
      <t>新莊分會</t>
    </r>
    <r>
      <rPr>
        <sz val="12"/>
        <color indexed="8"/>
        <rFont val="Arial"/>
        <family val="2"/>
      </rPr>
      <t>)-</t>
    </r>
    <r>
      <rPr>
        <sz val="12"/>
        <color indexed="8"/>
        <rFont val="標楷體"/>
        <family val="4"/>
        <charset val="136"/>
      </rPr>
      <t>柚香月圓慶中秋暨社會福利宣導活動</t>
    </r>
  </si>
  <si>
    <r>
      <rPr>
        <sz val="12"/>
        <color indexed="8"/>
        <rFont val="標楷體"/>
        <family val="4"/>
        <charset val="136"/>
      </rPr>
      <t>社團法人新北市殘障福利服務協會</t>
    </r>
    <phoneticPr fontId="2" type="noConversion"/>
  </si>
  <si>
    <r>
      <rPr>
        <sz val="12"/>
        <color indexed="8"/>
        <rFont val="標楷體"/>
        <family val="4"/>
        <charset val="136"/>
      </rPr>
      <t>新北市殘障福利服務協會</t>
    </r>
    <r>
      <rPr>
        <sz val="12"/>
        <color indexed="8"/>
        <rFont val="Arial"/>
        <family val="2"/>
      </rPr>
      <t>(</t>
    </r>
    <r>
      <rPr>
        <sz val="12"/>
        <color indexed="8"/>
        <rFont val="標楷體"/>
        <family val="4"/>
        <charset val="136"/>
      </rPr>
      <t>樹林分會</t>
    </r>
    <r>
      <rPr>
        <sz val="12"/>
        <color indexed="8"/>
        <rFont val="Arial"/>
        <family val="2"/>
      </rPr>
      <t>)-105</t>
    </r>
    <r>
      <rPr>
        <sz val="12"/>
        <color indexed="8"/>
        <rFont val="標楷體"/>
        <family val="4"/>
        <charset val="136"/>
      </rPr>
      <t>年度樹林區炬光盃保齡球錦標賽</t>
    </r>
  </si>
  <si>
    <r>
      <rPr>
        <sz val="12"/>
        <color indexed="8"/>
        <rFont val="標楷體"/>
        <family val="4"/>
        <charset val="136"/>
      </rPr>
      <t>新北市殘障福利服務協會</t>
    </r>
    <r>
      <rPr>
        <sz val="12"/>
        <color indexed="8"/>
        <rFont val="Arial"/>
        <family val="2"/>
      </rPr>
      <t>(</t>
    </r>
    <r>
      <rPr>
        <sz val="12"/>
        <color indexed="8"/>
        <rFont val="標楷體"/>
        <family val="4"/>
        <charset val="136"/>
      </rPr>
      <t>泰山分會</t>
    </r>
    <r>
      <rPr>
        <sz val="12"/>
        <color indexed="8"/>
        <rFont val="Arial"/>
        <family val="2"/>
      </rPr>
      <t>)-105</t>
    </r>
    <r>
      <rPr>
        <sz val="12"/>
        <color indexed="8"/>
        <rFont val="標楷體"/>
        <family val="4"/>
        <charset val="136"/>
      </rPr>
      <t>年度幹部研習暨社福宣導活動</t>
    </r>
  </si>
  <si>
    <r>
      <rPr>
        <sz val="12"/>
        <color indexed="8"/>
        <rFont val="標楷體"/>
        <family val="4"/>
        <charset val="136"/>
      </rPr>
      <t>新北市殘障福利服務協會（板橋分會）</t>
    </r>
    <r>
      <rPr>
        <sz val="12"/>
        <color indexed="8"/>
        <rFont val="Arial"/>
        <family val="2"/>
      </rPr>
      <t>-105</t>
    </r>
    <r>
      <rPr>
        <sz val="12"/>
        <color indexed="8"/>
        <rFont val="標楷體"/>
        <family val="4"/>
        <charset val="136"/>
      </rPr>
      <t>年度推展身心障礙福利工作觀摩活動</t>
    </r>
  </si>
  <si>
    <r>
      <rPr>
        <sz val="12"/>
        <color indexed="8"/>
        <rFont val="標楷體"/>
        <family val="4"/>
        <charset val="136"/>
      </rPr>
      <t>社團法人新北市殘障福利服務協會</t>
    </r>
    <r>
      <rPr>
        <sz val="12"/>
        <color indexed="8"/>
        <rFont val="Arial"/>
        <family val="2"/>
      </rPr>
      <t>(</t>
    </r>
    <r>
      <rPr>
        <sz val="12"/>
        <color indexed="8"/>
        <rFont val="標楷體"/>
        <family val="4"/>
        <charset val="136"/>
      </rPr>
      <t>新莊分會</t>
    </r>
    <r>
      <rPr>
        <sz val="12"/>
        <color indexed="8"/>
        <rFont val="Arial"/>
        <family val="2"/>
      </rPr>
      <t>)-</t>
    </r>
    <r>
      <rPr>
        <sz val="12"/>
        <color indexed="8"/>
        <rFont val="標楷體"/>
        <family val="4"/>
        <charset val="136"/>
      </rPr>
      <t>社會福利宣導講習活動</t>
    </r>
  </si>
  <si>
    <r>
      <rPr>
        <sz val="12"/>
        <color indexed="8"/>
        <rFont val="標楷體"/>
        <family val="4"/>
        <charset val="136"/>
      </rPr>
      <t>社團法人新北市殘障福利服務協會</t>
    </r>
    <r>
      <rPr>
        <sz val="12"/>
        <color indexed="8"/>
        <rFont val="Arial"/>
        <family val="2"/>
      </rPr>
      <t>(</t>
    </r>
    <r>
      <rPr>
        <sz val="12"/>
        <color indexed="8"/>
        <rFont val="標楷體"/>
        <family val="4"/>
        <charset val="136"/>
      </rPr>
      <t>泰山分會</t>
    </r>
    <r>
      <rPr>
        <sz val="12"/>
        <color indexed="8"/>
        <rFont val="Arial"/>
        <family val="2"/>
      </rPr>
      <t>)-105</t>
    </r>
    <r>
      <rPr>
        <sz val="12"/>
        <color indexed="8"/>
        <rFont val="標楷體"/>
        <family val="4"/>
        <charset val="136"/>
      </rPr>
      <t>年度中醫保健講座暨社福宣導活動</t>
    </r>
  </si>
  <si>
    <r>
      <rPr>
        <sz val="12"/>
        <color indexed="8"/>
        <rFont val="標楷體"/>
        <family val="4"/>
        <charset val="136"/>
      </rPr>
      <t>新北市汐止區全人社區關懷發展協會</t>
    </r>
    <r>
      <rPr>
        <sz val="12"/>
        <color indexed="8"/>
        <rFont val="Arial"/>
        <family val="2"/>
      </rPr>
      <t>-</t>
    </r>
    <r>
      <rPr>
        <sz val="12"/>
        <color indexed="8"/>
        <rFont val="標楷體"/>
        <family val="4"/>
        <charset val="136"/>
      </rPr>
      <t>愛在九九歡慶重陽活動</t>
    </r>
  </si>
  <si>
    <r>
      <rPr>
        <sz val="12"/>
        <color indexed="8"/>
        <rFont val="標楷體"/>
        <family val="4"/>
        <charset val="136"/>
      </rPr>
      <t>新北市汐止區全人社區關懷發展協會</t>
    </r>
    <r>
      <rPr>
        <sz val="12"/>
        <color indexed="8"/>
        <rFont val="Arial"/>
        <family val="2"/>
      </rPr>
      <t>-</t>
    </r>
    <r>
      <rPr>
        <sz val="12"/>
        <color indexed="8"/>
        <rFont val="標楷體"/>
        <family val="4"/>
        <charset val="136"/>
      </rPr>
      <t>長青樂活九九活動</t>
    </r>
  </si>
  <si>
    <r>
      <rPr>
        <sz val="12"/>
        <color indexed="8"/>
        <rFont val="標楷體"/>
        <family val="4"/>
        <charset val="136"/>
      </rPr>
      <t>新北市淡水區關懷弱勢協會</t>
    </r>
    <r>
      <rPr>
        <sz val="12"/>
        <color indexed="8"/>
        <rFont val="Arial"/>
        <family val="2"/>
      </rPr>
      <t>-</t>
    </r>
    <r>
      <rPr>
        <sz val="12"/>
        <color indexed="8"/>
        <rFont val="標楷體"/>
        <family val="4"/>
        <charset val="136"/>
      </rPr>
      <t>外縣市之績優關懷據點研習課程與觀摩活動</t>
    </r>
  </si>
  <si>
    <r>
      <rPr>
        <sz val="12"/>
        <color indexed="8"/>
        <rFont val="標楷體"/>
        <family val="4"/>
        <charset val="136"/>
      </rPr>
      <t>新北市清風之友會</t>
    </r>
    <r>
      <rPr>
        <sz val="12"/>
        <color indexed="8"/>
        <rFont val="Arial"/>
        <family val="2"/>
      </rPr>
      <t>-105</t>
    </r>
    <r>
      <rPr>
        <sz val="12"/>
        <color indexed="8"/>
        <rFont val="標楷體"/>
        <family val="4"/>
        <charset val="136"/>
      </rPr>
      <t>年九九重陽敬老暨養生講座活動</t>
    </r>
  </si>
  <si>
    <r>
      <rPr>
        <sz val="12"/>
        <color indexed="8"/>
        <rFont val="標楷體"/>
        <family val="4"/>
        <charset val="136"/>
      </rPr>
      <t>新北市真愛加倍幸福促進協會</t>
    </r>
    <r>
      <rPr>
        <sz val="12"/>
        <color indexed="8"/>
        <rFont val="Arial"/>
        <family val="2"/>
      </rPr>
      <t>-</t>
    </r>
    <r>
      <rPr>
        <sz val="12"/>
        <color indexed="8"/>
        <rFont val="標楷體"/>
        <family val="4"/>
        <charset val="136"/>
      </rPr>
      <t>夫妻成長培訓課程活動</t>
    </r>
  </si>
  <si>
    <r>
      <rPr>
        <sz val="12"/>
        <color indexed="8"/>
        <rFont val="標楷體"/>
        <family val="4"/>
        <charset val="136"/>
      </rPr>
      <t>新北市真武慈善會</t>
    </r>
    <r>
      <rPr>
        <sz val="12"/>
        <color indexed="8"/>
        <rFont val="Arial"/>
        <family val="2"/>
      </rPr>
      <t>-</t>
    </r>
    <r>
      <rPr>
        <sz val="12"/>
        <color indexed="8"/>
        <rFont val="標楷體"/>
        <family val="4"/>
        <charset val="136"/>
      </rPr>
      <t>關懷弱勢族群暨社會福利宣導研習活動</t>
    </r>
  </si>
  <si>
    <r>
      <rPr>
        <sz val="12"/>
        <color indexed="8"/>
        <rFont val="標楷體"/>
        <family val="4"/>
        <charset val="136"/>
      </rPr>
      <t>社團法人新北市福建同鄉會</t>
    </r>
    <r>
      <rPr>
        <sz val="12"/>
        <color indexed="8"/>
        <rFont val="Arial"/>
        <family val="2"/>
      </rPr>
      <t>-</t>
    </r>
    <r>
      <rPr>
        <sz val="12"/>
        <color indexed="8"/>
        <rFont val="標楷體"/>
        <family val="4"/>
        <charset val="136"/>
      </rPr>
      <t>關懷弱勢兒少團體暨社會福利宣導活動</t>
    </r>
  </si>
  <si>
    <r>
      <rPr>
        <sz val="12"/>
        <color indexed="8"/>
        <rFont val="標楷體"/>
        <family val="4"/>
        <charset val="136"/>
      </rPr>
      <t>新北市福林慈善會</t>
    </r>
    <r>
      <rPr>
        <sz val="12"/>
        <color indexed="8"/>
        <rFont val="Arial"/>
        <family val="2"/>
      </rPr>
      <t>-</t>
    </r>
    <r>
      <rPr>
        <sz val="12"/>
        <color indexed="8"/>
        <rFont val="標楷體"/>
        <family val="4"/>
        <charset val="136"/>
      </rPr>
      <t>慈善公益參訪活動</t>
    </r>
  </si>
  <si>
    <r>
      <rPr>
        <sz val="12"/>
        <color indexed="8"/>
        <rFont val="標楷體"/>
        <family val="4"/>
        <charset val="136"/>
      </rPr>
      <t>新北市聖義慈善會</t>
    </r>
    <r>
      <rPr>
        <sz val="12"/>
        <color indexed="8"/>
        <rFont val="Arial"/>
        <family val="2"/>
      </rPr>
      <t>-</t>
    </r>
    <r>
      <rPr>
        <sz val="12"/>
        <color indexed="8"/>
        <rFont val="標楷體"/>
        <family val="4"/>
        <charset val="136"/>
      </rPr>
      <t>愛心公益活動暨社會福利宣導</t>
    </r>
  </si>
  <si>
    <r>
      <rPr>
        <sz val="12"/>
        <color indexed="8"/>
        <rFont val="標楷體"/>
        <family val="4"/>
        <charset val="136"/>
      </rPr>
      <t>新北市聖義慈善會</t>
    </r>
    <r>
      <rPr>
        <sz val="12"/>
        <color indexed="8"/>
        <rFont val="Arial"/>
        <family val="2"/>
      </rPr>
      <t>-</t>
    </r>
    <r>
      <rPr>
        <sz val="12"/>
        <color indexed="8"/>
        <rFont val="標楷體"/>
        <family val="4"/>
        <charset val="136"/>
      </rPr>
      <t>愛心關懷暨社會福利宣導活動</t>
    </r>
  </si>
  <si>
    <r>
      <rPr>
        <sz val="12"/>
        <color indexed="8"/>
        <rFont val="標楷體"/>
        <family val="4"/>
        <charset val="136"/>
      </rPr>
      <t>新北市脊髓損傷者協會</t>
    </r>
    <r>
      <rPr>
        <sz val="12"/>
        <color indexed="8"/>
        <rFont val="Arial"/>
        <family val="2"/>
      </rPr>
      <t>-</t>
    </r>
    <r>
      <rPr>
        <sz val="12"/>
        <color indexed="8"/>
        <rFont val="標楷體"/>
        <family val="4"/>
        <charset val="136"/>
      </rPr>
      <t>中華民國第</t>
    </r>
    <r>
      <rPr>
        <sz val="12"/>
        <color indexed="8"/>
        <rFont val="Arial"/>
        <family val="2"/>
      </rPr>
      <t>22</t>
    </r>
    <r>
      <rPr>
        <sz val="12"/>
        <color indexed="8"/>
        <rFont val="標楷體"/>
        <family val="4"/>
        <charset val="136"/>
      </rPr>
      <t>屆身心障礙者輪椅</t>
    </r>
    <r>
      <rPr>
        <sz val="12"/>
        <color indexed="8"/>
        <rFont val="Arial"/>
        <family val="2"/>
      </rPr>
      <t>9-BALL</t>
    </r>
    <r>
      <rPr>
        <sz val="12"/>
        <color indexed="8"/>
        <rFont val="標楷體"/>
        <family val="4"/>
        <charset val="136"/>
      </rPr>
      <t>撞球錦標賽活動</t>
    </r>
  </si>
  <si>
    <r>
      <rPr>
        <sz val="12"/>
        <color indexed="8"/>
        <rFont val="標楷體"/>
        <family val="4"/>
        <charset val="136"/>
      </rPr>
      <t>社團法人新北市脊髓損傷者協會</t>
    </r>
    <phoneticPr fontId="2" type="noConversion"/>
  </si>
  <si>
    <r>
      <rPr>
        <sz val="12"/>
        <color indexed="8"/>
        <rFont val="標楷體"/>
        <family val="4"/>
        <charset val="136"/>
      </rPr>
      <t>新北市脊髓損傷者協會</t>
    </r>
    <r>
      <rPr>
        <sz val="12"/>
        <color indexed="8"/>
        <rFont val="Arial"/>
        <family val="2"/>
      </rPr>
      <t>-</t>
    </r>
    <r>
      <rPr>
        <sz val="12"/>
        <color indexed="8"/>
        <rFont val="標楷體"/>
        <family val="4"/>
        <charset val="136"/>
      </rPr>
      <t>會員暨家屬醫療講座活動</t>
    </r>
  </si>
  <si>
    <r>
      <rPr>
        <sz val="12"/>
        <color indexed="8"/>
        <rFont val="標楷體"/>
        <family val="4"/>
        <charset val="136"/>
      </rPr>
      <t>新北市脊髓損傷者協會</t>
    </r>
    <r>
      <rPr>
        <sz val="12"/>
        <color indexed="8"/>
        <rFont val="Arial"/>
        <family val="2"/>
      </rPr>
      <t>-</t>
    </r>
    <r>
      <rPr>
        <sz val="12"/>
        <color indexed="8"/>
        <rFont val="標楷體"/>
        <family val="4"/>
        <charset val="136"/>
      </rPr>
      <t>無障礙戶外體驗營活動</t>
    </r>
  </si>
  <si>
    <r>
      <rPr>
        <sz val="12"/>
        <color indexed="8"/>
        <rFont val="標楷體"/>
        <family val="4"/>
        <charset val="136"/>
      </rPr>
      <t>新北市舞珈全民運動協會</t>
    </r>
    <r>
      <rPr>
        <sz val="12"/>
        <color indexed="8"/>
        <rFont val="Arial"/>
        <family val="2"/>
      </rPr>
      <t>-</t>
    </r>
    <r>
      <rPr>
        <sz val="12"/>
        <color indexed="8"/>
        <rFont val="標楷體"/>
        <family val="4"/>
        <charset val="136"/>
      </rPr>
      <t>關懷弱勢團體暨社會福利宣導活動</t>
    </r>
  </si>
  <si>
    <r>
      <rPr>
        <sz val="12"/>
        <color indexed="8"/>
        <rFont val="標楷體"/>
        <family val="4"/>
        <charset val="136"/>
      </rPr>
      <t>新北市行善推廣協會</t>
    </r>
    <r>
      <rPr>
        <sz val="12"/>
        <color indexed="8"/>
        <rFont val="Arial"/>
        <family val="2"/>
      </rPr>
      <t>-</t>
    </r>
    <r>
      <rPr>
        <sz val="12"/>
        <color indexed="8"/>
        <rFont val="標楷體"/>
        <family val="4"/>
        <charset val="136"/>
      </rPr>
      <t>愛心關懷暨社會福利宣導研習活動</t>
    </r>
  </si>
  <si>
    <r>
      <rPr>
        <sz val="12"/>
        <color indexed="8"/>
        <rFont val="標楷體"/>
        <family val="4"/>
        <charset val="136"/>
      </rPr>
      <t>新北市行德慈善會</t>
    </r>
    <r>
      <rPr>
        <sz val="12"/>
        <color indexed="8"/>
        <rFont val="Arial"/>
        <family val="2"/>
      </rPr>
      <t>-</t>
    </r>
    <r>
      <rPr>
        <sz val="12"/>
        <color indexed="8"/>
        <rFont val="標楷體"/>
        <family val="4"/>
        <charset val="136"/>
      </rPr>
      <t>關懷弱勢研習</t>
    </r>
  </si>
  <si>
    <r>
      <rPr>
        <sz val="12"/>
        <color indexed="8"/>
        <rFont val="標楷體"/>
        <family val="4"/>
        <charset val="136"/>
      </rPr>
      <t>新北市許姓宗親會</t>
    </r>
    <r>
      <rPr>
        <sz val="12"/>
        <color indexed="8"/>
        <rFont val="Arial"/>
        <family val="2"/>
      </rPr>
      <t>-</t>
    </r>
    <r>
      <rPr>
        <sz val="12"/>
        <color indexed="8"/>
        <rFont val="標楷體"/>
        <family val="4"/>
        <charset val="136"/>
      </rPr>
      <t>宗親文化交流暨愛心送暖活動</t>
    </r>
  </si>
  <si>
    <r>
      <rPr>
        <sz val="12"/>
        <color indexed="8"/>
        <rFont val="標楷體"/>
        <family val="4"/>
        <charset val="136"/>
      </rPr>
      <t>新北市詹姓宗親會</t>
    </r>
    <r>
      <rPr>
        <sz val="12"/>
        <color indexed="8"/>
        <rFont val="Arial"/>
        <family val="2"/>
      </rPr>
      <t>-</t>
    </r>
    <r>
      <rPr>
        <sz val="12"/>
        <color indexed="8"/>
        <rFont val="標楷體"/>
        <family val="4"/>
        <charset val="136"/>
      </rPr>
      <t>老人福利宣導暨慶祝重陽節敬老活動</t>
    </r>
  </si>
  <si>
    <r>
      <rPr>
        <sz val="12"/>
        <color indexed="8"/>
        <rFont val="標楷體"/>
        <family val="4"/>
        <charset val="136"/>
      </rPr>
      <t>社團法人新北市警民治安協會</t>
    </r>
    <r>
      <rPr>
        <sz val="12"/>
        <color indexed="8"/>
        <rFont val="Arial"/>
        <family val="2"/>
      </rPr>
      <t>-</t>
    </r>
    <r>
      <rPr>
        <sz val="12"/>
        <color indexed="8"/>
        <rFont val="標楷體"/>
        <family val="4"/>
        <charset val="136"/>
      </rPr>
      <t>辦理社會治安暨關懷弱勢團體活動</t>
    </r>
  </si>
  <si>
    <r>
      <rPr>
        <sz val="12"/>
        <color indexed="8"/>
        <rFont val="標楷體"/>
        <family val="4"/>
        <charset val="136"/>
      </rPr>
      <t>社團法人新北市警民治安協會板橋溪福分會</t>
    </r>
    <r>
      <rPr>
        <sz val="12"/>
        <color indexed="8"/>
        <rFont val="Arial"/>
        <family val="2"/>
      </rPr>
      <t>-</t>
    </r>
    <r>
      <rPr>
        <sz val="12"/>
        <color indexed="8"/>
        <rFont val="標楷體"/>
        <family val="4"/>
        <charset val="136"/>
      </rPr>
      <t>辦理社會治安防搶防詐騙活動</t>
    </r>
  </si>
  <si>
    <r>
      <rPr>
        <sz val="12"/>
        <color indexed="8"/>
        <rFont val="標楷體"/>
        <family val="4"/>
        <charset val="136"/>
      </rPr>
      <t>新北市身心障礙射擊協會</t>
    </r>
    <r>
      <rPr>
        <sz val="12"/>
        <color indexed="8"/>
        <rFont val="Arial"/>
        <family val="2"/>
      </rPr>
      <t>-</t>
    </r>
    <r>
      <rPr>
        <sz val="12"/>
        <color indexed="8"/>
        <rFont val="標楷體"/>
        <family val="4"/>
        <charset val="136"/>
      </rPr>
      <t>身障者射擊運動體驗暨社會福利宣導活動</t>
    </r>
  </si>
  <si>
    <r>
      <rPr>
        <sz val="12"/>
        <color indexed="8"/>
        <rFont val="標楷體"/>
        <family val="4"/>
        <charset val="136"/>
      </rPr>
      <t>社團法人新北市身心障礙射擊協會</t>
    </r>
    <phoneticPr fontId="2" type="noConversion"/>
  </si>
  <si>
    <r>
      <rPr>
        <sz val="12"/>
        <color indexed="8"/>
        <rFont val="標楷體"/>
        <family val="4"/>
        <charset val="136"/>
      </rPr>
      <t>新北市身心障礙射擊協會</t>
    </r>
    <r>
      <rPr>
        <sz val="12"/>
        <color indexed="8"/>
        <rFont val="Arial"/>
        <family val="2"/>
      </rPr>
      <t>-</t>
    </r>
    <r>
      <rPr>
        <sz val="12"/>
        <color indexed="8"/>
        <rFont val="標楷體"/>
        <family val="4"/>
        <charset val="136"/>
      </rPr>
      <t>身障者飛靶體驗暨社會福利宣導活動</t>
    </r>
  </si>
  <si>
    <r>
      <rPr>
        <sz val="12"/>
        <color indexed="8"/>
        <rFont val="標楷體"/>
        <family val="4"/>
        <charset val="136"/>
      </rPr>
      <t>社團法人新北市身心障礙游泳協會</t>
    </r>
    <r>
      <rPr>
        <sz val="12"/>
        <color indexed="8"/>
        <rFont val="Arial"/>
        <family val="2"/>
      </rPr>
      <t>-2016</t>
    </r>
    <r>
      <rPr>
        <sz val="12"/>
        <color indexed="8"/>
        <rFont val="標楷體"/>
        <family val="4"/>
        <charset val="136"/>
      </rPr>
      <t>身心障礙者日月潭泳往直前活動</t>
    </r>
  </si>
  <si>
    <r>
      <rPr>
        <sz val="12"/>
        <color indexed="8"/>
        <rFont val="標楷體"/>
        <family val="4"/>
        <charset val="136"/>
      </rPr>
      <t>新北市身心障礙者弘德協會</t>
    </r>
    <r>
      <rPr>
        <sz val="12"/>
        <color indexed="8"/>
        <rFont val="Arial"/>
        <family val="2"/>
      </rPr>
      <t>-105</t>
    </r>
    <r>
      <rPr>
        <sz val="12"/>
        <color indexed="8"/>
        <rFont val="標楷體"/>
        <family val="4"/>
        <charset val="136"/>
      </rPr>
      <t>年身心障礙者弘德盃槌球錦標賽活動</t>
    </r>
  </si>
  <si>
    <r>
      <rPr>
        <sz val="12"/>
        <color indexed="8"/>
        <rFont val="標楷體"/>
        <family val="4"/>
        <charset val="136"/>
      </rPr>
      <t>社團法人新北市身心障礙者弘德協會</t>
    </r>
    <phoneticPr fontId="2" type="noConversion"/>
  </si>
  <si>
    <r>
      <rPr>
        <sz val="12"/>
        <color indexed="8"/>
        <rFont val="標楷體"/>
        <family val="4"/>
        <charset val="136"/>
      </rPr>
      <t>新北市身心障礙者弘德協會</t>
    </r>
    <r>
      <rPr>
        <sz val="12"/>
        <color indexed="8"/>
        <rFont val="Arial"/>
        <family val="2"/>
      </rPr>
      <t>-105</t>
    </r>
    <r>
      <rPr>
        <sz val="12"/>
        <color indexed="8"/>
        <rFont val="標楷體"/>
        <family val="4"/>
        <charset val="136"/>
      </rPr>
      <t>年身心障礙者慶端午暨社會福利宣導活動</t>
    </r>
  </si>
  <si>
    <r>
      <rPr>
        <sz val="12"/>
        <color indexed="8"/>
        <rFont val="標楷體"/>
        <family val="4"/>
        <charset val="136"/>
      </rPr>
      <t>新北市身心障礙者技藝發展協會</t>
    </r>
    <r>
      <rPr>
        <sz val="12"/>
        <color indexed="8"/>
        <rFont val="Arial"/>
        <family val="2"/>
      </rPr>
      <t>-</t>
    </r>
    <r>
      <rPr>
        <sz val="12"/>
        <color indexed="8"/>
        <rFont val="標楷體"/>
        <family val="4"/>
        <charset val="136"/>
      </rPr>
      <t>創意手工藝品展活動</t>
    </r>
  </si>
  <si>
    <r>
      <rPr>
        <sz val="12"/>
        <color indexed="8"/>
        <rFont val="標楷體"/>
        <family val="4"/>
        <charset val="136"/>
      </rPr>
      <t>新北市身障者健康育樂發展協會</t>
    </r>
    <r>
      <rPr>
        <sz val="12"/>
        <color indexed="8"/>
        <rFont val="Arial"/>
        <family val="2"/>
      </rPr>
      <t>-</t>
    </r>
    <r>
      <rPr>
        <sz val="12"/>
        <color indexed="8"/>
        <rFont val="標楷體"/>
        <family val="4"/>
        <charset val="136"/>
      </rPr>
      <t>串串愛心關懷厝邊老殘同胞博覽會活動</t>
    </r>
  </si>
  <si>
    <r>
      <rPr>
        <sz val="12"/>
        <color indexed="8"/>
        <rFont val="標楷體"/>
        <family val="4"/>
        <charset val="136"/>
      </rPr>
      <t>社團法人新北市身障者健康育樂發展協會</t>
    </r>
    <phoneticPr fontId="2" type="noConversion"/>
  </si>
  <si>
    <r>
      <rPr>
        <sz val="12"/>
        <color indexed="8"/>
        <rFont val="標楷體"/>
        <family val="4"/>
        <charset val="136"/>
      </rPr>
      <t>新北市身障者健康育樂發展協會</t>
    </r>
    <r>
      <rPr>
        <sz val="12"/>
        <color indexed="8"/>
        <rFont val="Arial"/>
        <family val="2"/>
      </rPr>
      <t>-</t>
    </r>
    <r>
      <rPr>
        <sz val="12"/>
        <color indexed="8"/>
        <rFont val="標楷體"/>
        <family val="4"/>
        <charset val="136"/>
      </rPr>
      <t>身障者快樂歌唱班活動</t>
    </r>
  </si>
  <si>
    <r>
      <rPr>
        <sz val="12"/>
        <color indexed="8"/>
        <rFont val="標楷體"/>
        <family val="4"/>
        <charset val="136"/>
      </rPr>
      <t>新北市連心慈善會</t>
    </r>
    <r>
      <rPr>
        <sz val="12"/>
        <color indexed="8"/>
        <rFont val="Arial"/>
        <family val="2"/>
      </rPr>
      <t>-</t>
    </r>
    <r>
      <rPr>
        <sz val="12"/>
        <color indexed="8"/>
        <rFont val="標楷體"/>
        <family val="4"/>
        <charset val="136"/>
      </rPr>
      <t>關懷弱勢送愛到中南部活動</t>
    </r>
  </si>
  <si>
    <r>
      <rPr>
        <sz val="12"/>
        <color indexed="8"/>
        <rFont val="標楷體"/>
        <family val="4"/>
        <charset val="136"/>
      </rPr>
      <t>新北市連心慈善會</t>
    </r>
    <r>
      <rPr>
        <sz val="12"/>
        <color indexed="8"/>
        <rFont val="Arial"/>
        <family val="2"/>
      </rPr>
      <t>-</t>
    </r>
    <r>
      <rPr>
        <sz val="12"/>
        <color indexed="8"/>
        <rFont val="標楷體"/>
        <family val="4"/>
        <charset val="136"/>
      </rPr>
      <t>關懷弱勢送愛到嘉義活動</t>
    </r>
  </si>
  <si>
    <r>
      <rPr>
        <sz val="12"/>
        <color indexed="8"/>
        <rFont val="標楷體"/>
        <family val="4"/>
        <charset val="136"/>
      </rPr>
      <t>新北市道德慈善協進會</t>
    </r>
    <r>
      <rPr>
        <sz val="12"/>
        <color indexed="8"/>
        <rFont val="Arial"/>
        <family val="2"/>
      </rPr>
      <t>-</t>
    </r>
    <r>
      <rPr>
        <sz val="12"/>
        <color indexed="8"/>
        <rFont val="標楷體"/>
        <family val="4"/>
        <charset val="136"/>
      </rPr>
      <t>台南私立菩提林教養院慰訪活動</t>
    </r>
  </si>
  <si>
    <r>
      <rPr>
        <sz val="12"/>
        <color indexed="8"/>
        <rFont val="標楷體"/>
        <family val="4"/>
        <charset val="136"/>
      </rPr>
      <t>新北市道德慈善協進會</t>
    </r>
    <r>
      <rPr>
        <sz val="12"/>
        <color indexed="8"/>
        <rFont val="Arial"/>
        <family val="2"/>
      </rPr>
      <t>-</t>
    </r>
    <r>
      <rPr>
        <sz val="12"/>
        <color indexed="8"/>
        <rFont val="標楷體"/>
        <family val="4"/>
        <charset val="136"/>
      </rPr>
      <t>彰化慈愛殘障教養院及彰化縣私立基督教喜樂保育院萬合分院慰訪活動</t>
    </r>
  </si>
  <si>
    <r>
      <rPr>
        <sz val="12"/>
        <color indexed="8"/>
        <rFont val="標楷體"/>
        <family val="4"/>
        <charset val="136"/>
      </rPr>
      <t>新北市道德慈善協進會</t>
    </r>
    <r>
      <rPr>
        <sz val="12"/>
        <color indexed="8"/>
        <rFont val="Arial"/>
        <family val="2"/>
      </rPr>
      <t>-</t>
    </r>
    <r>
      <rPr>
        <sz val="12"/>
        <color indexed="8"/>
        <rFont val="標楷體"/>
        <family val="4"/>
        <charset val="136"/>
      </rPr>
      <t>志工新竹湖口香園教養院研習及慰訪活動</t>
    </r>
  </si>
  <si>
    <r>
      <rPr>
        <sz val="12"/>
        <color indexed="8"/>
        <rFont val="標楷體"/>
        <family val="4"/>
        <charset val="136"/>
      </rPr>
      <t>新北市道德慈善協進會</t>
    </r>
    <r>
      <rPr>
        <sz val="12"/>
        <color indexed="8"/>
        <rFont val="Arial"/>
        <family val="2"/>
      </rPr>
      <t>-</t>
    </r>
    <r>
      <rPr>
        <sz val="12"/>
        <color indexed="8"/>
        <rFont val="標楷體"/>
        <family val="4"/>
        <charset val="136"/>
      </rPr>
      <t>社會福利宣導暨清寒優秀獎學金頒獎活動</t>
    </r>
  </si>
  <si>
    <r>
      <rPr>
        <sz val="12"/>
        <color indexed="8"/>
        <rFont val="標楷體"/>
        <family val="4"/>
        <charset val="136"/>
      </rPr>
      <t>新北市關愛互助協會</t>
    </r>
    <r>
      <rPr>
        <sz val="12"/>
        <color indexed="8"/>
        <rFont val="Arial"/>
        <family val="2"/>
      </rPr>
      <t>-</t>
    </r>
    <r>
      <rPr>
        <sz val="12"/>
        <color indexed="8"/>
        <rFont val="標楷體"/>
        <family val="4"/>
        <charset val="136"/>
      </rPr>
      <t>愛心關懷研習活動</t>
    </r>
  </si>
  <si>
    <r>
      <rPr>
        <sz val="12"/>
        <color indexed="8"/>
        <rFont val="標楷體"/>
        <family val="4"/>
        <charset val="136"/>
      </rPr>
      <t>新北市關懷視障者生活發展協會</t>
    </r>
    <r>
      <rPr>
        <sz val="12"/>
        <color indexed="8"/>
        <rFont val="Arial"/>
        <family val="2"/>
      </rPr>
      <t>-</t>
    </r>
    <r>
      <rPr>
        <sz val="12"/>
        <color indexed="8"/>
        <rFont val="標楷體"/>
        <family val="4"/>
        <charset val="136"/>
      </rPr>
      <t>機構觀摩暨社會福利宣導活動</t>
    </r>
  </si>
  <si>
    <r>
      <rPr>
        <sz val="12"/>
        <color indexed="8"/>
        <rFont val="標楷體"/>
        <family val="4"/>
        <charset val="136"/>
      </rPr>
      <t>新北市陶瓷釉藥研究協會</t>
    </r>
    <r>
      <rPr>
        <sz val="12"/>
        <color indexed="8"/>
        <rFont val="Arial"/>
        <family val="2"/>
      </rPr>
      <t>-</t>
    </r>
    <r>
      <rPr>
        <sz val="12"/>
        <color indexed="8"/>
        <rFont val="標楷體"/>
        <family val="4"/>
        <charset val="136"/>
      </rPr>
      <t>傳承傳統陶瓷注漿茶壺製作教學技術活動</t>
    </r>
  </si>
  <si>
    <r>
      <rPr>
        <sz val="12"/>
        <color indexed="8"/>
        <rFont val="標楷體"/>
        <family val="4"/>
        <charset val="136"/>
      </rPr>
      <t>新北市順天慈善會</t>
    </r>
    <r>
      <rPr>
        <sz val="12"/>
        <color indexed="8"/>
        <rFont val="Arial"/>
        <family val="2"/>
      </rPr>
      <t>-</t>
    </r>
    <r>
      <rPr>
        <sz val="12"/>
        <color indexed="8"/>
        <rFont val="標楷體"/>
        <family val="4"/>
        <charset val="136"/>
      </rPr>
      <t>關懷弱勢活動</t>
    </r>
  </si>
  <si>
    <r>
      <rPr>
        <sz val="12"/>
        <color indexed="8"/>
        <rFont val="標楷體"/>
        <family val="4"/>
        <charset val="136"/>
      </rPr>
      <t>新北市頭前之友四季交流協會</t>
    </r>
    <r>
      <rPr>
        <sz val="12"/>
        <color indexed="8"/>
        <rFont val="Arial"/>
        <family val="2"/>
      </rPr>
      <t>-105</t>
    </r>
    <r>
      <rPr>
        <sz val="12"/>
        <color indexed="8"/>
        <rFont val="標楷體"/>
        <family val="4"/>
        <charset val="136"/>
      </rPr>
      <t>年度專業成長研習活動</t>
    </r>
  </si>
  <si>
    <r>
      <rPr>
        <sz val="12"/>
        <color indexed="8"/>
        <rFont val="標楷體"/>
        <family val="4"/>
        <charset val="136"/>
      </rPr>
      <t>新北市養德慈善會</t>
    </r>
    <r>
      <rPr>
        <sz val="12"/>
        <color indexed="8"/>
        <rFont val="Arial"/>
        <family val="2"/>
      </rPr>
      <t>-</t>
    </r>
    <r>
      <rPr>
        <sz val="12"/>
        <color indexed="8"/>
        <rFont val="標楷體"/>
        <family val="4"/>
        <charset val="136"/>
      </rPr>
      <t>辦理社會福利宣導暨關懷弱勢團體研習活動</t>
    </r>
  </si>
  <si>
    <r>
      <rPr>
        <sz val="12"/>
        <color indexed="8"/>
        <rFont val="標楷體"/>
        <family val="4"/>
        <charset val="136"/>
      </rPr>
      <t>新北市鶯歌青少年關懷協會</t>
    </r>
    <r>
      <rPr>
        <sz val="12"/>
        <color indexed="8"/>
        <rFont val="Arial"/>
        <family val="2"/>
      </rPr>
      <t>-2016</t>
    </r>
    <r>
      <rPr>
        <sz val="12"/>
        <color indexed="8"/>
        <rFont val="標楷體"/>
        <family val="4"/>
        <charset val="136"/>
      </rPr>
      <t>「樂活盃」鬥牛</t>
    </r>
    <r>
      <rPr>
        <sz val="12"/>
        <color indexed="8"/>
        <rFont val="Arial"/>
        <family val="2"/>
      </rPr>
      <t>pk</t>
    </r>
    <r>
      <rPr>
        <sz val="12"/>
        <color indexed="8"/>
        <rFont val="標楷體"/>
        <family val="4"/>
        <charset val="136"/>
      </rPr>
      <t>賽暨反毒、節能減碳宣導活動</t>
    </r>
  </si>
  <si>
    <r>
      <rPr>
        <sz val="12"/>
        <color indexed="8"/>
        <rFont val="標楷體"/>
        <family val="4"/>
        <charset val="136"/>
      </rPr>
      <t>新北市鶯歌青少年關懷協會</t>
    </r>
    <r>
      <rPr>
        <sz val="12"/>
        <color indexed="8"/>
        <rFont val="Arial"/>
        <family val="2"/>
      </rPr>
      <t>-2016</t>
    </r>
    <r>
      <rPr>
        <sz val="12"/>
        <color indexed="8"/>
        <rFont val="標楷體"/>
        <family val="4"/>
        <charset val="136"/>
      </rPr>
      <t>籃球技巧研習活動</t>
    </r>
  </si>
  <si>
    <r>
      <rPr>
        <sz val="12"/>
        <color indexed="8"/>
        <rFont val="標楷體"/>
        <family val="4"/>
        <charset val="136"/>
      </rPr>
      <t>社團法人新北市鶯歌青少年關懷協會</t>
    </r>
    <r>
      <rPr>
        <sz val="12"/>
        <color indexed="8"/>
        <rFont val="Arial"/>
        <family val="2"/>
      </rPr>
      <t>-</t>
    </r>
    <r>
      <rPr>
        <sz val="12"/>
        <color indexed="8"/>
        <rFont val="標楷體"/>
        <family val="4"/>
        <charset val="136"/>
      </rPr>
      <t>關懷弱勢觀摩活動</t>
    </r>
  </si>
  <si>
    <r>
      <rPr>
        <sz val="12"/>
        <color indexed="8"/>
        <rFont val="標楷體"/>
        <family val="4"/>
        <charset val="136"/>
      </rPr>
      <t>社團法人新北市麥田協會</t>
    </r>
    <r>
      <rPr>
        <sz val="12"/>
        <color indexed="8"/>
        <rFont val="Arial"/>
        <family val="2"/>
      </rPr>
      <t>-</t>
    </r>
    <r>
      <rPr>
        <sz val="12"/>
        <color indexed="8"/>
        <rFont val="標楷體"/>
        <family val="4"/>
        <charset val="136"/>
      </rPr>
      <t>健康舞研習班活動</t>
    </r>
  </si>
  <si>
    <r>
      <rPr>
        <sz val="12"/>
        <color indexed="8"/>
        <rFont val="標楷體"/>
        <family val="4"/>
        <charset val="136"/>
      </rPr>
      <t>社團法人新北市麥田協會</t>
    </r>
    <r>
      <rPr>
        <sz val="12"/>
        <color indexed="8"/>
        <rFont val="Arial"/>
        <family val="2"/>
      </rPr>
      <t>-</t>
    </r>
    <r>
      <rPr>
        <sz val="12"/>
        <color indexed="8"/>
        <rFont val="標楷體"/>
        <family val="4"/>
        <charset val="136"/>
      </rPr>
      <t>柔力球研習班活動</t>
    </r>
  </si>
  <si>
    <r>
      <rPr>
        <sz val="12"/>
        <color indexed="8"/>
        <rFont val="標楷體"/>
        <family val="4"/>
        <charset val="136"/>
      </rPr>
      <t>補助社團法人普濟門慈善會辦理</t>
    </r>
    <r>
      <rPr>
        <sz val="12"/>
        <color indexed="8"/>
        <rFont val="Arial"/>
        <family val="2"/>
      </rPr>
      <t>105</t>
    </r>
    <r>
      <rPr>
        <sz val="12"/>
        <color indexed="8"/>
        <rFont val="標楷體"/>
        <family val="4"/>
        <charset val="136"/>
      </rPr>
      <t>年志工基礎暨特殊訓練</t>
    </r>
  </si>
  <si>
    <r>
      <rPr>
        <sz val="12"/>
        <color indexed="8"/>
        <rFont val="標楷體"/>
        <family val="4"/>
        <charset val="136"/>
      </rPr>
      <t>社團法人桃園縣拾穗關懷服務協會</t>
    </r>
    <r>
      <rPr>
        <sz val="12"/>
        <color indexed="8"/>
        <rFont val="Arial"/>
        <family val="2"/>
      </rPr>
      <t>-</t>
    </r>
    <r>
      <rPr>
        <sz val="12"/>
        <color indexed="8"/>
        <rFont val="標楷體"/>
        <family val="4"/>
        <charset val="136"/>
      </rPr>
      <t>新北市家庭暴力防治在地化社區支持網絡建構計畫及新北市受暴婦女經濟自力計畫</t>
    </r>
  </si>
  <si>
    <r>
      <rPr>
        <sz val="12"/>
        <color indexed="8"/>
        <rFont val="標楷體"/>
        <family val="4"/>
        <charset val="136"/>
      </rPr>
      <t>補助新北市林口區志願服務協會辦理第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</si>
  <si>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台灣原住民族產業經濟發展協會</t>
    </r>
    <r>
      <rPr>
        <sz val="12"/>
        <color indexed="8"/>
        <rFont val="Arial"/>
        <family val="2"/>
      </rPr>
      <t>-</t>
    </r>
    <r>
      <rPr>
        <sz val="12"/>
        <color indexed="8"/>
        <rFont val="標楷體"/>
        <family val="4"/>
        <charset val="136"/>
      </rPr>
      <t>原住民長者與原青有約座談活動暨</t>
    </r>
    <r>
      <rPr>
        <sz val="12"/>
        <color indexed="8"/>
        <rFont val="Arial"/>
        <family val="2"/>
      </rPr>
      <t>105</t>
    </r>
    <r>
      <rPr>
        <sz val="12"/>
        <color indexed="8"/>
        <rFont val="標楷體"/>
        <family val="4"/>
        <charset val="136"/>
      </rPr>
      <t>年第八屆張其純先生獎學金頒獎典禮活動</t>
    </r>
  </si>
  <si>
    <r>
      <rPr>
        <sz val="12"/>
        <color indexed="8"/>
        <rFont val="標楷體"/>
        <family val="4"/>
        <charset val="136"/>
      </rPr>
      <t>社團法人臺灣奉德慈善會</t>
    </r>
    <r>
      <rPr>
        <sz val="12"/>
        <color indexed="8"/>
        <rFont val="Arial"/>
        <family val="2"/>
      </rPr>
      <t>-</t>
    </r>
    <r>
      <rPr>
        <sz val="12"/>
        <color indexed="8"/>
        <rFont val="標楷體"/>
        <family val="4"/>
        <charset val="136"/>
      </rPr>
      <t>關懷弱勢團體暨志工訓練研習活動</t>
    </r>
  </si>
  <si>
    <r>
      <rPr>
        <sz val="12"/>
        <color indexed="8"/>
        <rFont val="標楷體"/>
        <family val="4"/>
        <charset val="136"/>
      </rPr>
      <t>臺灣關懷新住民協會</t>
    </r>
    <r>
      <rPr>
        <sz val="12"/>
        <color indexed="8"/>
        <rFont val="Arial"/>
        <family val="2"/>
      </rPr>
      <t>-</t>
    </r>
    <r>
      <rPr>
        <sz val="12"/>
        <color indexed="8"/>
        <rFont val="標楷體"/>
        <family val="4"/>
        <charset val="136"/>
      </rPr>
      <t>關懷新住民親子成長營活動</t>
    </r>
  </si>
  <si>
    <r>
      <rPr>
        <sz val="12"/>
        <color indexed="8"/>
        <rFont val="標楷體"/>
        <family val="4"/>
        <charset val="136"/>
      </rPr>
      <t>補助致理技術學院辦理第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</si>
  <si>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臺北縣三芝鄉長壽會</t>
    </r>
    <r>
      <rPr>
        <sz val="12"/>
        <color indexed="8"/>
        <rFont val="Arial"/>
        <family val="2"/>
      </rPr>
      <t>-105</t>
    </r>
    <r>
      <rPr>
        <sz val="12"/>
        <color indexed="8"/>
        <rFont val="標楷體"/>
        <family val="4"/>
        <charset val="136"/>
      </rPr>
      <t>年關懷弱勢族群暨老人福利服務推動研習活動</t>
    </r>
  </si>
  <si>
    <r>
      <rPr>
        <sz val="12"/>
        <color indexed="8"/>
        <rFont val="標楷體"/>
        <family val="4"/>
        <charset val="136"/>
      </rPr>
      <t>臺北縣三芝鄉長壽會</t>
    </r>
    <r>
      <rPr>
        <sz val="12"/>
        <color indexed="8"/>
        <rFont val="Arial"/>
        <family val="2"/>
      </rPr>
      <t>-</t>
    </r>
    <r>
      <rPr>
        <sz val="12"/>
        <color indexed="8"/>
        <rFont val="標楷體"/>
        <family val="4"/>
        <charset val="136"/>
      </rPr>
      <t>銀髮族創意環保糖果盒教學暨社會福利宣導活動</t>
    </r>
  </si>
  <si>
    <r>
      <rPr>
        <sz val="12"/>
        <color indexed="8"/>
        <rFont val="標楷體"/>
        <family val="4"/>
        <charset val="136"/>
      </rPr>
      <t>新北市佛道教文物經典文化協會</t>
    </r>
    <r>
      <rPr>
        <sz val="12"/>
        <color indexed="8"/>
        <rFont val="Arial"/>
        <family val="2"/>
      </rPr>
      <t>-</t>
    </r>
    <r>
      <rPr>
        <sz val="12"/>
        <color indexed="8"/>
        <rFont val="標楷體"/>
        <family val="4"/>
        <charset val="136"/>
      </rPr>
      <t>關懷弱勢暨宗教研習活動</t>
    </r>
  </si>
  <si>
    <r>
      <rPr>
        <sz val="12"/>
        <color indexed="8"/>
        <rFont val="標楷體"/>
        <family val="4"/>
        <charset val="136"/>
      </rPr>
      <t>臺北縣同心緣協會</t>
    </r>
    <r>
      <rPr>
        <sz val="12"/>
        <color indexed="8"/>
        <rFont val="Arial"/>
        <family val="2"/>
      </rPr>
      <t>-</t>
    </r>
    <r>
      <rPr>
        <sz val="12"/>
        <color indexed="8"/>
        <rFont val="標楷體"/>
        <family val="4"/>
        <charset val="136"/>
      </rPr>
      <t>關懷弱勢，愛心公益活動</t>
    </r>
  </si>
  <si>
    <r>
      <rPr>
        <sz val="12"/>
        <color indexed="8"/>
        <rFont val="標楷體"/>
        <family val="4"/>
        <charset val="136"/>
      </rPr>
      <t>臺北縣基層弱勢關懷服務協會</t>
    </r>
    <r>
      <rPr>
        <sz val="12"/>
        <color indexed="8"/>
        <rFont val="Arial"/>
        <family val="2"/>
      </rPr>
      <t>-</t>
    </r>
    <r>
      <rPr>
        <sz val="12"/>
        <color indexed="8"/>
        <rFont val="標楷體"/>
        <family val="4"/>
        <charset val="136"/>
      </rPr>
      <t>愛心關懷及社會福利宣導活動</t>
    </r>
  </si>
  <si>
    <r>
      <rPr>
        <sz val="12"/>
        <color indexed="8"/>
        <rFont val="標楷體"/>
        <family val="4"/>
        <charset val="136"/>
      </rPr>
      <t>臺北縣基層弱勢關懷服務協會</t>
    </r>
    <r>
      <rPr>
        <sz val="12"/>
        <color indexed="8"/>
        <rFont val="Arial"/>
        <family val="2"/>
      </rPr>
      <t>-</t>
    </r>
    <r>
      <rPr>
        <sz val="12"/>
        <color indexed="8"/>
        <rFont val="標楷體"/>
        <family val="4"/>
        <charset val="136"/>
      </rPr>
      <t>關懷社會弱勢及社會福利宣導活動</t>
    </r>
  </si>
  <si>
    <r>
      <rPr>
        <sz val="12"/>
        <color indexed="8"/>
        <rFont val="標楷體"/>
        <family val="4"/>
        <charset val="136"/>
      </rPr>
      <t>臺北縣好生活推廣協會</t>
    </r>
    <r>
      <rPr>
        <sz val="12"/>
        <color indexed="8"/>
        <rFont val="Arial"/>
        <family val="2"/>
      </rPr>
      <t>-</t>
    </r>
    <r>
      <rPr>
        <sz val="12"/>
        <color indexed="8"/>
        <rFont val="標楷體"/>
        <family val="4"/>
        <charset val="136"/>
      </rPr>
      <t>春季送愛心活動</t>
    </r>
  </si>
  <si>
    <r>
      <rPr>
        <sz val="12"/>
        <color indexed="8"/>
        <rFont val="標楷體"/>
        <family val="4"/>
        <charset val="136"/>
      </rPr>
      <t>臺北縣宗教藝文協會</t>
    </r>
    <r>
      <rPr>
        <sz val="12"/>
        <color indexed="8"/>
        <rFont val="Arial"/>
        <family val="2"/>
      </rPr>
      <t>-105</t>
    </r>
    <r>
      <rPr>
        <sz val="12"/>
        <color indexed="8"/>
        <rFont val="標楷體"/>
        <family val="4"/>
        <charset val="136"/>
      </rPr>
      <t>年度宗教藝術文化采風觀摩研習活動</t>
    </r>
  </si>
  <si>
    <r>
      <rPr>
        <sz val="12"/>
        <color indexed="8"/>
        <rFont val="標楷體"/>
        <family val="4"/>
        <charset val="136"/>
      </rPr>
      <t>臺北縣新店市基層心聲關懷協會</t>
    </r>
    <r>
      <rPr>
        <sz val="12"/>
        <color indexed="8"/>
        <rFont val="Arial"/>
        <family val="2"/>
      </rPr>
      <t>-</t>
    </r>
    <r>
      <rPr>
        <sz val="12"/>
        <color indexed="8"/>
        <rFont val="標楷體"/>
        <family val="4"/>
        <charset val="136"/>
      </rPr>
      <t>愛心關懷及社會福利宣導活動</t>
    </r>
  </si>
  <si>
    <r>
      <rPr>
        <sz val="12"/>
        <color indexed="8"/>
        <rFont val="標楷體"/>
        <family val="4"/>
        <charset val="136"/>
      </rPr>
      <t>臺北縣新莊市守望相助促進協會</t>
    </r>
    <r>
      <rPr>
        <sz val="12"/>
        <color indexed="8"/>
        <rFont val="Arial"/>
        <family val="2"/>
      </rPr>
      <t>-</t>
    </r>
    <r>
      <rPr>
        <sz val="12"/>
        <color indexed="8"/>
        <rFont val="標楷體"/>
        <family val="4"/>
        <charset val="136"/>
      </rPr>
      <t>社區觀摩暨社會福利宣導活動</t>
    </r>
  </si>
  <si>
    <r>
      <rPr>
        <sz val="12"/>
        <color indexed="8"/>
        <rFont val="標楷體"/>
        <family val="4"/>
        <charset val="136"/>
      </rPr>
      <t>臺北縣板橋市全民運動好生活協會</t>
    </r>
    <r>
      <rPr>
        <sz val="12"/>
        <color indexed="8"/>
        <rFont val="Arial"/>
        <family val="2"/>
      </rPr>
      <t>-</t>
    </r>
    <r>
      <rPr>
        <sz val="12"/>
        <color indexed="8"/>
        <rFont val="標楷體"/>
        <family val="4"/>
        <charset val="136"/>
      </rPr>
      <t>關懷弱勢團體暨運動傷害預防研習活動</t>
    </r>
  </si>
  <si>
    <r>
      <rPr>
        <sz val="12"/>
        <color indexed="8"/>
        <rFont val="標楷體"/>
        <family val="4"/>
        <charset val="136"/>
      </rPr>
      <t>臺北縣板橋市水上救生協會</t>
    </r>
    <r>
      <rPr>
        <sz val="12"/>
        <color indexed="8"/>
        <rFont val="Arial"/>
        <family val="2"/>
      </rPr>
      <t>-105</t>
    </r>
    <r>
      <rPr>
        <sz val="12"/>
        <color indexed="8"/>
        <rFont val="標楷體"/>
        <family val="4"/>
        <charset val="136"/>
      </rPr>
      <t>年第一期水上安全教育講習活動</t>
    </r>
  </si>
  <si>
    <r>
      <rPr>
        <sz val="12"/>
        <color indexed="8"/>
        <rFont val="標楷體"/>
        <family val="4"/>
        <charset val="136"/>
      </rPr>
      <t>臺北縣板橋市水上救生協會</t>
    </r>
    <r>
      <rPr>
        <sz val="12"/>
        <color indexed="8"/>
        <rFont val="Arial"/>
        <family val="2"/>
      </rPr>
      <t>-105</t>
    </r>
    <r>
      <rPr>
        <sz val="12"/>
        <color indexed="8"/>
        <rFont val="標楷體"/>
        <family val="4"/>
        <charset val="136"/>
      </rPr>
      <t>年第一期水上救援防溺公益活動</t>
    </r>
  </si>
  <si>
    <r>
      <rPr>
        <sz val="12"/>
        <color indexed="8"/>
        <rFont val="標楷體"/>
        <family val="4"/>
        <charset val="136"/>
      </rPr>
      <t>台北縣汐止市現代舞協會</t>
    </r>
    <r>
      <rPr>
        <sz val="12"/>
        <color indexed="8"/>
        <rFont val="Arial"/>
        <family val="2"/>
      </rPr>
      <t>-</t>
    </r>
    <r>
      <rPr>
        <sz val="12"/>
        <color indexed="8"/>
        <rFont val="標楷體"/>
        <family val="4"/>
        <charset val="136"/>
      </rPr>
      <t>表演舞蹈及彩妝藝術技能進階與音樂之藝術賞析</t>
    </r>
  </si>
  <si>
    <r>
      <rPr>
        <sz val="12"/>
        <color indexed="8"/>
        <rFont val="標楷體"/>
        <family val="4"/>
        <charset val="136"/>
      </rPr>
      <t>臺北縣福建省福清同鄉會</t>
    </r>
    <r>
      <rPr>
        <sz val="12"/>
        <color indexed="8"/>
        <rFont val="Arial"/>
        <family val="2"/>
      </rPr>
      <t>-</t>
    </r>
    <r>
      <rPr>
        <sz val="12"/>
        <color indexed="8"/>
        <rFont val="標楷體"/>
        <family val="4"/>
        <charset val="136"/>
      </rPr>
      <t>關懷弱勢兒少暨親子教育活動</t>
    </r>
  </si>
  <si>
    <r>
      <rPr>
        <sz val="12"/>
        <color indexed="8"/>
        <rFont val="標楷體"/>
        <family val="4"/>
        <charset val="136"/>
      </rPr>
      <t>台灣國際藝術發展交流協會</t>
    </r>
    <r>
      <rPr>
        <sz val="12"/>
        <color indexed="8"/>
        <rFont val="Arial"/>
        <family val="2"/>
      </rPr>
      <t>-105</t>
    </r>
    <r>
      <rPr>
        <sz val="12"/>
        <color indexed="8"/>
        <rFont val="標楷體"/>
        <family val="4"/>
        <charset val="136"/>
      </rPr>
      <t>年藝文交流觀摩研習暨關懷弱勢團體活動</t>
    </r>
  </si>
  <si>
    <r>
      <rPr>
        <sz val="12"/>
        <color indexed="8"/>
        <rFont val="標楷體"/>
        <family val="4"/>
        <charset val="136"/>
      </rPr>
      <t>蘆洲護天宮附設鶴齡交誼中心</t>
    </r>
    <r>
      <rPr>
        <sz val="12"/>
        <color indexed="8"/>
        <rFont val="Arial"/>
        <family val="2"/>
      </rPr>
      <t>-105</t>
    </r>
    <r>
      <rPr>
        <sz val="12"/>
        <color indexed="8"/>
        <rFont val="標楷體"/>
        <family val="4"/>
        <charset val="136"/>
      </rPr>
      <t>年度關懷偏遠地區弱勢團體活動</t>
    </r>
  </si>
  <si>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慢飛天使快樂</t>
    </r>
    <r>
      <rPr>
        <sz val="12"/>
        <color indexed="8"/>
        <rFont val="Arial"/>
        <family val="2"/>
      </rPr>
      <t>~</t>
    </r>
    <r>
      <rPr>
        <sz val="12"/>
        <color indexed="8"/>
        <rFont val="標楷體"/>
        <family val="4"/>
        <charset val="136"/>
      </rPr>
      <t>樂悠遊　</t>
    </r>
  </si>
  <si>
    <r>
      <rPr>
        <sz val="12"/>
        <color indexed="8"/>
        <rFont val="標楷體"/>
        <family val="4"/>
        <charset val="136"/>
      </rPr>
      <t>財團法人中華民國唐氏症基金會</t>
    </r>
    <phoneticPr fontId="2" type="noConversion"/>
  </si>
  <si>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花舞繽紛</t>
    </r>
    <r>
      <rPr>
        <sz val="12"/>
        <color indexed="8"/>
        <rFont val="Arial"/>
        <family val="2"/>
      </rPr>
      <t xml:space="preserve"> </t>
    </r>
    <r>
      <rPr>
        <sz val="12"/>
        <color indexed="8"/>
        <rFont val="標楷體"/>
        <family val="4"/>
        <charset val="136"/>
      </rPr>
      <t>愛媽咪公益活動</t>
    </r>
  </si>
  <si>
    <r>
      <rPr>
        <sz val="12"/>
        <color indexed="8"/>
        <rFont val="標楷體"/>
        <family val="4"/>
        <charset val="136"/>
      </rPr>
      <t>財團法人創世社會福利基金會附設新北市私立板橋創世清寒植物人安養院</t>
    </r>
    <r>
      <rPr>
        <sz val="12"/>
        <color indexed="8"/>
        <rFont val="Arial"/>
        <family val="2"/>
      </rPr>
      <t>-</t>
    </r>
    <r>
      <rPr>
        <sz val="12"/>
        <color indexed="8"/>
        <rFont val="標楷體"/>
        <family val="4"/>
        <charset val="136"/>
      </rPr>
      <t>愛心處處飄</t>
    </r>
    <r>
      <rPr>
        <sz val="12"/>
        <color indexed="8"/>
        <rFont val="Arial"/>
        <family val="2"/>
      </rPr>
      <t>-</t>
    </r>
    <r>
      <rPr>
        <sz val="12"/>
        <color indexed="8"/>
        <rFont val="標楷體"/>
        <family val="4"/>
        <charset val="136"/>
      </rPr>
      <t>創世</t>
    </r>
    <r>
      <rPr>
        <sz val="12"/>
        <color indexed="8"/>
        <rFont val="Arial"/>
        <family val="2"/>
      </rPr>
      <t>30</t>
    </r>
    <r>
      <rPr>
        <sz val="12"/>
        <color indexed="8"/>
        <rFont val="標楷體"/>
        <family val="4"/>
        <charset val="136"/>
      </rPr>
      <t>‧按仔細感恩園遊會</t>
    </r>
  </si>
  <si>
    <r>
      <rPr>
        <sz val="12"/>
        <color indexed="8"/>
        <rFont val="標楷體"/>
        <family val="4"/>
        <charset val="136"/>
      </rPr>
      <t>補助財團法人勵馨社會福利事業基金會辦理「愛馨學園</t>
    </r>
    <r>
      <rPr>
        <sz val="12"/>
        <color indexed="8"/>
        <rFont val="Arial"/>
        <family val="2"/>
      </rPr>
      <t>2016</t>
    </r>
    <r>
      <rPr>
        <sz val="12"/>
        <color indexed="8"/>
        <rFont val="標楷體"/>
        <family val="4"/>
        <charset val="136"/>
      </rPr>
      <t>看見土地傳遞愛」</t>
    </r>
  </si>
  <si>
    <r>
      <rPr>
        <sz val="12"/>
        <color indexed="8"/>
        <rFont val="標楷體"/>
        <family val="4"/>
        <charset val="136"/>
      </rPr>
      <t>財團法人勵馨社會福利事業基金會</t>
    </r>
    <phoneticPr fontId="2" type="noConversion"/>
  </si>
  <si>
    <r>
      <rPr>
        <sz val="12"/>
        <color indexed="8"/>
        <rFont val="標楷體"/>
        <family val="4"/>
        <charset val="136"/>
      </rPr>
      <t>補助本府委託財團法人勵馨社會福利事業基金會辦理慧心安置中心</t>
    </r>
    <r>
      <rPr>
        <sz val="12"/>
        <color indexed="8"/>
        <rFont val="Arial"/>
        <family val="2"/>
      </rPr>
      <t>105</t>
    </r>
    <r>
      <rPr>
        <sz val="12"/>
        <color indexed="8"/>
        <rFont val="標楷體"/>
        <family val="4"/>
        <charset val="136"/>
      </rPr>
      <t>年度設施設備增購計畫</t>
    </r>
  </si>
  <si>
    <r>
      <rPr>
        <sz val="12"/>
        <color indexed="8"/>
        <rFont val="標楷體"/>
        <family val="4"/>
        <charset val="136"/>
      </rPr>
      <t>補助財團法人勵馨社會福利事業基金會辦理新北市北海岸社會福利大樓</t>
    </r>
    <r>
      <rPr>
        <sz val="12"/>
        <color indexed="8"/>
        <rFont val="Arial"/>
        <family val="2"/>
      </rPr>
      <t>1</t>
    </r>
    <r>
      <rPr>
        <sz val="12"/>
        <color indexed="8"/>
        <rFont val="標楷體"/>
        <family val="4"/>
        <charset val="136"/>
      </rPr>
      <t>樓及屋頂層防漏工程</t>
    </r>
  </si>
  <si>
    <r>
      <rPr>
        <sz val="12"/>
        <color indexed="8"/>
        <rFont val="標楷體"/>
        <family val="4"/>
        <charset val="136"/>
      </rPr>
      <t>財團法人勵馨社會福利事業基金會</t>
    </r>
    <r>
      <rPr>
        <sz val="12"/>
        <color indexed="8"/>
        <rFont val="Arial"/>
        <family val="2"/>
      </rPr>
      <t>-2016</t>
    </r>
    <r>
      <rPr>
        <sz val="12"/>
        <color indexed="8"/>
        <rFont val="標楷體"/>
        <family val="4"/>
        <charset val="136"/>
      </rPr>
      <t>台灣</t>
    </r>
    <r>
      <rPr>
        <sz val="12"/>
        <color indexed="8"/>
        <rFont val="Arial"/>
        <family val="2"/>
      </rPr>
      <t>V-Day</t>
    </r>
    <r>
      <rPr>
        <sz val="12"/>
        <color indexed="8"/>
        <rFont val="標楷體"/>
        <family val="4"/>
        <charset val="136"/>
      </rPr>
      <t>終止性別暴力之公眾教育宣導活動</t>
    </r>
  </si>
  <si>
    <r>
      <rPr>
        <sz val="12"/>
        <color indexed="8"/>
        <rFont val="標楷體"/>
        <family val="4"/>
        <charset val="136"/>
      </rPr>
      <t>財團法人友好公益基金會</t>
    </r>
    <r>
      <rPr>
        <sz val="12"/>
        <color indexed="8"/>
        <rFont val="Arial"/>
        <family val="2"/>
      </rPr>
      <t>-105</t>
    </r>
    <r>
      <rPr>
        <sz val="12"/>
        <color indexed="8"/>
        <rFont val="標楷體"/>
        <family val="4"/>
        <charset val="136"/>
      </rPr>
      <t>年度身心障礙學員戶外教學暨親子活動</t>
    </r>
  </si>
  <si>
    <r>
      <rPr>
        <sz val="12"/>
        <color indexed="8"/>
        <rFont val="標楷體"/>
        <family val="4"/>
        <charset val="136"/>
      </rPr>
      <t>補助財團法人台北市立心慈善基金會</t>
    </r>
    <r>
      <rPr>
        <sz val="12"/>
        <color indexed="8"/>
        <rFont val="Arial"/>
        <family val="2"/>
      </rPr>
      <t>(</t>
    </r>
    <r>
      <rPr>
        <sz val="12"/>
        <color indexed="8"/>
        <rFont val="標楷體"/>
        <family val="4"/>
        <charset val="136"/>
      </rPr>
      <t>新北市三重溪美公共托老中心</t>
    </r>
    <r>
      <rPr>
        <sz val="12"/>
        <color indexed="8"/>
        <rFont val="Arial"/>
        <family val="2"/>
      </rPr>
      <t>)</t>
    </r>
    <r>
      <rPr>
        <sz val="12"/>
        <color indexed="8"/>
        <rFont val="標楷體"/>
        <family val="4"/>
        <charset val="136"/>
      </rPr>
      <t>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r>
      <rPr>
        <sz val="12"/>
        <color indexed="8"/>
        <rFont val="Arial"/>
        <family val="2"/>
      </rPr>
      <t>-</t>
    </r>
    <phoneticPr fontId="15" type="noConversion"/>
  </si>
  <si>
    <r>
      <rPr>
        <sz val="12"/>
        <color indexed="8"/>
        <rFont val="標楷體"/>
        <family val="4"/>
        <charset val="136"/>
      </rPr>
      <t>補助財團法人台北市立心慈善基金會</t>
    </r>
    <r>
      <rPr>
        <sz val="12"/>
        <color indexed="8"/>
        <rFont val="Arial"/>
        <family val="2"/>
      </rPr>
      <t>(</t>
    </r>
    <r>
      <rPr>
        <sz val="12"/>
        <color indexed="8"/>
        <rFont val="標楷體"/>
        <family val="4"/>
        <charset val="136"/>
      </rPr>
      <t>新北市三重溪美公共托老中心</t>
    </r>
    <r>
      <rPr>
        <sz val="12"/>
        <color indexed="8"/>
        <rFont val="Arial"/>
        <family val="2"/>
      </rPr>
      <t>)</t>
    </r>
    <r>
      <rPr>
        <sz val="12"/>
        <color indexed="8"/>
        <rFont val="標楷體"/>
        <family val="4"/>
        <charset val="136"/>
      </rPr>
      <t>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</si>
  <si>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補助財團法人台北市立心慈善基金會辦理新北動健康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</si>
  <si>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補助財團法人臺灣長老教會雙連教會辦理松年大學</t>
    </r>
    <r>
      <rPr>
        <sz val="12"/>
        <color indexed="8"/>
        <rFont val="Arial"/>
        <family val="2"/>
      </rPr>
      <t>18</t>
    </r>
    <r>
      <rPr>
        <sz val="12"/>
        <color indexed="8"/>
        <rFont val="標楷體"/>
        <family val="4"/>
        <charset val="136"/>
      </rPr>
      <t>屆下學期講師鐘點費</t>
    </r>
    <r>
      <rPr>
        <sz val="12"/>
        <color indexed="8"/>
        <rFont val="Arial"/>
        <family val="2"/>
      </rPr>
      <t>-</t>
    </r>
    <phoneticPr fontId="15" type="noConversion"/>
  </si>
  <si>
    <r>
      <rPr>
        <sz val="12"/>
        <color indexed="8"/>
        <rFont val="標楷體"/>
        <family val="4"/>
        <charset val="136"/>
      </rPr>
      <t>財團法人新北市泰山巖附設鶴齡交誼中心</t>
    </r>
    <r>
      <rPr>
        <sz val="12"/>
        <color indexed="8"/>
        <rFont val="Arial"/>
        <family val="2"/>
      </rPr>
      <t>-105</t>
    </r>
    <r>
      <rPr>
        <sz val="12"/>
        <color indexed="8"/>
        <rFont val="標楷體"/>
        <family val="4"/>
        <charset val="136"/>
      </rPr>
      <t>年會員關懷活動</t>
    </r>
  </si>
  <si>
    <r>
      <rPr>
        <sz val="12"/>
        <color indexed="8"/>
        <rFont val="標楷體"/>
        <family val="4"/>
        <charset val="136"/>
      </rPr>
      <t>財團法人台灣省私立台灣盲人重建院</t>
    </r>
    <phoneticPr fontId="2" type="noConversion"/>
  </si>
  <si>
    <r>
      <rPr>
        <sz val="12"/>
        <color indexed="8"/>
        <rFont val="標楷體"/>
        <family val="4"/>
        <charset val="136"/>
      </rPr>
      <t>財團法人基督教芥菜種會</t>
    </r>
    <phoneticPr fontId="2" type="noConversion"/>
  </si>
  <si>
    <r>
      <rPr>
        <sz val="12"/>
        <color indexed="8"/>
        <rFont val="標楷體"/>
        <family val="4"/>
        <charset val="136"/>
      </rPr>
      <t>補助財團法人天主教聖言會辦理第</t>
    </r>
    <r>
      <rPr>
        <sz val="12"/>
        <color indexed="8"/>
        <rFont val="Arial"/>
        <family val="2"/>
      </rPr>
      <t>5</t>
    </r>
    <r>
      <rPr>
        <sz val="12"/>
        <color indexed="8"/>
        <rFont val="標楷體"/>
        <family val="4"/>
        <charset val="136"/>
      </rPr>
      <t>屆下學期婦女大學講師費</t>
    </r>
  </si>
  <si>
    <r>
      <rPr>
        <sz val="12"/>
        <color indexed="8"/>
        <rFont val="標楷體"/>
        <family val="4"/>
        <charset val="136"/>
      </rPr>
      <t>補助財團法人天主教聖言會辦理新北動健康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</si>
  <si>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補助財團法人天主教聖言會辦理松年大學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</si>
  <si>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財團法人弘道老人福利基金會</t>
    </r>
    <r>
      <rPr>
        <sz val="12"/>
        <color indexed="8"/>
        <rFont val="Arial"/>
        <family val="2"/>
      </rPr>
      <t>-</t>
    </r>
    <r>
      <rPr>
        <sz val="12"/>
        <color indexed="8"/>
        <rFont val="標楷體"/>
        <family val="4"/>
        <charset val="136"/>
      </rPr>
      <t>銀領潮流</t>
    </r>
    <r>
      <rPr>
        <sz val="12"/>
        <color indexed="8"/>
        <rFont val="Arial"/>
        <family val="2"/>
      </rPr>
      <t>-</t>
    </r>
    <r>
      <rPr>
        <sz val="12"/>
        <color indexed="8"/>
        <rFont val="標楷體"/>
        <family val="4"/>
        <charset val="136"/>
      </rPr>
      <t>健康促進高峰會</t>
    </r>
  </si>
  <si>
    <r>
      <rPr>
        <sz val="12"/>
        <color indexed="8"/>
        <rFont val="標楷體"/>
        <family val="4"/>
        <charset val="136"/>
      </rPr>
      <t>財團法人弘道老人福利基金會</t>
    </r>
    <phoneticPr fontId="2" type="noConversion"/>
  </si>
  <si>
    <r>
      <rPr>
        <sz val="12"/>
        <color indexed="8"/>
        <rFont val="標楷體"/>
        <family val="4"/>
        <charset val="136"/>
      </rPr>
      <t>財團法人惠光導盲犬教育基金會</t>
    </r>
    <r>
      <rPr>
        <sz val="12"/>
        <color indexed="8"/>
        <rFont val="Arial"/>
        <family val="2"/>
      </rPr>
      <t>-2016</t>
    </r>
    <r>
      <rPr>
        <sz val="12"/>
        <color indexed="8"/>
        <rFont val="標楷體"/>
        <family val="4"/>
        <charset val="136"/>
      </rPr>
      <t>年導盲犬彩繪活動</t>
    </r>
  </si>
  <si>
    <r>
      <rPr>
        <sz val="12"/>
        <color indexed="8"/>
        <rFont val="標楷體"/>
        <family val="4"/>
        <charset val="136"/>
      </rPr>
      <t>財團法人惠光導盲犬教育基金會</t>
    </r>
    <phoneticPr fontId="2" type="noConversion"/>
  </si>
  <si>
    <r>
      <rPr>
        <sz val="12"/>
        <color indexed="8"/>
        <rFont val="標楷體"/>
        <family val="4"/>
        <charset val="136"/>
      </rPr>
      <t>補助財團法人慈暉文教基金會松年大學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</si>
  <si>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補助財團法人慈暉文教基金會辦理新北動健康</t>
    </r>
    <r>
      <rPr>
        <sz val="12"/>
        <color indexed="8"/>
        <rFont val="Arial"/>
        <family val="2"/>
      </rPr>
      <t>~</t>
    </r>
    <r>
      <rPr>
        <sz val="12"/>
        <color indexed="8"/>
        <rFont val="標楷體"/>
        <family val="4"/>
        <charset val="136"/>
      </rPr>
      <t>再造銀色奇肌，銀色奇肌運動班經費</t>
    </r>
  </si>
  <si>
    <r>
      <rPr>
        <sz val="12"/>
        <color indexed="8"/>
        <rFont val="標楷體"/>
        <family val="4"/>
        <charset val="136"/>
      </rPr>
      <t>補助財團法人慈暉文教基金會辦理松年大學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</si>
  <si>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補助新北市樹林健民協會松年大學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</si>
  <si>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補助新北市樹林健民協會辦理松年大學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</si>
  <si>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補助財團法人臺灣省臺北縣竹林山觀音寺松年大學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</si>
  <si>
    <r>
      <rPr>
        <sz val="12"/>
        <color indexed="8"/>
        <rFont val="標楷體"/>
        <family val="4"/>
        <charset val="136"/>
      </rPr>
      <t>補助財團法人臺灣省臺北縣竹林山觀音寺辦理松年大學</t>
    </r>
    <r>
      <rPr>
        <sz val="12"/>
        <color indexed="8"/>
        <rFont val="Arial"/>
        <family val="2"/>
      </rPr>
      <t>18</t>
    </r>
    <r>
      <rPr>
        <sz val="12"/>
        <color indexed="8"/>
        <rFont val="標楷體"/>
        <family val="4"/>
        <charset val="136"/>
      </rPr>
      <t>屆下學期講師鐘點費</t>
    </r>
  </si>
  <si>
    <r>
      <rPr>
        <sz val="12"/>
        <color indexed="8"/>
        <rFont val="標楷體"/>
        <family val="4"/>
        <charset val="136"/>
      </rPr>
      <t>補助財團法人淡水文化基金會辦理文化尖兵</t>
    </r>
    <r>
      <rPr>
        <sz val="12"/>
        <color indexed="8"/>
        <rFont val="Arial"/>
        <family val="2"/>
      </rPr>
      <t>-</t>
    </r>
    <r>
      <rPr>
        <sz val="12"/>
        <color indexed="8"/>
        <rFont val="標楷體"/>
        <family val="4"/>
        <charset val="136"/>
      </rPr>
      <t>淡水文化基金會志工特殊教育訓練</t>
    </r>
  </si>
  <si>
    <r>
      <rPr>
        <sz val="12"/>
        <color indexed="8"/>
        <rFont val="標楷體"/>
        <family val="4"/>
        <charset val="136"/>
      </rPr>
      <t>財團法人私立廣恩老人養護中心</t>
    </r>
    <phoneticPr fontId="2" type="noConversion"/>
  </si>
  <si>
    <r>
      <rPr>
        <sz val="12"/>
        <color indexed="8"/>
        <rFont val="標楷體"/>
        <family val="4"/>
        <charset val="136"/>
      </rPr>
      <t>財團法人第一社會福利基金會附設新北市私立中和發展中心</t>
    </r>
    <phoneticPr fontId="2" type="noConversion"/>
  </si>
  <si>
    <r>
      <rPr>
        <sz val="12"/>
        <color indexed="8"/>
        <rFont val="標楷體"/>
        <family val="4"/>
        <charset val="136"/>
      </rPr>
      <t>補助財團法人邱春木社會福利慈善事業基金會辦理松年大學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</si>
  <si>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補助財團法人青年和平團辦理</t>
    </r>
    <r>
      <rPr>
        <sz val="12"/>
        <color indexed="8"/>
        <rFont val="Arial"/>
        <family val="2"/>
      </rPr>
      <t>105</t>
    </r>
    <r>
      <rPr>
        <sz val="12"/>
        <color indexed="8"/>
        <rFont val="標楷體"/>
        <family val="4"/>
        <charset val="136"/>
      </rPr>
      <t>年志願服務人員基礎暨特殊訓練</t>
    </r>
  </si>
  <si>
    <r>
      <rPr>
        <sz val="12"/>
        <color indexed="8"/>
        <rFont val="標楷體"/>
        <family val="4"/>
        <charset val="136"/>
      </rPr>
      <t>財團法人青年和平團</t>
    </r>
    <phoneticPr fontId="2" type="noConversion"/>
  </si>
  <si>
    <r>
      <rPr>
        <sz val="12"/>
        <color indexed="8"/>
        <rFont val="標楷體"/>
        <family val="4"/>
        <charset val="136"/>
      </rPr>
      <t>補助財團法人鼓岩世界教育基金會辦理</t>
    </r>
    <r>
      <rPr>
        <sz val="12"/>
        <color indexed="8"/>
        <rFont val="Arial"/>
        <family val="2"/>
      </rPr>
      <t>105</t>
    </r>
    <r>
      <rPr>
        <sz val="12"/>
        <color indexed="8"/>
        <rFont val="標楷體"/>
        <family val="4"/>
        <charset val="136"/>
      </rPr>
      <t>年度優游自在青年志工訓練活動</t>
    </r>
  </si>
  <si>
    <r>
      <rPr>
        <sz val="12"/>
        <color indexed="8"/>
        <rFont val="標楷體"/>
        <family val="4"/>
        <charset val="136"/>
      </rPr>
      <t>新北市</t>
    </r>
    <r>
      <rPr>
        <sz val="12"/>
        <color indexed="8"/>
        <rFont val="Arial"/>
        <family val="2"/>
      </rPr>
      <t>105</t>
    </r>
    <r>
      <rPr>
        <sz val="12"/>
        <color indexed="8"/>
        <rFont val="標楷體"/>
        <family val="4"/>
        <charset val="136"/>
      </rPr>
      <t>年度志工特殊訓練</t>
    </r>
    <phoneticPr fontId="15" type="noConversion"/>
  </si>
  <si>
    <r>
      <rPr>
        <sz val="12"/>
        <color indexed="8"/>
        <rFont val="標楷體"/>
        <family val="4"/>
        <charset val="136"/>
      </rPr>
      <t>補助世界和平婦女會台灣總會辦理「</t>
    </r>
    <r>
      <rPr>
        <sz val="12"/>
        <color indexed="8"/>
        <rFont val="Arial"/>
        <family val="2"/>
      </rPr>
      <t>2016</t>
    </r>
    <r>
      <rPr>
        <sz val="12"/>
        <color indexed="8"/>
        <rFont val="標楷體"/>
        <family val="4"/>
        <charset val="136"/>
      </rPr>
      <t>關懷青少年愛滋毒品</t>
    </r>
    <r>
      <rPr>
        <sz val="12"/>
        <color indexed="8"/>
        <rFont val="Arial"/>
        <family val="2"/>
      </rPr>
      <t>NO</t>
    </r>
    <r>
      <rPr>
        <sz val="12"/>
        <color indexed="8"/>
        <rFont val="標楷體"/>
        <family val="4"/>
        <charset val="136"/>
      </rPr>
      <t>創意宣導計畫」</t>
    </r>
  </si>
  <si>
    <r>
      <rPr>
        <sz val="12"/>
        <color indexed="8"/>
        <rFont val="標楷體"/>
        <family val="4"/>
        <charset val="136"/>
      </rPr>
      <t>世界和平婦女會台灣總會</t>
    </r>
    <phoneticPr fontId="2" type="noConversion"/>
  </si>
  <si>
    <r>
      <rPr>
        <sz val="12"/>
        <color indexed="8"/>
        <rFont val="標楷體"/>
        <family val="4"/>
        <charset val="136"/>
      </rPr>
      <t>補助中華民國紅十字會臺灣省分會辦理</t>
    </r>
    <r>
      <rPr>
        <sz val="12"/>
        <color indexed="8"/>
        <rFont val="Arial"/>
        <family val="2"/>
      </rPr>
      <t>105</t>
    </r>
    <r>
      <rPr>
        <sz val="12"/>
        <color indexed="8"/>
        <rFont val="標楷體"/>
        <family val="4"/>
        <charset val="136"/>
      </rPr>
      <t>年失智症居家服務</t>
    </r>
    <r>
      <rPr>
        <sz val="12"/>
        <color indexed="8"/>
        <rFont val="Arial"/>
        <family val="2"/>
      </rPr>
      <t>20</t>
    </r>
    <r>
      <rPr>
        <sz val="12"/>
        <color indexed="8"/>
        <rFont val="標楷體"/>
        <family val="4"/>
        <charset val="136"/>
      </rPr>
      <t>小時訓練課程講師費</t>
    </r>
  </si>
  <si>
    <r>
      <rPr>
        <sz val="12"/>
        <color indexed="8"/>
        <rFont val="標楷體"/>
        <family val="4"/>
        <charset val="136"/>
      </rPr>
      <t>中華民國腦性麻痺協會</t>
    </r>
    <r>
      <rPr>
        <sz val="12"/>
        <color indexed="8"/>
        <rFont val="Arial"/>
        <family val="2"/>
      </rPr>
      <t>-</t>
    </r>
    <r>
      <rPr>
        <sz val="12"/>
        <color indexed="8"/>
        <rFont val="標楷體"/>
        <family val="4"/>
        <charset val="136"/>
      </rPr>
      <t>身心障礙家庭自然生態體驗營</t>
    </r>
  </si>
  <si>
    <r>
      <rPr>
        <sz val="12"/>
        <color indexed="8"/>
        <rFont val="標楷體"/>
        <family val="4"/>
        <charset val="136"/>
      </rPr>
      <t>中華民國腦性麻痺協會</t>
    </r>
    <phoneticPr fontId="2" type="noConversion"/>
  </si>
  <si>
    <r>
      <rPr>
        <sz val="12"/>
        <color indexed="8"/>
        <rFont val="標楷體"/>
        <family val="4"/>
        <charset val="136"/>
      </rPr>
      <t>利樂高智爾球運動協會</t>
    </r>
    <r>
      <rPr>
        <sz val="12"/>
        <color indexed="8"/>
        <rFont val="Arial"/>
        <family val="2"/>
      </rPr>
      <t>-</t>
    </r>
    <r>
      <rPr>
        <sz val="12"/>
        <color indexed="8"/>
        <rFont val="標楷體"/>
        <family val="4"/>
        <charset val="136"/>
      </rPr>
      <t>辦理「戶外樂活大集合</t>
    </r>
    <r>
      <rPr>
        <sz val="12"/>
        <color indexed="8"/>
        <rFont val="Arial"/>
        <family val="2"/>
      </rPr>
      <t>-</t>
    </r>
    <r>
      <rPr>
        <sz val="12"/>
        <color indexed="8"/>
        <rFont val="標楷體"/>
        <family val="4"/>
        <charset val="136"/>
      </rPr>
      <t>高智爾球運動」</t>
    </r>
  </si>
  <si>
    <r>
      <rPr>
        <sz val="12"/>
        <color indexed="8"/>
        <rFont val="標楷體"/>
        <family val="4"/>
        <charset val="136"/>
      </rPr>
      <t>利樂高智爾球運動協會</t>
    </r>
    <phoneticPr fontId="2" type="noConversion"/>
  </si>
  <si>
    <r>
      <rPr>
        <sz val="12"/>
        <color indexed="8"/>
        <rFont val="標楷體"/>
        <family val="4"/>
        <charset val="136"/>
      </rPr>
      <t>新北市欣欣兒童關懷協會	樂動人生</t>
    </r>
    <r>
      <rPr>
        <sz val="12"/>
        <color indexed="8"/>
        <rFont val="Arial"/>
        <family val="2"/>
      </rPr>
      <t>-</t>
    </r>
    <r>
      <rPr>
        <sz val="12"/>
        <color indexed="8"/>
        <rFont val="標楷體"/>
        <family val="4"/>
        <charset val="136"/>
      </rPr>
      <t>身心障礙兒童與青少年音樂藝術親子共學計畫</t>
    </r>
  </si>
  <si>
    <r>
      <rPr>
        <sz val="12"/>
        <color indexed="8"/>
        <rFont val="標楷體"/>
        <family val="4"/>
        <charset val="136"/>
      </rPr>
      <t>台北縣兒童身心發展促進協會</t>
    </r>
    <phoneticPr fontId="2" type="noConversion"/>
  </si>
  <si>
    <r>
      <rPr>
        <sz val="12"/>
        <color indexed="8"/>
        <rFont val="標楷體"/>
        <family val="4"/>
        <charset val="136"/>
      </rPr>
      <t>社團法人新北市身心障礙體育推廣協會</t>
    </r>
    <r>
      <rPr>
        <sz val="12"/>
        <color indexed="8"/>
        <rFont val="Arial"/>
        <family val="2"/>
      </rPr>
      <t>-</t>
    </r>
    <r>
      <rPr>
        <sz val="12"/>
        <color indexed="8"/>
        <rFont val="標楷體"/>
        <family val="4"/>
        <charset val="136"/>
      </rPr>
      <t>辦理「身心障礙福利宣導」</t>
    </r>
  </si>
  <si>
    <r>
      <rPr>
        <sz val="12"/>
        <color indexed="8"/>
        <rFont val="標楷體"/>
        <family val="4"/>
        <charset val="136"/>
      </rPr>
      <t>台北縣身心障礙體育推廣協會</t>
    </r>
    <phoneticPr fontId="2" type="noConversion"/>
  </si>
  <si>
    <r>
      <rPr>
        <sz val="12"/>
        <color indexed="8"/>
        <rFont val="標楷體"/>
        <family val="4"/>
        <charset val="136"/>
      </rPr>
      <t>辦理「</t>
    </r>
    <r>
      <rPr>
        <sz val="12"/>
        <color indexed="8"/>
        <rFont val="Arial"/>
        <family val="2"/>
      </rPr>
      <t>105</t>
    </r>
    <r>
      <rPr>
        <sz val="12"/>
        <color indexed="8"/>
        <rFont val="標楷體"/>
        <family val="4"/>
        <charset val="136"/>
      </rPr>
      <t>年新北市父親節記者會活動計畫」</t>
    </r>
  </si>
  <si>
    <r>
      <rPr>
        <sz val="12"/>
        <color indexed="8"/>
        <rFont val="標楷體"/>
        <family val="4"/>
        <charset val="136"/>
      </rPr>
      <t>台灣幼兒早期教育協會</t>
    </r>
    <phoneticPr fontId="2" type="noConversion"/>
  </si>
  <si>
    <r>
      <rPr>
        <sz val="12"/>
        <color indexed="8"/>
        <rFont val="標楷體"/>
        <family val="4"/>
        <charset val="136"/>
      </rPr>
      <t>補助國立空中大學健康家庭研究中心辦理</t>
    </r>
    <r>
      <rPr>
        <sz val="12"/>
        <color indexed="8"/>
        <rFont val="Arial"/>
        <family val="2"/>
      </rPr>
      <t>105</t>
    </r>
    <r>
      <rPr>
        <sz val="12"/>
        <color indexed="8"/>
        <rFont val="標楷體"/>
        <family val="4"/>
        <charset val="136"/>
      </rPr>
      <t>年度新住民家庭關懷服務站</t>
    </r>
  </si>
  <si>
    <r>
      <rPr>
        <sz val="12"/>
        <color indexed="8"/>
        <rFont val="標楷體"/>
        <family val="4"/>
        <charset val="136"/>
      </rPr>
      <t>國立空中大學</t>
    </r>
    <r>
      <rPr>
        <sz val="12"/>
        <color indexed="8"/>
        <rFont val="Arial"/>
        <family val="2"/>
      </rPr>
      <t>406</t>
    </r>
    <r>
      <rPr>
        <sz val="12"/>
        <color indexed="8"/>
        <rFont val="標楷體"/>
        <family val="4"/>
        <charset val="136"/>
      </rPr>
      <t>專戶</t>
    </r>
    <phoneticPr fontId="2" type="noConversion"/>
  </si>
  <si>
    <r>
      <rPr>
        <sz val="12"/>
        <color indexed="8"/>
        <rFont val="標楷體"/>
        <family val="4"/>
        <charset val="136"/>
      </rPr>
      <t>補助天主教耕莘醫療財團法人永和耕莘醫院辦理</t>
    </r>
    <r>
      <rPr>
        <sz val="12"/>
        <color indexed="8"/>
        <rFont val="Arial"/>
        <family val="2"/>
      </rPr>
      <t>105</t>
    </r>
    <r>
      <rPr>
        <sz val="12"/>
        <color indexed="8"/>
        <rFont val="標楷體"/>
        <family val="4"/>
        <charset val="136"/>
      </rPr>
      <t>年老人營養餐飲服務計畫</t>
    </r>
    <phoneticPr fontId="15" type="noConversion"/>
  </si>
  <si>
    <r>
      <rPr>
        <sz val="12"/>
        <color indexed="8"/>
        <rFont val="標楷體"/>
        <family val="4"/>
        <charset val="136"/>
      </rPr>
      <t>天主教耕莘醫療財團法人永和耕莘醫院</t>
    </r>
    <phoneticPr fontId="2" type="noConversion"/>
  </si>
  <si>
    <r>
      <rPr>
        <sz val="12"/>
        <color indexed="8"/>
        <rFont val="標楷體"/>
        <family val="4"/>
        <charset val="136"/>
      </rPr>
      <t>補助新北市三峽區老人會辦理</t>
    </r>
    <r>
      <rPr>
        <sz val="12"/>
        <color indexed="8"/>
        <rFont val="Arial"/>
        <family val="2"/>
      </rPr>
      <t>105</t>
    </r>
    <r>
      <rPr>
        <sz val="12"/>
        <color indexed="8"/>
        <rFont val="標楷體"/>
        <family val="4"/>
        <charset val="136"/>
      </rPr>
      <t>年度秋季市外研習活動</t>
    </r>
  </si>
  <si>
    <r>
      <rPr>
        <sz val="12"/>
        <color indexed="8"/>
        <rFont val="標楷體"/>
        <family val="4"/>
        <charset val="136"/>
      </rPr>
      <t>補助新北市三芝區老人會辦理</t>
    </r>
    <r>
      <rPr>
        <sz val="12"/>
        <color indexed="8"/>
        <rFont val="Arial"/>
        <family val="2"/>
      </rPr>
      <t>105</t>
    </r>
    <r>
      <rPr>
        <sz val="12"/>
        <color indexed="8"/>
        <rFont val="標楷體"/>
        <family val="4"/>
        <charset val="136"/>
      </rPr>
      <t>年度老人福利業務參訪暨關懷弱勢族群宣導活動</t>
    </r>
  </si>
  <si>
    <r>
      <rPr>
        <sz val="12"/>
        <color indexed="8"/>
        <rFont val="標楷體"/>
        <family val="4"/>
        <charset val="136"/>
      </rPr>
      <t>新北市五股區老人會</t>
    </r>
    <phoneticPr fontId="2" type="noConversion"/>
  </si>
  <si>
    <r>
      <rPr>
        <sz val="12"/>
        <color indexed="8"/>
        <rFont val="標楷體"/>
        <family val="4"/>
        <charset val="136"/>
      </rPr>
      <t>補助新北市五股區農會辦理第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</si>
  <si>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委託社團法人新北市八里區快樂家庭生活促進協會辦理</t>
    </r>
    <r>
      <rPr>
        <sz val="12"/>
        <color indexed="8"/>
        <rFont val="Arial"/>
        <family val="2"/>
      </rPr>
      <t>105</t>
    </r>
    <r>
      <rPr>
        <sz val="12"/>
        <color indexed="8"/>
        <rFont val="標楷體"/>
        <family val="4"/>
        <charset val="136"/>
      </rPr>
      <t>年</t>
    </r>
    <r>
      <rPr>
        <sz val="12"/>
        <color indexed="8"/>
        <rFont val="Arial"/>
        <family val="2"/>
      </rPr>
      <t>8</t>
    </r>
    <r>
      <rPr>
        <sz val="12"/>
        <color indexed="8"/>
        <rFont val="標楷體"/>
        <family val="4"/>
        <charset val="136"/>
      </rPr>
      <t>、</t>
    </r>
    <r>
      <rPr>
        <sz val="12"/>
        <color indexed="8"/>
        <rFont val="Arial"/>
        <family val="2"/>
      </rPr>
      <t>10</t>
    </r>
    <r>
      <rPr>
        <sz val="12"/>
        <color indexed="8"/>
        <rFont val="標楷體"/>
        <family val="4"/>
        <charset val="136"/>
      </rPr>
      <t>、</t>
    </r>
    <r>
      <rPr>
        <sz val="12"/>
        <color indexed="8"/>
        <rFont val="Arial"/>
        <family val="2"/>
      </rPr>
      <t>12</t>
    </r>
    <r>
      <rPr>
        <sz val="12"/>
        <color indexed="8"/>
        <rFont val="標楷體"/>
        <family val="4"/>
        <charset val="136"/>
      </rPr>
      <t>月特殊境遇家庭追蹤輔導方案訪視費用</t>
    </r>
  </si>
  <si>
    <r>
      <rPr>
        <sz val="12"/>
        <color indexed="8"/>
        <rFont val="標楷體"/>
        <family val="4"/>
        <charset val="136"/>
      </rPr>
      <t>新北市八里區快樂家庭生活促進協會</t>
    </r>
    <phoneticPr fontId="2" type="noConversion"/>
  </si>
  <si>
    <r>
      <rPr>
        <sz val="12"/>
        <color indexed="8"/>
        <rFont val="標楷體"/>
        <family val="4"/>
        <charset val="136"/>
      </rPr>
      <t>委託社團法人新北市八里區快樂家庭生活促進協會辦理</t>
    </r>
    <r>
      <rPr>
        <sz val="12"/>
        <color indexed="8"/>
        <rFont val="Arial"/>
        <family val="2"/>
      </rPr>
      <t>105</t>
    </r>
    <r>
      <rPr>
        <sz val="12"/>
        <color indexed="8"/>
        <rFont val="標楷體"/>
        <family val="4"/>
        <charset val="136"/>
      </rPr>
      <t>年</t>
    </r>
    <r>
      <rPr>
        <sz val="12"/>
        <color indexed="8"/>
        <rFont val="Arial"/>
        <family val="2"/>
      </rPr>
      <t>9</t>
    </r>
    <r>
      <rPr>
        <sz val="12"/>
        <color indexed="8"/>
        <rFont val="標楷體"/>
        <family val="4"/>
        <charset val="136"/>
      </rPr>
      <t>、</t>
    </r>
    <r>
      <rPr>
        <sz val="12"/>
        <color indexed="8"/>
        <rFont val="Arial"/>
        <family val="2"/>
      </rPr>
      <t>11</t>
    </r>
    <r>
      <rPr>
        <sz val="12"/>
        <color indexed="8"/>
        <rFont val="標楷體"/>
        <family val="4"/>
        <charset val="136"/>
      </rPr>
      <t>月特殊境遇家庭追蹤輔導方案訪視費用</t>
    </r>
  </si>
  <si>
    <r>
      <rPr>
        <sz val="12"/>
        <color indexed="8"/>
        <rFont val="標楷體"/>
        <family val="4"/>
        <charset val="136"/>
      </rPr>
      <t>補助新北市土城區裕生社區發展協會辦理</t>
    </r>
    <r>
      <rPr>
        <sz val="12"/>
        <color indexed="8"/>
        <rFont val="Arial"/>
        <family val="2"/>
      </rPr>
      <t>105</t>
    </r>
    <r>
      <rPr>
        <sz val="12"/>
        <color indexed="8"/>
        <rFont val="標楷體"/>
        <family val="4"/>
        <charset val="136"/>
      </rPr>
      <t>年度新住民家庭關懷站</t>
    </r>
    <phoneticPr fontId="15" type="noConversion"/>
  </si>
  <si>
    <r>
      <rPr>
        <sz val="12"/>
        <color indexed="8"/>
        <rFont val="標楷體"/>
        <family val="4"/>
        <charset val="136"/>
      </rPr>
      <t>補助新北市土城區裕生社區發展協會辦理「多元文化交流</t>
    </r>
    <r>
      <rPr>
        <sz val="12"/>
        <color indexed="8"/>
        <rFont val="Arial"/>
        <family val="2"/>
      </rPr>
      <t>-</t>
    </r>
    <r>
      <rPr>
        <sz val="12"/>
        <color indexed="8"/>
        <rFont val="標楷體"/>
        <family val="4"/>
        <charset val="136"/>
      </rPr>
      <t>新住民親子活動」</t>
    </r>
    <phoneticPr fontId="15" type="noConversion"/>
  </si>
  <si>
    <r>
      <rPr>
        <sz val="12"/>
        <color indexed="8"/>
        <rFont val="標楷體"/>
        <family val="4"/>
        <charset val="136"/>
      </rPr>
      <t>補助新北市土城區創意媽媽生活成長協會辦理第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</si>
  <si>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補助新北市土城區婦女親子協會辦理第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</si>
  <si>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補助新北市土城區新故鄉協會辦理第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</si>
  <si>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補助新北市土城區雲林同鄉會辦理第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</si>
  <si>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補助新北市坪林區老人會辦理辦理</t>
    </r>
    <r>
      <rPr>
        <sz val="12"/>
        <color indexed="8"/>
        <rFont val="Arial"/>
        <family val="2"/>
      </rPr>
      <t>105</t>
    </r>
    <r>
      <rPr>
        <sz val="12"/>
        <color indexed="8"/>
        <rFont val="標楷體"/>
        <family val="4"/>
        <charset val="136"/>
      </rPr>
      <t>年度南部交流觀摩活動</t>
    </r>
  </si>
  <si>
    <r>
      <rPr>
        <sz val="12"/>
        <color indexed="8"/>
        <rFont val="標楷體"/>
        <family val="4"/>
        <charset val="136"/>
      </rPr>
      <t>補助社團法人新北市中崇慧文化教育發展協會辦理</t>
    </r>
    <r>
      <rPr>
        <sz val="12"/>
        <color indexed="8"/>
        <rFont val="Arial"/>
        <family val="2"/>
      </rPr>
      <t>105</t>
    </r>
    <r>
      <rPr>
        <sz val="12"/>
        <color indexed="8"/>
        <rFont val="標楷體"/>
        <family val="4"/>
        <charset val="136"/>
      </rPr>
      <t>年度世界一家親</t>
    </r>
    <r>
      <rPr>
        <sz val="12"/>
        <color indexed="8"/>
        <rFont val="Arial"/>
        <family val="2"/>
      </rPr>
      <t>-</t>
    </r>
    <r>
      <rPr>
        <sz val="12"/>
        <color indexed="8"/>
        <rFont val="標楷體"/>
        <family val="4"/>
        <charset val="136"/>
      </rPr>
      <t>新住民在地文化快樂學習班</t>
    </r>
  </si>
  <si>
    <r>
      <rPr>
        <sz val="12"/>
        <color indexed="8"/>
        <rFont val="標楷體"/>
        <family val="4"/>
        <charset val="136"/>
      </rPr>
      <t>新北市崇慧文化教育發展協會</t>
    </r>
    <phoneticPr fontId="2" type="noConversion"/>
  </si>
  <si>
    <r>
      <rPr>
        <sz val="12"/>
        <color indexed="8"/>
        <rFont val="標楷體"/>
        <family val="4"/>
        <charset val="136"/>
      </rPr>
      <t>補助社團法人新北市中崇慧文化教育發展協會辦理</t>
    </r>
    <r>
      <rPr>
        <sz val="12"/>
        <color indexed="8"/>
        <rFont val="Arial"/>
        <family val="2"/>
      </rPr>
      <t>105</t>
    </r>
    <r>
      <rPr>
        <sz val="12"/>
        <color indexed="8"/>
        <rFont val="標楷體"/>
        <family val="4"/>
        <charset val="136"/>
      </rPr>
      <t>年度世界一家親</t>
    </r>
    <r>
      <rPr>
        <sz val="12"/>
        <color indexed="8"/>
        <rFont val="Arial"/>
        <family val="2"/>
      </rPr>
      <t>-</t>
    </r>
    <r>
      <rPr>
        <sz val="12"/>
        <color indexed="8"/>
        <rFont val="標楷體"/>
        <family val="4"/>
        <charset val="136"/>
      </rPr>
      <t>新住民快樂社會融入班</t>
    </r>
  </si>
  <si>
    <r>
      <rPr>
        <sz val="12"/>
        <color indexed="8"/>
        <rFont val="標楷體"/>
        <family val="4"/>
        <charset val="136"/>
      </rPr>
      <t>補助社團法人新北市崇慧文化教育發展協會辦理攜手向前走、幸福迎向我</t>
    </r>
    <r>
      <rPr>
        <sz val="12"/>
        <color indexed="8"/>
        <rFont val="Arial"/>
        <family val="2"/>
      </rPr>
      <t>-</t>
    </r>
    <r>
      <rPr>
        <sz val="12"/>
        <color indexed="8"/>
        <rFont val="標楷體"/>
        <family val="4"/>
        <charset val="136"/>
      </rPr>
      <t>新住民在地文化戶外研習</t>
    </r>
  </si>
  <si>
    <r>
      <rPr>
        <sz val="12"/>
        <color indexed="8"/>
        <rFont val="標楷體"/>
        <family val="4"/>
        <charset val="136"/>
      </rPr>
      <t>補助新北市平溪區老人會辦理</t>
    </r>
    <r>
      <rPr>
        <sz val="12"/>
        <color indexed="8"/>
        <rFont val="Arial"/>
        <family val="2"/>
      </rPr>
      <t>105</t>
    </r>
    <r>
      <rPr>
        <sz val="12"/>
        <color indexed="8"/>
        <rFont val="標楷體"/>
        <family val="4"/>
        <charset val="136"/>
      </rPr>
      <t>友會參訪及社福宣導活動</t>
    </r>
  </si>
  <si>
    <r>
      <rPr>
        <sz val="12"/>
        <color indexed="8"/>
        <rFont val="標楷體"/>
        <family val="4"/>
        <charset val="136"/>
      </rPr>
      <t>新北市平溪區老人會</t>
    </r>
    <phoneticPr fontId="2" type="noConversion"/>
  </si>
  <si>
    <r>
      <rPr>
        <sz val="12"/>
        <color indexed="8"/>
        <rFont val="標楷體"/>
        <family val="4"/>
        <charset val="136"/>
      </rPr>
      <t>補助新北市延壽鶴齡協會辦理第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</si>
  <si>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新北市快樂姊妹花關懷協會</t>
    </r>
    <phoneticPr fontId="2" type="noConversion"/>
  </si>
  <si>
    <r>
      <rPr>
        <sz val="12"/>
        <color indexed="8"/>
        <rFont val="標楷體"/>
        <family val="4"/>
        <charset val="136"/>
      </rPr>
      <t>補助新北市愛心關懷慈善會辦理第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</si>
  <si>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補助新北市慈光身心障礙者公益服務協會辦理第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</si>
  <si>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補助社團法人台北市基督教教會聯合會辦理「</t>
    </r>
    <r>
      <rPr>
        <sz val="12"/>
        <color indexed="8"/>
        <rFont val="Arial"/>
        <family val="2"/>
      </rPr>
      <t>105</t>
    </r>
    <r>
      <rPr>
        <sz val="12"/>
        <color indexed="8"/>
        <rFont val="標楷體"/>
        <family val="4"/>
        <charset val="136"/>
      </rPr>
      <t>年度新北市兒童及少年諮詢小組培力計畫」</t>
    </r>
  </si>
  <si>
    <r>
      <rPr>
        <sz val="12"/>
        <color indexed="8"/>
        <rFont val="標楷體"/>
        <family val="4"/>
        <charset val="136"/>
      </rPr>
      <t>補助社團法人臺北市基督教教會聯合會辦理「新北市兒童及少年福利政策諮詢小組培力計畫</t>
    </r>
    <r>
      <rPr>
        <sz val="12"/>
        <color indexed="8"/>
        <rFont val="Arial"/>
        <family val="2"/>
      </rPr>
      <t>-</t>
    </r>
    <r>
      <rPr>
        <sz val="12"/>
        <color indexed="8"/>
        <rFont val="標楷體"/>
        <family val="4"/>
        <charset val="136"/>
      </rPr>
      <t>新青代培力營」</t>
    </r>
  </si>
  <si>
    <r>
      <rPr>
        <sz val="12"/>
        <color indexed="8"/>
        <rFont val="標楷體"/>
        <family val="4"/>
        <charset val="136"/>
      </rPr>
      <t>補助新北市新莊青少年關懷協會辦理「</t>
    </r>
    <r>
      <rPr>
        <sz val="12"/>
        <color indexed="8"/>
        <rFont val="Arial"/>
        <family val="2"/>
      </rPr>
      <t>2016</t>
    </r>
    <r>
      <rPr>
        <sz val="12"/>
        <color indexed="8"/>
        <rFont val="標楷體"/>
        <family val="4"/>
        <charset val="136"/>
      </rPr>
      <t>寒假新莊盃三對三籃球賽暨犯罪預防宣導活動</t>
    </r>
    <phoneticPr fontId="15" type="noConversion"/>
  </si>
  <si>
    <r>
      <rPr>
        <sz val="12"/>
        <color indexed="8"/>
        <rFont val="標楷體"/>
        <family val="4"/>
        <charset val="136"/>
      </rPr>
      <t>新北市新莊青少年關懷協會</t>
    </r>
    <phoneticPr fontId="2" type="noConversion"/>
  </si>
  <si>
    <r>
      <rPr>
        <sz val="12"/>
        <color indexed="8"/>
        <rFont val="標楷體"/>
        <family val="4"/>
        <charset val="136"/>
      </rPr>
      <t>補助新北市新莊青少年關懷協會辦理「</t>
    </r>
    <r>
      <rPr>
        <sz val="12"/>
        <color indexed="8"/>
        <rFont val="Arial"/>
        <family val="2"/>
      </rPr>
      <t>2016</t>
    </r>
    <r>
      <rPr>
        <sz val="12"/>
        <color indexed="8"/>
        <rFont val="標楷體"/>
        <family val="4"/>
        <charset val="136"/>
      </rPr>
      <t>暑假青春專案關懷盃三人制棒球賽暨犯罪預防宣導活動」</t>
    </r>
  </si>
  <si>
    <r>
      <rPr>
        <sz val="12"/>
        <color indexed="8"/>
        <rFont val="標楷體"/>
        <family val="4"/>
        <charset val="136"/>
      </rPr>
      <t>補助新北市板橋區中山社區發展協會辦理</t>
    </r>
    <r>
      <rPr>
        <sz val="12"/>
        <color indexed="8"/>
        <rFont val="Arial"/>
        <family val="2"/>
      </rPr>
      <t>105</t>
    </r>
    <r>
      <rPr>
        <sz val="12"/>
        <color indexed="8"/>
        <rFont val="標楷體"/>
        <family val="4"/>
        <charset val="136"/>
      </rPr>
      <t>年單親家庭關懷服務站</t>
    </r>
    <phoneticPr fontId="15" type="noConversion"/>
  </si>
  <si>
    <r>
      <rPr>
        <sz val="12"/>
        <color indexed="8"/>
        <rFont val="標楷體"/>
        <family val="4"/>
        <charset val="136"/>
      </rPr>
      <t>新北市板橋區中山社區發展協會</t>
    </r>
    <phoneticPr fontId="2" type="noConversion"/>
  </si>
  <si>
    <r>
      <rPr>
        <sz val="12"/>
        <color indexed="8"/>
        <rFont val="標楷體"/>
        <family val="4"/>
        <charset val="136"/>
      </rPr>
      <t>補助新北市板橋區中山社區發展協會辦理</t>
    </r>
    <r>
      <rPr>
        <sz val="12"/>
        <color indexed="8"/>
        <rFont val="Arial"/>
        <family val="2"/>
      </rPr>
      <t>105</t>
    </r>
    <r>
      <rPr>
        <sz val="12"/>
        <color indexed="8"/>
        <rFont val="標楷體"/>
        <family val="4"/>
        <charset val="136"/>
      </rPr>
      <t>年新住民家庭關懷服務站</t>
    </r>
    <phoneticPr fontId="15" type="noConversion"/>
  </si>
  <si>
    <r>
      <rPr>
        <sz val="12"/>
        <color indexed="8"/>
        <rFont val="標楷體"/>
        <family val="4"/>
        <charset val="136"/>
      </rPr>
      <t>補助新北市板橋區龍興社區發展協會辦理</t>
    </r>
    <r>
      <rPr>
        <sz val="12"/>
        <color indexed="8"/>
        <rFont val="Arial"/>
        <family val="2"/>
      </rPr>
      <t>105</t>
    </r>
    <r>
      <rPr>
        <sz val="12"/>
        <color indexed="8"/>
        <rFont val="標楷體"/>
        <family val="4"/>
        <charset val="136"/>
      </rPr>
      <t>年度新住民家庭關懷服務站</t>
    </r>
    <phoneticPr fontId="15" type="noConversion"/>
  </si>
  <si>
    <r>
      <rPr>
        <sz val="12"/>
        <color indexed="8"/>
        <rFont val="標楷體"/>
        <family val="4"/>
        <charset val="136"/>
      </rPr>
      <t>新北市板橋區龍興社區發展協會</t>
    </r>
    <phoneticPr fontId="2" type="noConversion"/>
  </si>
  <si>
    <r>
      <rPr>
        <sz val="12"/>
        <color indexed="8"/>
        <rFont val="標楷體"/>
        <family val="4"/>
        <charset val="136"/>
      </rPr>
      <t>補助板橋區雙新社區發展協會辦理</t>
    </r>
    <r>
      <rPr>
        <sz val="12"/>
        <color indexed="8"/>
        <rFont val="Arial"/>
        <family val="2"/>
      </rPr>
      <t>105</t>
    </r>
    <r>
      <rPr>
        <sz val="12"/>
        <color indexed="8"/>
        <rFont val="標楷體"/>
        <family val="4"/>
        <charset val="136"/>
      </rPr>
      <t>年度新住民關懷服務站</t>
    </r>
    <phoneticPr fontId="15" type="noConversion"/>
  </si>
  <si>
    <r>
      <rPr>
        <sz val="12"/>
        <color indexed="8"/>
        <rFont val="標楷體"/>
        <family val="4"/>
        <charset val="136"/>
      </rPr>
      <t>板橋區雙新社區發展協會</t>
    </r>
    <phoneticPr fontId="2" type="noConversion"/>
  </si>
  <si>
    <r>
      <rPr>
        <sz val="12"/>
        <color indexed="8"/>
        <rFont val="標楷體"/>
        <family val="4"/>
        <charset val="136"/>
      </rPr>
      <t>新北市板橋區三民社區發展協會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phoneticPr fontId="15" type="noConversion"/>
  </si>
  <si>
    <r>
      <rPr>
        <sz val="12"/>
        <color indexed="8"/>
        <rFont val="標楷體"/>
        <family val="4"/>
        <charset val="136"/>
      </rPr>
      <t>新北市板橋區三民社區發展協會</t>
    </r>
    <phoneticPr fontId="2" type="noConversion"/>
  </si>
  <si>
    <r>
      <rPr>
        <sz val="12"/>
        <color indexed="8"/>
        <rFont val="標楷體"/>
        <family val="4"/>
        <charset val="136"/>
      </rPr>
      <t>板橋區三民社區發展協會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phoneticPr fontId="15" type="noConversion"/>
  </si>
  <si>
    <r>
      <rPr>
        <sz val="12"/>
        <color indexed="8"/>
        <rFont val="標楷體"/>
        <family val="4"/>
        <charset val="136"/>
      </rPr>
      <t>板橋區三民社區發展協會</t>
    </r>
    <phoneticPr fontId="2" type="noConversion"/>
  </si>
  <si>
    <r>
      <rPr>
        <sz val="12"/>
        <color indexed="8"/>
        <rFont val="標楷體"/>
        <family val="4"/>
        <charset val="136"/>
      </rPr>
      <t>補助新北市板橋區親子服務協會辦理第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</si>
  <si>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補助新北市林口區老人會辦理</t>
    </r>
    <r>
      <rPr>
        <sz val="12"/>
        <color indexed="8"/>
        <rFont val="Arial"/>
        <family val="2"/>
      </rPr>
      <t>105</t>
    </r>
    <r>
      <rPr>
        <sz val="12"/>
        <color indexed="8"/>
        <rFont val="標楷體"/>
        <family val="4"/>
        <charset val="136"/>
      </rPr>
      <t>年度關懷據點參訪暨老人福利政策宣導活動</t>
    </r>
  </si>
  <si>
    <r>
      <rPr>
        <sz val="12"/>
        <color indexed="8"/>
        <rFont val="標楷體"/>
        <family val="4"/>
        <charset val="136"/>
      </rPr>
      <t>補助新北市樹林區山佳社區發展協會辦理</t>
    </r>
    <r>
      <rPr>
        <sz val="12"/>
        <color indexed="8"/>
        <rFont val="Arial"/>
        <family val="2"/>
      </rPr>
      <t>105</t>
    </r>
    <r>
      <rPr>
        <sz val="12"/>
        <color indexed="8"/>
        <rFont val="標楷體"/>
        <family val="4"/>
        <charset val="136"/>
      </rPr>
      <t>年新住民家庭關懷服務站</t>
    </r>
    <phoneticPr fontId="15" type="noConversion"/>
  </si>
  <si>
    <r>
      <rPr>
        <sz val="12"/>
        <color indexed="8"/>
        <rFont val="標楷體"/>
        <family val="4"/>
        <charset val="136"/>
      </rPr>
      <t>新北市樹林區山佳社區發展協會</t>
    </r>
    <phoneticPr fontId="2" type="noConversion"/>
  </si>
  <si>
    <r>
      <rPr>
        <sz val="12"/>
        <color indexed="8"/>
        <rFont val="標楷體"/>
        <family val="4"/>
        <charset val="136"/>
      </rPr>
      <t>補助新北市樹林區彭厝社區發展協會辦理</t>
    </r>
    <r>
      <rPr>
        <sz val="12"/>
        <color indexed="8"/>
        <rFont val="Arial"/>
        <family val="2"/>
      </rPr>
      <t>105</t>
    </r>
    <r>
      <rPr>
        <sz val="12"/>
        <color indexed="8"/>
        <rFont val="標楷體"/>
        <family val="4"/>
        <charset val="136"/>
      </rPr>
      <t>年新住民家庭關懷服務站</t>
    </r>
    <phoneticPr fontId="15" type="noConversion"/>
  </si>
  <si>
    <r>
      <rPr>
        <sz val="12"/>
        <color indexed="8"/>
        <rFont val="標楷體"/>
        <family val="4"/>
        <charset val="136"/>
      </rPr>
      <t>新北市樹林區彭厝社區發展協會</t>
    </r>
    <phoneticPr fontId="2" type="noConversion"/>
  </si>
  <si>
    <r>
      <rPr>
        <sz val="12"/>
        <color indexed="8"/>
        <rFont val="標楷體"/>
        <family val="4"/>
        <charset val="136"/>
      </rPr>
      <t>補助新北市樹林青少年關懷協會辦理「</t>
    </r>
    <r>
      <rPr>
        <sz val="12"/>
        <color indexed="8"/>
        <rFont val="Arial"/>
        <family val="2"/>
      </rPr>
      <t>2016</t>
    </r>
    <r>
      <rPr>
        <sz val="12"/>
        <color indexed="8"/>
        <rFont val="標楷體"/>
        <family val="4"/>
        <charset val="136"/>
      </rPr>
      <t>暑假青春專案樹林盃三對三籃球賽暨犯罪預防宣導活動」</t>
    </r>
  </si>
  <si>
    <r>
      <rPr>
        <sz val="12"/>
        <color indexed="8"/>
        <rFont val="標楷體"/>
        <family val="4"/>
        <charset val="136"/>
      </rPr>
      <t>新北市樹林青少年關懷協會</t>
    </r>
    <phoneticPr fontId="2" type="noConversion"/>
  </si>
  <si>
    <r>
      <rPr>
        <sz val="12"/>
        <color indexed="8"/>
        <rFont val="標楷體"/>
        <family val="4"/>
        <charset val="136"/>
      </rPr>
      <t>補助新北市永和區老人會辦理</t>
    </r>
    <r>
      <rPr>
        <sz val="12"/>
        <color indexed="8"/>
        <rFont val="Arial"/>
        <family val="2"/>
      </rPr>
      <t>105</t>
    </r>
    <r>
      <rPr>
        <sz val="12"/>
        <color indexed="8"/>
        <rFont val="標楷體"/>
        <family val="4"/>
        <charset val="136"/>
      </rPr>
      <t>年度老人福利業務參訪暨關懷弱勢族群宣導活動</t>
    </r>
  </si>
  <si>
    <r>
      <rPr>
        <sz val="12"/>
        <color indexed="8"/>
        <rFont val="標楷體"/>
        <family val="4"/>
        <charset val="136"/>
      </rPr>
      <t>補助新北市深坑區深坑社區發展協會辦理</t>
    </r>
    <r>
      <rPr>
        <sz val="12"/>
        <color indexed="8"/>
        <rFont val="Arial"/>
        <family val="2"/>
      </rPr>
      <t>105</t>
    </r>
    <r>
      <rPr>
        <sz val="12"/>
        <color indexed="8"/>
        <rFont val="標楷體"/>
        <family val="4"/>
        <charset val="136"/>
      </rPr>
      <t>年度新住民家庭關懷站</t>
    </r>
    <phoneticPr fontId="15" type="noConversion"/>
  </si>
  <si>
    <r>
      <rPr>
        <sz val="12"/>
        <color indexed="8"/>
        <rFont val="標楷體"/>
        <family val="4"/>
        <charset val="136"/>
      </rPr>
      <t>新北市深坑區深坑社區發展協會</t>
    </r>
    <phoneticPr fontId="2" type="noConversion"/>
  </si>
  <si>
    <r>
      <rPr>
        <sz val="12"/>
        <color indexed="8"/>
        <rFont val="標楷體"/>
        <family val="4"/>
        <charset val="136"/>
      </rPr>
      <t>補助新北市深坑區老人會辦理</t>
    </r>
    <r>
      <rPr>
        <sz val="12"/>
        <color indexed="8"/>
        <rFont val="Arial"/>
        <family val="2"/>
      </rPr>
      <t>105</t>
    </r>
    <r>
      <rPr>
        <sz val="12"/>
        <color indexed="8"/>
        <rFont val="標楷體"/>
        <family val="4"/>
        <charset val="136"/>
      </rPr>
      <t>年度老人福利觀摩暨長期照護中心參訪活動</t>
    </r>
  </si>
  <si>
    <r>
      <rPr>
        <sz val="12"/>
        <color indexed="8"/>
        <rFont val="標楷體"/>
        <family val="4"/>
        <charset val="136"/>
      </rPr>
      <t>補助新北市烏來愛心關懷協會辦理</t>
    </r>
    <r>
      <rPr>
        <sz val="12"/>
        <color indexed="8"/>
        <rFont val="Arial"/>
        <family val="2"/>
      </rPr>
      <t>105</t>
    </r>
    <r>
      <rPr>
        <sz val="12"/>
        <color indexed="8"/>
        <rFont val="標楷體"/>
        <family val="4"/>
        <charset val="136"/>
      </rPr>
      <t>年新住民關懷服務站</t>
    </r>
  </si>
  <si>
    <r>
      <rPr>
        <sz val="12"/>
        <color indexed="8"/>
        <rFont val="標楷體"/>
        <family val="4"/>
        <charset val="136"/>
      </rPr>
      <t>補助新北市瑞芳區爪峰社區發展協會辦理</t>
    </r>
    <r>
      <rPr>
        <sz val="12"/>
        <color indexed="8"/>
        <rFont val="Arial"/>
        <family val="2"/>
      </rPr>
      <t>105</t>
    </r>
    <r>
      <rPr>
        <sz val="12"/>
        <color indexed="8"/>
        <rFont val="標楷體"/>
        <family val="4"/>
        <charset val="136"/>
      </rPr>
      <t>年新住民家庭關懷服務站</t>
    </r>
    <phoneticPr fontId="15" type="noConversion"/>
  </si>
  <si>
    <r>
      <rPr>
        <sz val="12"/>
        <color indexed="8"/>
        <rFont val="標楷體"/>
        <family val="4"/>
        <charset val="136"/>
      </rPr>
      <t>新北市瑞芳區爪峰社區發展協會</t>
    </r>
    <phoneticPr fontId="2" type="noConversion"/>
  </si>
  <si>
    <r>
      <rPr>
        <sz val="12"/>
        <color indexed="8"/>
        <rFont val="標楷體"/>
        <family val="4"/>
        <charset val="136"/>
      </rPr>
      <t>補助新北市瑞芳區老人會辦理</t>
    </r>
    <r>
      <rPr>
        <sz val="12"/>
        <color indexed="8"/>
        <rFont val="Arial"/>
        <family val="2"/>
      </rPr>
      <t>105</t>
    </r>
    <r>
      <rPr>
        <sz val="12"/>
        <color indexed="8"/>
        <rFont val="標楷體"/>
        <family val="4"/>
        <charset val="136"/>
      </rPr>
      <t>年度老人福利觀摩暨長期照顧中心參訪活動</t>
    </r>
  </si>
  <si>
    <r>
      <rPr>
        <sz val="12"/>
        <color indexed="8"/>
        <rFont val="標楷體"/>
        <family val="4"/>
        <charset val="136"/>
      </rPr>
      <t>補助新北市百合志願服務協會辦理</t>
    </r>
    <r>
      <rPr>
        <sz val="12"/>
        <color indexed="8"/>
        <rFont val="Arial"/>
        <family val="2"/>
      </rPr>
      <t>105</t>
    </r>
    <r>
      <rPr>
        <sz val="12"/>
        <color indexed="8"/>
        <rFont val="標楷體"/>
        <family val="4"/>
        <charset val="136"/>
      </rPr>
      <t>年新住民家庭關懷服務站新莊站</t>
    </r>
  </si>
  <si>
    <r>
      <rPr>
        <sz val="12"/>
        <color indexed="8"/>
        <rFont val="標楷體"/>
        <family val="4"/>
        <charset val="136"/>
      </rPr>
      <t>補助新北市石碇區老人會辦理</t>
    </r>
    <r>
      <rPr>
        <sz val="12"/>
        <color indexed="8"/>
        <rFont val="Arial"/>
        <family val="2"/>
      </rPr>
      <t>105</t>
    </r>
    <r>
      <rPr>
        <sz val="12"/>
        <color indexed="8"/>
        <rFont val="標楷體"/>
        <family val="4"/>
        <charset val="136"/>
      </rPr>
      <t>年度外縣市觀摩研習活動</t>
    </r>
  </si>
  <si>
    <r>
      <rPr>
        <sz val="12"/>
        <color indexed="8"/>
        <rFont val="標楷體"/>
        <family val="4"/>
        <charset val="136"/>
      </rPr>
      <t>補助新北市石門區老人會辦理</t>
    </r>
    <r>
      <rPr>
        <sz val="12"/>
        <color indexed="8"/>
        <rFont val="Arial"/>
        <family val="2"/>
      </rPr>
      <t>105</t>
    </r>
    <r>
      <rPr>
        <sz val="12"/>
        <color indexed="8"/>
        <rFont val="標楷體"/>
        <family val="4"/>
        <charset val="136"/>
      </rPr>
      <t>年度市外老人會業務交流暨慰問老人關懷活動</t>
    </r>
  </si>
  <si>
    <r>
      <rPr>
        <sz val="12"/>
        <color indexed="8"/>
        <rFont val="標楷體"/>
        <family val="4"/>
        <charset val="136"/>
      </rPr>
      <t>補助新北市社區睦鄰協會辦理第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</si>
  <si>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補助新北市福利社區推廣協會辦理第</t>
    </r>
    <r>
      <rPr>
        <sz val="12"/>
        <color indexed="8"/>
        <rFont val="Arial"/>
        <family val="2"/>
      </rPr>
      <t>5</t>
    </r>
    <r>
      <rPr>
        <sz val="12"/>
        <color indexed="8"/>
        <rFont val="標楷體"/>
        <family val="4"/>
        <charset val="136"/>
      </rPr>
      <t>屆上學期婦女大學講師費</t>
    </r>
  </si>
  <si>
    <r>
      <rPr>
        <sz val="12"/>
        <color indexed="8"/>
        <rFont val="標楷體"/>
        <family val="4"/>
        <charset val="136"/>
      </rPr>
      <t>新北市老人會</t>
    </r>
    <phoneticPr fontId="2" type="noConversion"/>
  </si>
  <si>
    <r>
      <rPr>
        <sz val="12"/>
        <color indexed="8"/>
        <rFont val="標楷體"/>
        <family val="4"/>
        <charset val="136"/>
      </rPr>
      <t>新北市自閉症服務協進會</t>
    </r>
    <r>
      <rPr>
        <sz val="12"/>
        <color indexed="8"/>
        <rFont val="Arial"/>
        <family val="2"/>
      </rPr>
      <t>(1</t>
    </r>
    <r>
      <rPr>
        <sz val="12"/>
        <color indexed="8"/>
        <rFont val="標楷體"/>
        <family val="4"/>
        <charset val="136"/>
      </rPr>
      <t>班</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</si>
  <si>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新北市自閉症服務協進會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</si>
  <si>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社團法人新北市自閉症服務協進會</t>
    </r>
    <r>
      <rPr>
        <sz val="12"/>
        <color indexed="8"/>
        <rFont val="Arial"/>
        <family val="2"/>
      </rPr>
      <t xml:space="preserve">-	</t>
    </r>
    <r>
      <rPr>
        <sz val="12"/>
        <color indexed="8"/>
        <rFont val="標楷體"/>
        <family val="4"/>
        <charset val="136"/>
      </rPr>
      <t>辦理「三重、板橋、樹林區親子才藝美術班、親子滑輪班、音樂治療班、舞動韻律班及星兒親子打擊樂班」</t>
    </r>
  </si>
  <si>
    <r>
      <rPr>
        <sz val="12"/>
        <color indexed="8"/>
        <rFont val="標楷體"/>
        <family val="4"/>
        <charset val="136"/>
      </rPr>
      <t>社團法人新北市自閉症服務協進會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國際身心障礙者日</t>
    </r>
    <r>
      <rPr>
        <sz val="12"/>
        <color indexed="8"/>
        <rFont val="Arial"/>
        <family val="2"/>
      </rPr>
      <t>~</t>
    </r>
    <r>
      <rPr>
        <sz val="12"/>
        <color indexed="8"/>
        <rFont val="標楷體"/>
        <family val="4"/>
        <charset val="136"/>
      </rPr>
      <t>第</t>
    </r>
    <r>
      <rPr>
        <sz val="12"/>
        <color indexed="8"/>
        <rFont val="Arial"/>
        <family val="2"/>
      </rPr>
      <t>19</t>
    </r>
    <r>
      <rPr>
        <sz val="12"/>
        <color indexed="8"/>
        <rFont val="標楷體"/>
        <family val="4"/>
        <charset val="136"/>
      </rPr>
      <t>屆『愛在畫中』身心障礙者巡迴畫展暨藝術創作展」</t>
    </r>
  </si>
  <si>
    <r>
      <rPr>
        <sz val="12"/>
        <color indexed="8"/>
        <rFont val="標楷體"/>
        <family val="4"/>
        <charset val="136"/>
      </rPr>
      <t>社團法人新北市自閉症服務協進會</t>
    </r>
    <r>
      <rPr>
        <sz val="12"/>
        <color indexed="8"/>
        <rFont val="Arial"/>
        <family val="2"/>
      </rPr>
      <t>-2016</t>
    </r>
    <r>
      <rPr>
        <sz val="12"/>
        <color indexed="8"/>
        <rFont val="標楷體"/>
        <family val="4"/>
        <charset val="136"/>
      </rPr>
      <t>星兒界外藝術畫展</t>
    </r>
    <phoneticPr fontId="15" type="noConversion"/>
  </si>
  <si>
    <r>
      <rPr>
        <sz val="12"/>
        <color indexed="8"/>
        <rFont val="標楷體"/>
        <family val="4"/>
        <charset val="136"/>
      </rPr>
      <t>社團法人新北市自閉症服務協進會</t>
    </r>
    <r>
      <rPr>
        <sz val="12"/>
        <color indexed="8"/>
        <rFont val="Arial"/>
        <family val="2"/>
      </rPr>
      <t>-</t>
    </r>
    <r>
      <rPr>
        <sz val="12"/>
        <color indexed="8"/>
        <rFont val="標楷體"/>
        <family val="4"/>
        <charset val="136"/>
      </rPr>
      <t>星兒暑期游泳班</t>
    </r>
    <phoneticPr fontId="15" type="noConversion"/>
  </si>
  <si>
    <r>
      <rPr>
        <sz val="12"/>
        <color indexed="8"/>
        <rFont val="標楷體"/>
        <family val="4"/>
        <charset val="136"/>
      </rPr>
      <t>新北市自閉症適應體育推廣協會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年身心障礙籃球運動樂活體驗營」</t>
    </r>
  </si>
  <si>
    <r>
      <rPr>
        <sz val="12"/>
        <color indexed="8"/>
        <rFont val="標楷體"/>
        <family val="4"/>
        <charset val="136"/>
      </rPr>
      <t>補助新北市萬里區北基社區發展協會辦理</t>
    </r>
    <r>
      <rPr>
        <sz val="12"/>
        <color indexed="8"/>
        <rFont val="Arial"/>
        <family val="2"/>
      </rPr>
      <t>105</t>
    </r>
    <r>
      <rPr>
        <sz val="12"/>
        <color indexed="8"/>
        <rFont val="標楷體"/>
        <family val="4"/>
        <charset val="136"/>
      </rPr>
      <t>年新住民關懷服務站</t>
    </r>
    <phoneticPr fontId="15" type="noConversion"/>
  </si>
  <si>
    <r>
      <rPr>
        <sz val="12"/>
        <color indexed="8"/>
        <rFont val="標楷體"/>
        <family val="4"/>
        <charset val="136"/>
      </rPr>
      <t>補助蘆洲區婦女成長協會辦理</t>
    </r>
    <r>
      <rPr>
        <sz val="12"/>
        <color indexed="8"/>
        <rFont val="Arial"/>
        <family val="2"/>
      </rPr>
      <t>105</t>
    </r>
    <r>
      <rPr>
        <sz val="12"/>
        <color indexed="8"/>
        <rFont val="標楷體"/>
        <family val="4"/>
        <charset val="136"/>
      </rPr>
      <t>年度新住民關懷服務站</t>
    </r>
  </si>
  <si>
    <r>
      <rPr>
        <sz val="12"/>
        <color indexed="8"/>
        <rFont val="標楷體"/>
        <family val="4"/>
        <charset val="136"/>
      </rPr>
      <t>新北市蘆洲區愛兒身心障礙協會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</si>
  <si>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新北市蘆洲區愛兒身心障礙協會</t>
    </r>
    <r>
      <rPr>
        <sz val="12"/>
        <color indexed="8"/>
        <rFont val="Arial"/>
        <family val="2"/>
      </rPr>
      <t>(3</t>
    </r>
    <r>
      <rPr>
        <sz val="12"/>
        <color indexed="8"/>
        <rFont val="標楷體"/>
        <family val="4"/>
        <charset val="136"/>
      </rPr>
      <t>班</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</si>
  <si>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補助新北市蘆洲區愛心關懷協會辦理辦理</t>
    </r>
    <r>
      <rPr>
        <sz val="12"/>
        <color indexed="8"/>
        <rFont val="Arial"/>
        <family val="2"/>
      </rPr>
      <t>105</t>
    </r>
    <r>
      <rPr>
        <sz val="12"/>
        <color indexed="8"/>
        <rFont val="標楷體"/>
        <family val="4"/>
        <charset val="136"/>
      </rPr>
      <t>年老人營養餐飲服務計畫</t>
    </r>
    <phoneticPr fontId="15" type="noConversion"/>
  </si>
  <si>
    <r>
      <rPr>
        <sz val="12"/>
        <color indexed="8"/>
        <rFont val="標楷體"/>
        <family val="4"/>
        <charset val="136"/>
      </rPr>
      <t>社團法人新北市身心障礙者暨家長勵志協會</t>
    </r>
    <r>
      <rPr>
        <sz val="12"/>
        <color indexed="8"/>
        <rFont val="Arial"/>
        <family val="2"/>
      </rPr>
      <t>-</t>
    </r>
    <r>
      <rPr>
        <sz val="12"/>
        <color indexed="8"/>
        <rFont val="標楷體"/>
        <family val="4"/>
        <charset val="136"/>
      </rPr>
      <t>辦理「身心障礙體適能運動樂活體驗營」</t>
    </r>
  </si>
  <si>
    <r>
      <rPr>
        <sz val="12"/>
        <color indexed="8"/>
        <rFont val="標楷體"/>
        <family val="4"/>
        <charset val="136"/>
      </rPr>
      <t>社團法人新北市輪椅體育運動舞蹈協會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新北市社福盃輪椅體育舞蹈公開賽」</t>
    </r>
  </si>
  <si>
    <r>
      <rPr>
        <sz val="12"/>
        <color indexed="8"/>
        <rFont val="標楷體"/>
        <family val="4"/>
        <charset val="136"/>
      </rPr>
      <t>新北市輪椅體育運動舞蹈協會</t>
    </r>
    <phoneticPr fontId="2" type="noConversion"/>
  </si>
  <si>
    <r>
      <rPr>
        <sz val="12"/>
        <color indexed="8"/>
        <rFont val="標楷體"/>
        <family val="4"/>
        <charset val="136"/>
      </rPr>
      <t>社團法人新北市輪椅體育運動舞蹈協會</t>
    </r>
    <r>
      <rPr>
        <sz val="12"/>
        <color indexed="8"/>
        <rFont val="Arial"/>
        <family val="2"/>
      </rPr>
      <t>-</t>
    </r>
    <r>
      <rPr>
        <sz val="12"/>
        <color indexed="8"/>
        <rFont val="標楷體"/>
        <family val="4"/>
        <charset val="136"/>
      </rPr>
      <t>辦理「推廣輪椅舞蹈研習課程」</t>
    </r>
  </si>
  <si>
    <r>
      <rPr>
        <sz val="12"/>
        <color indexed="8"/>
        <rFont val="標楷體"/>
        <family val="4"/>
        <charset val="136"/>
      </rPr>
      <t>補助新北市金山區金包里社區發展協會辦理</t>
    </r>
    <r>
      <rPr>
        <sz val="12"/>
        <color indexed="8"/>
        <rFont val="Arial"/>
        <family val="2"/>
      </rPr>
      <t>105</t>
    </r>
    <r>
      <rPr>
        <sz val="12"/>
        <color indexed="8"/>
        <rFont val="標楷體"/>
        <family val="4"/>
        <charset val="136"/>
      </rPr>
      <t>年新住民家庭關懷服務站</t>
    </r>
    <phoneticPr fontId="15" type="noConversion"/>
  </si>
  <si>
    <r>
      <rPr>
        <sz val="12"/>
        <color indexed="8"/>
        <rFont val="標楷體"/>
        <family val="4"/>
        <charset val="136"/>
      </rPr>
      <t>新北市金山區金包里社區發展協會</t>
    </r>
    <phoneticPr fontId="2" type="noConversion"/>
  </si>
  <si>
    <r>
      <rPr>
        <sz val="12"/>
        <color indexed="8"/>
        <rFont val="標楷體"/>
        <family val="4"/>
        <charset val="136"/>
      </rPr>
      <t>補助新北市雙溪區老人會辦理</t>
    </r>
    <r>
      <rPr>
        <sz val="12"/>
        <color indexed="8"/>
        <rFont val="Arial"/>
        <family val="2"/>
      </rPr>
      <t>105</t>
    </r>
    <r>
      <rPr>
        <sz val="12"/>
        <color indexed="8"/>
        <rFont val="標楷體"/>
        <family val="4"/>
        <charset val="136"/>
      </rPr>
      <t>年度參訪老人養護中心暨社會福利宣導活動</t>
    </r>
  </si>
  <si>
    <r>
      <rPr>
        <sz val="12"/>
        <color indexed="8"/>
        <rFont val="標楷體"/>
        <family val="4"/>
        <charset val="136"/>
      </rPr>
      <t>新北市雙溪區老人會</t>
    </r>
    <phoneticPr fontId="2" type="noConversion"/>
  </si>
  <si>
    <r>
      <rPr>
        <sz val="12"/>
        <color indexed="8"/>
        <rFont val="標楷體"/>
        <family val="4"/>
        <charset val="136"/>
      </rPr>
      <t>補助新北市鶯歌區老人會辦理</t>
    </r>
    <r>
      <rPr>
        <sz val="12"/>
        <color indexed="8"/>
        <rFont val="Arial"/>
        <family val="2"/>
      </rPr>
      <t>105</t>
    </r>
    <r>
      <rPr>
        <sz val="12"/>
        <color indexed="8"/>
        <rFont val="標楷體"/>
        <family val="4"/>
        <charset val="136"/>
      </rPr>
      <t>年度秋季參訪活動</t>
    </r>
  </si>
  <si>
    <r>
      <rPr>
        <sz val="12"/>
        <color indexed="8"/>
        <rFont val="標楷體"/>
        <family val="4"/>
        <charset val="136"/>
      </rPr>
      <t>委託社團法人中華民國天元慈善功德會辦理</t>
    </r>
    <r>
      <rPr>
        <sz val="12"/>
        <color indexed="8"/>
        <rFont val="Arial"/>
        <family val="2"/>
      </rPr>
      <t>105</t>
    </r>
    <r>
      <rPr>
        <sz val="12"/>
        <color indexed="8"/>
        <rFont val="標楷體"/>
        <family val="4"/>
        <charset val="136"/>
      </rPr>
      <t>年</t>
    </r>
    <r>
      <rPr>
        <sz val="12"/>
        <color indexed="8"/>
        <rFont val="Arial"/>
        <family val="2"/>
      </rPr>
      <t>10-11</t>
    </r>
    <r>
      <rPr>
        <sz val="12"/>
        <color indexed="8"/>
        <rFont val="標楷體"/>
        <family val="4"/>
        <charset val="136"/>
      </rPr>
      <t>月特殊境遇家庭追蹤輔導方案訪視費用</t>
    </r>
  </si>
  <si>
    <r>
      <rPr>
        <sz val="12"/>
        <color indexed="8"/>
        <rFont val="標楷體"/>
        <family val="4"/>
        <charset val="136"/>
      </rPr>
      <t>委託社團法人中華民國天元慈善功德會辦理</t>
    </r>
    <r>
      <rPr>
        <sz val="12"/>
        <color indexed="8"/>
        <rFont val="Arial"/>
        <family val="2"/>
      </rPr>
      <t>105</t>
    </r>
    <r>
      <rPr>
        <sz val="12"/>
        <color indexed="8"/>
        <rFont val="標楷體"/>
        <family val="4"/>
        <charset val="136"/>
      </rPr>
      <t>年</t>
    </r>
    <r>
      <rPr>
        <sz val="12"/>
        <color indexed="8"/>
        <rFont val="Arial"/>
        <family val="2"/>
      </rPr>
      <t>12</t>
    </r>
    <r>
      <rPr>
        <sz val="12"/>
        <color indexed="8"/>
        <rFont val="標楷體"/>
        <family val="4"/>
        <charset val="136"/>
      </rPr>
      <t>月特殊境遇家庭追蹤輔導方案訪視費用</t>
    </r>
  </si>
  <si>
    <r>
      <rPr>
        <sz val="12"/>
        <color indexed="8"/>
        <rFont val="標楷體"/>
        <family val="4"/>
        <charset val="136"/>
      </rPr>
      <t>委託社團法人中華民國天元慈善功德會辦理</t>
    </r>
    <r>
      <rPr>
        <sz val="12"/>
        <color indexed="8"/>
        <rFont val="Arial"/>
        <family val="2"/>
      </rPr>
      <t>105</t>
    </r>
    <r>
      <rPr>
        <sz val="12"/>
        <color indexed="8"/>
        <rFont val="標楷體"/>
        <family val="4"/>
        <charset val="136"/>
      </rPr>
      <t>年</t>
    </r>
    <r>
      <rPr>
        <sz val="12"/>
        <color indexed="8"/>
        <rFont val="Arial"/>
        <family val="2"/>
      </rPr>
      <t>8</t>
    </r>
    <r>
      <rPr>
        <sz val="12"/>
        <color indexed="8"/>
        <rFont val="標楷體"/>
        <family val="4"/>
        <charset val="136"/>
      </rPr>
      <t>月特殊境遇家庭追蹤輔導方案訪視費用</t>
    </r>
  </si>
  <si>
    <r>
      <rPr>
        <sz val="12"/>
        <color indexed="8"/>
        <rFont val="標楷體"/>
        <family val="4"/>
        <charset val="136"/>
      </rPr>
      <t>委託社團法人中華民國天元慈善功德會辦理</t>
    </r>
    <r>
      <rPr>
        <sz val="12"/>
        <color indexed="8"/>
        <rFont val="Arial"/>
        <family val="2"/>
      </rPr>
      <t>105</t>
    </r>
    <r>
      <rPr>
        <sz val="12"/>
        <color indexed="8"/>
        <rFont val="標楷體"/>
        <family val="4"/>
        <charset val="136"/>
      </rPr>
      <t>年</t>
    </r>
    <r>
      <rPr>
        <sz val="12"/>
        <color indexed="8"/>
        <rFont val="Arial"/>
        <family val="2"/>
      </rPr>
      <t>9</t>
    </r>
    <r>
      <rPr>
        <sz val="12"/>
        <color indexed="8"/>
        <rFont val="標楷體"/>
        <family val="4"/>
        <charset val="136"/>
      </rPr>
      <t>月特殊境遇家庭追蹤輔導方案訪視費用</t>
    </r>
  </si>
  <si>
    <r>
      <rPr>
        <sz val="12"/>
        <color indexed="8"/>
        <rFont val="標楷體"/>
        <family val="4"/>
        <charset val="136"/>
      </rPr>
      <t>社團法人中華民國天元慈善功德會辦理</t>
    </r>
    <r>
      <rPr>
        <sz val="12"/>
        <color indexed="8"/>
        <rFont val="Arial"/>
        <family val="2"/>
      </rPr>
      <t>105</t>
    </r>
    <r>
      <rPr>
        <sz val="12"/>
        <color indexed="8"/>
        <rFont val="標楷體"/>
        <family val="4"/>
        <charset val="136"/>
      </rPr>
      <t>年度新住民家庭關懷站</t>
    </r>
  </si>
  <si>
    <r>
      <rPr>
        <sz val="12"/>
        <color indexed="8"/>
        <rFont val="標楷體"/>
        <family val="4"/>
        <charset val="136"/>
      </rPr>
      <t>補助社團法人中華民國少數族群權益促進協會辦理「</t>
    </r>
    <r>
      <rPr>
        <sz val="12"/>
        <color indexed="8"/>
        <rFont val="Arial"/>
        <family val="2"/>
      </rPr>
      <t>2016</t>
    </r>
    <r>
      <rPr>
        <sz val="12"/>
        <color indexed="8"/>
        <rFont val="標楷體"/>
        <family val="4"/>
        <charset val="136"/>
      </rPr>
      <t>年弱勢家庭兒童少年生活體驗營</t>
    </r>
    <r>
      <rPr>
        <sz val="12"/>
        <color indexed="8"/>
        <rFont val="Arial"/>
        <family val="2"/>
      </rPr>
      <t>-</t>
    </r>
    <r>
      <rPr>
        <sz val="12"/>
        <color indexed="8"/>
        <rFont val="標楷體"/>
        <family val="4"/>
        <charset val="136"/>
      </rPr>
      <t>新北市」</t>
    </r>
  </si>
  <si>
    <r>
      <rPr>
        <sz val="12"/>
        <color indexed="8"/>
        <rFont val="標楷體"/>
        <family val="4"/>
        <charset val="136"/>
      </rPr>
      <t>社團法人中華民國少數族群權益促進協會</t>
    </r>
    <phoneticPr fontId="2" type="noConversion"/>
  </si>
  <si>
    <r>
      <rPr>
        <sz val="12"/>
        <color indexed="8"/>
        <rFont val="標楷體"/>
        <family val="4"/>
        <charset val="136"/>
      </rPr>
      <t>委託社團法人中華民國新生活社會福利發展促進會辦理</t>
    </r>
    <r>
      <rPr>
        <sz val="12"/>
        <color indexed="8"/>
        <rFont val="Arial"/>
        <family val="2"/>
      </rPr>
      <t>105</t>
    </r>
    <r>
      <rPr>
        <sz val="12"/>
        <color indexed="8"/>
        <rFont val="標楷體"/>
        <family val="4"/>
        <charset val="136"/>
      </rPr>
      <t>年</t>
    </r>
    <r>
      <rPr>
        <sz val="12"/>
        <color indexed="8"/>
        <rFont val="Arial"/>
        <family val="2"/>
      </rPr>
      <t>10</t>
    </r>
    <r>
      <rPr>
        <sz val="12"/>
        <color indexed="8"/>
        <rFont val="標楷體"/>
        <family val="4"/>
        <charset val="136"/>
      </rPr>
      <t>月特殊境遇家庭追蹤輔導方案訪視費用</t>
    </r>
  </si>
  <si>
    <r>
      <rPr>
        <sz val="12"/>
        <color indexed="8"/>
        <rFont val="標楷體"/>
        <family val="4"/>
        <charset val="136"/>
      </rPr>
      <t>委託社團法人中華民國新生活社會福利發展促進會辦理</t>
    </r>
    <r>
      <rPr>
        <sz val="12"/>
        <color indexed="8"/>
        <rFont val="Arial"/>
        <family val="2"/>
      </rPr>
      <t>105</t>
    </r>
    <r>
      <rPr>
        <sz val="12"/>
        <color indexed="8"/>
        <rFont val="標楷體"/>
        <family val="4"/>
        <charset val="136"/>
      </rPr>
      <t>年</t>
    </r>
    <r>
      <rPr>
        <sz val="12"/>
        <color indexed="8"/>
        <rFont val="Arial"/>
        <family val="2"/>
      </rPr>
      <t>11</t>
    </r>
    <r>
      <rPr>
        <sz val="12"/>
        <color indexed="8"/>
        <rFont val="標楷體"/>
        <family val="4"/>
        <charset val="136"/>
      </rPr>
      <t>月特殊境遇家庭追蹤輔導方案訪視費用</t>
    </r>
  </si>
  <si>
    <r>
      <rPr>
        <sz val="12"/>
        <color indexed="8"/>
        <rFont val="標楷體"/>
        <family val="4"/>
        <charset val="136"/>
      </rPr>
      <t>委託社團法人中華民國新生活社會福利發展促進會辦理</t>
    </r>
    <r>
      <rPr>
        <sz val="12"/>
        <color indexed="8"/>
        <rFont val="Arial"/>
        <family val="2"/>
      </rPr>
      <t>105</t>
    </r>
    <r>
      <rPr>
        <sz val="12"/>
        <color indexed="8"/>
        <rFont val="標楷體"/>
        <family val="4"/>
        <charset val="136"/>
      </rPr>
      <t>年</t>
    </r>
    <r>
      <rPr>
        <sz val="12"/>
        <color indexed="8"/>
        <rFont val="Arial"/>
        <family val="2"/>
      </rPr>
      <t>12</t>
    </r>
    <r>
      <rPr>
        <sz val="12"/>
        <color indexed="8"/>
        <rFont val="標楷體"/>
        <family val="4"/>
        <charset val="136"/>
      </rPr>
      <t>月特殊境遇家庭追蹤輔導方案訪視費用</t>
    </r>
  </si>
  <si>
    <r>
      <rPr>
        <sz val="12"/>
        <color indexed="8"/>
        <rFont val="標楷體"/>
        <family val="4"/>
        <charset val="136"/>
      </rPr>
      <t>委託社團法人中華民國新生活社會福利發展促進會辦理</t>
    </r>
    <r>
      <rPr>
        <sz val="12"/>
        <color indexed="8"/>
        <rFont val="Arial"/>
        <family val="2"/>
      </rPr>
      <t>105</t>
    </r>
    <r>
      <rPr>
        <sz val="12"/>
        <color indexed="8"/>
        <rFont val="標楷體"/>
        <family val="4"/>
        <charset val="136"/>
      </rPr>
      <t>年</t>
    </r>
    <r>
      <rPr>
        <sz val="12"/>
        <color indexed="8"/>
        <rFont val="Arial"/>
        <family val="2"/>
      </rPr>
      <t>6</t>
    </r>
    <r>
      <rPr>
        <sz val="12"/>
        <color indexed="8"/>
        <rFont val="標楷體"/>
        <family val="4"/>
        <charset val="136"/>
      </rPr>
      <t>月特殊境遇家庭追蹤輔導方案訪視費用</t>
    </r>
  </si>
  <si>
    <r>
      <rPr>
        <sz val="12"/>
        <color indexed="8"/>
        <rFont val="標楷體"/>
        <family val="4"/>
        <charset val="136"/>
      </rPr>
      <t>委託社團法人中華民國新生活社會福利發展促進會辦理</t>
    </r>
    <r>
      <rPr>
        <sz val="12"/>
        <color indexed="8"/>
        <rFont val="Arial"/>
        <family val="2"/>
      </rPr>
      <t>105</t>
    </r>
    <r>
      <rPr>
        <sz val="12"/>
        <color indexed="8"/>
        <rFont val="標楷體"/>
        <family val="4"/>
        <charset val="136"/>
      </rPr>
      <t>年</t>
    </r>
    <r>
      <rPr>
        <sz val="12"/>
        <color indexed="8"/>
        <rFont val="Arial"/>
        <family val="2"/>
      </rPr>
      <t>7</t>
    </r>
    <r>
      <rPr>
        <sz val="12"/>
        <color indexed="8"/>
        <rFont val="標楷體"/>
        <family val="4"/>
        <charset val="136"/>
      </rPr>
      <t>月特殊境遇家庭追蹤輔導方案訪視費用</t>
    </r>
  </si>
  <si>
    <r>
      <rPr>
        <sz val="12"/>
        <color indexed="8"/>
        <rFont val="標楷體"/>
        <family val="4"/>
        <charset val="136"/>
      </rPr>
      <t>委託社團法人中華民國新生活社會福利發展促進會辦理</t>
    </r>
    <r>
      <rPr>
        <sz val="12"/>
        <color indexed="8"/>
        <rFont val="Arial"/>
        <family val="2"/>
      </rPr>
      <t>105</t>
    </r>
    <r>
      <rPr>
        <sz val="12"/>
        <color indexed="8"/>
        <rFont val="標楷體"/>
        <family val="4"/>
        <charset val="136"/>
      </rPr>
      <t>年</t>
    </r>
    <r>
      <rPr>
        <sz val="12"/>
        <color indexed="8"/>
        <rFont val="Arial"/>
        <family val="2"/>
      </rPr>
      <t>8~9</t>
    </r>
    <r>
      <rPr>
        <sz val="12"/>
        <color indexed="8"/>
        <rFont val="標楷體"/>
        <family val="4"/>
        <charset val="136"/>
      </rPr>
      <t>月特殊境遇家庭追蹤輔導方案訪視費用</t>
    </r>
  </si>
  <si>
    <r>
      <rPr>
        <sz val="12"/>
        <color indexed="8"/>
        <rFont val="標楷體"/>
        <family val="4"/>
        <charset val="136"/>
      </rPr>
      <t>補助社團法人中華民國新生活社會福利發展促進會辦理</t>
    </r>
    <r>
      <rPr>
        <sz val="12"/>
        <color indexed="8"/>
        <rFont val="Arial"/>
        <family val="2"/>
      </rPr>
      <t>105</t>
    </r>
    <r>
      <rPr>
        <sz val="12"/>
        <color indexed="8"/>
        <rFont val="標楷體"/>
        <family val="4"/>
        <charset val="136"/>
      </rPr>
      <t>年三芝地區單親家庭關懷諮詢服務站</t>
    </r>
  </si>
  <si>
    <r>
      <rPr>
        <sz val="12"/>
        <color indexed="8"/>
        <rFont val="標楷體"/>
        <family val="4"/>
        <charset val="136"/>
      </rPr>
      <t>補助社團法人中華民國新生活社會福利發展促進會辦理</t>
    </r>
    <r>
      <rPr>
        <sz val="12"/>
        <color indexed="8"/>
        <rFont val="Arial"/>
        <family val="2"/>
      </rPr>
      <t>105</t>
    </r>
    <r>
      <rPr>
        <sz val="12"/>
        <color indexed="8"/>
        <rFont val="標楷體"/>
        <family val="4"/>
        <charset val="136"/>
      </rPr>
      <t>年新住民家庭關懷服務站</t>
    </r>
    <r>
      <rPr>
        <sz val="12"/>
        <color indexed="8"/>
        <rFont val="Arial"/>
        <family val="2"/>
      </rPr>
      <t>(</t>
    </r>
    <r>
      <rPr>
        <sz val="12"/>
        <color indexed="8"/>
        <rFont val="標楷體"/>
        <family val="4"/>
        <charset val="136"/>
      </rPr>
      <t>三芝區</t>
    </r>
    <r>
      <rPr>
        <sz val="12"/>
        <color indexed="8"/>
        <rFont val="Arial"/>
        <family val="2"/>
      </rPr>
      <t>)</t>
    </r>
  </si>
  <si>
    <r>
      <rPr>
        <sz val="12"/>
        <color indexed="8"/>
        <rFont val="標楷體"/>
        <family val="4"/>
        <charset val="136"/>
      </rPr>
      <t>補助新北市少年培力園辦理「</t>
    </r>
    <r>
      <rPr>
        <sz val="12"/>
        <color indexed="8"/>
        <rFont val="Arial"/>
        <family val="2"/>
      </rPr>
      <t>105</t>
    </r>
    <r>
      <rPr>
        <sz val="12"/>
        <color indexed="8"/>
        <rFont val="標楷體"/>
        <family val="4"/>
        <charset val="136"/>
      </rPr>
      <t>年度兒少培力服務研習營」</t>
    </r>
  </si>
  <si>
    <r>
      <rPr>
        <sz val="12"/>
        <color indexed="8"/>
        <rFont val="標楷體"/>
        <family val="4"/>
        <charset val="136"/>
      </rPr>
      <t>社團法人中華民國更生少年關懷協會</t>
    </r>
    <phoneticPr fontId="2" type="noConversion"/>
  </si>
  <si>
    <r>
      <rPr>
        <sz val="12"/>
        <color indexed="8"/>
        <rFont val="標楷體"/>
        <family val="4"/>
        <charset val="136"/>
      </rPr>
      <t>補助社團法人中華民國照顧服務員專業發展協會辦理</t>
    </r>
    <r>
      <rPr>
        <sz val="12"/>
        <color indexed="8"/>
        <rFont val="Arial"/>
        <family val="2"/>
      </rPr>
      <t>105</t>
    </r>
    <r>
      <rPr>
        <sz val="12"/>
        <color indexed="8"/>
        <rFont val="標楷體"/>
        <family val="4"/>
        <charset val="136"/>
      </rPr>
      <t>年失智症居家服務</t>
    </r>
    <r>
      <rPr>
        <sz val="12"/>
        <color indexed="8"/>
        <rFont val="Arial"/>
        <family val="2"/>
      </rPr>
      <t>20</t>
    </r>
    <r>
      <rPr>
        <sz val="12"/>
        <color indexed="8"/>
        <rFont val="標楷體"/>
        <family val="4"/>
        <charset val="136"/>
      </rPr>
      <t>小時訓練課程講師費</t>
    </r>
  </si>
  <si>
    <r>
      <rPr>
        <sz val="12"/>
        <color indexed="8"/>
        <rFont val="標楷體"/>
        <family val="4"/>
        <charset val="136"/>
      </rPr>
      <t>社團法人中華民國照顧服務員專業發展協會</t>
    </r>
    <phoneticPr fontId="2" type="noConversion"/>
  </si>
  <si>
    <r>
      <rPr>
        <sz val="12"/>
        <color indexed="8"/>
        <rFont val="標楷體"/>
        <family val="4"/>
        <charset val="136"/>
      </rPr>
      <t>中華民國老殘關懷協會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</si>
  <si>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新北市自閉症適應體育推廣協會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年身心障礙街舞樂活體驗營」</t>
    </r>
  </si>
  <si>
    <r>
      <rPr>
        <sz val="12"/>
        <color indexed="8"/>
        <rFont val="標楷體"/>
        <family val="4"/>
        <charset val="136"/>
      </rPr>
      <t>社團法人中華民國自閉症適應體育休閒促進會</t>
    </r>
    <phoneticPr fontId="2" type="noConversion"/>
  </si>
  <si>
    <r>
      <rPr>
        <sz val="12"/>
        <color indexed="8"/>
        <rFont val="標楷體"/>
        <family val="4"/>
        <charset val="136"/>
      </rPr>
      <t>補助台灣國際家庭互助協會辦理移民與社區媽媽</t>
    </r>
    <r>
      <rPr>
        <sz val="12"/>
        <color indexed="8"/>
        <rFont val="Arial"/>
        <family val="2"/>
      </rPr>
      <t>-</t>
    </r>
    <r>
      <rPr>
        <sz val="12"/>
        <color indexed="8"/>
        <rFont val="標楷體"/>
        <family val="4"/>
        <charset val="136"/>
      </rPr>
      <t>南洋香鄉手工皂</t>
    </r>
    <r>
      <rPr>
        <sz val="12"/>
        <color indexed="8"/>
        <rFont val="Arial"/>
        <family val="2"/>
      </rPr>
      <t>DIY</t>
    </r>
    <r>
      <rPr>
        <sz val="12"/>
        <color indexed="8"/>
        <rFont val="標楷體"/>
        <family val="4"/>
        <charset val="136"/>
      </rPr>
      <t>課程</t>
    </r>
  </si>
  <si>
    <r>
      <rPr>
        <sz val="12"/>
        <color indexed="8"/>
        <rFont val="標楷體"/>
        <family val="4"/>
        <charset val="136"/>
      </rPr>
      <t>社團法人台灣國際家庭互助協會</t>
    </r>
    <phoneticPr fontId="2" type="noConversion"/>
  </si>
  <si>
    <r>
      <rPr>
        <sz val="12"/>
        <color indexed="8"/>
        <rFont val="標楷體"/>
        <family val="4"/>
        <charset val="136"/>
      </rPr>
      <t>補助社團法人台灣婦女展業協會辦理</t>
    </r>
    <r>
      <rPr>
        <sz val="12"/>
        <color indexed="8"/>
        <rFont val="Arial"/>
        <family val="2"/>
      </rPr>
      <t>105</t>
    </r>
    <r>
      <rPr>
        <sz val="12"/>
        <color indexed="8"/>
        <rFont val="標楷體"/>
        <family val="4"/>
        <charset val="136"/>
      </rPr>
      <t>年度淡水地區單親家庭關懷諮詢服務站</t>
    </r>
  </si>
  <si>
    <r>
      <rPr>
        <sz val="12"/>
        <color indexed="8"/>
        <rFont val="標楷體"/>
        <family val="4"/>
        <charset val="136"/>
      </rPr>
      <t>社團法人台灣婦女展業協會</t>
    </r>
    <phoneticPr fontId="2" type="noConversion"/>
  </si>
  <si>
    <r>
      <rPr>
        <sz val="12"/>
        <color indexed="8"/>
        <rFont val="標楷體"/>
        <family val="4"/>
        <charset val="136"/>
      </rPr>
      <t>社團法人台灣遲緩兒天使樂園協會</t>
    </r>
    <r>
      <rPr>
        <sz val="12"/>
        <color indexed="8"/>
        <rFont val="Arial"/>
        <family val="2"/>
      </rPr>
      <t>-</t>
    </r>
    <r>
      <rPr>
        <sz val="12"/>
        <color indexed="8"/>
        <rFont val="標楷體"/>
        <family val="4"/>
        <charset val="136"/>
      </rPr>
      <t>辦理「天使樂園</t>
    </r>
    <r>
      <rPr>
        <sz val="12"/>
        <color indexed="8"/>
        <rFont val="Arial"/>
        <family val="2"/>
      </rPr>
      <t>105</t>
    </r>
    <r>
      <rPr>
        <sz val="12"/>
        <color indexed="8"/>
        <rFont val="標楷體"/>
        <family val="4"/>
        <charset val="136"/>
      </rPr>
      <t>年親職講座：身障兒之人際互動。社交桌遊活動」</t>
    </r>
  </si>
  <si>
    <r>
      <rPr>
        <sz val="12"/>
        <color indexed="8"/>
        <rFont val="標楷體"/>
        <family val="4"/>
        <charset val="136"/>
      </rPr>
      <t>社團法人台灣阿甘精神發展協會</t>
    </r>
    <r>
      <rPr>
        <sz val="12"/>
        <color indexed="8"/>
        <rFont val="Arial"/>
        <family val="2"/>
      </rPr>
      <t>-</t>
    </r>
    <r>
      <rPr>
        <sz val="12"/>
        <color indexed="8"/>
        <rFont val="標楷體"/>
        <family val="4"/>
        <charset val="136"/>
      </rPr>
      <t>辦理「看見希望的路口</t>
    </r>
    <r>
      <rPr>
        <sz val="12"/>
        <color indexed="8"/>
        <rFont val="Arial"/>
        <family val="2"/>
      </rPr>
      <t>-2016</t>
    </r>
    <r>
      <rPr>
        <sz val="12"/>
        <color indexed="8"/>
        <rFont val="標楷體"/>
        <family val="4"/>
        <charset val="136"/>
      </rPr>
      <t>視障協力車環台活動」</t>
    </r>
  </si>
  <si>
    <r>
      <rPr>
        <sz val="12"/>
        <color indexed="8"/>
        <rFont val="標楷體"/>
        <family val="4"/>
        <charset val="136"/>
      </rPr>
      <t>社團法人台灣阿甘精神發展協會</t>
    </r>
    <phoneticPr fontId="2" type="noConversion"/>
  </si>
  <si>
    <r>
      <rPr>
        <sz val="12"/>
        <color indexed="8"/>
        <rFont val="標楷體"/>
        <family val="4"/>
        <charset val="136"/>
      </rPr>
      <t>補助社團法人恩物社會服務推廣協會辦理「</t>
    </r>
    <r>
      <rPr>
        <sz val="12"/>
        <color indexed="8"/>
        <rFont val="Arial"/>
        <family val="2"/>
      </rPr>
      <t>105</t>
    </r>
    <r>
      <rPr>
        <sz val="12"/>
        <color indexed="8"/>
        <rFont val="標楷體"/>
        <family val="4"/>
        <charset val="136"/>
      </rPr>
      <t>年兒少服務學習培力計畫</t>
    </r>
    <r>
      <rPr>
        <sz val="12"/>
        <color indexed="8"/>
        <rFont val="Arial"/>
        <family val="2"/>
      </rPr>
      <t>-</t>
    </r>
    <r>
      <rPr>
        <sz val="12"/>
        <color indexed="8"/>
        <rFont val="標楷體"/>
        <family val="4"/>
        <charset val="136"/>
      </rPr>
      <t>兒少志工與銀髮族之互助服務方案」</t>
    </r>
  </si>
  <si>
    <r>
      <rPr>
        <sz val="12"/>
        <color indexed="8"/>
        <rFont val="標楷體"/>
        <family val="4"/>
        <charset val="136"/>
      </rPr>
      <t>社團法人恩物社會服務推廣協會</t>
    </r>
    <phoneticPr fontId="2" type="noConversion"/>
  </si>
  <si>
    <r>
      <rPr>
        <sz val="12"/>
        <color indexed="8"/>
        <rFont val="標楷體"/>
        <family val="4"/>
        <charset val="136"/>
      </rPr>
      <t>新北市土城區身障自立協會</t>
    </r>
    <r>
      <rPr>
        <sz val="12"/>
        <color indexed="8"/>
        <rFont val="Arial"/>
        <family val="2"/>
      </rPr>
      <t>-</t>
    </r>
    <r>
      <rPr>
        <sz val="12"/>
        <color indexed="8"/>
        <rFont val="標楷體"/>
        <family val="4"/>
        <charset val="136"/>
      </rPr>
      <t>辦理「發揚我國固有傳統文化習俗五月五慶端午」</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</si>
  <si>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10</t>
    </r>
    <r>
      <rPr>
        <sz val="12"/>
        <color indexed="8"/>
        <rFont val="標楷體"/>
        <family val="4"/>
        <charset val="136"/>
      </rPr>
      <t>月特殊境遇家庭追蹤輔導方案訪視費用</t>
    </r>
  </si>
  <si>
    <r>
      <rPr>
        <sz val="12"/>
        <color indexed="8"/>
        <rFont val="標楷體"/>
        <family val="4"/>
        <charset val="136"/>
      </rPr>
      <t>社團法人新北市大愛關懷協會</t>
    </r>
    <phoneticPr fontId="2" type="noConversion"/>
  </si>
  <si>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11</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</si>
  <si>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12</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</si>
  <si>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1</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</si>
  <si>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2</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</si>
  <si>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3</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</si>
  <si>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4</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</si>
  <si>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5</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</si>
  <si>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6</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</si>
  <si>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7</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</si>
  <si>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8</t>
    </r>
    <r>
      <rPr>
        <sz val="12"/>
        <color indexed="8"/>
        <rFont val="標楷體"/>
        <family val="4"/>
        <charset val="136"/>
      </rPr>
      <t>月特殊境遇家庭追蹤輔導方案訪視費用</t>
    </r>
  </si>
  <si>
    <r>
      <rPr>
        <sz val="12"/>
        <color indexed="8"/>
        <rFont val="標楷體"/>
        <family val="4"/>
        <charset val="136"/>
      </rPr>
      <t>委託社團法人新北市大愛關懷協會辦理</t>
    </r>
    <r>
      <rPr>
        <sz val="12"/>
        <color indexed="8"/>
        <rFont val="Arial"/>
        <family val="2"/>
      </rPr>
      <t>105</t>
    </r>
    <r>
      <rPr>
        <sz val="12"/>
        <color indexed="8"/>
        <rFont val="標楷體"/>
        <family val="4"/>
        <charset val="136"/>
      </rPr>
      <t>年</t>
    </r>
    <r>
      <rPr>
        <sz val="12"/>
        <color indexed="8"/>
        <rFont val="Arial"/>
        <family val="2"/>
      </rPr>
      <t>9</t>
    </r>
    <r>
      <rPr>
        <sz val="12"/>
        <color indexed="8"/>
        <rFont val="標楷體"/>
        <family val="4"/>
        <charset val="136"/>
      </rPr>
      <t>月特殊境遇家庭追蹤輔導方案訪視費用</t>
    </r>
  </si>
  <si>
    <r>
      <rPr>
        <sz val="12"/>
        <color indexed="8"/>
        <rFont val="標楷體"/>
        <family val="4"/>
        <charset val="136"/>
      </rPr>
      <t>新北市失能者服務協會</t>
    </r>
    <r>
      <rPr>
        <sz val="12"/>
        <color indexed="8"/>
        <rFont val="Arial"/>
        <family val="2"/>
      </rPr>
      <t>(1</t>
    </r>
    <r>
      <rPr>
        <sz val="12"/>
        <color indexed="8"/>
        <rFont val="標楷體"/>
        <family val="4"/>
        <charset val="136"/>
      </rPr>
      <t>班</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</si>
  <si>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新北市失能者服務協會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</si>
  <si>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社團法人新北市失能者服務協會</t>
    </r>
    <r>
      <rPr>
        <sz val="12"/>
        <color indexed="8"/>
        <rFont val="Arial"/>
        <family val="2"/>
      </rPr>
      <t>-</t>
    </r>
    <r>
      <rPr>
        <sz val="12"/>
        <color indexed="8"/>
        <rFont val="標楷體"/>
        <family val="4"/>
        <charset val="136"/>
      </rPr>
      <t>辦理「尊重差異共同參與」活動</t>
    </r>
  </si>
  <si>
    <r>
      <rPr>
        <sz val="12"/>
        <color indexed="8"/>
        <rFont val="標楷體"/>
        <family val="4"/>
        <charset val="136"/>
      </rPr>
      <t>補助社團法人新北市婦幼發展協會辦理「</t>
    </r>
    <r>
      <rPr>
        <sz val="12"/>
        <color indexed="8"/>
        <rFont val="Arial"/>
        <family val="2"/>
      </rPr>
      <t>105</t>
    </r>
    <r>
      <rPr>
        <sz val="12"/>
        <color indexed="8"/>
        <rFont val="標楷體"/>
        <family val="4"/>
        <charset val="136"/>
      </rPr>
      <t>年度新北市公共托育中心暨公共親子中心兒童月活動計畫</t>
    </r>
    <r>
      <rPr>
        <sz val="12"/>
        <color indexed="8"/>
        <rFont val="Arial"/>
        <family val="2"/>
      </rPr>
      <t>-</t>
    </r>
    <r>
      <rPr>
        <sz val="12"/>
        <color indexed="8"/>
        <rFont val="標楷體"/>
        <family val="4"/>
        <charset val="136"/>
      </rPr>
      <t>新北兒童尚蓋「猴」</t>
    </r>
    <r>
      <rPr>
        <sz val="12"/>
        <color indexed="8"/>
        <rFont val="Arial"/>
        <family val="2"/>
      </rPr>
      <t>-</t>
    </r>
    <r>
      <rPr>
        <sz val="12"/>
        <color indexed="8"/>
        <rFont val="標楷體"/>
        <family val="4"/>
        <charset val="136"/>
      </rPr>
      <t>親子猴塞擂說事比賽」</t>
    </r>
  </si>
  <si>
    <r>
      <rPr>
        <sz val="12"/>
        <color indexed="8"/>
        <rFont val="標楷體"/>
        <family val="4"/>
        <charset val="136"/>
      </rPr>
      <t>社團法人新北市婦幼發展協會</t>
    </r>
    <phoneticPr fontId="2" type="noConversion"/>
  </si>
  <si>
    <r>
      <rPr>
        <sz val="12"/>
        <color indexed="8"/>
        <rFont val="標楷體"/>
        <family val="4"/>
        <charset val="136"/>
      </rPr>
      <t>委託社團法人新北市婦幼發展協會辦理</t>
    </r>
    <r>
      <rPr>
        <sz val="12"/>
        <color indexed="8"/>
        <rFont val="Arial"/>
        <family val="2"/>
      </rPr>
      <t>105</t>
    </r>
    <r>
      <rPr>
        <sz val="12"/>
        <color indexed="8"/>
        <rFont val="標楷體"/>
        <family val="4"/>
        <charset val="136"/>
      </rPr>
      <t>年</t>
    </r>
    <r>
      <rPr>
        <sz val="12"/>
        <color indexed="8"/>
        <rFont val="Arial"/>
        <family val="2"/>
      </rPr>
      <t>10</t>
    </r>
    <r>
      <rPr>
        <sz val="12"/>
        <color indexed="8"/>
        <rFont val="標楷體"/>
        <family val="4"/>
        <charset val="136"/>
      </rPr>
      <t>月特殊境遇家庭追蹤輔導方案訪視費用</t>
    </r>
  </si>
  <si>
    <r>
      <rPr>
        <sz val="12"/>
        <color indexed="8"/>
        <rFont val="標楷體"/>
        <family val="4"/>
        <charset val="136"/>
      </rPr>
      <t>委託社團法人新北市婦幼發展協會辦理</t>
    </r>
    <r>
      <rPr>
        <sz val="12"/>
        <color indexed="8"/>
        <rFont val="Arial"/>
        <family val="2"/>
      </rPr>
      <t>105</t>
    </r>
    <r>
      <rPr>
        <sz val="12"/>
        <color indexed="8"/>
        <rFont val="標楷體"/>
        <family val="4"/>
        <charset val="136"/>
      </rPr>
      <t>年</t>
    </r>
    <r>
      <rPr>
        <sz val="12"/>
        <color indexed="8"/>
        <rFont val="Arial"/>
        <family val="2"/>
      </rPr>
      <t>11</t>
    </r>
    <r>
      <rPr>
        <sz val="12"/>
        <color indexed="8"/>
        <rFont val="標楷體"/>
        <family val="4"/>
        <charset val="136"/>
      </rPr>
      <t>月特殊境遇家庭追蹤輔導方案訪視費用</t>
    </r>
  </si>
  <si>
    <r>
      <rPr>
        <sz val="12"/>
        <color indexed="8"/>
        <rFont val="標楷體"/>
        <family val="4"/>
        <charset val="136"/>
      </rPr>
      <t>委託社團法人新北市婦幼發展協會辦理</t>
    </r>
    <r>
      <rPr>
        <sz val="12"/>
        <color indexed="8"/>
        <rFont val="Arial"/>
        <family val="2"/>
      </rPr>
      <t>105</t>
    </r>
    <r>
      <rPr>
        <sz val="12"/>
        <color indexed="8"/>
        <rFont val="標楷體"/>
        <family val="4"/>
        <charset val="136"/>
      </rPr>
      <t>年</t>
    </r>
    <r>
      <rPr>
        <sz val="12"/>
        <color indexed="8"/>
        <rFont val="Arial"/>
        <family val="2"/>
      </rPr>
      <t>12</t>
    </r>
    <r>
      <rPr>
        <sz val="12"/>
        <color indexed="8"/>
        <rFont val="標楷體"/>
        <family val="4"/>
        <charset val="136"/>
      </rPr>
      <t>月</t>
    </r>
    <r>
      <rPr>
        <sz val="12"/>
        <color indexed="8"/>
        <rFont val="Arial"/>
        <family val="2"/>
      </rPr>
      <t>-1</t>
    </r>
    <r>
      <rPr>
        <sz val="12"/>
        <color indexed="8"/>
        <rFont val="標楷體"/>
        <family val="4"/>
        <charset val="136"/>
      </rPr>
      <t>特殊境遇家庭追蹤輔導方案訪視費用</t>
    </r>
  </si>
  <si>
    <r>
      <rPr>
        <sz val="12"/>
        <color indexed="8"/>
        <rFont val="標楷體"/>
        <family val="4"/>
        <charset val="136"/>
      </rPr>
      <t>委託社團法人新北市婦幼發展協會辦理</t>
    </r>
    <r>
      <rPr>
        <sz val="12"/>
        <color indexed="8"/>
        <rFont val="Arial"/>
        <family val="2"/>
      </rPr>
      <t>105</t>
    </r>
    <r>
      <rPr>
        <sz val="12"/>
        <color indexed="8"/>
        <rFont val="標楷體"/>
        <family val="4"/>
        <charset val="136"/>
      </rPr>
      <t>年</t>
    </r>
    <r>
      <rPr>
        <sz val="12"/>
        <color indexed="8"/>
        <rFont val="Arial"/>
        <family val="2"/>
      </rPr>
      <t>12</t>
    </r>
    <r>
      <rPr>
        <sz val="12"/>
        <color indexed="8"/>
        <rFont val="標楷體"/>
        <family val="4"/>
        <charset val="136"/>
      </rPr>
      <t>月</t>
    </r>
    <r>
      <rPr>
        <sz val="12"/>
        <color indexed="8"/>
        <rFont val="Arial"/>
        <family val="2"/>
      </rPr>
      <t>-2</t>
    </r>
    <r>
      <rPr>
        <sz val="12"/>
        <color indexed="8"/>
        <rFont val="標楷體"/>
        <family val="4"/>
        <charset val="136"/>
      </rPr>
      <t>特殊境遇家庭追蹤輔導方案訪視費用</t>
    </r>
  </si>
  <si>
    <r>
      <rPr>
        <sz val="12"/>
        <color indexed="8"/>
        <rFont val="標楷體"/>
        <family val="4"/>
        <charset val="136"/>
      </rPr>
      <t>委託社團法人新北市婦幼發展協會辦理</t>
    </r>
    <r>
      <rPr>
        <sz val="12"/>
        <color indexed="8"/>
        <rFont val="Arial"/>
        <family val="2"/>
      </rPr>
      <t>105</t>
    </r>
    <r>
      <rPr>
        <sz val="12"/>
        <color indexed="8"/>
        <rFont val="標楷體"/>
        <family val="4"/>
        <charset val="136"/>
      </rPr>
      <t>年</t>
    </r>
    <r>
      <rPr>
        <sz val="12"/>
        <color indexed="8"/>
        <rFont val="Arial"/>
        <family val="2"/>
      </rPr>
      <t>6~7</t>
    </r>
    <r>
      <rPr>
        <sz val="12"/>
        <color indexed="8"/>
        <rFont val="標楷體"/>
        <family val="4"/>
        <charset val="136"/>
      </rPr>
      <t>月特殊境遇家庭追蹤輔導方案訪視費用</t>
    </r>
  </si>
  <si>
    <r>
      <rPr>
        <sz val="12"/>
        <color indexed="8"/>
        <rFont val="標楷體"/>
        <family val="4"/>
        <charset val="136"/>
      </rPr>
      <t>委託社團法人新北市婦幼發展協會辦理</t>
    </r>
    <r>
      <rPr>
        <sz val="12"/>
        <color indexed="8"/>
        <rFont val="Arial"/>
        <family val="2"/>
      </rPr>
      <t>105</t>
    </r>
    <r>
      <rPr>
        <sz val="12"/>
        <color indexed="8"/>
        <rFont val="標楷體"/>
        <family val="4"/>
        <charset val="136"/>
      </rPr>
      <t>年</t>
    </r>
    <r>
      <rPr>
        <sz val="12"/>
        <color indexed="8"/>
        <rFont val="Arial"/>
        <family val="2"/>
      </rPr>
      <t>8</t>
    </r>
    <r>
      <rPr>
        <sz val="12"/>
        <color indexed="8"/>
        <rFont val="標楷體"/>
        <family val="4"/>
        <charset val="136"/>
      </rPr>
      <t>月特殊境遇家庭追蹤輔導方案訪視費用</t>
    </r>
  </si>
  <si>
    <r>
      <rPr>
        <sz val="12"/>
        <color indexed="8"/>
        <rFont val="標楷體"/>
        <family val="4"/>
        <charset val="136"/>
      </rPr>
      <t>委託社團法人新北市婦幼發展協會辦理</t>
    </r>
    <r>
      <rPr>
        <sz val="12"/>
        <color indexed="8"/>
        <rFont val="Arial"/>
        <family val="2"/>
      </rPr>
      <t>105</t>
    </r>
    <r>
      <rPr>
        <sz val="12"/>
        <color indexed="8"/>
        <rFont val="標楷體"/>
        <family val="4"/>
        <charset val="136"/>
      </rPr>
      <t>年</t>
    </r>
    <r>
      <rPr>
        <sz val="12"/>
        <color indexed="8"/>
        <rFont val="Arial"/>
        <family val="2"/>
      </rPr>
      <t>9</t>
    </r>
    <r>
      <rPr>
        <sz val="12"/>
        <color indexed="8"/>
        <rFont val="標楷體"/>
        <family val="4"/>
        <charset val="136"/>
      </rPr>
      <t>月特殊境遇家庭追蹤輔導方案訪視費用</t>
    </r>
  </si>
  <si>
    <r>
      <rPr>
        <sz val="12"/>
        <color indexed="8"/>
        <rFont val="標楷體"/>
        <family val="4"/>
        <charset val="136"/>
      </rPr>
      <t>補助社團法人新北市家長志工教育成長協會辦理「</t>
    </r>
    <r>
      <rPr>
        <sz val="12"/>
        <color indexed="8"/>
        <rFont val="Arial"/>
        <family val="2"/>
      </rPr>
      <t>105</t>
    </r>
    <r>
      <rPr>
        <sz val="12"/>
        <color indexed="8"/>
        <rFont val="標楷體"/>
        <family val="4"/>
        <charset val="136"/>
      </rPr>
      <t>年大手牽小手一起動」</t>
    </r>
  </si>
  <si>
    <r>
      <rPr>
        <sz val="12"/>
        <color indexed="8"/>
        <rFont val="標楷體"/>
        <family val="4"/>
        <charset val="136"/>
      </rPr>
      <t>補助新北市家長志工教育成長協會辦理</t>
    </r>
    <r>
      <rPr>
        <sz val="12"/>
        <color indexed="8"/>
        <rFont val="Arial"/>
        <family val="2"/>
      </rPr>
      <t>105</t>
    </r>
    <r>
      <rPr>
        <sz val="12"/>
        <color indexed="8"/>
        <rFont val="標楷體"/>
        <family val="4"/>
        <charset val="136"/>
      </rPr>
      <t>年度單親家庭關懷服務站</t>
    </r>
    <r>
      <rPr>
        <sz val="12"/>
        <color indexed="8"/>
        <rFont val="Arial"/>
        <family val="2"/>
      </rPr>
      <t>-</t>
    </r>
    <r>
      <rPr>
        <sz val="12"/>
        <color indexed="8"/>
        <rFont val="標楷體"/>
        <family val="4"/>
        <charset val="136"/>
      </rPr>
      <t>土城區</t>
    </r>
  </si>
  <si>
    <r>
      <rPr>
        <sz val="12"/>
        <color indexed="8"/>
        <rFont val="標楷體"/>
        <family val="4"/>
        <charset val="136"/>
      </rPr>
      <t>補助新北市家長志工教育成長協會辦理</t>
    </r>
    <r>
      <rPr>
        <sz val="12"/>
        <color indexed="8"/>
        <rFont val="Arial"/>
        <family val="2"/>
      </rPr>
      <t>105</t>
    </r>
    <r>
      <rPr>
        <sz val="12"/>
        <color indexed="8"/>
        <rFont val="標楷體"/>
        <family val="4"/>
        <charset val="136"/>
      </rPr>
      <t>年度新住民關懷服務站</t>
    </r>
    <r>
      <rPr>
        <sz val="12"/>
        <color indexed="8"/>
        <rFont val="Arial"/>
        <family val="2"/>
      </rPr>
      <t>(</t>
    </r>
    <r>
      <rPr>
        <sz val="12"/>
        <color indexed="8"/>
        <rFont val="標楷體"/>
        <family val="4"/>
        <charset val="136"/>
      </rPr>
      <t>新店、鶯歌、三峽區</t>
    </r>
    <r>
      <rPr>
        <sz val="12"/>
        <color indexed="8"/>
        <rFont val="Arial"/>
        <family val="2"/>
      </rPr>
      <t>)</t>
    </r>
  </si>
  <si>
    <r>
      <rPr>
        <sz val="12"/>
        <color indexed="8"/>
        <rFont val="標楷體"/>
        <family val="4"/>
        <charset val="136"/>
      </rPr>
      <t>補助新北市家長志工教育成長協會辦理</t>
    </r>
    <r>
      <rPr>
        <sz val="12"/>
        <color indexed="8"/>
        <rFont val="Arial"/>
        <family val="2"/>
      </rPr>
      <t>105</t>
    </r>
    <r>
      <rPr>
        <sz val="12"/>
        <color indexed="8"/>
        <rFont val="標楷體"/>
        <family val="4"/>
        <charset val="136"/>
      </rPr>
      <t>年度親子聯誼活動</t>
    </r>
  </si>
  <si>
    <r>
      <rPr>
        <sz val="12"/>
        <color indexed="8"/>
        <rFont val="標楷體"/>
        <family val="4"/>
        <charset val="136"/>
      </rPr>
      <t>補助社團法人新北市家長志工教育成長協會辦理</t>
    </r>
    <r>
      <rPr>
        <sz val="12"/>
        <color indexed="8"/>
        <rFont val="Arial"/>
        <family val="2"/>
      </rPr>
      <t>104</t>
    </r>
    <r>
      <rPr>
        <sz val="12"/>
        <color indexed="8"/>
        <rFont val="標楷體"/>
        <family val="4"/>
        <charset val="136"/>
      </rPr>
      <t>年認識我媽媽的家</t>
    </r>
  </si>
  <si>
    <r>
      <rPr>
        <sz val="12"/>
        <color indexed="8"/>
        <rFont val="標楷體"/>
        <family val="4"/>
        <charset val="136"/>
      </rPr>
      <t>社團法人新北市康復之友協會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年度精障家庭支持性服務計畫」</t>
    </r>
  </si>
  <si>
    <r>
      <rPr>
        <sz val="12"/>
        <color indexed="8"/>
        <rFont val="標楷體"/>
        <family val="4"/>
        <charset val="136"/>
      </rPr>
      <t>補助社團法人新北市新店區喜樂心靈關懷協會辦理「</t>
    </r>
    <r>
      <rPr>
        <sz val="12"/>
        <color indexed="8"/>
        <rFont val="Arial"/>
        <family val="2"/>
      </rPr>
      <t>105</t>
    </r>
    <r>
      <rPr>
        <sz val="12"/>
        <color indexed="8"/>
        <rFont val="標楷體"/>
        <family val="4"/>
        <charset val="136"/>
      </rPr>
      <t>年度喜樂成長團體營」</t>
    </r>
  </si>
  <si>
    <r>
      <rPr>
        <sz val="12"/>
        <color indexed="8"/>
        <rFont val="標楷體"/>
        <family val="4"/>
        <charset val="136"/>
      </rPr>
      <t>社團法人新北市新店區喜樂心靈關懷協會</t>
    </r>
    <phoneticPr fontId="2" type="noConversion"/>
  </si>
  <si>
    <r>
      <rPr>
        <sz val="12"/>
        <color indexed="8"/>
        <rFont val="標楷體"/>
        <family val="4"/>
        <charset val="136"/>
      </rPr>
      <t>新北市殘障福利服務協會</t>
    </r>
    <r>
      <rPr>
        <sz val="12"/>
        <color indexed="8"/>
        <rFont val="Arial"/>
        <family val="2"/>
      </rPr>
      <t>-</t>
    </r>
    <r>
      <rPr>
        <sz val="12"/>
        <color indexed="8"/>
        <rFont val="標楷體"/>
        <family val="4"/>
        <charset val="136"/>
      </rPr>
      <t>辦理「尊重差異共同參與才藝聯合展演」</t>
    </r>
  </si>
  <si>
    <r>
      <rPr>
        <sz val="12"/>
        <color indexed="8"/>
        <rFont val="標楷體"/>
        <family val="4"/>
        <charset val="136"/>
      </rPr>
      <t>新北市殘障福利服務協會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</si>
  <si>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新北市炬光協會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年度身心障礙者關懷服務列車</t>
    </r>
    <r>
      <rPr>
        <sz val="12"/>
        <color indexed="8"/>
        <rFont val="Arial"/>
        <family val="2"/>
      </rPr>
      <t>(</t>
    </r>
    <r>
      <rPr>
        <sz val="12"/>
        <color indexed="8"/>
        <rFont val="標楷體"/>
        <family val="4"/>
        <charset val="136"/>
      </rPr>
      <t>一</t>
    </r>
    <r>
      <rPr>
        <sz val="12"/>
        <color indexed="8"/>
        <rFont val="Arial"/>
        <family val="2"/>
      </rPr>
      <t>)</t>
    </r>
    <r>
      <rPr>
        <sz val="12"/>
        <color indexed="8"/>
        <rFont val="標楷體"/>
        <family val="4"/>
        <charset val="136"/>
      </rPr>
      <t>社會參與服務活動」</t>
    </r>
  </si>
  <si>
    <r>
      <rPr>
        <sz val="12"/>
        <color indexed="8"/>
        <rFont val="標楷體"/>
        <family val="4"/>
        <charset val="136"/>
      </rPr>
      <t>社團法人新北市炬光協會</t>
    </r>
    <phoneticPr fontId="2" type="noConversion"/>
  </si>
  <si>
    <r>
      <rPr>
        <sz val="12"/>
        <color indexed="8"/>
        <rFont val="標楷體"/>
        <family val="4"/>
        <charset val="136"/>
      </rPr>
      <t>新北市炬光協會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</si>
  <si>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補助民間團體辦理身心障礙者樂活大學</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</si>
  <si>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補助社團法人新北市職能治療師公會辦理「</t>
    </r>
    <r>
      <rPr>
        <sz val="12"/>
        <color indexed="8"/>
        <rFont val="Arial"/>
        <family val="2"/>
      </rPr>
      <t>105</t>
    </r>
    <r>
      <rPr>
        <sz val="12"/>
        <color indexed="8"/>
        <rFont val="標楷體"/>
        <family val="4"/>
        <charset val="136"/>
      </rPr>
      <t>年度以家庭為中心的早期療癒與福利資源親職講座」計畫</t>
    </r>
  </si>
  <si>
    <r>
      <rPr>
        <sz val="12"/>
        <color indexed="8"/>
        <rFont val="標楷體"/>
        <family val="4"/>
        <charset val="136"/>
      </rPr>
      <t>社團法人新北市職能治療師公會</t>
    </r>
    <phoneticPr fontId="2" type="noConversion"/>
  </si>
  <si>
    <r>
      <rPr>
        <sz val="12"/>
        <color indexed="8"/>
        <rFont val="標楷體"/>
        <family val="4"/>
        <charset val="136"/>
      </rPr>
      <t>新北市聾啞福利協進會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新北市聽障者模家庭表揚活動」</t>
    </r>
  </si>
  <si>
    <r>
      <rPr>
        <sz val="12"/>
        <color indexed="8"/>
        <rFont val="標楷體"/>
        <family val="4"/>
        <charset val="136"/>
      </rPr>
      <t>社團法人新北市聾啞福利協進會</t>
    </r>
    <phoneticPr fontId="2" type="noConversion"/>
  </si>
  <si>
    <r>
      <rPr>
        <sz val="12"/>
        <color indexed="8"/>
        <rFont val="標楷體"/>
        <family val="4"/>
        <charset val="136"/>
      </rPr>
      <t>社團法人新北市身心障礙者弘德協會</t>
    </r>
    <r>
      <rPr>
        <sz val="12"/>
        <color indexed="8"/>
        <rFont val="Arial"/>
        <family val="2"/>
      </rPr>
      <t>-</t>
    </r>
    <r>
      <rPr>
        <sz val="12"/>
        <color indexed="8"/>
        <rFont val="標楷體"/>
        <family val="4"/>
        <charset val="136"/>
      </rPr>
      <t>辦理「保齡球趣味競賽」</t>
    </r>
  </si>
  <si>
    <r>
      <rPr>
        <sz val="12"/>
        <color indexed="8"/>
        <rFont val="標楷體"/>
        <family val="4"/>
        <charset val="136"/>
      </rPr>
      <t>新北市脊髓損傷者協會</t>
    </r>
    <r>
      <rPr>
        <sz val="12"/>
        <color indexed="8"/>
        <rFont val="Arial"/>
        <family val="2"/>
      </rPr>
      <t>(1</t>
    </r>
    <r>
      <rPr>
        <sz val="12"/>
        <color indexed="8"/>
        <rFont val="標楷體"/>
        <family val="4"/>
        <charset val="136"/>
      </rPr>
      <t>班</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</si>
  <si>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新北市脊髓損傷者協會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</si>
  <si>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社團法人新北市脊髓損傷者協會</t>
    </r>
    <r>
      <rPr>
        <sz val="12"/>
        <color indexed="8"/>
        <rFont val="Arial"/>
        <family val="2"/>
      </rPr>
      <t>-</t>
    </r>
    <r>
      <rPr>
        <sz val="12"/>
        <color indexed="8"/>
        <rFont val="標楷體"/>
        <family val="4"/>
        <charset val="136"/>
      </rPr>
      <t>辦理「反毒、反酒駕、反飆車交通及校園安全宣導、生命歷程分享」</t>
    </r>
  </si>
  <si>
    <r>
      <rPr>
        <sz val="12"/>
        <color indexed="8"/>
        <rFont val="標楷體"/>
        <family val="4"/>
        <charset val="136"/>
      </rPr>
      <t>社團法人視障愛心協會</t>
    </r>
    <r>
      <rPr>
        <sz val="12"/>
        <color indexed="8"/>
        <rFont val="Arial"/>
        <family val="2"/>
      </rPr>
      <t>-</t>
    </r>
    <r>
      <rPr>
        <sz val="12"/>
        <color indexed="8"/>
        <rFont val="標楷體"/>
        <family val="4"/>
        <charset val="136"/>
      </rPr>
      <t>辦理「點亮盲人的生涯服務計劃」</t>
    </r>
  </si>
  <si>
    <r>
      <rPr>
        <sz val="12"/>
        <color indexed="8"/>
        <rFont val="標楷體"/>
        <family val="4"/>
        <charset val="136"/>
      </rPr>
      <t>社團法人新北市視障愛心協會</t>
    </r>
    <phoneticPr fontId="2" type="noConversion"/>
  </si>
  <si>
    <r>
      <rPr>
        <sz val="12"/>
        <color indexed="8"/>
        <rFont val="標楷體"/>
        <family val="4"/>
        <charset val="136"/>
      </rPr>
      <t>社團法人新北市身心障射擊協會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國際身障日</t>
    </r>
    <r>
      <rPr>
        <sz val="12"/>
        <color indexed="8"/>
        <rFont val="Arial"/>
        <family val="2"/>
      </rPr>
      <t>-</t>
    </r>
    <r>
      <rPr>
        <sz val="12"/>
        <color indexed="8"/>
        <rFont val="標楷體"/>
        <family val="4"/>
        <charset val="136"/>
      </rPr>
      <t>尊重差異共同參與園遊會」</t>
    </r>
  </si>
  <si>
    <r>
      <rPr>
        <sz val="12"/>
        <color indexed="8"/>
        <rFont val="標楷體"/>
        <family val="4"/>
        <charset val="136"/>
      </rPr>
      <t>新北市身心障礙者弘德協會</t>
    </r>
    <r>
      <rPr>
        <sz val="12"/>
        <color indexed="8"/>
        <rFont val="Arial"/>
        <family val="2"/>
      </rPr>
      <t>(1</t>
    </r>
    <r>
      <rPr>
        <sz val="12"/>
        <color indexed="8"/>
        <rFont val="標楷體"/>
        <family val="4"/>
        <charset val="136"/>
      </rPr>
      <t>班</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</si>
  <si>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新北市身心障礙者弘德協會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</si>
  <si>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社團法人新北市身心障礙者弘德協會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年度身心障礙者</t>
    </r>
    <r>
      <rPr>
        <sz val="12"/>
        <color indexed="8"/>
        <rFont val="Arial"/>
        <family val="2"/>
      </rPr>
      <t>-</t>
    </r>
    <r>
      <rPr>
        <sz val="12"/>
        <color indexed="8"/>
        <rFont val="標楷體"/>
        <family val="4"/>
        <charset val="136"/>
      </rPr>
      <t>社會福利講座」活動</t>
    </r>
  </si>
  <si>
    <r>
      <rPr>
        <sz val="12"/>
        <color indexed="8"/>
        <rFont val="標楷體"/>
        <family val="4"/>
        <charset val="136"/>
      </rPr>
      <t>社團法人新北市身心障礙者弘德協會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年度身心障礙者槌球運動研習會」</t>
    </r>
  </si>
  <si>
    <r>
      <rPr>
        <sz val="12"/>
        <color indexed="8"/>
        <rFont val="標楷體"/>
        <family val="4"/>
        <charset val="136"/>
      </rPr>
      <t>社團法人新北市身心障礙者弘德協會</t>
    </r>
    <r>
      <rPr>
        <sz val="12"/>
        <color indexed="8"/>
        <rFont val="Arial"/>
        <family val="2"/>
      </rPr>
      <t>-</t>
    </r>
    <r>
      <rPr>
        <sz val="12"/>
        <color indexed="8"/>
        <rFont val="標楷體"/>
        <family val="4"/>
        <charset val="136"/>
      </rPr>
      <t>辦理「身心障礙者母親節歌唱比賽」</t>
    </r>
  </si>
  <si>
    <r>
      <rPr>
        <sz val="12"/>
        <color indexed="8"/>
        <rFont val="標楷體"/>
        <family val="4"/>
        <charset val="136"/>
      </rPr>
      <t>補助社團法人新北市身心障礙者福利促進協會辦理</t>
    </r>
    <r>
      <rPr>
        <sz val="12"/>
        <color indexed="8"/>
        <rFont val="Arial"/>
        <family val="2"/>
      </rPr>
      <t>105</t>
    </r>
    <r>
      <rPr>
        <sz val="12"/>
        <color indexed="8"/>
        <rFont val="標楷體"/>
        <family val="4"/>
        <charset val="136"/>
      </rPr>
      <t>年老人營養餐飲服務計畫</t>
    </r>
  </si>
  <si>
    <r>
      <rPr>
        <sz val="12"/>
        <color indexed="8"/>
        <rFont val="標楷體"/>
        <family val="4"/>
        <charset val="136"/>
      </rPr>
      <t>社團法人新北市身心障礙者福利促進協會</t>
    </r>
    <phoneticPr fontId="2" type="noConversion"/>
  </si>
  <si>
    <r>
      <rPr>
        <sz val="12"/>
        <color indexed="8"/>
        <rFont val="標楷體"/>
        <family val="4"/>
        <charset val="136"/>
      </rPr>
      <t>補助社團法人新北市身心障礙者福利促進協會辦理</t>
    </r>
    <r>
      <rPr>
        <sz val="12"/>
        <color indexed="8"/>
        <rFont val="Arial"/>
        <family val="2"/>
      </rPr>
      <t>105</t>
    </r>
    <r>
      <rPr>
        <sz val="12"/>
        <color indexed="8"/>
        <rFont val="標楷體"/>
        <family val="4"/>
        <charset val="136"/>
      </rPr>
      <t>年老人營養餐飲服務計畫</t>
    </r>
    <r>
      <rPr>
        <sz val="12"/>
        <color indexed="8"/>
        <rFont val="Arial"/>
        <family val="2"/>
      </rPr>
      <t>-9-12</t>
    </r>
    <r>
      <rPr>
        <sz val="12"/>
        <color indexed="8"/>
        <rFont val="標楷體"/>
        <family val="4"/>
        <charset val="136"/>
      </rPr>
      <t>月餐費</t>
    </r>
  </si>
  <si>
    <r>
      <rPr>
        <sz val="12"/>
        <color indexed="8"/>
        <rFont val="標楷體"/>
        <family val="4"/>
        <charset val="136"/>
      </rPr>
      <t>社團法人新北市身障者健康育樂發展協會</t>
    </r>
    <r>
      <rPr>
        <sz val="12"/>
        <color indexed="8"/>
        <rFont val="Arial"/>
        <family val="2"/>
      </rPr>
      <t>-</t>
    </r>
    <r>
      <rPr>
        <sz val="12"/>
        <color indexed="8"/>
        <rFont val="標楷體"/>
        <family val="4"/>
        <charset val="136"/>
      </rPr>
      <t>辦理「新北市身障者樂活自然養生實作班」</t>
    </r>
  </si>
  <si>
    <r>
      <rPr>
        <sz val="12"/>
        <color indexed="8"/>
        <rFont val="標楷體"/>
        <family val="4"/>
        <charset val="136"/>
      </rPr>
      <t>社團法人新北市身障者健康育樂發展協會</t>
    </r>
    <r>
      <rPr>
        <sz val="12"/>
        <color indexed="8"/>
        <rFont val="Arial"/>
        <family val="2"/>
      </rPr>
      <t>-</t>
    </r>
    <r>
      <rPr>
        <sz val="12"/>
        <color indexed="8"/>
        <rFont val="標楷體"/>
        <family val="4"/>
        <charset val="136"/>
      </rPr>
      <t>辦理「新北市身障者面相研習班」</t>
    </r>
  </si>
  <si>
    <r>
      <rPr>
        <sz val="12"/>
        <color indexed="8"/>
        <rFont val="標楷體"/>
        <family val="4"/>
        <charset val="136"/>
      </rPr>
      <t>社團法人新北市身障適性生命教育協會</t>
    </r>
    <r>
      <rPr>
        <sz val="12"/>
        <color indexed="8"/>
        <rFont val="Arial"/>
        <family val="2"/>
      </rPr>
      <t>-</t>
    </r>
    <r>
      <rPr>
        <sz val="12"/>
        <color indexed="8"/>
        <rFont val="標楷體"/>
        <family val="4"/>
        <charset val="136"/>
      </rPr>
      <t>辦理「親愛寶貝●抱抱」身心障礙家庭親子歡樂嘉年華會</t>
    </r>
  </si>
  <si>
    <r>
      <rPr>
        <sz val="12"/>
        <color indexed="8"/>
        <rFont val="標楷體"/>
        <family val="4"/>
        <charset val="136"/>
      </rPr>
      <t>社團法人新北市身障適性生命教育協會</t>
    </r>
    <phoneticPr fontId="2" type="noConversion"/>
  </si>
  <si>
    <r>
      <rPr>
        <sz val="12"/>
        <color indexed="8"/>
        <rFont val="標楷體"/>
        <family val="4"/>
        <charset val="136"/>
      </rPr>
      <t>社團法人生命勵樂活輔健會</t>
    </r>
    <r>
      <rPr>
        <sz val="12"/>
        <color indexed="8"/>
        <rFont val="Arial"/>
        <family val="2"/>
      </rPr>
      <t>-</t>
    </r>
    <r>
      <rPr>
        <sz val="12"/>
        <color indexed="8"/>
        <rFont val="標楷體"/>
        <family val="4"/>
        <charset val="136"/>
      </rPr>
      <t>愛搖車愛健康</t>
    </r>
    <r>
      <rPr>
        <sz val="12"/>
        <color indexed="8"/>
        <rFont val="Arial"/>
        <family val="2"/>
      </rPr>
      <t>-</t>
    </r>
    <r>
      <rPr>
        <sz val="12"/>
        <color indexed="8"/>
        <rFont val="標楷體"/>
        <family val="4"/>
        <charset val="136"/>
      </rPr>
      <t>自行車社會融入與關懷</t>
    </r>
  </si>
  <si>
    <r>
      <rPr>
        <sz val="12"/>
        <color indexed="8"/>
        <rFont val="標楷體"/>
        <family val="4"/>
        <charset val="136"/>
      </rPr>
      <t>社團法人生命勵樂活輔健會</t>
    </r>
    <phoneticPr fontId="2" type="noConversion"/>
  </si>
  <si>
    <r>
      <rPr>
        <sz val="12"/>
        <color indexed="8"/>
        <rFont val="標楷體"/>
        <family val="4"/>
        <charset val="136"/>
      </rPr>
      <t>中華啟能基金會</t>
    </r>
    <r>
      <rPr>
        <sz val="12"/>
        <color indexed="8"/>
        <rFont val="Arial"/>
        <family val="2"/>
      </rPr>
      <t>(1</t>
    </r>
    <r>
      <rPr>
        <sz val="12"/>
        <color indexed="8"/>
        <rFont val="標楷體"/>
        <family val="4"/>
        <charset val="136"/>
      </rPr>
      <t>班</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</si>
  <si>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財團法人中華啟能基金會</t>
    </r>
    <phoneticPr fontId="2" type="noConversion"/>
  </si>
  <si>
    <r>
      <rPr>
        <sz val="12"/>
        <color indexed="8"/>
        <rFont val="標楷體"/>
        <family val="4"/>
        <charset val="136"/>
      </rPr>
      <t>中華啟能基金會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</si>
  <si>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補助財團法人中華基督教衛理公會辦理</t>
    </r>
    <r>
      <rPr>
        <sz val="12"/>
        <color indexed="8"/>
        <rFont val="Arial"/>
        <family val="2"/>
      </rPr>
      <t>105</t>
    </r>
    <r>
      <rPr>
        <sz val="12"/>
        <color indexed="8"/>
        <rFont val="標楷體"/>
        <family val="4"/>
        <charset val="136"/>
      </rPr>
      <t>年度新住民家庭關懷站</t>
    </r>
  </si>
  <si>
    <r>
      <rPr>
        <sz val="12"/>
        <color indexed="8"/>
        <rFont val="標楷體"/>
        <family val="4"/>
        <charset val="136"/>
      </rPr>
      <t>財團法人中華基督教衛理公會</t>
    </r>
    <phoneticPr fontId="2" type="noConversion"/>
  </si>
  <si>
    <r>
      <rPr>
        <sz val="12"/>
        <color indexed="8"/>
        <rFont val="標楷體"/>
        <family val="4"/>
        <charset val="136"/>
      </rPr>
      <t>中華民國唐氏症基金會</t>
    </r>
    <r>
      <rPr>
        <sz val="12"/>
        <color indexed="8"/>
        <rFont val="Arial"/>
        <family val="2"/>
      </rPr>
      <t>(1</t>
    </r>
    <r>
      <rPr>
        <sz val="12"/>
        <color indexed="8"/>
        <rFont val="標楷體"/>
        <family val="4"/>
        <charset val="136"/>
      </rPr>
      <t>班</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</si>
  <si>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中華民國唐氏症基金會</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</si>
  <si>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第十屆愛樂盃卡拉</t>
    </r>
    <r>
      <rPr>
        <sz val="12"/>
        <color indexed="8"/>
        <rFont val="Arial"/>
        <family val="2"/>
      </rPr>
      <t>ok</t>
    </r>
    <phoneticPr fontId="15" type="noConversion"/>
  </si>
  <si>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聖誕報佳音活動</t>
    </r>
  </si>
  <si>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萬聖節遊街活動</t>
    </r>
  </si>
  <si>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年度家長成長座談會」</t>
    </r>
  </si>
  <si>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國際身心障礙者日暨傑出身心障礙者表揚大會」</t>
    </r>
  </si>
  <si>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辦理「寸草春暉</t>
    </r>
    <r>
      <rPr>
        <sz val="12"/>
        <color indexed="8"/>
        <rFont val="Arial"/>
        <family val="2"/>
      </rPr>
      <t>.</t>
    </r>
    <r>
      <rPr>
        <sz val="12"/>
        <color indexed="8"/>
        <rFont val="標楷體"/>
        <family val="4"/>
        <charset val="136"/>
      </rPr>
      <t>感恩母親</t>
    </r>
    <r>
      <rPr>
        <sz val="12"/>
        <color indexed="8"/>
        <rFont val="Arial"/>
        <family val="2"/>
      </rPr>
      <t>-2016</t>
    </r>
    <r>
      <rPr>
        <sz val="12"/>
        <color indexed="8"/>
        <rFont val="標楷體"/>
        <family val="4"/>
        <charset val="136"/>
      </rPr>
      <t>慶祝母親節感恩活動」</t>
    </r>
  </si>
  <si>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辦理「用愛陪伴慢飛天使飛翔</t>
    </r>
    <r>
      <rPr>
        <sz val="12"/>
        <color indexed="8"/>
        <rFont val="Arial"/>
        <family val="2"/>
      </rPr>
      <t>-</t>
    </r>
    <r>
      <rPr>
        <sz val="12"/>
        <color indexed="8"/>
        <rFont val="標楷體"/>
        <family val="4"/>
        <charset val="136"/>
      </rPr>
      <t>親職教育講座」</t>
    </r>
  </si>
  <si>
    <r>
      <rPr>
        <sz val="12"/>
        <color indexed="8"/>
        <rFont val="標楷體"/>
        <family val="4"/>
        <charset val="136"/>
      </rPr>
      <t>財團法人中華民國唐氏症基金會</t>
    </r>
    <r>
      <rPr>
        <sz val="12"/>
        <color indexed="8"/>
        <rFont val="Arial"/>
        <family val="2"/>
      </rPr>
      <t>-</t>
    </r>
    <r>
      <rPr>
        <sz val="12"/>
        <color indexed="8"/>
        <rFont val="標楷體"/>
        <family val="4"/>
        <charset val="136"/>
      </rPr>
      <t>辦理身心障礙者民俗節慶</t>
    </r>
    <r>
      <rPr>
        <sz val="12"/>
        <color indexed="8"/>
        <rFont val="Arial"/>
        <family val="2"/>
      </rPr>
      <t>-</t>
    </r>
    <r>
      <rPr>
        <sz val="12"/>
        <color indexed="8"/>
        <rFont val="標楷體"/>
        <family val="4"/>
        <charset val="136"/>
      </rPr>
      <t>慶端午、中秋活動</t>
    </r>
  </si>
  <si>
    <r>
      <rPr>
        <sz val="12"/>
        <color indexed="8"/>
        <rFont val="標楷體"/>
        <family val="4"/>
        <charset val="136"/>
      </rPr>
      <t>財團法人伊甸社會福利基金會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年度身心障礙福利機構教保人員初級課程」</t>
    </r>
    <phoneticPr fontId="15" type="noConversion"/>
  </si>
  <si>
    <r>
      <rPr>
        <sz val="12"/>
        <color indexed="8"/>
        <rFont val="標楷體"/>
        <family val="4"/>
        <charset val="136"/>
      </rPr>
      <t>財團法人伊甸社會福利基金會</t>
    </r>
    <phoneticPr fontId="2" type="noConversion"/>
  </si>
  <si>
    <r>
      <rPr>
        <sz val="12"/>
        <color indexed="8"/>
        <rFont val="標楷體"/>
        <family val="4"/>
        <charset val="136"/>
      </rPr>
      <t>補助財團法人伊甸社會福利基金會附設新北市三峽身心障礙福利服務中心辦理</t>
    </r>
    <r>
      <rPr>
        <sz val="12"/>
        <color indexed="8"/>
        <rFont val="Arial"/>
        <family val="2"/>
      </rPr>
      <t>105</t>
    </r>
    <r>
      <rPr>
        <sz val="12"/>
        <color indexed="8"/>
        <rFont val="標楷體"/>
        <family val="4"/>
        <charset val="136"/>
      </rPr>
      <t>年老人營養餐飲服務計畫</t>
    </r>
  </si>
  <si>
    <r>
      <rPr>
        <sz val="12"/>
        <color indexed="8"/>
        <rFont val="標楷體"/>
        <family val="4"/>
        <charset val="136"/>
      </rPr>
      <t>財團法人伊甸社會福利基金會附設新北市三峽身心障礙福利服務中心</t>
    </r>
    <phoneticPr fontId="2" type="noConversion"/>
  </si>
  <si>
    <r>
      <rPr>
        <sz val="12"/>
        <color indexed="8"/>
        <rFont val="標楷體"/>
        <family val="4"/>
        <charset val="136"/>
      </rPr>
      <t>補助財團法人利伯他茲教育基金會辦理「</t>
    </r>
    <r>
      <rPr>
        <sz val="12"/>
        <color indexed="8"/>
        <rFont val="Arial"/>
        <family val="2"/>
      </rPr>
      <t>105</t>
    </r>
    <r>
      <rPr>
        <sz val="12"/>
        <color indexed="8"/>
        <rFont val="標楷體"/>
        <family val="4"/>
        <charset val="136"/>
      </rPr>
      <t>年青少年社工專業人力發展在職訓練方案」</t>
    </r>
  </si>
  <si>
    <r>
      <rPr>
        <sz val="12"/>
        <color indexed="8"/>
        <rFont val="標楷體"/>
        <family val="4"/>
        <charset val="136"/>
      </rPr>
      <t>財團法人利伯他茲教育基金會</t>
    </r>
    <phoneticPr fontId="2" type="noConversion"/>
  </si>
  <si>
    <r>
      <rPr>
        <sz val="12"/>
        <color indexed="8"/>
        <rFont val="標楷體"/>
        <family val="4"/>
        <charset val="136"/>
      </rPr>
      <t>補助財團法人勵馨社會福利事業基金會新北市分事務所辦理「台灣女孩日</t>
    </r>
    <r>
      <rPr>
        <sz val="12"/>
        <color indexed="8"/>
        <rFont val="Arial"/>
        <family val="2"/>
      </rPr>
      <t>-</t>
    </r>
    <r>
      <rPr>
        <sz val="12"/>
        <color indexed="8"/>
        <rFont val="標楷體"/>
        <family val="4"/>
        <charset val="136"/>
      </rPr>
      <t>第四屆</t>
    </r>
    <r>
      <rPr>
        <sz val="12"/>
        <color indexed="8"/>
        <rFont val="Arial"/>
        <family val="2"/>
      </rPr>
      <t>Formosa</t>
    </r>
    <r>
      <rPr>
        <sz val="12"/>
        <color indexed="8"/>
        <rFont val="標楷體"/>
        <family val="4"/>
        <charset val="136"/>
      </rPr>
      <t>新北女孩培力計畫：性別充權、親身實踐、碩果分享」</t>
    </r>
  </si>
  <si>
    <r>
      <rPr>
        <sz val="12"/>
        <color indexed="8"/>
        <rFont val="標楷體"/>
        <family val="4"/>
        <charset val="136"/>
      </rPr>
      <t>財團法人千代文教基金會</t>
    </r>
    <phoneticPr fontId="2" type="noConversion"/>
  </si>
  <si>
    <r>
      <rPr>
        <sz val="12"/>
        <color indexed="8"/>
        <rFont val="標楷體"/>
        <family val="4"/>
        <charset val="136"/>
      </rPr>
      <t>財團法人台北市樹仁社會福利基金會</t>
    </r>
    <r>
      <rPr>
        <sz val="12"/>
        <color indexed="8"/>
        <rFont val="Arial"/>
        <family val="2"/>
      </rPr>
      <t>-</t>
    </r>
    <r>
      <rPr>
        <sz val="12"/>
        <color indexed="8"/>
        <rFont val="標楷體"/>
        <family val="4"/>
        <charset val="136"/>
      </rPr>
      <t>辦理淡水漁人碼頭公益空間</t>
    </r>
    <r>
      <rPr>
        <sz val="12"/>
        <color indexed="8"/>
        <rFont val="Arial"/>
        <family val="2"/>
      </rPr>
      <t>-</t>
    </r>
    <r>
      <rPr>
        <sz val="12"/>
        <color indexed="8"/>
        <rFont val="標楷體"/>
        <family val="4"/>
        <charset val="136"/>
      </rPr>
      <t>生命之美樂活町</t>
    </r>
    <r>
      <rPr>
        <sz val="12"/>
        <color indexed="8"/>
        <rFont val="Arial"/>
        <family val="2"/>
      </rPr>
      <t>-105</t>
    </r>
    <r>
      <rPr>
        <sz val="12"/>
        <color indexed="8"/>
        <rFont val="標楷體"/>
        <family val="4"/>
        <charset val="136"/>
      </rPr>
      <t>年第</t>
    </r>
    <r>
      <rPr>
        <sz val="12"/>
        <color indexed="8"/>
        <rFont val="Arial"/>
        <family val="2"/>
      </rPr>
      <t>3</t>
    </r>
    <r>
      <rPr>
        <sz val="12"/>
        <color indexed="8"/>
        <rFont val="標楷體"/>
        <family val="4"/>
        <charset val="136"/>
      </rPr>
      <t>季核銷</t>
    </r>
  </si>
  <si>
    <r>
      <rPr>
        <sz val="12"/>
        <color indexed="8"/>
        <rFont val="標楷體"/>
        <family val="4"/>
        <charset val="136"/>
      </rPr>
      <t>財團法人台北市樹仁社會福利基金會</t>
    </r>
    <phoneticPr fontId="2" type="noConversion"/>
  </si>
  <si>
    <r>
      <rPr>
        <sz val="12"/>
        <color indexed="8"/>
        <rFont val="標楷體"/>
        <family val="4"/>
        <charset val="136"/>
      </rPr>
      <t>財團法人台北市樹仁社會福利基金會</t>
    </r>
    <r>
      <rPr>
        <sz val="12"/>
        <color indexed="8"/>
        <rFont val="Arial"/>
        <family val="2"/>
      </rPr>
      <t>-</t>
    </r>
    <r>
      <rPr>
        <sz val="12"/>
        <color indexed="8"/>
        <rFont val="標楷體"/>
        <family val="4"/>
        <charset val="136"/>
      </rPr>
      <t>辦理淡水漁人碼頭公益空間</t>
    </r>
    <r>
      <rPr>
        <sz val="12"/>
        <color indexed="8"/>
        <rFont val="Arial"/>
        <family val="2"/>
      </rPr>
      <t>-</t>
    </r>
    <r>
      <rPr>
        <sz val="12"/>
        <color indexed="8"/>
        <rFont val="標楷體"/>
        <family val="4"/>
        <charset val="136"/>
      </rPr>
      <t>生命之美樂活町</t>
    </r>
    <r>
      <rPr>
        <sz val="12"/>
        <color indexed="8"/>
        <rFont val="Arial"/>
        <family val="2"/>
      </rPr>
      <t>-105</t>
    </r>
    <r>
      <rPr>
        <sz val="12"/>
        <color indexed="8"/>
        <rFont val="標楷體"/>
        <family val="4"/>
        <charset val="136"/>
      </rPr>
      <t>年第一季核銷</t>
    </r>
  </si>
  <si>
    <r>
      <rPr>
        <sz val="12"/>
        <color indexed="8"/>
        <rFont val="標楷體"/>
        <family val="4"/>
        <charset val="136"/>
      </rPr>
      <t>財團法人台北市樹仁社會福利基金會</t>
    </r>
    <r>
      <rPr>
        <sz val="12"/>
        <color indexed="8"/>
        <rFont val="Arial"/>
        <family val="2"/>
      </rPr>
      <t>-</t>
    </r>
    <r>
      <rPr>
        <sz val="12"/>
        <color indexed="8"/>
        <rFont val="標楷體"/>
        <family val="4"/>
        <charset val="136"/>
      </rPr>
      <t>辦理淡水漁人碼頭公益空間</t>
    </r>
    <r>
      <rPr>
        <sz val="12"/>
        <color indexed="8"/>
        <rFont val="Arial"/>
        <family val="2"/>
      </rPr>
      <t>-</t>
    </r>
    <r>
      <rPr>
        <sz val="12"/>
        <color indexed="8"/>
        <rFont val="標楷體"/>
        <family val="4"/>
        <charset val="136"/>
      </rPr>
      <t>生命之美樂活町</t>
    </r>
    <r>
      <rPr>
        <sz val="12"/>
        <color indexed="8"/>
        <rFont val="Arial"/>
        <family val="2"/>
      </rPr>
      <t>-105</t>
    </r>
    <r>
      <rPr>
        <sz val="12"/>
        <color indexed="8"/>
        <rFont val="標楷體"/>
        <family val="4"/>
        <charset val="136"/>
      </rPr>
      <t>年第二季核銷</t>
    </r>
  </si>
  <si>
    <r>
      <rPr>
        <sz val="12"/>
        <color indexed="8"/>
        <rFont val="標楷體"/>
        <family val="4"/>
        <charset val="136"/>
      </rPr>
      <t>財團法人台北市樹仁社會福利基金會</t>
    </r>
    <r>
      <rPr>
        <sz val="12"/>
        <color indexed="8"/>
        <rFont val="Arial"/>
        <family val="2"/>
      </rPr>
      <t>-</t>
    </r>
    <r>
      <rPr>
        <sz val="12"/>
        <color indexed="8"/>
        <rFont val="標楷體"/>
        <family val="4"/>
        <charset val="136"/>
      </rPr>
      <t>辦理淡水漁人碼頭公益空間</t>
    </r>
    <r>
      <rPr>
        <sz val="12"/>
        <color indexed="8"/>
        <rFont val="Arial"/>
        <family val="2"/>
      </rPr>
      <t>-</t>
    </r>
    <r>
      <rPr>
        <sz val="12"/>
        <color indexed="8"/>
        <rFont val="標楷體"/>
        <family val="4"/>
        <charset val="136"/>
      </rPr>
      <t>生命之美樂活町</t>
    </r>
    <r>
      <rPr>
        <sz val="12"/>
        <color indexed="8"/>
        <rFont val="Arial"/>
        <family val="2"/>
      </rPr>
      <t>-105</t>
    </r>
    <r>
      <rPr>
        <sz val="12"/>
        <color indexed="8"/>
        <rFont val="標楷體"/>
        <family val="4"/>
        <charset val="136"/>
      </rPr>
      <t>年第四季核銷</t>
    </r>
  </si>
  <si>
    <r>
      <rPr>
        <sz val="12"/>
        <color indexed="8"/>
        <rFont val="標楷體"/>
        <family val="4"/>
        <charset val="136"/>
      </rPr>
      <t>補助財團法人臺灣兒童暨家庭扶助基金會台北市北區分事務所辦理「</t>
    </r>
    <r>
      <rPr>
        <sz val="12"/>
        <color indexed="8"/>
        <rFont val="Arial"/>
        <family val="2"/>
      </rPr>
      <t>2016</t>
    </r>
    <r>
      <rPr>
        <sz val="12"/>
        <color indexed="8"/>
        <rFont val="標楷體"/>
        <family val="4"/>
        <charset val="136"/>
      </rPr>
      <t>年童心協力創造幸福</t>
    </r>
    <r>
      <rPr>
        <sz val="12"/>
        <color indexed="8"/>
        <rFont val="Arial"/>
        <family val="2"/>
      </rPr>
      <t>-</t>
    </r>
    <r>
      <rPr>
        <sz val="12"/>
        <color indexed="8"/>
        <rFont val="標楷體"/>
        <family val="4"/>
        <charset val="136"/>
      </rPr>
      <t>童年柑仔店公益園遊會暨寒冬送暖」</t>
    </r>
  </si>
  <si>
    <r>
      <rPr>
        <sz val="12"/>
        <color indexed="8"/>
        <rFont val="標楷體"/>
        <family val="4"/>
        <charset val="136"/>
      </rPr>
      <t>財團法人台灣兒童暨家庭扶助基金會台北市北區分事務所</t>
    </r>
    <phoneticPr fontId="2" type="noConversion"/>
  </si>
  <si>
    <r>
      <rPr>
        <sz val="12"/>
        <color indexed="8"/>
        <rFont val="標楷體"/>
        <family val="4"/>
        <charset val="136"/>
      </rPr>
      <t>補助財團法人台灣兒童暨家庭扶助基金會新北分事務所辦理「</t>
    </r>
    <r>
      <rPr>
        <sz val="12"/>
        <color indexed="8"/>
        <rFont val="Arial"/>
        <family val="2"/>
      </rPr>
      <t>105</t>
    </r>
    <r>
      <rPr>
        <sz val="12"/>
        <color indexed="8"/>
        <rFont val="標楷體"/>
        <family val="4"/>
        <charset val="136"/>
      </rPr>
      <t>年高中成長營</t>
    </r>
    <r>
      <rPr>
        <sz val="12"/>
        <color indexed="8"/>
        <rFont val="Arial"/>
        <family val="2"/>
      </rPr>
      <t xml:space="preserve">-HIGH DER </t>
    </r>
    <r>
      <rPr>
        <sz val="12"/>
        <color indexed="8"/>
        <rFont val="標楷體"/>
        <family val="4"/>
        <charset val="136"/>
      </rPr>
      <t>總動員」</t>
    </r>
  </si>
  <si>
    <r>
      <rPr>
        <sz val="12"/>
        <color indexed="8"/>
        <rFont val="標楷體"/>
        <family val="4"/>
        <charset val="136"/>
      </rPr>
      <t>財團法人台灣兒童暨家庭扶助基金會新北市分事務所</t>
    </r>
    <phoneticPr fontId="2" type="noConversion"/>
  </si>
  <si>
    <r>
      <rPr>
        <sz val="12"/>
        <color indexed="8"/>
        <rFont val="標楷體"/>
        <family val="4"/>
        <charset val="136"/>
      </rPr>
      <t>補助財團法人台灣兒童暨家庭扶助基金會新北市分事務所辦理「</t>
    </r>
    <r>
      <rPr>
        <sz val="12"/>
        <color indexed="8"/>
        <rFont val="Arial"/>
        <family val="2"/>
      </rPr>
      <t>105</t>
    </r>
    <r>
      <rPr>
        <sz val="12"/>
        <color indexed="8"/>
        <rFont val="標楷體"/>
        <family val="4"/>
        <charset val="136"/>
      </rPr>
      <t>年新北市兒保宣導暨寄養家庭招募活動計畫」宣導活動</t>
    </r>
  </si>
  <si>
    <r>
      <rPr>
        <sz val="12"/>
        <color indexed="8"/>
        <rFont val="標楷體"/>
        <family val="4"/>
        <charset val="136"/>
      </rPr>
      <t>補助財團法人台灣兒童暨家庭扶助基金會新北市分事務所辦理「</t>
    </r>
    <r>
      <rPr>
        <sz val="12"/>
        <color indexed="8"/>
        <rFont val="Arial"/>
        <family val="2"/>
      </rPr>
      <t>105</t>
    </r>
    <r>
      <rPr>
        <sz val="12"/>
        <color indexed="8"/>
        <rFont val="標楷體"/>
        <family val="4"/>
        <charset val="136"/>
      </rPr>
      <t>年末感恩聯歡活動</t>
    </r>
    <r>
      <rPr>
        <sz val="12"/>
        <color indexed="8"/>
        <rFont val="Arial"/>
        <family val="2"/>
      </rPr>
      <t>-</t>
    </r>
    <r>
      <rPr>
        <sz val="12"/>
        <color indexed="8"/>
        <rFont val="標楷體"/>
        <family val="4"/>
        <charset val="136"/>
      </rPr>
      <t>歲末童樂，幸福加被」</t>
    </r>
  </si>
  <si>
    <r>
      <rPr>
        <sz val="12"/>
        <color indexed="8"/>
        <rFont val="標楷體"/>
        <family val="4"/>
        <charset val="136"/>
      </rPr>
      <t>台灣省私立台灣盲人重建院</t>
    </r>
    <r>
      <rPr>
        <sz val="12"/>
        <color indexed="8"/>
        <rFont val="Arial"/>
        <family val="2"/>
      </rPr>
      <t>(2</t>
    </r>
    <r>
      <rPr>
        <sz val="12"/>
        <color indexed="8"/>
        <rFont val="標楷體"/>
        <family val="4"/>
        <charset val="136"/>
      </rPr>
      <t>班</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屆樂活大學延長辦理講師鐘點費及業務費</t>
    </r>
  </si>
  <si>
    <r>
      <rPr>
        <sz val="12"/>
        <color indexed="8"/>
        <rFont val="標楷體"/>
        <family val="4"/>
        <charset val="136"/>
      </rPr>
      <t>台灣省私立台灣盲人重建院</t>
    </r>
    <r>
      <rPr>
        <sz val="12"/>
        <color indexed="8"/>
        <rFont val="Arial"/>
        <family val="2"/>
      </rPr>
      <t>--</t>
    </r>
    <r>
      <rPr>
        <sz val="12"/>
        <color indexed="8"/>
        <rFont val="標楷體"/>
        <family val="4"/>
        <charset val="136"/>
      </rPr>
      <t>辦理第</t>
    </r>
    <r>
      <rPr>
        <sz val="12"/>
        <color indexed="8"/>
        <rFont val="Arial"/>
        <family val="2"/>
      </rPr>
      <t>5</t>
    </r>
    <r>
      <rPr>
        <sz val="12"/>
        <color indexed="8"/>
        <rFont val="標楷體"/>
        <family val="4"/>
        <charset val="136"/>
      </rPr>
      <t>屆樂活大學下學期講師鐘點費及業務費</t>
    </r>
  </si>
  <si>
    <r>
      <rPr>
        <sz val="12"/>
        <color indexed="8"/>
        <rFont val="標楷體"/>
        <family val="4"/>
        <charset val="136"/>
      </rPr>
      <t>財團法人台灣省私立台灣盲人重建院</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年國際身心障礙者日『尊重差異共同參與』</t>
    </r>
    <r>
      <rPr>
        <sz val="12"/>
        <color indexed="8"/>
        <rFont val="Arial"/>
        <family val="2"/>
      </rPr>
      <t>-</t>
    </r>
    <r>
      <rPr>
        <sz val="12"/>
        <color indexed="8"/>
        <rFont val="標楷體"/>
        <family val="4"/>
        <charset val="136"/>
      </rPr>
      <t>第八屆視障星光大道歌唱暨樂器比賽」</t>
    </r>
  </si>
  <si>
    <r>
      <rPr>
        <sz val="12"/>
        <color indexed="8"/>
        <rFont val="標楷體"/>
        <family val="4"/>
        <charset val="136"/>
      </rPr>
      <t>財團法人基督教芥菜種會辦理培心家園安置中心「</t>
    </r>
    <r>
      <rPr>
        <sz val="12"/>
        <color indexed="8"/>
        <rFont val="Arial"/>
        <family val="2"/>
      </rPr>
      <t>105</t>
    </r>
    <r>
      <rPr>
        <sz val="12"/>
        <color indexed="8"/>
        <rFont val="標楷體"/>
        <family val="4"/>
        <charset val="136"/>
      </rPr>
      <t>年度方案活動計畫」</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季</t>
    </r>
  </si>
  <si>
    <r>
      <rPr>
        <sz val="12"/>
        <color indexed="8"/>
        <rFont val="標楷體"/>
        <family val="4"/>
        <charset val="136"/>
      </rPr>
      <t>財團法人基督教芥菜種會辦理培心家園安置中心「</t>
    </r>
    <r>
      <rPr>
        <sz val="12"/>
        <color indexed="8"/>
        <rFont val="Arial"/>
        <family val="2"/>
      </rPr>
      <t>105</t>
    </r>
    <r>
      <rPr>
        <sz val="12"/>
        <color indexed="8"/>
        <rFont val="標楷體"/>
        <family val="4"/>
        <charset val="136"/>
      </rPr>
      <t>年度方案活動計畫」</t>
    </r>
    <r>
      <rPr>
        <sz val="12"/>
        <color indexed="8"/>
        <rFont val="Arial"/>
        <family val="2"/>
      </rPr>
      <t>-</t>
    </r>
    <r>
      <rPr>
        <sz val="12"/>
        <color indexed="8"/>
        <rFont val="標楷體"/>
        <family val="4"/>
        <charset val="136"/>
      </rPr>
      <t>第</t>
    </r>
    <r>
      <rPr>
        <sz val="12"/>
        <color indexed="8"/>
        <rFont val="Arial"/>
        <family val="2"/>
      </rPr>
      <t>3</t>
    </r>
    <r>
      <rPr>
        <sz val="12"/>
        <color indexed="8"/>
        <rFont val="標楷體"/>
        <family val="4"/>
        <charset val="136"/>
      </rPr>
      <t>季</t>
    </r>
  </si>
  <si>
    <r>
      <rPr>
        <sz val="12"/>
        <color indexed="8"/>
        <rFont val="標楷體"/>
        <family val="4"/>
        <charset val="136"/>
      </rPr>
      <t>財團法人基督教芥菜種會辦理培心家園安置中心「</t>
    </r>
    <r>
      <rPr>
        <sz val="12"/>
        <color indexed="8"/>
        <rFont val="Arial"/>
        <family val="2"/>
      </rPr>
      <t>105</t>
    </r>
    <r>
      <rPr>
        <sz val="12"/>
        <color indexed="8"/>
        <rFont val="標楷體"/>
        <family val="4"/>
        <charset val="136"/>
      </rPr>
      <t>年度方案活動計畫」</t>
    </r>
    <r>
      <rPr>
        <sz val="12"/>
        <color indexed="8"/>
        <rFont val="Arial"/>
        <family val="2"/>
      </rPr>
      <t>-</t>
    </r>
    <r>
      <rPr>
        <sz val="12"/>
        <color indexed="8"/>
        <rFont val="標楷體"/>
        <family val="4"/>
        <charset val="136"/>
      </rPr>
      <t>第</t>
    </r>
    <r>
      <rPr>
        <sz val="12"/>
        <color indexed="8"/>
        <rFont val="Arial"/>
        <family val="2"/>
      </rPr>
      <t>4</t>
    </r>
    <r>
      <rPr>
        <sz val="12"/>
        <color indexed="8"/>
        <rFont val="標楷體"/>
        <family val="4"/>
        <charset val="136"/>
      </rPr>
      <t>季</t>
    </r>
  </si>
  <si>
    <r>
      <rPr>
        <sz val="12"/>
        <color indexed="8"/>
        <rFont val="標楷體"/>
        <family val="4"/>
        <charset val="136"/>
      </rPr>
      <t>財團法人基督教芥菜種會辦理培心家園安置中心「</t>
    </r>
    <r>
      <rPr>
        <sz val="12"/>
        <color indexed="8"/>
        <rFont val="Arial"/>
        <family val="2"/>
      </rPr>
      <t>105</t>
    </r>
    <r>
      <rPr>
        <sz val="12"/>
        <color indexed="8"/>
        <rFont val="標楷體"/>
        <family val="4"/>
        <charset val="136"/>
      </rPr>
      <t>年度方案活動計畫」</t>
    </r>
    <r>
      <rPr>
        <sz val="12"/>
        <color indexed="8"/>
        <rFont val="Arial"/>
        <family val="2"/>
      </rPr>
      <t>-</t>
    </r>
    <r>
      <rPr>
        <sz val="12"/>
        <color indexed="8"/>
        <rFont val="標楷體"/>
        <family val="4"/>
        <charset val="136"/>
      </rPr>
      <t>第一季</t>
    </r>
  </si>
  <si>
    <r>
      <rPr>
        <sz val="12"/>
        <color indexed="8"/>
        <rFont val="標楷體"/>
        <family val="4"/>
        <charset val="136"/>
      </rPr>
      <t>補助財團法人基督教都市人工作群社會福利事業基金會辦理「無愛到無礙，親子零距離</t>
    </r>
    <r>
      <rPr>
        <sz val="12"/>
        <color indexed="8"/>
        <rFont val="Arial"/>
        <family val="2"/>
      </rPr>
      <t>-</t>
    </r>
    <r>
      <rPr>
        <sz val="12"/>
        <color indexed="8"/>
        <rFont val="標楷體"/>
        <family val="4"/>
        <charset val="136"/>
      </rPr>
      <t>親子冒險團體」</t>
    </r>
  </si>
  <si>
    <r>
      <rPr>
        <sz val="12"/>
        <color indexed="8"/>
        <rFont val="標楷體"/>
        <family val="4"/>
        <charset val="136"/>
      </rPr>
      <t>財團法人基督教都市人工作群社會福利事業基金會</t>
    </r>
    <phoneticPr fontId="2" type="noConversion"/>
  </si>
  <si>
    <r>
      <rPr>
        <sz val="12"/>
        <color indexed="8"/>
        <rFont val="標楷體"/>
        <family val="4"/>
        <charset val="136"/>
      </rPr>
      <t>補助財團法人天主教主顧修女會辦理</t>
    </r>
    <r>
      <rPr>
        <sz val="12"/>
        <color indexed="8"/>
        <rFont val="Arial"/>
        <family val="2"/>
      </rPr>
      <t>105</t>
    </r>
    <r>
      <rPr>
        <sz val="12"/>
        <color indexed="8"/>
        <rFont val="標楷體"/>
        <family val="4"/>
        <charset val="136"/>
      </rPr>
      <t>年老人營養餐飲服務計畫</t>
    </r>
    <phoneticPr fontId="15" type="noConversion"/>
  </si>
  <si>
    <r>
      <rPr>
        <sz val="12"/>
        <color indexed="8"/>
        <rFont val="標楷體"/>
        <family val="4"/>
        <charset val="136"/>
      </rPr>
      <t>財團法人天主教主顧修女會</t>
    </r>
    <phoneticPr fontId="2" type="noConversion"/>
  </si>
  <si>
    <r>
      <rPr>
        <sz val="12"/>
        <color indexed="8"/>
        <rFont val="標楷體"/>
        <family val="4"/>
        <charset val="136"/>
      </rPr>
      <t>財團法人天主教光仁社會福利基金會</t>
    </r>
    <r>
      <rPr>
        <sz val="12"/>
        <color indexed="8"/>
        <rFont val="Arial"/>
        <family val="2"/>
      </rPr>
      <t>-</t>
    </r>
    <r>
      <rPr>
        <sz val="12"/>
        <color indexed="8"/>
        <rFont val="標楷體"/>
        <family val="4"/>
        <charset val="136"/>
      </rPr>
      <t>『再礙一次』親子互動團體</t>
    </r>
  </si>
  <si>
    <r>
      <rPr>
        <sz val="12"/>
        <color indexed="8"/>
        <rFont val="標楷體"/>
        <family val="4"/>
        <charset val="136"/>
      </rPr>
      <t>財團法人天主教光仁社會福利基金會</t>
    </r>
    <phoneticPr fontId="2" type="noConversion"/>
  </si>
  <si>
    <r>
      <rPr>
        <sz val="12"/>
        <color indexed="8"/>
        <rFont val="標楷體"/>
        <family val="4"/>
        <charset val="136"/>
      </rPr>
      <t>補助新北市蘆洲少年福利服務中心辦理「</t>
    </r>
    <r>
      <rPr>
        <sz val="12"/>
        <color indexed="8"/>
        <rFont val="Arial"/>
        <family val="2"/>
      </rPr>
      <t>105</t>
    </r>
    <r>
      <rPr>
        <sz val="12"/>
        <color indexed="8"/>
        <rFont val="標楷體"/>
        <family val="4"/>
        <charset val="136"/>
      </rPr>
      <t>年度活力傳愛我不迷網」計畫</t>
    </r>
  </si>
  <si>
    <r>
      <rPr>
        <sz val="12"/>
        <color indexed="8"/>
        <rFont val="標楷體"/>
        <family val="4"/>
        <charset val="136"/>
      </rPr>
      <t>財團法人天主教善牧社會福利基金會</t>
    </r>
    <phoneticPr fontId="2" type="noConversion"/>
  </si>
  <si>
    <r>
      <rPr>
        <sz val="12"/>
        <color indexed="8"/>
        <rFont val="標楷體"/>
        <family val="4"/>
        <charset val="136"/>
      </rPr>
      <t>補助財團法人天主教失智老人社會福利基金會辦理</t>
    </r>
    <r>
      <rPr>
        <sz val="12"/>
        <color indexed="8"/>
        <rFont val="Arial"/>
        <family val="2"/>
      </rPr>
      <t>105</t>
    </r>
    <r>
      <rPr>
        <sz val="12"/>
        <color indexed="8"/>
        <rFont val="標楷體"/>
        <family val="4"/>
        <charset val="136"/>
      </rPr>
      <t>年失智症居家服務</t>
    </r>
    <r>
      <rPr>
        <sz val="12"/>
        <color indexed="8"/>
        <rFont val="Arial"/>
        <family val="2"/>
      </rPr>
      <t>20</t>
    </r>
    <r>
      <rPr>
        <sz val="12"/>
        <color indexed="8"/>
        <rFont val="標楷體"/>
        <family val="4"/>
        <charset val="136"/>
      </rPr>
      <t>小時訓練課程講師費</t>
    </r>
  </si>
  <si>
    <r>
      <rPr>
        <sz val="12"/>
        <color indexed="8"/>
        <rFont val="標楷體"/>
        <family val="4"/>
        <charset val="136"/>
      </rPr>
      <t>財團法人天主教失智老人社會福利基金會</t>
    </r>
    <phoneticPr fontId="2" type="noConversion"/>
  </si>
  <si>
    <r>
      <rPr>
        <sz val="12"/>
        <color indexed="8"/>
        <rFont val="標楷體"/>
        <family val="4"/>
        <charset val="136"/>
      </rPr>
      <t>財團法人廣青文教基金會	辦理</t>
    </r>
    <r>
      <rPr>
        <sz val="12"/>
        <color indexed="8"/>
        <rFont val="Arial"/>
        <family val="2"/>
      </rPr>
      <t>-</t>
    </r>
    <r>
      <rPr>
        <sz val="12"/>
        <color indexed="8"/>
        <rFont val="標楷體"/>
        <family val="4"/>
        <charset val="136"/>
      </rPr>
      <t>關礙</t>
    </r>
    <r>
      <rPr>
        <sz val="12"/>
        <color indexed="8"/>
        <rFont val="Arial"/>
        <family val="2"/>
      </rPr>
      <t>2016-</t>
    </r>
    <r>
      <rPr>
        <sz val="12"/>
        <color indexed="8"/>
        <rFont val="標楷體"/>
        <family val="4"/>
        <charset val="136"/>
      </rPr>
      <t>校園暨社區影展」</t>
    </r>
  </si>
  <si>
    <r>
      <rPr>
        <sz val="12"/>
        <color indexed="8"/>
        <rFont val="標楷體"/>
        <family val="4"/>
        <charset val="136"/>
      </rPr>
      <t>財團法人廣青文教基金會</t>
    </r>
    <phoneticPr fontId="2" type="noConversion"/>
  </si>
  <si>
    <r>
      <rPr>
        <sz val="12"/>
        <color indexed="8"/>
        <rFont val="標楷體"/>
        <family val="4"/>
        <charset val="136"/>
      </rPr>
      <t>財團法人廣青文教基金會</t>
    </r>
    <r>
      <rPr>
        <sz val="12"/>
        <color indexed="8"/>
        <rFont val="Arial"/>
        <family val="2"/>
      </rPr>
      <t>-</t>
    </r>
    <r>
      <rPr>
        <sz val="12"/>
        <color indexed="8"/>
        <rFont val="標楷體"/>
        <family val="4"/>
        <charset val="136"/>
      </rPr>
      <t>辦理「關礙</t>
    </r>
    <r>
      <rPr>
        <sz val="12"/>
        <color indexed="8"/>
        <rFont val="Arial"/>
        <family val="2"/>
      </rPr>
      <t>2016-</t>
    </r>
    <r>
      <rPr>
        <sz val="12"/>
        <color indexed="8"/>
        <rFont val="標楷體"/>
        <family val="4"/>
        <charset val="136"/>
      </rPr>
      <t>校園暨社區影展</t>
    </r>
    <r>
      <rPr>
        <sz val="12"/>
        <color indexed="8"/>
        <rFont val="Arial"/>
        <family val="2"/>
      </rPr>
      <t>(</t>
    </r>
    <r>
      <rPr>
        <sz val="12"/>
        <color indexed="8"/>
        <rFont val="標楷體"/>
        <family val="4"/>
        <charset val="136"/>
      </rPr>
      <t>二</t>
    </r>
    <r>
      <rPr>
        <sz val="12"/>
        <color indexed="8"/>
        <rFont val="Arial"/>
        <family val="2"/>
      </rPr>
      <t>)</t>
    </r>
    <r>
      <rPr>
        <sz val="12"/>
        <color indexed="8"/>
        <rFont val="標楷體"/>
        <family val="4"/>
        <charset val="136"/>
      </rPr>
      <t>」</t>
    </r>
  </si>
  <si>
    <r>
      <rPr>
        <sz val="12"/>
        <color indexed="8"/>
        <rFont val="標楷體"/>
        <family val="4"/>
        <charset val="136"/>
      </rPr>
      <t>補助財團法人弘道老人福利基金會辦理</t>
    </r>
    <r>
      <rPr>
        <sz val="12"/>
        <color indexed="8"/>
        <rFont val="Arial"/>
        <family val="2"/>
      </rPr>
      <t>105</t>
    </r>
    <r>
      <rPr>
        <sz val="12"/>
        <color indexed="8"/>
        <rFont val="標楷體"/>
        <family val="4"/>
        <charset val="136"/>
      </rPr>
      <t>年失智症居家服務</t>
    </r>
    <r>
      <rPr>
        <sz val="12"/>
        <color indexed="8"/>
        <rFont val="Arial"/>
        <family val="2"/>
      </rPr>
      <t>20</t>
    </r>
    <r>
      <rPr>
        <sz val="12"/>
        <color indexed="8"/>
        <rFont val="標楷體"/>
        <family val="4"/>
        <charset val="136"/>
      </rPr>
      <t>小時訓練課程講師費</t>
    </r>
  </si>
  <si>
    <r>
      <rPr>
        <sz val="12"/>
        <color indexed="8"/>
        <rFont val="標楷體"/>
        <family val="4"/>
        <charset val="136"/>
      </rPr>
      <t>財團法人心路社會福利基金會</t>
    </r>
    <r>
      <rPr>
        <sz val="12"/>
        <color indexed="8"/>
        <rFont val="Arial"/>
        <family val="2"/>
      </rPr>
      <t>-</t>
    </r>
    <r>
      <rPr>
        <sz val="12"/>
        <color indexed="8"/>
        <rFont val="標楷體"/>
        <family val="4"/>
        <charset val="136"/>
      </rPr>
      <t>辦理「提升早療家庭親職技巧服務計畫」</t>
    </r>
  </si>
  <si>
    <r>
      <rPr>
        <sz val="12"/>
        <color indexed="8"/>
        <rFont val="標楷體"/>
        <family val="4"/>
        <charset val="136"/>
      </rPr>
      <t>財團法人心路社會福利基金會</t>
    </r>
    <phoneticPr fontId="2" type="noConversion"/>
  </si>
  <si>
    <r>
      <rPr>
        <sz val="12"/>
        <color indexed="8"/>
        <rFont val="標楷體"/>
        <family val="4"/>
        <charset val="136"/>
      </rPr>
      <t>財團法人惠光導盲犬教育基金會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年國際導盲犬宣導月</t>
    </r>
    <r>
      <rPr>
        <sz val="12"/>
        <color indexed="8"/>
        <rFont val="Arial"/>
        <family val="2"/>
      </rPr>
      <t>-</t>
    </r>
    <r>
      <rPr>
        <sz val="12"/>
        <color indexed="8"/>
        <rFont val="標楷體"/>
        <family val="4"/>
        <charset val="136"/>
      </rPr>
      <t>有愛無礙打造無障礙家園活動」</t>
    </r>
  </si>
  <si>
    <r>
      <rPr>
        <sz val="12"/>
        <color indexed="8"/>
        <rFont val="標楷體"/>
        <family val="4"/>
        <charset val="136"/>
      </rPr>
      <t>補助財團法人新北市中和基督之家辦理</t>
    </r>
    <r>
      <rPr>
        <sz val="12"/>
        <color indexed="8"/>
        <rFont val="Arial"/>
        <family val="2"/>
      </rPr>
      <t>105</t>
    </r>
    <r>
      <rPr>
        <sz val="12"/>
        <color indexed="8"/>
        <rFont val="標楷體"/>
        <family val="4"/>
        <charset val="136"/>
      </rPr>
      <t>年新住民家庭關懷服務站中和站</t>
    </r>
  </si>
  <si>
    <r>
      <rPr>
        <sz val="12"/>
        <color indexed="8"/>
        <rFont val="標楷體"/>
        <family val="4"/>
        <charset val="136"/>
      </rPr>
      <t>財團法人新北市中和基督之家</t>
    </r>
    <phoneticPr fontId="2" type="noConversion"/>
  </si>
  <si>
    <r>
      <rPr>
        <sz val="12"/>
        <color indexed="8"/>
        <rFont val="標楷體"/>
        <family val="4"/>
        <charset val="136"/>
      </rPr>
      <t>補助財團法人新北市基督教林口靈糧堂辦理</t>
    </r>
    <r>
      <rPr>
        <sz val="12"/>
        <color indexed="8"/>
        <rFont val="Arial"/>
        <family val="2"/>
      </rPr>
      <t>105</t>
    </r>
    <r>
      <rPr>
        <sz val="12"/>
        <color indexed="8"/>
        <rFont val="標楷體"/>
        <family val="4"/>
        <charset val="136"/>
      </rPr>
      <t>年新住民家庭關懷服務站</t>
    </r>
  </si>
  <si>
    <r>
      <rPr>
        <sz val="12"/>
        <color indexed="8"/>
        <rFont val="標楷體"/>
        <family val="4"/>
        <charset val="136"/>
      </rPr>
      <t>財團法人新北市基督教林口靈糧堂</t>
    </r>
    <phoneticPr fontId="2" type="noConversion"/>
  </si>
  <si>
    <r>
      <rPr>
        <sz val="12"/>
        <color indexed="8"/>
        <rFont val="標楷體"/>
        <family val="4"/>
        <charset val="136"/>
      </rPr>
      <t>補助財團法人新北市私立雙連社會福利慈善事業基金會</t>
    </r>
    <r>
      <rPr>
        <sz val="12"/>
        <color indexed="8"/>
        <rFont val="Arial"/>
        <family val="2"/>
      </rPr>
      <t>(</t>
    </r>
    <r>
      <rPr>
        <sz val="12"/>
        <color indexed="8"/>
        <rFont val="標楷體"/>
        <family val="4"/>
        <charset val="136"/>
      </rPr>
      <t>新莊區</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年老人營養餐飲服務計畫</t>
    </r>
    <r>
      <rPr>
        <sz val="12"/>
        <color indexed="8"/>
        <rFont val="Arial"/>
        <family val="2"/>
      </rPr>
      <t>-</t>
    </r>
    <r>
      <rPr>
        <sz val="12"/>
        <color indexed="8"/>
        <rFont val="標楷體"/>
        <family val="4"/>
        <charset val="136"/>
      </rPr>
      <t>業務費</t>
    </r>
  </si>
  <si>
    <r>
      <rPr>
        <sz val="12"/>
        <color indexed="8"/>
        <rFont val="標楷體"/>
        <family val="4"/>
        <charset val="136"/>
      </rPr>
      <t>財團法人新北市私立雙連社會福利慈善事業基金會</t>
    </r>
    <phoneticPr fontId="2" type="noConversion"/>
  </si>
  <si>
    <r>
      <rPr>
        <sz val="12"/>
        <color indexed="8"/>
        <rFont val="標楷體"/>
        <family val="4"/>
        <charset val="136"/>
      </rPr>
      <t>補助財團法人新北市私立雙連社會福利慈善事業基金會辦理</t>
    </r>
    <r>
      <rPr>
        <sz val="12"/>
        <color indexed="8"/>
        <rFont val="Arial"/>
        <family val="2"/>
      </rPr>
      <t>105</t>
    </r>
    <r>
      <rPr>
        <sz val="12"/>
        <color indexed="8"/>
        <rFont val="標楷體"/>
        <family val="4"/>
        <charset val="136"/>
      </rPr>
      <t>年老人營養餐飲服務計畫</t>
    </r>
    <phoneticPr fontId="15" type="noConversion"/>
  </si>
  <si>
    <r>
      <rPr>
        <sz val="12"/>
        <color indexed="8"/>
        <rFont val="標楷體"/>
        <family val="4"/>
        <charset val="136"/>
      </rPr>
      <t>補助財團法人私立廣恩老人養護中心辦理</t>
    </r>
    <r>
      <rPr>
        <sz val="12"/>
        <color indexed="8"/>
        <rFont val="Arial"/>
        <family val="2"/>
      </rPr>
      <t>105</t>
    </r>
    <r>
      <rPr>
        <sz val="12"/>
        <color indexed="8"/>
        <rFont val="標楷體"/>
        <family val="4"/>
        <charset val="136"/>
      </rPr>
      <t>年</t>
    </r>
    <r>
      <rPr>
        <sz val="12"/>
        <color indexed="8"/>
        <rFont val="Arial"/>
        <family val="2"/>
      </rPr>
      <t>1-6</t>
    </r>
    <r>
      <rPr>
        <sz val="12"/>
        <color indexed="8"/>
        <rFont val="標楷體"/>
        <family val="4"/>
        <charset val="136"/>
      </rPr>
      <t>月老人營養餐飲服務計畫之餐費</t>
    </r>
  </si>
  <si>
    <r>
      <rPr>
        <sz val="12"/>
        <color indexed="8"/>
        <rFont val="標楷體"/>
        <family val="4"/>
        <charset val="136"/>
      </rPr>
      <t>補助財團法人私立廣恩老人養護中心辦理</t>
    </r>
    <r>
      <rPr>
        <sz val="12"/>
        <color indexed="8"/>
        <rFont val="Arial"/>
        <family val="2"/>
      </rPr>
      <t>105</t>
    </r>
    <r>
      <rPr>
        <sz val="12"/>
        <color indexed="8"/>
        <rFont val="標楷體"/>
        <family val="4"/>
        <charset val="136"/>
      </rPr>
      <t>年老人營養餐飲服務計畫</t>
    </r>
    <r>
      <rPr>
        <sz val="12"/>
        <color indexed="8"/>
        <rFont val="Arial"/>
        <family val="2"/>
      </rPr>
      <t>-7-12</t>
    </r>
    <r>
      <rPr>
        <sz val="12"/>
        <color indexed="8"/>
        <rFont val="標楷體"/>
        <family val="4"/>
        <charset val="136"/>
      </rPr>
      <t>月</t>
    </r>
    <phoneticPr fontId="15" type="noConversion"/>
  </si>
  <si>
    <r>
      <rPr>
        <sz val="12"/>
        <color indexed="8"/>
        <rFont val="標楷體"/>
        <family val="4"/>
        <charset val="136"/>
      </rPr>
      <t>財團法人第一社會福利基金會</t>
    </r>
    <r>
      <rPr>
        <sz val="12"/>
        <color indexed="8"/>
        <rFont val="Arial"/>
        <family val="2"/>
      </rPr>
      <t>-</t>
    </r>
    <r>
      <rPr>
        <sz val="12"/>
        <color indexed="8"/>
        <rFont val="標楷體"/>
        <family val="4"/>
        <charset val="136"/>
      </rPr>
      <t>辦理「身心障礙者健康武術休閒活動計畫」</t>
    </r>
  </si>
  <si>
    <r>
      <rPr>
        <sz val="12"/>
        <color indexed="8"/>
        <rFont val="標楷體"/>
        <family val="4"/>
        <charset val="136"/>
      </rPr>
      <t>財團法人第一社會福利基金會</t>
    </r>
    <phoneticPr fontId="2" type="noConversion"/>
  </si>
  <si>
    <r>
      <rPr>
        <sz val="12"/>
        <color indexed="8"/>
        <rFont val="標楷體"/>
        <family val="4"/>
        <charset val="136"/>
      </rPr>
      <t>財團法人第一社會福利基金會附設新北市私立中和發展中心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年度身心障礙者親子休閒活動計畫」</t>
    </r>
  </si>
  <si>
    <r>
      <rPr>
        <sz val="12"/>
        <color indexed="8"/>
        <rFont val="標楷體"/>
        <family val="4"/>
        <charset val="136"/>
      </rPr>
      <t>補助財團法人老五老基金會辦理</t>
    </r>
    <r>
      <rPr>
        <sz val="12"/>
        <color indexed="8"/>
        <rFont val="Arial"/>
        <family val="2"/>
      </rPr>
      <t>105</t>
    </r>
    <r>
      <rPr>
        <sz val="12"/>
        <color indexed="8"/>
        <rFont val="標楷體"/>
        <family val="4"/>
        <charset val="136"/>
      </rPr>
      <t>年老人營養餐飲服務計畫</t>
    </r>
  </si>
  <si>
    <r>
      <rPr>
        <sz val="12"/>
        <color indexed="8"/>
        <rFont val="標楷體"/>
        <family val="4"/>
        <charset val="136"/>
      </rPr>
      <t>財團法人老五老基金會</t>
    </r>
    <phoneticPr fontId="2" type="noConversion"/>
  </si>
  <si>
    <r>
      <rPr>
        <sz val="12"/>
        <color indexed="8"/>
        <rFont val="標楷體"/>
        <family val="4"/>
        <charset val="136"/>
      </rPr>
      <t>補助財團法人老五老基金會辦理</t>
    </r>
    <r>
      <rPr>
        <sz val="12"/>
        <color indexed="8"/>
        <rFont val="Arial"/>
        <family val="2"/>
      </rPr>
      <t>105</t>
    </r>
    <r>
      <rPr>
        <sz val="12"/>
        <color indexed="8"/>
        <rFont val="標楷體"/>
        <family val="4"/>
        <charset val="136"/>
      </rPr>
      <t>年老人營養餐飲服務計畫</t>
    </r>
    <phoneticPr fontId="15" type="noConversion"/>
  </si>
  <si>
    <r>
      <rPr>
        <sz val="12"/>
        <color indexed="8"/>
        <rFont val="標楷體"/>
        <family val="4"/>
        <charset val="136"/>
      </rPr>
      <t>補助財團法人青年和平團辦理「環境關懷</t>
    </r>
    <r>
      <rPr>
        <sz val="12"/>
        <color indexed="8"/>
        <rFont val="Arial"/>
        <family val="2"/>
      </rPr>
      <t>X</t>
    </r>
    <r>
      <rPr>
        <sz val="12"/>
        <color indexed="8"/>
        <rFont val="標楷體"/>
        <family val="4"/>
        <charset val="136"/>
      </rPr>
      <t>社區關懷服務」</t>
    </r>
  </si>
  <si>
    <r>
      <rPr>
        <sz val="12"/>
        <color indexed="8"/>
        <rFont val="標楷體"/>
        <family val="4"/>
        <charset val="136"/>
      </rPr>
      <t>財團法人靖娟兒童安全文教基金會</t>
    </r>
    <phoneticPr fontId="2" type="noConversion"/>
  </si>
  <si>
    <r>
      <rPr>
        <sz val="12"/>
        <color indexed="8"/>
        <rFont val="標楷體"/>
        <family val="4"/>
        <charset val="136"/>
      </rPr>
      <t>財團法人靖娟兒童安全文教基金會辦理「</t>
    </r>
    <r>
      <rPr>
        <sz val="12"/>
        <color indexed="8"/>
        <rFont val="Arial"/>
        <family val="2"/>
      </rPr>
      <t>105</t>
    </r>
    <r>
      <rPr>
        <sz val="12"/>
        <color indexed="8"/>
        <rFont val="標楷體"/>
        <family val="4"/>
        <charset val="136"/>
      </rPr>
      <t>年新北市兒童遊戲場管理人員安全培訓研習暨安全手冊編印計畫」</t>
    </r>
  </si>
  <si>
    <r>
      <t xml:space="preserve">
</t>
    </r>
    <r>
      <rPr>
        <sz val="12"/>
        <color indexed="8"/>
        <rFont val="標楷體"/>
        <family val="4"/>
        <charset val="136"/>
      </rPr>
      <t>滾動希望一</t>
    </r>
    <r>
      <rPr>
        <sz val="12"/>
        <color indexed="8"/>
        <rFont val="Arial"/>
        <family val="2"/>
      </rPr>
      <t>2016</t>
    </r>
    <r>
      <rPr>
        <sz val="12"/>
        <color indexed="8"/>
        <rFont val="標楷體"/>
        <family val="4"/>
        <charset val="136"/>
      </rPr>
      <t>年新北市聽障者保齡球錦標賽</t>
    </r>
    <r>
      <rPr>
        <sz val="12"/>
        <color indexed="8"/>
        <rFont val="Arial"/>
        <family val="2"/>
      </rPr>
      <t xml:space="preserve"> 
</t>
    </r>
    <phoneticPr fontId="15" type="noConversion"/>
  </si>
  <si>
    <r>
      <rPr>
        <sz val="12"/>
        <color indexed="8"/>
        <rFont val="標楷體"/>
        <family val="4"/>
        <charset val="136"/>
      </rPr>
      <t>新北市聾啞福利協進會</t>
    </r>
    <phoneticPr fontId="2" type="noConversion"/>
  </si>
  <si>
    <r>
      <t xml:space="preserve"> 105</t>
    </r>
    <r>
      <rPr>
        <sz val="12"/>
        <color indexed="8"/>
        <rFont val="標楷體"/>
        <family val="4"/>
        <charset val="136"/>
      </rPr>
      <t>年炬光盃關懷全國身心</t>
    </r>
    <r>
      <rPr>
        <sz val="12"/>
        <color indexed="8"/>
        <rFont val="Arial"/>
        <family val="2"/>
      </rPr>
      <t xml:space="preserve"> </t>
    </r>
    <r>
      <rPr>
        <sz val="12"/>
        <color indexed="8"/>
        <rFont val="標楷體"/>
        <family val="4"/>
        <charset val="136"/>
      </rPr>
      <t>礙者及長青槌球錦標賽活動</t>
    </r>
    <phoneticPr fontId="15" type="noConversion"/>
  </si>
  <si>
    <r>
      <rPr>
        <sz val="12"/>
        <color indexed="8"/>
        <rFont val="標楷體"/>
        <family val="4"/>
        <charset val="136"/>
      </rPr>
      <t>新北市身障者健康育樂發展協會</t>
    </r>
    <phoneticPr fontId="2" type="noConversion"/>
  </si>
  <si>
    <r>
      <t xml:space="preserve">
 105</t>
    </r>
    <r>
      <rPr>
        <sz val="12"/>
        <color indexed="8"/>
        <rFont val="標楷體"/>
        <family val="4"/>
        <charset val="136"/>
      </rPr>
      <t>年身心障礙者慶中秋暨社會福利宣導活動</t>
    </r>
    <r>
      <rPr>
        <sz val="12"/>
        <color indexed="8"/>
        <rFont val="Arial"/>
        <family val="2"/>
      </rPr>
      <t xml:space="preserve"> </t>
    </r>
    <phoneticPr fontId="15" type="noConversion"/>
  </si>
  <si>
    <r>
      <rPr>
        <sz val="12"/>
        <color indexed="8"/>
        <rFont val="標楷體"/>
        <family val="4"/>
        <charset val="136"/>
      </rPr>
      <t>新北市身心障礙者弘德協會</t>
    </r>
    <phoneticPr fontId="2" type="noConversion"/>
  </si>
  <si>
    <r>
      <t xml:space="preserve">
2016</t>
    </r>
    <r>
      <rPr>
        <sz val="12"/>
        <color indexed="8"/>
        <rFont val="標楷體"/>
        <family val="4"/>
        <charset val="136"/>
      </rPr>
      <t>國際身障日</t>
    </r>
    <r>
      <rPr>
        <sz val="12"/>
        <color indexed="8"/>
        <rFont val="Arial"/>
        <family val="2"/>
      </rPr>
      <t>-</t>
    </r>
    <r>
      <rPr>
        <sz val="12"/>
        <color indexed="8"/>
        <rFont val="標楷體"/>
        <family val="4"/>
        <charset val="136"/>
      </rPr>
      <t>尊重差異共同參與</t>
    </r>
    <r>
      <rPr>
        <sz val="12"/>
        <color indexed="8"/>
        <rFont val="Arial"/>
        <family val="2"/>
      </rPr>
      <t xml:space="preserve">· </t>
    </r>
    <r>
      <rPr>
        <sz val="12"/>
        <color indexed="8"/>
        <rFont val="標楷體"/>
        <family val="4"/>
        <charset val="136"/>
      </rPr>
      <t>樂活才藝園遊會</t>
    </r>
    <r>
      <rPr>
        <sz val="12"/>
        <color indexed="8"/>
        <rFont val="Arial"/>
        <family val="2"/>
      </rPr>
      <t xml:space="preserve"> 
</t>
    </r>
    <phoneticPr fontId="15" type="noConversion"/>
  </si>
  <si>
    <r>
      <t xml:space="preserve">
</t>
    </r>
    <r>
      <rPr>
        <sz val="12"/>
        <color indexed="8"/>
        <rFont val="標楷體"/>
        <family val="4"/>
        <charset val="136"/>
      </rPr>
      <t>金門縣身心障礙社團交流及無障礙設施體驗與社會福利研討</t>
    </r>
    <r>
      <rPr>
        <sz val="12"/>
        <color indexed="8"/>
        <rFont val="Arial"/>
        <family val="2"/>
      </rPr>
      <t xml:space="preserve"> 
</t>
    </r>
    <phoneticPr fontId="15" type="noConversion"/>
  </si>
  <si>
    <r>
      <t>P01-</t>
    </r>
    <r>
      <rPr>
        <sz val="12"/>
        <color indexed="8"/>
        <rFont val="標楷體"/>
        <family val="4"/>
        <charset val="136"/>
      </rPr>
      <t>辦理家暴、性侵害、目睹兒少個案追蹤輔導</t>
    </r>
    <r>
      <rPr>
        <sz val="12"/>
        <color indexed="8"/>
        <rFont val="Arial"/>
        <family val="2"/>
      </rPr>
      <t>-1</t>
    </r>
    <r>
      <rPr>
        <sz val="12"/>
        <color indexed="8"/>
        <rFont val="標楷體"/>
        <family val="4"/>
        <charset val="136"/>
      </rPr>
      <t>月份專業服務費方案管理費</t>
    </r>
    <phoneticPr fontId="15" type="noConversion"/>
  </si>
  <si>
    <r>
      <rPr>
        <sz val="12"/>
        <color indexed="8"/>
        <rFont val="標楷體"/>
        <family val="4"/>
        <charset val="136"/>
      </rPr>
      <t>中華民國新女性聯合會</t>
    </r>
    <phoneticPr fontId="2" type="noConversion"/>
  </si>
  <si>
    <r>
      <t>P01-</t>
    </r>
    <r>
      <rPr>
        <sz val="12"/>
        <color indexed="8"/>
        <rFont val="標楷體"/>
        <family val="4"/>
        <charset val="136"/>
      </rPr>
      <t>辦理家暴、性侵害、目睹兒少個案追蹤輔導</t>
    </r>
    <r>
      <rPr>
        <sz val="12"/>
        <color indexed="8"/>
        <rFont val="Arial"/>
        <family val="2"/>
      </rPr>
      <t>-3</t>
    </r>
    <r>
      <rPr>
        <sz val="12"/>
        <color indexed="8"/>
        <rFont val="標楷體"/>
        <family val="4"/>
        <charset val="136"/>
      </rPr>
      <t>月份專業服務費、方案管理費</t>
    </r>
    <phoneticPr fontId="15" type="noConversion"/>
  </si>
  <si>
    <r>
      <t>P01-</t>
    </r>
    <r>
      <rPr>
        <sz val="12"/>
        <color indexed="8"/>
        <rFont val="標楷體"/>
        <family val="4"/>
        <charset val="136"/>
      </rPr>
      <t>辦理家暴、性侵害、目睹兒少個案追蹤輔導</t>
    </r>
    <r>
      <rPr>
        <sz val="12"/>
        <color indexed="8"/>
        <rFont val="Arial"/>
        <family val="2"/>
      </rPr>
      <t>-4</t>
    </r>
    <r>
      <rPr>
        <sz val="12"/>
        <color indexed="8"/>
        <rFont val="標楷體"/>
        <family val="4"/>
        <charset val="136"/>
      </rPr>
      <t>月份專業服務費、方案管理費</t>
    </r>
    <phoneticPr fontId="15" type="noConversion"/>
  </si>
  <si>
    <r>
      <t>P01-</t>
    </r>
    <r>
      <rPr>
        <sz val="12"/>
        <color indexed="8"/>
        <rFont val="標楷體"/>
        <family val="4"/>
        <charset val="136"/>
      </rPr>
      <t>辦理家暴、性侵害、目睹兒少個案追蹤輔導</t>
    </r>
    <r>
      <rPr>
        <sz val="12"/>
        <color indexed="8"/>
        <rFont val="Arial"/>
        <family val="2"/>
      </rPr>
      <t>-5</t>
    </r>
    <r>
      <rPr>
        <sz val="12"/>
        <color indexed="8"/>
        <rFont val="標楷體"/>
        <family val="4"/>
        <charset val="136"/>
      </rPr>
      <t>月份方案管理費</t>
    </r>
    <phoneticPr fontId="15" type="noConversion"/>
  </si>
  <si>
    <r>
      <t>P01-</t>
    </r>
    <r>
      <rPr>
        <sz val="12"/>
        <color indexed="8"/>
        <rFont val="標楷體"/>
        <family val="4"/>
        <charset val="136"/>
      </rPr>
      <t>辦理家暴追蹤輔導</t>
    </r>
    <r>
      <rPr>
        <sz val="12"/>
        <color indexed="8"/>
        <rFont val="Arial"/>
        <family val="2"/>
      </rPr>
      <t>-2</t>
    </r>
    <r>
      <rPr>
        <sz val="12"/>
        <color indexed="8"/>
        <rFont val="標楷體"/>
        <family val="4"/>
        <charset val="136"/>
      </rPr>
      <t>月份方案管理費</t>
    </r>
    <phoneticPr fontId="15" type="noConversion"/>
  </si>
  <si>
    <r>
      <t>P01-</t>
    </r>
    <r>
      <rPr>
        <sz val="12"/>
        <color indexed="8"/>
        <rFont val="標楷體"/>
        <family val="4"/>
        <charset val="136"/>
      </rPr>
      <t>辦理家暴追蹤輔導</t>
    </r>
    <r>
      <rPr>
        <sz val="12"/>
        <color indexed="8"/>
        <rFont val="Arial"/>
        <family val="2"/>
      </rPr>
      <t>-6</t>
    </r>
    <r>
      <rPr>
        <sz val="12"/>
        <color indexed="8"/>
        <rFont val="標楷體"/>
        <family val="4"/>
        <charset val="136"/>
      </rPr>
      <t>月份方案管理費</t>
    </r>
    <phoneticPr fontId="15" type="noConversion"/>
  </si>
  <si>
    <r>
      <t>P01-</t>
    </r>
    <r>
      <rPr>
        <sz val="12"/>
        <color indexed="8"/>
        <rFont val="標楷體"/>
        <family val="4"/>
        <charset val="136"/>
      </rPr>
      <t>辦理家暴追蹤輔導</t>
    </r>
    <r>
      <rPr>
        <sz val="12"/>
        <color indexed="8"/>
        <rFont val="Arial"/>
        <family val="2"/>
      </rPr>
      <t>-7</t>
    </r>
    <r>
      <rPr>
        <sz val="12"/>
        <color indexed="8"/>
        <rFont val="標楷體"/>
        <family val="4"/>
        <charset val="136"/>
      </rPr>
      <t>月份方案管理費</t>
    </r>
    <phoneticPr fontId="15" type="noConversion"/>
  </si>
  <si>
    <r>
      <t>P01-</t>
    </r>
    <r>
      <rPr>
        <sz val="12"/>
        <color indexed="8"/>
        <rFont val="標楷體"/>
        <family val="4"/>
        <charset val="136"/>
      </rPr>
      <t>辦理家暴追蹤輔導</t>
    </r>
    <r>
      <rPr>
        <sz val="12"/>
        <color indexed="8"/>
        <rFont val="Arial"/>
        <family val="2"/>
      </rPr>
      <t>-8</t>
    </r>
    <r>
      <rPr>
        <sz val="12"/>
        <color indexed="8"/>
        <rFont val="標楷體"/>
        <family val="4"/>
        <charset val="136"/>
      </rPr>
      <t>月份方案管理費</t>
    </r>
    <phoneticPr fontId="15" type="noConversion"/>
  </si>
  <si>
    <r>
      <t>P01-</t>
    </r>
    <r>
      <rPr>
        <sz val="12"/>
        <color indexed="8"/>
        <rFont val="標楷體"/>
        <family val="4"/>
        <charset val="136"/>
      </rPr>
      <t>辦理家暴追蹤輔導</t>
    </r>
    <r>
      <rPr>
        <sz val="12"/>
        <color indexed="8"/>
        <rFont val="Arial"/>
        <family val="2"/>
      </rPr>
      <t>-9</t>
    </r>
    <r>
      <rPr>
        <sz val="12"/>
        <color indexed="8"/>
        <rFont val="標楷體"/>
        <family val="4"/>
        <charset val="136"/>
      </rPr>
      <t>月份方案管理費</t>
    </r>
    <phoneticPr fontId="15" type="noConversion"/>
  </si>
  <si>
    <r>
      <t>P01-</t>
    </r>
    <r>
      <rPr>
        <sz val="12"/>
        <color indexed="8"/>
        <rFont val="標楷體"/>
        <family val="4"/>
        <charset val="136"/>
      </rPr>
      <t>辦理家暴追蹤輔導</t>
    </r>
    <r>
      <rPr>
        <sz val="12"/>
        <color indexed="8"/>
        <rFont val="Arial"/>
        <family val="2"/>
      </rPr>
      <t>-10</t>
    </r>
    <r>
      <rPr>
        <sz val="12"/>
        <color indexed="8"/>
        <rFont val="標楷體"/>
        <family val="4"/>
        <charset val="136"/>
      </rPr>
      <t>月份方案管理費</t>
    </r>
    <phoneticPr fontId="15" type="noConversion"/>
  </si>
  <si>
    <r>
      <t>P01-</t>
    </r>
    <r>
      <rPr>
        <sz val="12"/>
        <color indexed="8"/>
        <rFont val="標楷體"/>
        <family val="4"/>
        <charset val="136"/>
      </rPr>
      <t>辦理家暴追蹤輔導</t>
    </r>
    <r>
      <rPr>
        <sz val="12"/>
        <color indexed="8"/>
        <rFont val="Arial"/>
        <family val="2"/>
      </rPr>
      <t>-11</t>
    </r>
    <r>
      <rPr>
        <sz val="12"/>
        <color indexed="8"/>
        <rFont val="標楷體"/>
        <family val="4"/>
        <charset val="136"/>
      </rPr>
      <t>月份方案管理費</t>
    </r>
    <phoneticPr fontId="15" type="noConversion"/>
  </si>
  <si>
    <r>
      <t>P01-</t>
    </r>
    <r>
      <rPr>
        <sz val="12"/>
        <color indexed="8"/>
        <rFont val="標楷體"/>
        <family val="4"/>
        <charset val="136"/>
      </rPr>
      <t>辦理家暴追蹤輔導</t>
    </r>
    <r>
      <rPr>
        <sz val="12"/>
        <color indexed="8"/>
        <rFont val="Arial"/>
        <family val="2"/>
      </rPr>
      <t>-12</t>
    </r>
    <r>
      <rPr>
        <sz val="12"/>
        <color indexed="8"/>
        <rFont val="標楷體"/>
        <family val="4"/>
        <charset val="136"/>
      </rPr>
      <t>月份方案管理費</t>
    </r>
    <phoneticPr fontId="15" type="noConversion"/>
  </si>
  <si>
    <r>
      <t>P08-</t>
    </r>
    <r>
      <rPr>
        <sz val="12"/>
        <color indexed="8"/>
        <rFont val="標楷體"/>
        <family val="4"/>
        <charset val="136"/>
      </rPr>
      <t>辦理性侵害加害人處遇及相關補助事項費用</t>
    </r>
    <r>
      <rPr>
        <sz val="12"/>
        <color indexed="8"/>
        <rFont val="Arial"/>
        <family val="2"/>
      </rPr>
      <t>-1-3</t>
    </r>
    <r>
      <rPr>
        <sz val="12"/>
        <color indexed="8"/>
        <rFont val="標楷體"/>
        <family val="4"/>
        <charset val="136"/>
      </rPr>
      <t>月份</t>
    </r>
    <phoneticPr fontId="15" type="noConversion"/>
  </si>
  <si>
    <r>
      <rPr>
        <sz val="12"/>
        <color indexed="8"/>
        <rFont val="標楷體"/>
        <family val="4"/>
        <charset val="136"/>
      </rPr>
      <t>拾慧心理治療所林彥鴻</t>
    </r>
    <phoneticPr fontId="2" type="noConversion"/>
  </si>
  <si>
    <r>
      <t>P08-</t>
    </r>
    <r>
      <rPr>
        <sz val="12"/>
        <color indexed="8"/>
        <rFont val="標楷體"/>
        <family val="4"/>
        <charset val="136"/>
      </rPr>
      <t>辦理性侵害加害人處遇及相關補助事項費用</t>
    </r>
    <r>
      <rPr>
        <sz val="12"/>
        <color indexed="8"/>
        <rFont val="Arial"/>
        <family val="2"/>
      </rPr>
      <t>-4-6</t>
    </r>
    <r>
      <rPr>
        <sz val="12"/>
        <color indexed="8"/>
        <rFont val="標楷體"/>
        <family val="4"/>
        <charset val="136"/>
      </rPr>
      <t>月份</t>
    </r>
    <phoneticPr fontId="15" type="noConversion"/>
  </si>
  <si>
    <r>
      <t>P08-</t>
    </r>
    <r>
      <rPr>
        <sz val="12"/>
        <color indexed="8"/>
        <rFont val="標楷體"/>
        <family val="4"/>
        <charset val="136"/>
      </rPr>
      <t>辦理性侵害加害人處遇及相關補助事項費用</t>
    </r>
    <r>
      <rPr>
        <sz val="12"/>
        <color indexed="8"/>
        <rFont val="Arial"/>
        <family val="2"/>
      </rPr>
      <t>-7-9</t>
    </r>
    <r>
      <rPr>
        <sz val="12"/>
        <color indexed="8"/>
        <rFont val="標楷體"/>
        <family val="4"/>
        <charset val="136"/>
      </rPr>
      <t>月份</t>
    </r>
    <phoneticPr fontId="15" type="noConversion"/>
  </si>
  <si>
    <r>
      <t>P04-</t>
    </r>
    <r>
      <rPr>
        <sz val="12"/>
        <color indexed="8"/>
        <rFont val="標楷體"/>
        <family val="4"/>
        <charset val="136"/>
      </rPr>
      <t>辦理性侵害加害人處遇及相關補助事項費用</t>
    </r>
    <r>
      <rPr>
        <sz val="12"/>
        <color indexed="8"/>
        <rFont val="Arial"/>
        <family val="2"/>
      </rPr>
      <t>-10-12</t>
    </r>
    <r>
      <rPr>
        <sz val="12"/>
        <color indexed="8"/>
        <rFont val="標楷體"/>
        <family val="4"/>
        <charset val="136"/>
      </rPr>
      <t>月份</t>
    </r>
    <phoneticPr fontId="15" type="noConversion"/>
  </si>
  <si>
    <r>
      <t>P08-</t>
    </r>
    <r>
      <rPr>
        <sz val="12"/>
        <color indexed="8"/>
        <rFont val="標楷體"/>
        <family val="4"/>
        <charset val="136"/>
      </rPr>
      <t>辦理性侵害加害人處遇計畫</t>
    </r>
    <r>
      <rPr>
        <sz val="12"/>
        <color indexed="8"/>
        <rFont val="Arial"/>
        <family val="2"/>
      </rPr>
      <t>1-3</t>
    </r>
    <r>
      <rPr>
        <sz val="12"/>
        <color indexed="8"/>
        <rFont val="標楷體"/>
        <family val="4"/>
        <charset val="136"/>
      </rPr>
      <t>月份</t>
    </r>
    <phoneticPr fontId="15" type="noConversion"/>
  </si>
  <si>
    <r>
      <rPr>
        <sz val="12"/>
        <color indexed="8"/>
        <rFont val="標楷體"/>
        <family val="4"/>
        <charset val="136"/>
      </rPr>
      <t>八里療養院</t>
    </r>
    <phoneticPr fontId="2" type="noConversion"/>
  </si>
  <si>
    <r>
      <t>P08-</t>
    </r>
    <r>
      <rPr>
        <sz val="12"/>
        <color indexed="8"/>
        <rFont val="標楷體"/>
        <family val="4"/>
        <charset val="136"/>
      </rPr>
      <t>辦理家暴加害人處遇計畫</t>
    </r>
    <r>
      <rPr>
        <sz val="12"/>
        <color indexed="8"/>
        <rFont val="Arial"/>
        <family val="2"/>
      </rPr>
      <t>4-6</t>
    </r>
    <r>
      <rPr>
        <sz val="12"/>
        <color indexed="8"/>
        <rFont val="標楷體"/>
        <family val="4"/>
        <charset val="136"/>
      </rPr>
      <t>月份</t>
    </r>
    <phoneticPr fontId="15" type="noConversion"/>
  </si>
  <si>
    <r>
      <t>P08-</t>
    </r>
    <r>
      <rPr>
        <sz val="12"/>
        <color indexed="8"/>
        <rFont val="標楷體"/>
        <family val="4"/>
        <charset val="136"/>
      </rPr>
      <t>辦理性侵害加害人處遇計畫</t>
    </r>
    <r>
      <rPr>
        <sz val="12"/>
        <color indexed="8"/>
        <rFont val="Arial"/>
        <family val="2"/>
      </rPr>
      <t>4-6</t>
    </r>
    <r>
      <rPr>
        <sz val="12"/>
        <color indexed="8"/>
        <rFont val="標楷體"/>
        <family val="4"/>
        <charset val="136"/>
      </rPr>
      <t>月份</t>
    </r>
    <phoneticPr fontId="15" type="noConversion"/>
  </si>
  <si>
    <r>
      <t>P08-</t>
    </r>
    <r>
      <rPr>
        <sz val="12"/>
        <color indexed="8"/>
        <rFont val="標楷體"/>
        <family val="4"/>
        <charset val="136"/>
      </rPr>
      <t>辦理家暴加害人處遇計畫</t>
    </r>
    <r>
      <rPr>
        <sz val="12"/>
        <color indexed="8"/>
        <rFont val="Arial"/>
        <family val="2"/>
      </rPr>
      <t>7-9</t>
    </r>
    <r>
      <rPr>
        <sz val="12"/>
        <color indexed="8"/>
        <rFont val="標楷體"/>
        <family val="4"/>
        <charset val="136"/>
      </rPr>
      <t>月份</t>
    </r>
    <phoneticPr fontId="15" type="noConversion"/>
  </si>
  <si>
    <r>
      <t>P1-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設施費</t>
    </r>
    <phoneticPr fontId="15" type="noConversion"/>
  </si>
  <si>
    <r>
      <t>P1-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媒材費</t>
    </r>
    <phoneticPr fontId="15" type="noConversion"/>
  </si>
  <si>
    <r>
      <t>P1-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鑑定費</t>
    </r>
    <phoneticPr fontId="15" type="noConversion"/>
  </si>
  <si>
    <r>
      <t>P1-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督導費</t>
    </r>
    <phoneticPr fontId="15" type="noConversion"/>
  </si>
  <si>
    <r>
      <t>P08-</t>
    </r>
    <r>
      <rPr>
        <sz val="12"/>
        <color indexed="8"/>
        <rFont val="標楷體"/>
        <family val="4"/>
        <charset val="136"/>
      </rPr>
      <t>辦理家暴加害人處遇及相關補助事項費用</t>
    </r>
    <r>
      <rPr>
        <sz val="12"/>
        <color indexed="8"/>
        <rFont val="Arial"/>
        <family val="2"/>
      </rPr>
      <t>-</t>
    </r>
    <r>
      <rPr>
        <sz val="12"/>
        <color indexed="8"/>
        <rFont val="標楷體"/>
        <family val="4"/>
        <charset val="136"/>
      </rPr>
      <t>處遇人員費用</t>
    </r>
    <r>
      <rPr>
        <sz val="12"/>
        <color indexed="8"/>
        <rFont val="Arial"/>
        <family val="2"/>
      </rPr>
      <t>-4-6</t>
    </r>
    <r>
      <rPr>
        <sz val="12"/>
        <color indexed="8"/>
        <rFont val="標楷體"/>
        <family val="4"/>
        <charset val="136"/>
      </rPr>
      <t>月份</t>
    </r>
    <phoneticPr fontId="15" type="noConversion"/>
  </si>
  <si>
    <r>
      <rPr>
        <sz val="12"/>
        <color indexed="8"/>
        <rFont val="標楷體"/>
        <family val="4"/>
        <charset val="136"/>
      </rPr>
      <t>財團法人加惠心理諮商文教基金會</t>
    </r>
    <phoneticPr fontId="2" type="noConversion"/>
  </si>
  <si>
    <r>
      <t>P08-</t>
    </r>
    <r>
      <rPr>
        <sz val="12"/>
        <color indexed="8"/>
        <rFont val="標楷體"/>
        <family val="4"/>
        <charset val="136"/>
      </rPr>
      <t>辦理家暴加害人處遇及相關補助事項費用</t>
    </r>
    <r>
      <rPr>
        <sz val="12"/>
        <color indexed="8"/>
        <rFont val="Arial"/>
        <family val="2"/>
      </rPr>
      <t>-</t>
    </r>
    <r>
      <rPr>
        <sz val="12"/>
        <color indexed="8"/>
        <rFont val="標楷體"/>
        <family val="4"/>
        <charset val="136"/>
      </rPr>
      <t>處遇人員費用</t>
    </r>
    <r>
      <rPr>
        <sz val="12"/>
        <color indexed="8"/>
        <rFont val="Arial"/>
        <family val="2"/>
      </rPr>
      <t>-7-9</t>
    </r>
    <r>
      <rPr>
        <sz val="12"/>
        <color indexed="8"/>
        <rFont val="標楷體"/>
        <family val="4"/>
        <charset val="136"/>
      </rPr>
      <t>月份</t>
    </r>
    <phoneticPr fontId="15" type="noConversion"/>
  </si>
  <si>
    <r>
      <t>P08-</t>
    </r>
    <r>
      <rPr>
        <sz val="12"/>
        <color indexed="8"/>
        <rFont val="標楷體"/>
        <family val="4"/>
        <charset val="136"/>
      </rPr>
      <t>辦理性侵害加害人處遇計畫</t>
    </r>
    <r>
      <rPr>
        <sz val="12"/>
        <color indexed="8"/>
        <rFont val="Arial"/>
        <family val="2"/>
      </rPr>
      <t>-1-6</t>
    </r>
    <r>
      <rPr>
        <sz val="12"/>
        <color indexed="8"/>
        <rFont val="標楷體"/>
        <family val="4"/>
        <charset val="136"/>
      </rPr>
      <t>月份</t>
    </r>
    <phoneticPr fontId="15" type="noConversion"/>
  </si>
  <si>
    <r>
      <t>P01-</t>
    </r>
    <r>
      <rPr>
        <sz val="12"/>
        <color indexed="8"/>
        <rFont val="標楷體"/>
        <family val="4"/>
        <charset val="136"/>
      </rPr>
      <t>辦理家暴個案追蹤輔導</t>
    </r>
    <r>
      <rPr>
        <sz val="12"/>
        <color indexed="8"/>
        <rFont val="Arial"/>
        <family val="2"/>
      </rPr>
      <t>-1</t>
    </r>
    <r>
      <rPr>
        <sz val="12"/>
        <color indexed="8"/>
        <rFont val="標楷體"/>
        <family val="4"/>
        <charset val="136"/>
      </rPr>
      <t>月份專業服務費</t>
    </r>
    <phoneticPr fontId="15" type="noConversion"/>
  </si>
  <si>
    <r>
      <rPr>
        <sz val="12"/>
        <color indexed="8"/>
        <rFont val="標楷體"/>
        <family val="4"/>
        <charset val="136"/>
      </rPr>
      <t>映晟社會工作師事務所</t>
    </r>
    <phoneticPr fontId="2" type="noConversion"/>
  </si>
  <si>
    <r>
      <t>P01-</t>
    </r>
    <r>
      <rPr>
        <sz val="12"/>
        <color indexed="8"/>
        <rFont val="標楷體"/>
        <family val="4"/>
        <charset val="136"/>
      </rPr>
      <t>辦理家暴個案追蹤輔導</t>
    </r>
    <r>
      <rPr>
        <sz val="12"/>
        <color indexed="8"/>
        <rFont val="Arial"/>
        <family val="2"/>
      </rPr>
      <t>-2</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</si>
  <si>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-3</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</si>
  <si>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-4</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</si>
  <si>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-5</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</si>
  <si>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-6</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</si>
  <si>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-7</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</si>
  <si>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-8</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</si>
  <si>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-9</t>
    </r>
    <r>
      <rPr>
        <sz val="12"/>
        <color indexed="8"/>
        <rFont val="標楷體"/>
        <family val="4"/>
        <charset val="136"/>
      </rPr>
      <t>月</t>
    </r>
    <r>
      <rPr>
        <sz val="12"/>
        <color indexed="8"/>
        <rFont val="Arial"/>
        <family val="2"/>
      </rPr>
      <t>-10</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</si>
  <si>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-11</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</si>
  <si>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-12</t>
    </r>
    <r>
      <rPr>
        <sz val="12"/>
        <color indexed="8"/>
        <rFont val="標楷體"/>
        <family val="4"/>
        <charset val="136"/>
      </rPr>
      <t>月份專業服務費</t>
    </r>
    <phoneticPr fontId="15" type="noConversion"/>
  </si>
  <si>
    <r>
      <t>P07-</t>
    </r>
    <r>
      <rPr>
        <sz val="12"/>
        <color indexed="8"/>
        <rFont val="標楷體"/>
        <family val="4"/>
        <charset val="136"/>
      </rPr>
      <t>辦理家暴個案追蹤輔導</t>
    </r>
    <r>
      <rPr>
        <sz val="12"/>
        <color indexed="8"/>
        <rFont val="Arial"/>
        <family val="2"/>
      </rPr>
      <t>-12</t>
    </r>
    <r>
      <rPr>
        <sz val="12"/>
        <color indexed="8"/>
        <rFont val="標楷體"/>
        <family val="4"/>
        <charset val="136"/>
      </rPr>
      <t>月份專業服務費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</si>
  <si>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)-1</t>
    </r>
    <r>
      <rPr>
        <sz val="12"/>
        <color indexed="8"/>
        <rFont val="標楷體"/>
        <family val="4"/>
        <charset val="136"/>
      </rPr>
      <t>月份專業服務費、方案管理費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</si>
  <si>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)-2</t>
    </r>
    <r>
      <rPr>
        <sz val="12"/>
        <color indexed="8"/>
        <rFont val="標楷體"/>
        <family val="4"/>
        <charset val="136"/>
      </rPr>
      <t>月份專業服務費、方案管理費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</si>
  <si>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)-3</t>
    </r>
    <r>
      <rPr>
        <sz val="12"/>
        <color indexed="8"/>
        <rFont val="標楷體"/>
        <family val="4"/>
        <charset val="136"/>
      </rPr>
      <t>月份方案管理費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</si>
  <si>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)-4</t>
    </r>
    <r>
      <rPr>
        <sz val="12"/>
        <color indexed="8"/>
        <rFont val="標楷體"/>
        <family val="4"/>
        <charset val="136"/>
      </rPr>
      <t>月份專業服務費、方案管理費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</si>
  <si>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)-5</t>
    </r>
    <r>
      <rPr>
        <sz val="12"/>
        <color indexed="8"/>
        <rFont val="標楷體"/>
        <family val="4"/>
        <charset val="136"/>
      </rPr>
      <t>月份專業服務費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</si>
  <si>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)-6</t>
    </r>
    <r>
      <rPr>
        <sz val="12"/>
        <color indexed="8"/>
        <rFont val="標楷體"/>
        <family val="4"/>
        <charset val="136"/>
      </rPr>
      <t>月份專業服務費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</si>
  <si>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)-7</t>
    </r>
    <r>
      <rPr>
        <sz val="12"/>
        <color indexed="8"/>
        <rFont val="標楷體"/>
        <family val="4"/>
        <charset val="136"/>
      </rPr>
      <t>月份專業服務費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</si>
  <si>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)-8</t>
    </r>
    <r>
      <rPr>
        <sz val="12"/>
        <color indexed="8"/>
        <rFont val="標楷體"/>
        <family val="4"/>
        <charset val="136"/>
      </rPr>
      <t>月份專業服務費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</si>
  <si>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)-9</t>
    </r>
    <r>
      <rPr>
        <sz val="12"/>
        <color indexed="8"/>
        <rFont val="標楷體"/>
        <family val="4"/>
        <charset val="136"/>
      </rPr>
      <t>月份專業服務費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</si>
  <si>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)-10</t>
    </r>
    <r>
      <rPr>
        <sz val="12"/>
        <color indexed="8"/>
        <rFont val="標楷體"/>
        <family val="4"/>
        <charset val="136"/>
      </rPr>
      <t>月份專業服務費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</si>
  <si>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)-11</t>
    </r>
    <r>
      <rPr>
        <sz val="12"/>
        <color indexed="8"/>
        <rFont val="標楷體"/>
        <family val="4"/>
        <charset val="136"/>
      </rPr>
      <t>月份專業服務費</t>
    </r>
    <phoneticPr fontId="15" type="noConversion"/>
  </si>
  <si>
    <r>
      <t>P01-</t>
    </r>
    <r>
      <rPr>
        <sz val="12"/>
        <color indexed="8"/>
        <rFont val="標楷體"/>
        <family val="4"/>
        <charset val="136"/>
      </rPr>
      <t>辦理家暴親密關係個案後續追蹤輔導</t>
    </r>
    <r>
      <rPr>
        <sz val="12"/>
        <color indexed="8"/>
        <rFont val="Arial"/>
        <family val="2"/>
      </rPr>
      <t>(</t>
    </r>
    <r>
      <rPr>
        <sz val="12"/>
        <color indexed="8"/>
        <rFont val="標楷體"/>
        <family val="4"/>
        <charset val="136"/>
      </rPr>
      <t>初篩</t>
    </r>
    <r>
      <rPr>
        <sz val="12"/>
        <color indexed="8"/>
        <rFont val="Arial"/>
        <family val="2"/>
      </rPr>
      <t>)-12</t>
    </r>
    <r>
      <rPr>
        <sz val="12"/>
        <color indexed="8"/>
        <rFont val="標楷體"/>
        <family val="4"/>
        <charset val="136"/>
      </rPr>
      <t>月份專業服務費</t>
    </r>
    <phoneticPr fontId="15" type="noConversion"/>
  </si>
  <si>
    <r>
      <t>P04-</t>
    </r>
    <r>
      <rPr>
        <sz val="12"/>
        <color indexed="8"/>
        <rFont val="標楷體"/>
        <family val="4"/>
        <charset val="136"/>
      </rPr>
      <t>未成年子女監督會面場所費用</t>
    </r>
    <r>
      <rPr>
        <sz val="12"/>
        <color indexed="8"/>
        <rFont val="Arial"/>
        <family val="2"/>
      </rPr>
      <t>-5</t>
    </r>
    <r>
      <rPr>
        <sz val="12"/>
        <color indexed="8"/>
        <rFont val="標楷體"/>
        <family val="4"/>
        <charset val="136"/>
      </rPr>
      <t>月份人事費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</si>
  <si>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-1-3</t>
    </r>
    <r>
      <rPr>
        <sz val="12"/>
        <color indexed="8"/>
        <rFont val="標楷體"/>
        <family val="4"/>
        <charset val="136"/>
      </rPr>
      <t>月份方案費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</si>
  <si>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-1</t>
    </r>
    <r>
      <rPr>
        <sz val="12"/>
        <color indexed="8"/>
        <rFont val="標楷體"/>
        <family val="4"/>
        <charset val="136"/>
      </rPr>
      <t>月份人事費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</si>
  <si>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-2</t>
    </r>
    <r>
      <rPr>
        <sz val="12"/>
        <color indexed="8"/>
        <rFont val="標楷體"/>
        <family val="4"/>
        <charset val="136"/>
      </rPr>
      <t>月份人事費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</si>
  <si>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-4</t>
    </r>
    <r>
      <rPr>
        <sz val="12"/>
        <color indexed="8"/>
        <rFont val="標楷體"/>
        <family val="4"/>
        <charset val="136"/>
      </rPr>
      <t>月份人事費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</si>
  <si>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-4-6</t>
    </r>
    <r>
      <rPr>
        <sz val="12"/>
        <color indexed="8"/>
        <rFont val="標楷體"/>
        <family val="4"/>
        <charset val="136"/>
      </rPr>
      <t>月份專業服務費、人事費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</si>
  <si>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-8</t>
    </r>
    <r>
      <rPr>
        <sz val="12"/>
        <color indexed="8"/>
        <rFont val="標楷體"/>
        <family val="4"/>
        <charset val="136"/>
      </rPr>
      <t>月份人事費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</si>
  <si>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-7-9</t>
    </r>
    <r>
      <rPr>
        <sz val="12"/>
        <color indexed="8"/>
        <rFont val="標楷體"/>
        <family val="4"/>
        <charset val="136"/>
      </rPr>
      <t>月份專業服務費、人事費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</si>
  <si>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-11</t>
    </r>
    <r>
      <rPr>
        <sz val="12"/>
        <color indexed="8"/>
        <rFont val="標楷體"/>
        <family val="4"/>
        <charset val="136"/>
      </rPr>
      <t>月份人事費</t>
    </r>
    <phoneticPr fontId="15" type="noConversion"/>
  </si>
  <si>
    <r>
      <t>P04-</t>
    </r>
    <r>
      <rPr>
        <sz val="12"/>
        <color indexed="8"/>
        <rFont val="標楷體"/>
        <family val="4"/>
        <charset val="136"/>
      </rPr>
      <t>補助民間機構辦理家庭暴力個案未成年子女監督會面場所費用</t>
    </r>
    <r>
      <rPr>
        <sz val="12"/>
        <color indexed="8"/>
        <rFont val="Arial"/>
        <family val="2"/>
      </rPr>
      <t>-10-12</t>
    </r>
    <r>
      <rPr>
        <sz val="12"/>
        <color indexed="8"/>
        <rFont val="標楷體"/>
        <family val="4"/>
        <charset val="136"/>
      </rPr>
      <t>月份專業服務費、人事費</t>
    </r>
    <phoneticPr fontId="15" type="noConversion"/>
  </si>
  <si>
    <r>
      <t>P08-</t>
    </r>
    <r>
      <rPr>
        <sz val="12"/>
        <color indexed="8"/>
        <rFont val="標楷體"/>
        <family val="4"/>
        <charset val="136"/>
      </rPr>
      <t>辦理性侵害加害人處遇及相關補助事項費用</t>
    </r>
    <r>
      <rPr>
        <sz val="12"/>
        <color indexed="8"/>
        <rFont val="Arial"/>
        <family val="2"/>
      </rPr>
      <t>-</t>
    </r>
    <r>
      <rPr>
        <sz val="12"/>
        <color indexed="8"/>
        <rFont val="標楷體"/>
        <family val="4"/>
        <charset val="136"/>
      </rPr>
      <t>處遇人員費用</t>
    </r>
    <r>
      <rPr>
        <sz val="12"/>
        <color indexed="8"/>
        <rFont val="Arial"/>
        <family val="2"/>
      </rPr>
      <t>-</t>
    </r>
    <r>
      <rPr>
        <sz val="12"/>
        <color indexed="8"/>
        <rFont val="標楷體"/>
        <family val="4"/>
        <charset val="136"/>
      </rPr>
      <t>身心治療或輔導教育</t>
    </r>
    <r>
      <rPr>
        <sz val="12"/>
        <color indexed="8"/>
        <rFont val="Arial"/>
        <family val="2"/>
      </rPr>
      <t>-1-3</t>
    </r>
    <r>
      <rPr>
        <sz val="12"/>
        <color indexed="8"/>
        <rFont val="標楷體"/>
        <family val="4"/>
        <charset val="136"/>
      </rPr>
      <t>月份</t>
    </r>
    <phoneticPr fontId="15" type="noConversion"/>
  </si>
  <si>
    <r>
      <rPr>
        <sz val="12"/>
        <color indexed="8"/>
        <rFont val="標楷體"/>
        <family val="4"/>
        <charset val="136"/>
      </rPr>
      <t>社團法人台灣家庭暴力暨性犯罪處遇協會</t>
    </r>
    <phoneticPr fontId="2" type="noConversion"/>
  </si>
  <si>
    <r>
      <t>P08-</t>
    </r>
    <r>
      <rPr>
        <sz val="12"/>
        <color indexed="8"/>
        <rFont val="標楷體"/>
        <family val="4"/>
        <charset val="136"/>
      </rPr>
      <t>辦理家庭暴力加害人處遇計畫</t>
    </r>
    <r>
      <rPr>
        <sz val="12"/>
        <color indexed="8"/>
        <rFont val="Arial"/>
        <family val="2"/>
      </rPr>
      <t>-4-6</t>
    </r>
    <r>
      <rPr>
        <sz val="12"/>
        <color indexed="8"/>
        <rFont val="標楷體"/>
        <family val="4"/>
        <charset val="136"/>
      </rPr>
      <t>月份</t>
    </r>
    <phoneticPr fontId="15" type="noConversion"/>
  </si>
  <si>
    <r>
      <t>P08-</t>
    </r>
    <r>
      <rPr>
        <sz val="12"/>
        <color indexed="8"/>
        <rFont val="標楷體"/>
        <family val="4"/>
        <charset val="136"/>
      </rPr>
      <t>辦理性侵害加害人處遇及相關補助事項費用</t>
    </r>
    <r>
      <rPr>
        <sz val="12"/>
        <color indexed="8"/>
        <rFont val="Arial"/>
        <family val="2"/>
      </rPr>
      <t>-</t>
    </r>
    <r>
      <rPr>
        <sz val="12"/>
        <color indexed="8"/>
        <rFont val="標楷體"/>
        <family val="4"/>
        <charset val="136"/>
      </rPr>
      <t>處遇人員費用</t>
    </r>
    <r>
      <rPr>
        <sz val="12"/>
        <color indexed="8"/>
        <rFont val="Arial"/>
        <family val="2"/>
      </rPr>
      <t>-</t>
    </r>
    <r>
      <rPr>
        <sz val="12"/>
        <color indexed="8"/>
        <rFont val="標楷體"/>
        <family val="4"/>
        <charset val="136"/>
      </rPr>
      <t>身心治療或輔導教育</t>
    </r>
    <r>
      <rPr>
        <sz val="12"/>
        <color indexed="8"/>
        <rFont val="Arial"/>
        <family val="2"/>
      </rPr>
      <t>-4-6</t>
    </r>
    <r>
      <rPr>
        <sz val="12"/>
        <color indexed="8"/>
        <rFont val="標楷體"/>
        <family val="4"/>
        <charset val="136"/>
      </rPr>
      <t>月份</t>
    </r>
    <phoneticPr fontId="15" type="noConversion"/>
  </si>
  <si>
    <r>
      <t>P08-</t>
    </r>
    <r>
      <rPr>
        <sz val="12"/>
        <color indexed="8"/>
        <rFont val="標楷體"/>
        <family val="4"/>
        <charset val="136"/>
      </rPr>
      <t>辦理家庭暴力加害人處遇計畫</t>
    </r>
    <r>
      <rPr>
        <sz val="12"/>
        <color indexed="8"/>
        <rFont val="Arial"/>
        <family val="2"/>
      </rPr>
      <t>-7-9</t>
    </r>
    <r>
      <rPr>
        <sz val="12"/>
        <color indexed="8"/>
        <rFont val="標楷體"/>
        <family val="4"/>
        <charset val="136"/>
      </rPr>
      <t>月份</t>
    </r>
    <phoneticPr fontId="15" type="noConversion"/>
  </si>
  <si>
    <r>
      <t>P08-</t>
    </r>
    <r>
      <rPr>
        <sz val="12"/>
        <color indexed="8"/>
        <rFont val="標楷體"/>
        <family val="4"/>
        <charset val="136"/>
      </rPr>
      <t>辦理性侵害加害人處遇及相關補助事項費用</t>
    </r>
    <r>
      <rPr>
        <sz val="12"/>
        <color indexed="8"/>
        <rFont val="Arial"/>
        <family val="2"/>
      </rPr>
      <t>-</t>
    </r>
    <r>
      <rPr>
        <sz val="12"/>
        <color indexed="8"/>
        <rFont val="標楷體"/>
        <family val="4"/>
        <charset val="136"/>
      </rPr>
      <t>處遇人員費用</t>
    </r>
    <r>
      <rPr>
        <sz val="12"/>
        <color indexed="8"/>
        <rFont val="Arial"/>
        <family val="2"/>
      </rPr>
      <t>-</t>
    </r>
    <r>
      <rPr>
        <sz val="12"/>
        <color indexed="8"/>
        <rFont val="標楷體"/>
        <family val="4"/>
        <charset val="136"/>
      </rPr>
      <t>身心治療或輔導教育</t>
    </r>
    <r>
      <rPr>
        <sz val="12"/>
        <color indexed="8"/>
        <rFont val="Arial"/>
        <family val="2"/>
      </rPr>
      <t>-7-9</t>
    </r>
    <r>
      <rPr>
        <sz val="12"/>
        <color indexed="8"/>
        <rFont val="標楷體"/>
        <family val="4"/>
        <charset val="136"/>
      </rPr>
      <t>月份</t>
    </r>
    <phoneticPr fontId="15" type="noConversion"/>
  </si>
  <si>
    <r>
      <t>P04-</t>
    </r>
    <r>
      <rPr>
        <sz val="12"/>
        <color indexed="8"/>
        <rFont val="標楷體"/>
        <family val="4"/>
        <charset val="136"/>
      </rPr>
      <t>辦理性侵害加害人處遇及相關補助事項費用</t>
    </r>
    <r>
      <rPr>
        <sz val="12"/>
        <color indexed="8"/>
        <rFont val="Arial"/>
        <family val="2"/>
      </rPr>
      <t>-</t>
    </r>
    <r>
      <rPr>
        <sz val="12"/>
        <color indexed="8"/>
        <rFont val="標楷體"/>
        <family val="4"/>
        <charset val="136"/>
      </rPr>
      <t>處遇人員費用</t>
    </r>
    <r>
      <rPr>
        <sz val="12"/>
        <color indexed="8"/>
        <rFont val="Arial"/>
        <family val="2"/>
      </rPr>
      <t>-</t>
    </r>
    <r>
      <rPr>
        <sz val="12"/>
        <color indexed="8"/>
        <rFont val="標楷體"/>
        <family val="4"/>
        <charset val="136"/>
      </rPr>
      <t>身心治療或輔導教育</t>
    </r>
    <r>
      <rPr>
        <sz val="12"/>
        <color indexed="8"/>
        <rFont val="Arial"/>
        <family val="2"/>
      </rPr>
      <t>-10-12</t>
    </r>
    <r>
      <rPr>
        <sz val="12"/>
        <color indexed="8"/>
        <rFont val="標楷體"/>
        <family val="4"/>
        <charset val="136"/>
      </rPr>
      <t>月份</t>
    </r>
    <phoneticPr fontId="15" type="noConversion"/>
  </si>
  <si>
    <r>
      <t>P06-</t>
    </r>
    <r>
      <rPr>
        <sz val="12"/>
        <color indexed="8"/>
        <rFont val="標楷體"/>
        <family val="4"/>
        <charset val="136"/>
      </rPr>
      <t>辦理性侵害加害人處遇及相關補助事項費用</t>
    </r>
    <r>
      <rPr>
        <sz val="12"/>
        <color indexed="8"/>
        <rFont val="Arial"/>
        <family val="2"/>
      </rPr>
      <t>-</t>
    </r>
    <r>
      <rPr>
        <sz val="12"/>
        <color indexed="8"/>
        <rFont val="標楷體"/>
        <family val="4"/>
        <charset val="136"/>
      </rPr>
      <t>處遇人員費用</t>
    </r>
    <r>
      <rPr>
        <sz val="12"/>
        <color indexed="8"/>
        <rFont val="Arial"/>
        <family val="2"/>
      </rPr>
      <t>-</t>
    </r>
    <r>
      <rPr>
        <sz val="12"/>
        <color indexed="8"/>
        <rFont val="標楷體"/>
        <family val="4"/>
        <charset val="136"/>
      </rPr>
      <t>身心治療或輔導教育</t>
    </r>
    <r>
      <rPr>
        <sz val="12"/>
        <color indexed="8"/>
        <rFont val="Arial"/>
        <family val="2"/>
      </rPr>
      <t>-10-12</t>
    </r>
    <r>
      <rPr>
        <sz val="12"/>
        <color indexed="8"/>
        <rFont val="標楷體"/>
        <family val="4"/>
        <charset val="136"/>
      </rPr>
      <t>月份</t>
    </r>
    <phoneticPr fontId="15" type="noConversion"/>
  </si>
  <si>
    <r>
      <t>P03-</t>
    </r>
    <r>
      <rPr>
        <sz val="12"/>
        <color indexed="8"/>
        <rFont val="標楷體"/>
        <family val="4"/>
        <charset val="136"/>
      </rPr>
      <t>辦理兒少保護個案家庭處遇服務方案</t>
    </r>
    <r>
      <rPr>
        <sz val="12"/>
        <color indexed="8"/>
        <rFont val="Arial"/>
        <family val="2"/>
      </rPr>
      <t>-1</t>
    </r>
    <r>
      <rPr>
        <sz val="12"/>
        <color indexed="8"/>
        <rFont val="標楷體"/>
        <family val="4"/>
        <charset val="136"/>
      </rPr>
      <t>月份專業服務費</t>
    </r>
    <phoneticPr fontId="15" type="noConversion"/>
  </si>
  <si>
    <r>
      <rPr>
        <sz val="12"/>
        <color indexed="8"/>
        <rFont val="標楷體"/>
        <family val="4"/>
        <charset val="136"/>
      </rPr>
      <t>財團法人中華民國兒童福利聯盟文教基金會</t>
    </r>
    <phoneticPr fontId="2" type="noConversion"/>
  </si>
  <si>
    <r>
      <t>P03-</t>
    </r>
    <r>
      <rPr>
        <sz val="12"/>
        <color indexed="8"/>
        <rFont val="標楷體"/>
        <family val="4"/>
        <charset val="136"/>
      </rPr>
      <t>辦理兒少保護個案家庭處遇服務方案</t>
    </r>
    <r>
      <rPr>
        <sz val="12"/>
        <color indexed="8"/>
        <rFont val="Arial"/>
        <family val="2"/>
      </rPr>
      <t>-2</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</si>
  <si>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t>
    </r>
    <r>
      <rPr>
        <sz val="12"/>
        <color indexed="8"/>
        <rFont val="Arial"/>
        <family val="2"/>
      </rPr>
      <t>-4</t>
    </r>
    <r>
      <rPr>
        <sz val="12"/>
        <color indexed="8"/>
        <rFont val="標楷體"/>
        <family val="4"/>
        <charset val="136"/>
      </rPr>
      <t>月份專業服務費</t>
    </r>
    <r>
      <rPr>
        <sz val="12"/>
        <color indexed="8"/>
        <rFont val="Arial"/>
        <family val="2"/>
      </rPr>
      <t>-</t>
    </r>
    <phoneticPr fontId="15" type="noConversion"/>
  </si>
  <si>
    <r>
      <t>P03-</t>
    </r>
    <r>
      <rPr>
        <sz val="12"/>
        <color indexed="8"/>
        <rFont val="標楷體"/>
        <family val="4"/>
        <charset val="136"/>
      </rPr>
      <t>辦理兒少保護個案家庭處遇服務方案</t>
    </r>
    <r>
      <rPr>
        <sz val="12"/>
        <color indexed="8"/>
        <rFont val="Arial"/>
        <family val="2"/>
      </rPr>
      <t>-5</t>
    </r>
    <r>
      <rPr>
        <sz val="12"/>
        <color indexed="8"/>
        <rFont val="標楷體"/>
        <family val="4"/>
        <charset val="136"/>
      </rPr>
      <t>月份人事服務費</t>
    </r>
    <phoneticPr fontId="15" type="noConversion"/>
  </si>
  <si>
    <r>
      <t>P03-</t>
    </r>
    <r>
      <rPr>
        <sz val="12"/>
        <color indexed="8"/>
        <rFont val="標楷體"/>
        <family val="4"/>
        <charset val="136"/>
      </rPr>
      <t>辦理兒少保護個案家庭處遇服務方案</t>
    </r>
    <r>
      <rPr>
        <sz val="12"/>
        <color indexed="8"/>
        <rFont val="Arial"/>
        <family val="2"/>
      </rPr>
      <t>-7</t>
    </r>
    <r>
      <rPr>
        <sz val="12"/>
        <color indexed="8"/>
        <rFont val="標楷體"/>
        <family val="4"/>
        <charset val="136"/>
      </rPr>
      <t>月份人事服務費</t>
    </r>
    <phoneticPr fontId="15" type="noConversion"/>
  </si>
  <si>
    <r>
      <t>P03-</t>
    </r>
    <r>
      <rPr>
        <sz val="12"/>
        <color indexed="8"/>
        <rFont val="標楷體"/>
        <family val="4"/>
        <charset val="136"/>
      </rPr>
      <t>辦理兒少保護個案家庭處遇服務方案</t>
    </r>
    <r>
      <rPr>
        <sz val="12"/>
        <color indexed="8"/>
        <rFont val="Arial"/>
        <family val="2"/>
      </rPr>
      <t>-8</t>
    </r>
    <r>
      <rPr>
        <sz val="12"/>
        <color indexed="8"/>
        <rFont val="標楷體"/>
        <family val="4"/>
        <charset val="136"/>
      </rPr>
      <t>月份人事服務費</t>
    </r>
    <phoneticPr fontId="15" type="noConversion"/>
  </si>
  <si>
    <r>
      <t>P03-</t>
    </r>
    <r>
      <rPr>
        <sz val="12"/>
        <color indexed="8"/>
        <rFont val="標楷體"/>
        <family val="4"/>
        <charset val="136"/>
      </rPr>
      <t>辦理兒少保護個案家庭處遇服務方案</t>
    </r>
    <r>
      <rPr>
        <sz val="12"/>
        <color indexed="8"/>
        <rFont val="Arial"/>
        <family val="2"/>
      </rPr>
      <t>-</t>
    </r>
    <r>
      <rPr>
        <sz val="12"/>
        <color indexed="8"/>
        <rFont val="標楷體"/>
        <family val="4"/>
        <charset val="136"/>
      </rPr>
      <t>第</t>
    </r>
    <r>
      <rPr>
        <sz val="12"/>
        <color indexed="8"/>
        <rFont val="Arial"/>
        <family val="2"/>
      </rPr>
      <t>1</t>
    </r>
    <r>
      <rPr>
        <sz val="12"/>
        <color indexed="8"/>
        <rFont val="標楷體"/>
        <family val="4"/>
        <charset val="136"/>
      </rPr>
      <t>期方案服務費用</t>
    </r>
    <phoneticPr fontId="15" type="noConversion"/>
  </si>
  <si>
    <r>
      <t>P03-</t>
    </r>
    <r>
      <rPr>
        <sz val="12"/>
        <color indexed="8"/>
        <rFont val="標楷體"/>
        <family val="4"/>
        <charset val="136"/>
      </rPr>
      <t>辦理兒少保護個案家庭處遇服務方案</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期方案服務費用</t>
    </r>
    <phoneticPr fontId="15" type="noConversion"/>
  </si>
  <si>
    <r>
      <t>P03-</t>
    </r>
    <r>
      <rPr>
        <sz val="12"/>
        <color indexed="8"/>
        <rFont val="標楷體"/>
        <family val="4"/>
        <charset val="136"/>
      </rPr>
      <t>辦理兒少保護個案家庭處遇服務方案</t>
    </r>
    <r>
      <rPr>
        <sz val="12"/>
        <color indexed="8"/>
        <rFont val="Arial"/>
        <family val="2"/>
      </rPr>
      <t>-</t>
    </r>
    <r>
      <rPr>
        <sz val="12"/>
        <color indexed="8"/>
        <rFont val="標楷體"/>
        <family val="4"/>
        <charset val="136"/>
      </rPr>
      <t>第</t>
    </r>
    <r>
      <rPr>
        <sz val="12"/>
        <color indexed="8"/>
        <rFont val="Arial"/>
        <family val="2"/>
      </rPr>
      <t>3</t>
    </r>
    <r>
      <rPr>
        <sz val="12"/>
        <color indexed="8"/>
        <rFont val="標楷體"/>
        <family val="4"/>
        <charset val="136"/>
      </rPr>
      <t>期方案服務費用</t>
    </r>
    <phoneticPr fontId="15" type="noConversion"/>
  </si>
  <si>
    <r>
      <t>P03-</t>
    </r>
    <r>
      <rPr>
        <sz val="12"/>
        <color indexed="8"/>
        <rFont val="標楷體"/>
        <family val="4"/>
        <charset val="136"/>
      </rPr>
      <t>辦理兒少保護個案家庭處遇服務方案</t>
    </r>
    <r>
      <rPr>
        <sz val="12"/>
        <color indexed="8"/>
        <rFont val="Arial"/>
        <family val="2"/>
      </rPr>
      <t>-10</t>
    </r>
    <r>
      <rPr>
        <sz val="12"/>
        <color indexed="8"/>
        <rFont val="標楷體"/>
        <family val="4"/>
        <charset val="136"/>
      </rPr>
      <t>月份人事服務費</t>
    </r>
    <phoneticPr fontId="15" type="noConversion"/>
  </si>
  <si>
    <r>
      <t>P03-</t>
    </r>
    <r>
      <rPr>
        <sz val="12"/>
        <color indexed="8"/>
        <rFont val="標楷體"/>
        <family val="4"/>
        <charset val="136"/>
      </rPr>
      <t>辦理兒少保護個案家庭處遇服務方案</t>
    </r>
    <r>
      <rPr>
        <sz val="12"/>
        <color indexed="8"/>
        <rFont val="Arial"/>
        <family val="2"/>
      </rPr>
      <t>-</t>
    </r>
    <r>
      <rPr>
        <sz val="12"/>
        <color indexed="8"/>
        <rFont val="標楷體"/>
        <family val="4"/>
        <charset val="136"/>
      </rPr>
      <t>第</t>
    </r>
    <r>
      <rPr>
        <sz val="12"/>
        <color indexed="8"/>
        <rFont val="Arial"/>
        <family val="2"/>
      </rPr>
      <t>4</t>
    </r>
    <r>
      <rPr>
        <sz val="12"/>
        <color indexed="8"/>
        <rFont val="標楷體"/>
        <family val="4"/>
        <charset val="136"/>
      </rPr>
      <t>期方案服務費用</t>
    </r>
    <phoneticPr fontId="15" type="noConversion"/>
  </si>
  <si>
    <r>
      <t>P03-</t>
    </r>
    <r>
      <rPr>
        <sz val="12"/>
        <color indexed="8"/>
        <rFont val="標楷體"/>
        <family val="4"/>
        <charset val="136"/>
      </rPr>
      <t>辦理兒少保護個案家庭處遇服務方案</t>
    </r>
    <r>
      <rPr>
        <sz val="12"/>
        <color indexed="8"/>
        <rFont val="Arial"/>
        <family val="2"/>
      </rPr>
      <t>-11</t>
    </r>
    <r>
      <rPr>
        <sz val="12"/>
        <color indexed="8"/>
        <rFont val="標楷體"/>
        <family val="4"/>
        <charset val="136"/>
      </rPr>
      <t>月份人事服務費</t>
    </r>
    <phoneticPr fontId="15" type="noConversion"/>
  </si>
  <si>
    <r>
      <t>P02-</t>
    </r>
    <r>
      <rPr>
        <sz val="12"/>
        <color indexed="8"/>
        <rFont val="標楷體"/>
        <family val="4"/>
        <charset val="136"/>
      </rPr>
      <t>辦理婦幼庇護安置服務方案費用</t>
    </r>
    <r>
      <rPr>
        <sz val="12"/>
        <color indexed="8"/>
        <rFont val="Arial"/>
        <family val="2"/>
      </rPr>
      <t>-4</t>
    </r>
    <r>
      <rPr>
        <sz val="12"/>
        <color indexed="8"/>
        <rFont val="標楷體"/>
        <family val="4"/>
        <charset val="136"/>
      </rPr>
      <t>月份方案費</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</si>
  <si>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-1-2</t>
    </r>
    <r>
      <rPr>
        <sz val="12"/>
        <color indexed="8"/>
        <rFont val="標楷體"/>
        <family val="4"/>
        <charset val="136"/>
      </rPr>
      <t>月份方案管理費</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</si>
  <si>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-1</t>
    </r>
    <r>
      <rPr>
        <sz val="12"/>
        <color indexed="8"/>
        <rFont val="標楷體"/>
        <family val="4"/>
        <charset val="136"/>
      </rPr>
      <t>月份專業服務費、安置費用</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</si>
  <si>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-3</t>
    </r>
    <r>
      <rPr>
        <sz val="12"/>
        <color indexed="8"/>
        <rFont val="標楷體"/>
        <family val="4"/>
        <charset val="136"/>
      </rPr>
      <t>月份安置費專業服務費</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</si>
  <si>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-5</t>
    </r>
    <r>
      <rPr>
        <sz val="12"/>
        <color indexed="8"/>
        <rFont val="標楷體"/>
        <family val="4"/>
        <charset val="136"/>
      </rPr>
      <t>月份安置費專業服務費</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</si>
  <si>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-6</t>
    </r>
    <r>
      <rPr>
        <sz val="12"/>
        <color indexed="8"/>
        <rFont val="標楷體"/>
        <family val="4"/>
        <charset val="136"/>
      </rPr>
      <t>月份專業服務費安置費用</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</si>
  <si>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-7</t>
    </r>
    <r>
      <rPr>
        <sz val="12"/>
        <color indexed="8"/>
        <rFont val="標楷體"/>
        <family val="4"/>
        <charset val="136"/>
      </rPr>
      <t>月份專業服務費安置費用</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</si>
  <si>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-8</t>
    </r>
    <r>
      <rPr>
        <sz val="12"/>
        <color indexed="8"/>
        <rFont val="標楷體"/>
        <family val="4"/>
        <charset val="136"/>
      </rPr>
      <t>月份專業服務費安置費用</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</si>
  <si>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-10</t>
    </r>
    <r>
      <rPr>
        <sz val="12"/>
        <color indexed="8"/>
        <rFont val="標楷體"/>
        <family val="4"/>
        <charset val="136"/>
      </rPr>
      <t>月份專業服務費安置費用</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</si>
  <si>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-11</t>
    </r>
    <r>
      <rPr>
        <sz val="12"/>
        <color indexed="8"/>
        <rFont val="標楷體"/>
        <family val="4"/>
        <charset val="136"/>
      </rPr>
      <t>月份專業服務費安置費用</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</si>
  <si>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-7-9</t>
    </r>
    <r>
      <rPr>
        <sz val="12"/>
        <color indexed="8"/>
        <rFont val="標楷體"/>
        <family val="4"/>
        <charset val="136"/>
      </rPr>
      <t>月份專業服務費安置費用</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</si>
  <si>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辦理家暴、性侵害案件及其子女庇護安置方案費用</t>
    </r>
    <r>
      <rPr>
        <sz val="12"/>
        <color indexed="8"/>
        <rFont val="Arial"/>
        <family val="2"/>
      </rPr>
      <t>-12</t>
    </r>
    <r>
      <rPr>
        <sz val="12"/>
        <color indexed="8"/>
        <rFont val="標楷體"/>
        <family val="4"/>
        <charset val="136"/>
      </rPr>
      <t>月份專業服務費安置費用</t>
    </r>
    <r>
      <rPr>
        <sz val="12"/>
        <color indexed="8"/>
        <rFont val="Arial"/>
        <family val="2"/>
      </rPr>
      <t>(</t>
    </r>
    <r>
      <rPr>
        <sz val="12"/>
        <color indexed="8"/>
        <rFont val="標楷體"/>
        <family val="4"/>
        <charset val="136"/>
      </rPr>
      <t>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</si>
  <si>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-7</t>
    </r>
    <r>
      <rPr>
        <sz val="12"/>
        <color indexed="8"/>
        <rFont val="標楷體"/>
        <family val="4"/>
        <charset val="136"/>
      </rPr>
      <t>月份專業服務費安置費用</t>
    </r>
    <r>
      <rPr>
        <sz val="12"/>
        <color indexed="8"/>
        <rFont val="Arial"/>
        <family val="2"/>
      </rPr>
      <t>(</t>
    </r>
    <r>
      <rPr>
        <sz val="12"/>
        <color indexed="8"/>
        <rFont val="標楷體"/>
        <family val="4"/>
        <charset val="136"/>
      </rPr>
      <t>基隆寧馨家園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</si>
  <si>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t>
    </r>
    <r>
      <rPr>
        <sz val="12"/>
        <color indexed="8"/>
        <rFont val="標楷體"/>
        <family val="4"/>
        <charset val="136"/>
      </rPr>
      <t>專業服務費安置費用</t>
    </r>
    <r>
      <rPr>
        <sz val="12"/>
        <color indexed="8"/>
        <rFont val="Arial"/>
        <family val="2"/>
      </rPr>
      <t>(</t>
    </r>
    <r>
      <rPr>
        <sz val="12"/>
        <color indexed="8"/>
        <rFont val="標楷體"/>
        <family val="4"/>
        <charset val="136"/>
      </rPr>
      <t>北市蘭馨家園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</si>
  <si>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t>
    </r>
    <r>
      <rPr>
        <sz val="12"/>
        <color indexed="8"/>
        <rFont val="標楷體"/>
        <family val="4"/>
        <charset val="136"/>
      </rPr>
      <t>專業服務費安置費用</t>
    </r>
    <r>
      <rPr>
        <sz val="12"/>
        <color indexed="8"/>
        <rFont val="Arial"/>
        <family val="2"/>
      </rPr>
      <t>(</t>
    </r>
    <r>
      <rPr>
        <sz val="12"/>
        <color indexed="8"/>
        <rFont val="標楷體"/>
        <family val="4"/>
        <charset val="136"/>
      </rPr>
      <t>彰化展馨家園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</si>
  <si>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t>
    </r>
    <r>
      <rPr>
        <sz val="12"/>
        <color indexed="8"/>
        <rFont val="標楷體"/>
        <family val="4"/>
        <charset val="136"/>
      </rPr>
      <t>安置費用</t>
    </r>
    <r>
      <rPr>
        <sz val="12"/>
        <color indexed="8"/>
        <rFont val="Arial"/>
        <family val="2"/>
      </rPr>
      <t>(</t>
    </r>
    <r>
      <rPr>
        <sz val="12"/>
        <color indexed="8"/>
        <rFont val="標楷體"/>
        <family val="4"/>
        <charset val="136"/>
      </rPr>
      <t>桃園勵馨家園</t>
    </r>
    <r>
      <rPr>
        <sz val="12"/>
        <color indexed="8"/>
        <rFont val="Arial"/>
        <family val="2"/>
      </rPr>
      <t>)</t>
    </r>
    <phoneticPr fontId="15" type="noConversion"/>
  </si>
  <si>
    <r>
      <t>P05-</t>
    </r>
    <r>
      <rPr>
        <sz val="12"/>
        <color indexed="8"/>
        <rFont val="標楷體"/>
        <family val="4"/>
        <charset val="136"/>
      </rPr>
      <t>辦理兒少性交易個案返家追蹤輔導費用</t>
    </r>
    <r>
      <rPr>
        <sz val="12"/>
        <color indexed="8"/>
        <rFont val="Arial"/>
        <family val="2"/>
      </rPr>
      <t>-12</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</si>
  <si>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-1</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</si>
  <si>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-2</t>
    </r>
    <r>
      <rPr>
        <sz val="12"/>
        <color indexed="8"/>
        <rFont val="標楷體"/>
        <family val="4"/>
        <charset val="136"/>
      </rPr>
      <t>月份專業服務費、個案處遇交通費</t>
    </r>
    <r>
      <rPr>
        <sz val="12"/>
        <color indexed="8"/>
        <rFont val="Arial"/>
        <family val="2"/>
      </rPr>
      <t>-</t>
    </r>
    <phoneticPr fontId="15" type="noConversion"/>
  </si>
  <si>
    <r>
      <t>P06-</t>
    </r>
    <r>
      <rPr>
        <sz val="12"/>
        <color indexed="8"/>
        <rFont val="標楷體"/>
        <family val="4"/>
        <charset val="136"/>
      </rPr>
      <t>辦理兒少性交易個案返家追蹤輔導費用</t>
    </r>
    <r>
      <rPr>
        <sz val="12"/>
        <color indexed="8"/>
        <rFont val="Arial"/>
        <family val="2"/>
      </rPr>
      <t>-3</t>
    </r>
    <r>
      <rPr>
        <sz val="12"/>
        <color indexed="8"/>
        <rFont val="標楷體"/>
        <family val="4"/>
        <charset val="136"/>
      </rPr>
      <t>月份專業服務費、個案處遇交通費、行政管理費、方案管理費</t>
    </r>
    <phoneticPr fontId="15" type="noConversion"/>
  </si>
  <si>
    <r>
      <t>P06-</t>
    </r>
    <r>
      <rPr>
        <sz val="12"/>
        <color indexed="8"/>
        <rFont val="標楷體"/>
        <family val="4"/>
        <charset val="136"/>
      </rPr>
      <t>辦理兒少性交易個案返家追蹤輔導費用</t>
    </r>
    <r>
      <rPr>
        <sz val="12"/>
        <color indexed="8"/>
        <rFont val="Arial"/>
        <family val="2"/>
      </rPr>
      <t>-4</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</si>
  <si>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-5</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</si>
  <si>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-6</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</si>
  <si>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-7</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</si>
  <si>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-8</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</si>
  <si>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-9</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</si>
  <si>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-10</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</si>
  <si>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-11</t>
    </r>
    <r>
      <rPr>
        <sz val="12"/>
        <color indexed="8"/>
        <rFont val="標楷體"/>
        <family val="4"/>
        <charset val="136"/>
      </rPr>
      <t>月份專業服務費、個案處遇交通費</t>
    </r>
    <phoneticPr fontId="15" type="noConversion"/>
  </si>
  <si>
    <r>
      <t>P06-</t>
    </r>
    <r>
      <rPr>
        <sz val="12"/>
        <color indexed="8"/>
        <rFont val="標楷體"/>
        <family val="4"/>
        <charset val="136"/>
      </rPr>
      <t>辦理兒少性交易個案返家追蹤輔導費用</t>
    </r>
    <r>
      <rPr>
        <sz val="12"/>
        <color indexed="8"/>
        <rFont val="Arial"/>
        <family val="2"/>
      </rPr>
      <t>-12</t>
    </r>
    <r>
      <rPr>
        <sz val="12"/>
        <color indexed="8"/>
        <rFont val="標楷體"/>
        <family val="4"/>
        <charset val="136"/>
      </rPr>
      <t>月份專業服務費、個案處遇交通費</t>
    </r>
    <phoneticPr fontId="15" type="noConversion"/>
  </si>
  <si>
    <r>
      <t>P07-</t>
    </r>
    <r>
      <rPr>
        <sz val="12"/>
        <color indexed="8"/>
        <rFont val="標楷體"/>
        <family val="4"/>
        <charset val="136"/>
      </rPr>
      <t>進駐新北地方法院辦理家暴及性侵害被害人服務處委託方案</t>
    </r>
    <r>
      <rPr>
        <sz val="12"/>
        <color indexed="8"/>
        <rFont val="Arial"/>
        <family val="2"/>
      </rPr>
      <t>-1-2</t>
    </r>
    <r>
      <rPr>
        <sz val="12"/>
        <color indexed="8"/>
        <rFont val="標楷體"/>
        <family val="4"/>
        <charset val="136"/>
      </rPr>
      <t>月份專業服務費、方案費</t>
    </r>
    <phoneticPr fontId="15" type="noConversion"/>
  </si>
  <si>
    <r>
      <t>P07-</t>
    </r>
    <r>
      <rPr>
        <sz val="12"/>
        <color indexed="8"/>
        <rFont val="標楷體"/>
        <family val="4"/>
        <charset val="136"/>
      </rPr>
      <t>進駐新北地方法院辦理家暴及性侵害被害人服務處委託方案</t>
    </r>
    <r>
      <rPr>
        <sz val="12"/>
        <color indexed="8"/>
        <rFont val="Arial"/>
        <family val="2"/>
      </rPr>
      <t>-3-4</t>
    </r>
    <r>
      <rPr>
        <sz val="12"/>
        <color indexed="8"/>
        <rFont val="標楷體"/>
        <family val="4"/>
        <charset val="136"/>
      </rPr>
      <t>月份專業服務費、方案費、行政管理費</t>
    </r>
    <phoneticPr fontId="15" type="noConversion"/>
  </si>
  <si>
    <r>
      <t>P07-</t>
    </r>
    <r>
      <rPr>
        <sz val="12"/>
        <color indexed="8"/>
        <rFont val="標楷體"/>
        <family val="4"/>
        <charset val="136"/>
      </rPr>
      <t>進駐新北地方法院辦理家暴及性侵害被害人服務處委託方案</t>
    </r>
    <r>
      <rPr>
        <sz val="12"/>
        <color indexed="8"/>
        <rFont val="Arial"/>
        <family val="2"/>
      </rPr>
      <t>-5-6</t>
    </r>
    <r>
      <rPr>
        <sz val="12"/>
        <color indexed="8"/>
        <rFont val="標楷體"/>
        <family val="4"/>
        <charset val="136"/>
      </rPr>
      <t>月份專業服務費、方案費、行政管理費</t>
    </r>
    <phoneticPr fontId="15" type="noConversion"/>
  </si>
  <si>
    <r>
      <t>P07-</t>
    </r>
    <r>
      <rPr>
        <sz val="12"/>
        <color indexed="8"/>
        <rFont val="標楷體"/>
        <family val="4"/>
        <charset val="136"/>
      </rPr>
      <t>進駐新北地方法院辦理家暴及性侵害被害人服務處委託方案</t>
    </r>
    <r>
      <rPr>
        <sz val="12"/>
        <color indexed="8"/>
        <rFont val="Arial"/>
        <family val="2"/>
      </rPr>
      <t>-7-8</t>
    </r>
    <r>
      <rPr>
        <sz val="12"/>
        <color indexed="8"/>
        <rFont val="標楷體"/>
        <family val="4"/>
        <charset val="136"/>
      </rPr>
      <t>月份專業服務費、方案費、行政管理費</t>
    </r>
    <phoneticPr fontId="15" type="noConversion"/>
  </si>
  <si>
    <r>
      <t>P07-</t>
    </r>
    <r>
      <rPr>
        <sz val="12"/>
        <color indexed="8"/>
        <rFont val="標楷體"/>
        <family val="4"/>
        <charset val="136"/>
      </rPr>
      <t>進駐新北地方法院辦理家暴及性侵害被害人服務處委託方案</t>
    </r>
    <r>
      <rPr>
        <sz val="12"/>
        <color indexed="8"/>
        <rFont val="Arial"/>
        <family val="2"/>
      </rPr>
      <t>-9-10</t>
    </r>
    <r>
      <rPr>
        <sz val="12"/>
        <color indexed="8"/>
        <rFont val="標楷體"/>
        <family val="4"/>
        <charset val="136"/>
      </rPr>
      <t>月份專業服務費、方案費、行政管理費</t>
    </r>
    <phoneticPr fontId="15" type="noConversion"/>
  </si>
  <si>
    <r>
      <t>P07-</t>
    </r>
    <r>
      <rPr>
        <sz val="12"/>
        <color indexed="8"/>
        <rFont val="標楷體"/>
        <family val="4"/>
        <charset val="136"/>
      </rPr>
      <t>進駐新北地方法院辦理家暴及性侵害被害人服務處委託方案</t>
    </r>
    <r>
      <rPr>
        <sz val="12"/>
        <color indexed="8"/>
        <rFont val="Arial"/>
        <family val="2"/>
      </rPr>
      <t>-11-12</t>
    </r>
    <r>
      <rPr>
        <sz val="12"/>
        <color indexed="8"/>
        <rFont val="標楷體"/>
        <family val="4"/>
        <charset val="136"/>
      </rPr>
      <t>月份專業服務費、方案費、行政管理費</t>
    </r>
    <phoneticPr fontId="15" type="noConversion"/>
  </si>
  <si>
    <r>
      <t>P01-</t>
    </r>
    <r>
      <rPr>
        <sz val="12"/>
        <color indexed="8"/>
        <rFont val="標楷體"/>
        <family val="4"/>
        <charset val="136"/>
      </rPr>
      <t>辦理家暴、性侵害、目睹兒少個案追蹤輔導</t>
    </r>
    <r>
      <rPr>
        <sz val="12"/>
        <color indexed="8"/>
        <rFont val="Arial"/>
        <family val="2"/>
      </rPr>
      <t>-1</t>
    </r>
    <r>
      <rPr>
        <sz val="12"/>
        <color indexed="8"/>
        <rFont val="標楷體"/>
        <family val="4"/>
        <charset val="136"/>
      </rPr>
      <t>月份專業服務費</t>
    </r>
    <phoneticPr fontId="15" type="noConversion"/>
  </si>
  <si>
    <r>
      <rPr>
        <sz val="12"/>
        <color indexed="8"/>
        <rFont val="標楷體"/>
        <family val="4"/>
        <charset val="136"/>
      </rPr>
      <t>財團法人台北基督教女青年會</t>
    </r>
    <phoneticPr fontId="2" type="noConversion"/>
  </si>
  <si>
    <r>
      <t>P01-</t>
    </r>
    <r>
      <rPr>
        <sz val="12"/>
        <color indexed="8"/>
        <rFont val="標楷體"/>
        <family val="4"/>
        <charset val="136"/>
      </rPr>
      <t>辦理家暴、性侵害、目睹兒少個案追蹤輔導</t>
    </r>
    <r>
      <rPr>
        <sz val="12"/>
        <color indexed="8"/>
        <rFont val="Arial"/>
        <family val="2"/>
      </rPr>
      <t>-3</t>
    </r>
    <r>
      <rPr>
        <sz val="12"/>
        <color indexed="8"/>
        <rFont val="標楷體"/>
        <family val="4"/>
        <charset val="136"/>
      </rPr>
      <t>月份專業服務費</t>
    </r>
    <phoneticPr fontId="15" type="noConversion"/>
  </si>
  <si>
    <r>
      <t>P01-</t>
    </r>
    <r>
      <rPr>
        <sz val="12"/>
        <color indexed="8"/>
        <rFont val="標楷體"/>
        <family val="4"/>
        <charset val="136"/>
      </rPr>
      <t>辦理家暴、性侵害、目睹兒少個案追蹤輔導</t>
    </r>
    <r>
      <rPr>
        <sz val="12"/>
        <color indexed="8"/>
        <rFont val="Arial"/>
        <family val="2"/>
      </rPr>
      <t>-4</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</si>
  <si>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-6-7</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</si>
  <si>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-8-9</t>
    </r>
    <r>
      <rPr>
        <sz val="12"/>
        <color indexed="8"/>
        <rFont val="標楷體"/>
        <family val="4"/>
        <charset val="136"/>
      </rPr>
      <t>月份專業服務費</t>
    </r>
    <phoneticPr fontId="15" type="noConversion"/>
  </si>
  <si>
    <r>
      <t>P01-</t>
    </r>
    <r>
      <rPr>
        <sz val="12"/>
        <color indexed="8"/>
        <rFont val="標楷體"/>
        <family val="4"/>
        <charset val="136"/>
      </rPr>
      <t>辦理家暴個案追蹤輔導</t>
    </r>
    <r>
      <rPr>
        <sz val="12"/>
        <color indexed="8"/>
        <rFont val="Arial"/>
        <family val="2"/>
      </rPr>
      <t>-10-12</t>
    </r>
    <r>
      <rPr>
        <sz val="12"/>
        <color indexed="8"/>
        <rFont val="標楷體"/>
        <family val="4"/>
        <charset val="136"/>
      </rPr>
      <t>月份專業服務費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</si>
  <si>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1</t>
    </r>
    <r>
      <rPr>
        <sz val="12"/>
        <color indexed="8"/>
        <rFont val="標楷體"/>
        <family val="4"/>
        <charset val="136"/>
      </rPr>
      <t>月份專業服務費、行政管理費、方案管理費</t>
    </r>
    <phoneticPr fontId="15" type="noConversion"/>
  </si>
  <si>
    <r>
      <rPr>
        <sz val="12"/>
        <color indexed="8"/>
        <rFont val="標楷體"/>
        <family val="4"/>
        <charset val="136"/>
      </rPr>
      <t>財團法人台北市基督教勵友中心</t>
    </r>
    <phoneticPr fontId="2"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</si>
  <si>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2</t>
    </r>
    <r>
      <rPr>
        <sz val="12"/>
        <color indexed="8"/>
        <rFont val="標楷體"/>
        <family val="4"/>
        <charset val="136"/>
      </rPr>
      <t>月份方案管理費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</si>
  <si>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3</t>
    </r>
    <r>
      <rPr>
        <sz val="12"/>
        <color indexed="8"/>
        <rFont val="標楷體"/>
        <family val="4"/>
        <charset val="136"/>
      </rPr>
      <t>月份方案管理費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</si>
  <si>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4</t>
    </r>
    <r>
      <rPr>
        <sz val="12"/>
        <color indexed="8"/>
        <rFont val="標楷體"/>
        <family val="4"/>
        <charset val="136"/>
      </rPr>
      <t>月份方案管理費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</si>
  <si>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5</t>
    </r>
    <r>
      <rPr>
        <sz val="12"/>
        <color indexed="8"/>
        <rFont val="標楷體"/>
        <family val="4"/>
        <charset val="136"/>
      </rPr>
      <t>月份方案管理費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</si>
  <si>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6</t>
    </r>
    <r>
      <rPr>
        <sz val="12"/>
        <color indexed="8"/>
        <rFont val="標楷體"/>
        <family val="4"/>
        <charset val="136"/>
      </rPr>
      <t>月份辦公事務費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</si>
  <si>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7</t>
    </r>
    <r>
      <rPr>
        <sz val="12"/>
        <color indexed="8"/>
        <rFont val="標楷體"/>
        <family val="4"/>
        <charset val="136"/>
      </rPr>
      <t>月份辦公事務費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</si>
  <si>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8</t>
    </r>
    <r>
      <rPr>
        <sz val="12"/>
        <color indexed="8"/>
        <rFont val="標楷體"/>
        <family val="4"/>
        <charset val="136"/>
      </rPr>
      <t>月份方案管理費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</si>
  <si>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8</t>
    </r>
    <r>
      <rPr>
        <sz val="12"/>
        <color indexed="8"/>
        <rFont val="標楷體"/>
        <family val="4"/>
        <charset val="136"/>
      </rPr>
      <t>月份辦公事務費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</si>
  <si>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9</t>
    </r>
    <r>
      <rPr>
        <sz val="12"/>
        <color indexed="8"/>
        <rFont val="標楷體"/>
        <family val="4"/>
        <charset val="136"/>
      </rPr>
      <t>月份方案費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</si>
  <si>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9</t>
    </r>
    <r>
      <rPr>
        <sz val="12"/>
        <color indexed="8"/>
        <rFont val="標楷體"/>
        <family val="4"/>
        <charset val="136"/>
      </rPr>
      <t>月份辦公事務費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</si>
  <si>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10</t>
    </r>
    <r>
      <rPr>
        <sz val="12"/>
        <color indexed="8"/>
        <rFont val="標楷體"/>
        <family val="4"/>
        <charset val="136"/>
      </rPr>
      <t>月份辦方案費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</si>
  <si>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11</t>
    </r>
    <r>
      <rPr>
        <sz val="12"/>
        <color indexed="8"/>
        <rFont val="標楷體"/>
        <family val="4"/>
        <charset val="136"/>
      </rPr>
      <t>月份方案管理費</t>
    </r>
    <phoneticPr fontId="15" type="noConversion"/>
  </si>
  <si>
    <r>
      <t>P05-</t>
    </r>
    <r>
      <rPr>
        <sz val="12"/>
        <color indexed="8"/>
        <rFont val="標楷體"/>
        <family val="4"/>
        <charset val="136"/>
      </rPr>
      <t>補助民間機構設置性交易緊急短期收容中心及個案追蹤輔導費用</t>
    </r>
    <r>
      <rPr>
        <sz val="12"/>
        <color indexed="8"/>
        <rFont val="Arial"/>
        <family val="2"/>
      </rPr>
      <t>-105</t>
    </r>
    <r>
      <rPr>
        <sz val="12"/>
        <color indexed="8"/>
        <rFont val="標楷體"/>
        <family val="4"/>
        <charset val="136"/>
      </rPr>
      <t>年</t>
    </r>
    <r>
      <rPr>
        <sz val="12"/>
        <color indexed="8"/>
        <rFont val="Arial"/>
        <family val="2"/>
      </rPr>
      <t>12</t>
    </r>
    <r>
      <rPr>
        <sz val="12"/>
        <color indexed="8"/>
        <rFont val="標楷體"/>
        <family val="4"/>
        <charset val="136"/>
      </rPr>
      <t>月份方案管理費</t>
    </r>
    <phoneticPr fontId="15" type="noConversion"/>
  </si>
  <si>
    <r>
      <t>P03-</t>
    </r>
    <r>
      <rPr>
        <sz val="12"/>
        <color indexed="8"/>
        <rFont val="標楷體"/>
        <family val="4"/>
        <charset val="136"/>
      </rPr>
      <t>辦理兒少保護個案家庭處遇服務方案</t>
    </r>
    <r>
      <rPr>
        <sz val="12"/>
        <color indexed="8"/>
        <rFont val="Arial"/>
        <family val="2"/>
      </rPr>
      <t>-105</t>
    </r>
    <r>
      <rPr>
        <sz val="12"/>
        <color indexed="8"/>
        <rFont val="標楷體"/>
        <family val="4"/>
        <charset val="136"/>
      </rPr>
      <t>年第</t>
    </r>
    <r>
      <rPr>
        <sz val="12"/>
        <color indexed="8"/>
        <rFont val="Arial"/>
        <family val="2"/>
      </rPr>
      <t>1</t>
    </r>
    <r>
      <rPr>
        <sz val="12"/>
        <color indexed="8"/>
        <rFont val="標楷體"/>
        <family val="4"/>
        <charset val="136"/>
      </rPr>
      <t>期專業服務費、行政管理費、方案管理費</t>
    </r>
    <phoneticPr fontId="15" type="noConversion"/>
  </si>
  <si>
    <r>
      <rPr>
        <sz val="12"/>
        <color indexed="8"/>
        <rFont val="標楷體"/>
        <family val="4"/>
        <charset val="136"/>
      </rPr>
      <t>財團法人台灣世界展望會北區辦事處</t>
    </r>
    <phoneticPr fontId="2" type="noConversion"/>
  </si>
  <si>
    <r>
      <t>P03-</t>
    </r>
    <r>
      <rPr>
        <sz val="12"/>
        <color indexed="8"/>
        <rFont val="標楷體"/>
        <family val="4"/>
        <charset val="136"/>
      </rPr>
      <t>辦理兒少保護個案家庭處遇服務方案</t>
    </r>
    <r>
      <rPr>
        <sz val="12"/>
        <color indexed="8"/>
        <rFont val="Arial"/>
        <family val="2"/>
      </rPr>
      <t>-1</t>
    </r>
    <r>
      <rPr>
        <sz val="12"/>
        <color indexed="8"/>
        <rFont val="標楷體"/>
        <family val="4"/>
        <charset val="136"/>
      </rPr>
      <t>月份專業服務人事費</t>
    </r>
    <phoneticPr fontId="15" type="noConversion"/>
  </si>
  <si>
    <r>
      <t>P03-</t>
    </r>
    <r>
      <rPr>
        <sz val="12"/>
        <color indexed="8"/>
        <rFont val="標楷體"/>
        <family val="4"/>
        <charset val="136"/>
      </rPr>
      <t>辦理兒少保護個案家庭處遇服務方案</t>
    </r>
    <r>
      <rPr>
        <sz val="12"/>
        <color indexed="8"/>
        <rFont val="Arial"/>
        <family val="2"/>
      </rPr>
      <t>-2</t>
    </r>
    <r>
      <rPr>
        <sz val="12"/>
        <color indexed="8"/>
        <rFont val="標楷體"/>
        <family val="4"/>
        <charset val="136"/>
      </rPr>
      <t>月份方案管理費人事費</t>
    </r>
    <phoneticPr fontId="15" type="noConversion"/>
  </si>
  <si>
    <r>
      <t>P03-</t>
    </r>
    <r>
      <rPr>
        <sz val="12"/>
        <color indexed="8"/>
        <rFont val="標楷體"/>
        <family val="4"/>
        <charset val="136"/>
      </rPr>
      <t>辦理兒少保護個案家庭處遇服務方案</t>
    </r>
    <r>
      <rPr>
        <sz val="12"/>
        <color indexed="8"/>
        <rFont val="Arial"/>
        <family val="2"/>
      </rPr>
      <t>-4</t>
    </r>
    <r>
      <rPr>
        <sz val="12"/>
        <color indexed="8"/>
        <rFont val="標楷體"/>
        <family val="4"/>
        <charset val="136"/>
      </rPr>
      <t>月份專業服務費</t>
    </r>
    <phoneticPr fontId="15" type="noConversion"/>
  </si>
  <si>
    <r>
      <t>P03-</t>
    </r>
    <r>
      <rPr>
        <sz val="12"/>
        <color indexed="8"/>
        <rFont val="標楷體"/>
        <family val="4"/>
        <charset val="136"/>
      </rPr>
      <t>辦理兒少保護個案家庭處遇服務方案</t>
    </r>
    <r>
      <rPr>
        <sz val="12"/>
        <color indexed="8"/>
        <rFont val="Arial"/>
        <family val="2"/>
      </rPr>
      <t>-5</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</si>
  <si>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t>
    </r>
    <r>
      <rPr>
        <sz val="12"/>
        <color indexed="8"/>
        <rFont val="Arial"/>
        <family val="2"/>
      </rPr>
      <t>-105</t>
    </r>
    <r>
      <rPr>
        <sz val="12"/>
        <color indexed="8"/>
        <rFont val="標楷體"/>
        <family val="4"/>
        <charset val="136"/>
      </rPr>
      <t>年第</t>
    </r>
    <r>
      <rPr>
        <sz val="12"/>
        <color indexed="8"/>
        <rFont val="Arial"/>
        <family val="2"/>
      </rPr>
      <t>2</t>
    </r>
    <r>
      <rPr>
        <sz val="12"/>
        <color indexed="8"/>
        <rFont val="標楷體"/>
        <family val="4"/>
        <charset val="136"/>
      </rPr>
      <t>期專業服務費、行政管理費、方案管理費</t>
    </r>
    <phoneticPr fontId="15" type="noConversion"/>
  </si>
  <si>
    <r>
      <t>P03-</t>
    </r>
    <r>
      <rPr>
        <sz val="12"/>
        <color indexed="8"/>
        <rFont val="標楷體"/>
        <family val="4"/>
        <charset val="136"/>
      </rPr>
      <t>辦理兒少保護個案家庭處遇服務方案</t>
    </r>
    <r>
      <rPr>
        <sz val="12"/>
        <color indexed="8"/>
        <rFont val="Arial"/>
        <family val="2"/>
      </rPr>
      <t>-7</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</si>
  <si>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t>
    </r>
    <r>
      <rPr>
        <sz val="12"/>
        <color indexed="8"/>
        <rFont val="Arial"/>
        <family val="2"/>
      </rPr>
      <t>-8</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</si>
  <si>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t>
    </r>
    <r>
      <rPr>
        <sz val="12"/>
        <color indexed="8"/>
        <rFont val="Arial"/>
        <family val="2"/>
      </rPr>
      <t>-105</t>
    </r>
    <r>
      <rPr>
        <sz val="12"/>
        <color indexed="8"/>
        <rFont val="標楷體"/>
        <family val="4"/>
        <charset val="136"/>
      </rPr>
      <t>年第</t>
    </r>
    <r>
      <rPr>
        <sz val="12"/>
        <color indexed="8"/>
        <rFont val="Arial"/>
        <family val="2"/>
      </rPr>
      <t>3</t>
    </r>
    <r>
      <rPr>
        <sz val="12"/>
        <color indexed="8"/>
        <rFont val="標楷體"/>
        <family val="4"/>
        <charset val="136"/>
      </rPr>
      <t>期專業服務費、行政管理費、方案管理費</t>
    </r>
    <phoneticPr fontId="15" type="noConversion"/>
  </si>
  <si>
    <r>
      <t>P03-</t>
    </r>
    <r>
      <rPr>
        <sz val="12"/>
        <color indexed="8"/>
        <rFont val="標楷體"/>
        <family val="4"/>
        <charset val="136"/>
      </rPr>
      <t>辦理兒少保護個案家庭處遇服務方案</t>
    </r>
    <r>
      <rPr>
        <sz val="12"/>
        <color indexed="8"/>
        <rFont val="Arial"/>
        <family val="2"/>
      </rPr>
      <t>-10</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</si>
  <si>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t>
    </r>
    <r>
      <rPr>
        <sz val="12"/>
        <color indexed="8"/>
        <rFont val="Arial"/>
        <family val="2"/>
      </rPr>
      <t>-105</t>
    </r>
    <r>
      <rPr>
        <sz val="12"/>
        <color indexed="8"/>
        <rFont val="標楷體"/>
        <family val="4"/>
        <charset val="136"/>
      </rPr>
      <t>年第</t>
    </r>
    <r>
      <rPr>
        <sz val="12"/>
        <color indexed="8"/>
        <rFont val="Arial"/>
        <family val="2"/>
      </rPr>
      <t>4</t>
    </r>
    <r>
      <rPr>
        <sz val="12"/>
        <color indexed="8"/>
        <rFont val="標楷體"/>
        <family val="4"/>
        <charset val="136"/>
      </rPr>
      <t>期專業服務費、行政管理費、方案管理費</t>
    </r>
    <phoneticPr fontId="15" type="noConversion"/>
  </si>
  <si>
    <r>
      <t>P03-</t>
    </r>
    <r>
      <rPr>
        <sz val="12"/>
        <color indexed="8"/>
        <rFont val="標楷體"/>
        <family val="4"/>
        <charset val="136"/>
      </rPr>
      <t>辦理兒少保護個案家庭處遇服務方案</t>
    </r>
    <r>
      <rPr>
        <sz val="12"/>
        <color indexed="8"/>
        <rFont val="Arial"/>
        <family val="2"/>
      </rPr>
      <t>-11</t>
    </r>
    <r>
      <rPr>
        <sz val="12"/>
        <color indexed="8"/>
        <rFont val="標楷體"/>
        <family val="4"/>
        <charset val="136"/>
      </rPr>
      <t>月份人事費</t>
    </r>
    <phoneticPr fontId="15" type="noConversion"/>
  </si>
  <si>
    <r>
      <t>P03-</t>
    </r>
    <r>
      <rPr>
        <sz val="12"/>
        <color indexed="8"/>
        <rFont val="標楷體"/>
        <family val="4"/>
        <charset val="136"/>
      </rPr>
      <t>辦理兒少保護個案家庭處遇追蹤輔導服務方案</t>
    </r>
    <r>
      <rPr>
        <sz val="12"/>
        <color indexed="8"/>
        <rFont val="Arial"/>
        <family val="2"/>
      </rPr>
      <t>-1</t>
    </r>
    <r>
      <rPr>
        <sz val="12"/>
        <color indexed="8"/>
        <rFont val="標楷體"/>
        <family val="4"/>
        <charset val="136"/>
      </rPr>
      <t>月份專業人員服務費</t>
    </r>
    <phoneticPr fontId="15" type="noConversion"/>
  </si>
  <si>
    <r>
      <t>P03-</t>
    </r>
    <r>
      <rPr>
        <sz val="12"/>
        <color indexed="8"/>
        <rFont val="標楷體"/>
        <family val="4"/>
        <charset val="136"/>
      </rPr>
      <t>辦理兒少保護個案家庭處遇追蹤輔導服務方案</t>
    </r>
    <r>
      <rPr>
        <sz val="12"/>
        <color indexed="8"/>
        <rFont val="Arial"/>
        <family val="2"/>
      </rPr>
      <t>-2</t>
    </r>
    <r>
      <rPr>
        <sz val="12"/>
        <color indexed="8"/>
        <rFont val="標楷體"/>
        <family val="4"/>
        <charset val="136"/>
      </rPr>
      <t>月份專業人員服務費</t>
    </r>
    <phoneticPr fontId="15" type="noConversion"/>
  </si>
  <si>
    <r>
      <t>P03-</t>
    </r>
    <r>
      <rPr>
        <sz val="12"/>
        <color indexed="8"/>
        <rFont val="標楷體"/>
        <family val="4"/>
        <charset val="136"/>
      </rPr>
      <t>辦理兒少保護個案家庭處遇追蹤輔導服務方案</t>
    </r>
    <r>
      <rPr>
        <sz val="12"/>
        <color indexed="8"/>
        <rFont val="Arial"/>
        <family val="2"/>
      </rPr>
      <t>-3</t>
    </r>
    <r>
      <rPr>
        <sz val="12"/>
        <color indexed="8"/>
        <rFont val="標楷體"/>
        <family val="4"/>
        <charset val="136"/>
      </rPr>
      <t>月份專業人員服務費、行政管理費、方案管理費</t>
    </r>
    <phoneticPr fontId="15" type="noConversion"/>
  </si>
  <si>
    <r>
      <t>P03-</t>
    </r>
    <r>
      <rPr>
        <sz val="12"/>
        <color indexed="8"/>
        <rFont val="標楷體"/>
        <family val="4"/>
        <charset val="136"/>
      </rPr>
      <t>辦理兒少保護個案家庭處遇追蹤輔導服務方案</t>
    </r>
    <r>
      <rPr>
        <sz val="12"/>
        <color indexed="8"/>
        <rFont val="Arial"/>
        <family val="2"/>
      </rPr>
      <t>-4</t>
    </r>
    <r>
      <rPr>
        <sz val="12"/>
        <color indexed="8"/>
        <rFont val="標楷體"/>
        <family val="4"/>
        <charset val="136"/>
      </rPr>
      <t>月份專業人員服務費、行政管理費、方案管理費</t>
    </r>
    <r>
      <rPr>
        <sz val="12"/>
        <color indexed="8"/>
        <rFont val="Arial"/>
        <family val="2"/>
      </rPr>
      <t>-</t>
    </r>
    <r>
      <rPr>
        <sz val="12"/>
        <color indexed="8"/>
        <rFont val="標楷體"/>
        <family val="4"/>
        <charset val="136"/>
      </rPr>
      <t>台灣兒童暨家庭扶助基金會新北市分事務所</t>
    </r>
    <phoneticPr fontId="15" type="noConversion"/>
  </si>
  <si>
    <r>
      <t>P03-</t>
    </r>
    <r>
      <rPr>
        <sz val="12"/>
        <color indexed="8"/>
        <rFont val="標楷體"/>
        <family val="4"/>
        <charset val="136"/>
      </rPr>
      <t>辦理兒少保護個案家庭處遇追蹤輔導服務方案</t>
    </r>
    <r>
      <rPr>
        <sz val="12"/>
        <color indexed="8"/>
        <rFont val="Arial"/>
        <family val="2"/>
      </rPr>
      <t>-5</t>
    </r>
    <r>
      <rPr>
        <sz val="12"/>
        <color indexed="8"/>
        <rFont val="標楷體"/>
        <family val="4"/>
        <charset val="136"/>
      </rPr>
      <t>月份專業人員服務費</t>
    </r>
    <phoneticPr fontId="15" type="noConversion"/>
  </si>
  <si>
    <r>
      <t>P03-</t>
    </r>
    <r>
      <rPr>
        <sz val="12"/>
        <color indexed="8"/>
        <rFont val="標楷體"/>
        <family val="4"/>
        <charset val="136"/>
      </rPr>
      <t>辦理兒少保護個案家庭處遇追蹤輔導服務方案</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期方案管理費</t>
    </r>
    <phoneticPr fontId="15" type="noConversion"/>
  </si>
  <si>
    <r>
      <t>P03-</t>
    </r>
    <r>
      <rPr>
        <sz val="12"/>
        <color indexed="8"/>
        <rFont val="標楷體"/>
        <family val="4"/>
        <charset val="136"/>
      </rPr>
      <t>辦理兒少保護個案家庭處遇追蹤輔導服務方案</t>
    </r>
    <r>
      <rPr>
        <sz val="12"/>
        <color indexed="8"/>
        <rFont val="Arial"/>
        <family val="2"/>
      </rPr>
      <t>-7</t>
    </r>
    <r>
      <rPr>
        <sz val="12"/>
        <color indexed="8"/>
        <rFont val="標楷體"/>
        <family val="4"/>
        <charset val="136"/>
      </rPr>
      <t>月份專業人員服務費</t>
    </r>
    <phoneticPr fontId="15" type="noConversion"/>
  </si>
  <si>
    <r>
      <t>P03-</t>
    </r>
    <r>
      <rPr>
        <sz val="12"/>
        <color indexed="8"/>
        <rFont val="標楷體"/>
        <family val="4"/>
        <charset val="136"/>
      </rPr>
      <t>辦理兒少保護個案家庭處遇追蹤輔導服務方案</t>
    </r>
    <r>
      <rPr>
        <sz val="12"/>
        <color indexed="8"/>
        <rFont val="Arial"/>
        <family val="2"/>
      </rPr>
      <t>-8</t>
    </r>
    <r>
      <rPr>
        <sz val="12"/>
        <color indexed="8"/>
        <rFont val="標楷體"/>
        <family val="4"/>
        <charset val="136"/>
      </rPr>
      <t>月份專業人員服務費</t>
    </r>
    <phoneticPr fontId="15" type="noConversion"/>
  </si>
  <si>
    <r>
      <t>P03-</t>
    </r>
    <r>
      <rPr>
        <sz val="12"/>
        <color indexed="8"/>
        <rFont val="標楷體"/>
        <family val="4"/>
        <charset val="136"/>
      </rPr>
      <t>辦理兒少保護個案家庭處遇追蹤輔導服務方案</t>
    </r>
    <r>
      <rPr>
        <sz val="12"/>
        <color indexed="8"/>
        <rFont val="Arial"/>
        <family val="2"/>
      </rPr>
      <t>-</t>
    </r>
    <r>
      <rPr>
        <sz val="12"/>
        <color indexed="8"/>
        <rFont val="標楷體"/>
        <family val="4"/>
        <charset val="136"/>
      </rPr>
      <t>第</t>
    </r>
    <r>
      <rPr>
        <sz val="12"/>
        <color indexed="8"/>
        <rFont val="Arial"/>
        <family val="2"/>
      </rPr>
      <t>3</t>
    </r>
    <r>
      <rPr>
        <sz val="12"/>
        <color indexed="8"/>
        <rFont val="標楷體"/>
        <family val="4"/>
        <charset val="136"/>
      </rPr>
      <t>期方案管理費</t>
    </r>
    <phoneticPr fontId="15" type="noConversion"/>
  </si>
  <si>
    <r>
      <t>P03-</t>
    </r>
    <r>
      <rPr>
        <sz val="12"/>
        <color indexed="8"/>
        <rFont val="標楷體"/>
        <family val="4"/>
        <charset val="136"/>
      </rPr>
      <t>辦理兒少保護個案家庭處遇追蹤輔導服務方案</t>
    </r>
    <r>
      <rPr>
        <sz val="12"/>
        <color indexed="8"/>
        <rFont val="Arial"/>
        <family val="2"/>
      </rPr>
      <t>-10</t>
    </r>
    <r>
      <rPr>
        <sz val="12"/>
        <color indexed="8"/>
        <rFont val="標楷體"/>
        <family val="4"/>
        <charset val="136"/>
      </rPr>
      <t>月份專業人員服務費</t>
    </r>
    <phoneticPr fontId="15" type="noConversion"/>
  </si>
  <si>
    <r>
      <t>P03-</t>
    </r>
    <r>
      <rPr>
        <sz val="12"/>
        <color indexed="8"/>
        <rFont val="標楷體"/>
        <family val="4"/>
        <charset val="136"/>
      </rPr>
      <t>辦理兒少保護個案家庭處遇追蹤輔導服務方案</t>
    </r>
    <r>
      <rPr>
        <sz val="12"/>
        <color indexed="8"/>
        <rFont val="Arial"/>
        <family val="2"/>
      </rPr>
      <t>-</t>
    </r>
    <r>
      <rPr>
        <sz val="12"/>
        <color indexed="8"/>
        <rFont val="標楷體"/>
        <family val="4"/>
        <charset val="136"/>
      </rPr>
      <t>第</t>
    </r>
    <r>
      <rPr>
        <sz val="12"/>
        <color indexed="8"/>
        <rFont val="Arial"/>
        <family val="2"/>
      </rPr>
      <t>4</t>
    </r>
    <r>
      <rPr>
        <sz val="12"/>
        <color indexed="8"/>
        <rFont val="標楷體"/>
        <family val="4"/>
        <charset val="136"/>
      </rPr>
      <t>期方案管理費</t>
    </r>
    <phoneticPr fontId="15" type="noConversion"/>
  </si>
  <si>
    <r>
      <t>P03-</t>
    </r>
    <r>
      <rPr>
        <sz val="12"/>
        <color indexed="8"/>
        <rFont val="標楷體"/>
        <family val="4"/>
        <charset val="136"/>
      </rPr>
      <t>辦理兒少保護個案家庭處遇追蹤輔導服務方案</t>
    </r>
    <r>
      <rPr>
        <sz val="12"/>
        <color indexed="8"/>
        <rFont val="Arial"/>
        <family val="2"/>
      </rPr>
      <t>-11</t>
    </r>
    <r>
      <rPr>
        <sz val="12"/>
        <color indexed="8"/>
        <rFont val="標楷體"/>
        <family val="4"/>
        <charset val="136"/>
      </rPr>
      <t>月份專業人員服務費</t>
    </r>
    <phoneticPr fontId="15" type="noConversion"/>
  </si>
  <si>
    <r>
      <t>P01-</t>
    </r>
    <r>
      <rPr>
        <sz val="12"/>
        <color indexed="8"/>
        <rFont val="標楷體"/>
        <family val="4"/>
        <charset val="136"/>
      </rPr>
      <t>目睹家庭暴力兒童少年輔導服務方案</t>
    </r>
    <r>
      <rPr>
        <sz val="12"/>
        <color indexed="8"/>
        <rFont val="Arial"/>
        <family val="2"/>
      </rPr>
      <t>-105</t>
    </r>
    <r>
      <rPr>
        <sz val="12"/>
        <color indexed="8"/>
        <rFont val="標楷體"/>
        <family val="4"/>
        <charset val="136"/>
      </rPr>
      <t>年</t>
    </r>
    <r>
      <rPr>
        <sz val="12"/>
        <color indexed="8"/>
        <rFont val="Arial"/>
        <family val="2"/>
      </rPr>
      <t>1</t>
    </r>
    <r>
      <rPr>
        <sz val="12"/>
        <color indexed="8"/>
        <rFont val="標楷體"/>
        <family val="4"/>
        <charset val="136"/>
      </rPr>
      <t>月至</t>
    </r>
    <r>
      <rPr>
        <sz val="12"/>
        <color indexed="8"/>
        <rFont val="Arial"/>
        <family val="2"/>
      </rPr>
      <t>3</t>
    </r>
    <r>
      <rPr>
        <sz val="12"/>
        <color indexed="8"/>
        <rFont val="標楷體"/>
        <family val="4"/>
        <charset val="136"/>
      </rPr>
      <t>月</t>
    </r>
    <phoneticPr fontId="15" type="noConversion"/>
  </si>
  <si>
    <r>
      <t>P01-</t>
    </r>
    <r>
      <rPr>
        <sz val="12"/>
        <color indexed="8"/>
        <rFont val="標楷體"/>
        <family val="4"/>
        <charset val="136"/>
      </rPr>
      <t>目睹家庭暴力兒童少年輔導服務方案</t>
    </r>
    <r>
      <rPr>
        <sz val="12"/>
        <color indexed="8"/>
        <rFont val="Arial"/>
        <family val="2"/>
      </rPr>
      <t>-105</t>
    </r>
    <r>
      <rPr>
        <sz val="12"/>
        <color indexed="8"/>
        <rFont val="標楷體"/>
        <family val="4"/>
        <charset val="136"/>
      </rPr>
      <t>年</t>
    </r>
    <r>
      <rPr>
        <sz val="12"/>
        <color indexed="8"/>
        <rFont val="Arial"/>
        <family val="2"/>
      </rPr>
      <t>4</t>
    </r>
    <r>
      <rPr>
        <sz val="12"/>
        <color indexed="8"/>
        <rFont val="標楷體"/>
        <family val="4"/>
        <charset val="136"/>
      </rPr>
      <t>月至</t>
    </r>
    <r>
      <rPr>
        <sz val="12"/>
        <color indexed="8"/>
        <rFont val="Arial"/>
        <family val="2"/>
      </rPr>
      <t>6</t>
    </r>
    <r>
      <rPr>
        <sz val="12"/>
        <color indexed="8"/>
        <rFont val="標楷體"/>
        <family val="4"/>
        <charset val="136"/>
      </rPr>
      <t>月</t>
    </r>
    <phoneticPr fontId="15" type="noConversion"/>
  </si>
  <si>
    <r>
      <t>P01-</t>
    </r>
    <r>
      <rPr>
        <sz val="12"/>
        <color indexed="8"/>
        <rFont val="標楷體"/>
        <family val="4"/>
        <charset val="136"/>
      </rPr>
      <t>目睹家庭暴力兒童少年輔導服務方案</t>
    </r>
    <r>
      <rPr>
        <sz val="12"/>
        <color indexed="8"/>
        <rFont val="Arial"/>
        <family val="2"/>
      </rPr>
      <t>-105</t>
    </r>
    <r>
      <rPr>
        <sz val="12"/>
        <color indexed="8"/>
        <rFont val="標楷體"/>
        <family val="4"/>
        <charset val="136"/>
      </rPr>
      <t>年</t>
    </r>
    <r>
      <rPr>
        <sz val="12"/>
        <color indexed="8"/>
        <rFont val="Arial"/>
        <family val="2"/>
      </rPr>
      <t>7</t>
    </r>
    <r>
      <rPr>
        <sz val="12"/>
        <color indexed="8"/>
        <rFont val="標楷體"/>
        <family val="4"/>
        <charset val="136"/>
      </rPr>
      <t>月至</t>
    </r>
    <r>
      <rPr>
        <sz val="12"/>
        <color indexed="8"/>
        <rFont val="Arial"/>
        <family val="2"/>
      </rPr>
      <t>9</t>
    </r>
    <r>
      <rPr>
        <sz val="12"/>
        <color indexed="8"/>
        <rFont val="標楷體"/>
        <family val="4"/>
        <charset val="136"/>
      </rPr>
      <t>月</t>
    </r>
    <phoneticPr fontId="15" type="noConversion"/>
  </si>
  <si>
    <r>
      <t>P01-</t>
    </r>
    <r>
      <rPr>
        <sz val="12"/>
        <color indexed="8"/>
        <rFont val="標楷體"/>
        <family val="4"/>
        <charset val="136"/>
      </rPr>
      <t>目睹家庭暴力兒童少年輔導服務方案</t>
    </r>
    <r>
      <rPr>
        <sz val="12"/>
        <color indexed="8"/>
        <rFont val="Arial"/>
        <family val="2"/>
      </rPr>
      <t>-105</t>
    </r>
    <r>
      <rPr>
        <sz val="12"/>
        <color indexed="8"/>
        <rFont val="標楷體"/>
        <family val="4"/>
        <charset val="136"/>
      </rPr>
      <t>年</t>
    </r>
    <r>
      <rPr>
        <sz val="12"/>
        <color indexed="8"/>
        <rFont val="Arial"/>
        <family val="2"/>
      </rPr>
      <t>10</t>
    </r>
    <r>
      <rPr>
        <sz val="12"/>
        <color indexed="8"/>
        <rFont val="標楷體"/>
        <family val="4"/>
        <charset val="136"/>
      </rPr>
      <t>月至</t>
    </r>
    <r>
      <rPr>
        <sz val="12"/>
        <color indexed="8"/>
        <rFont val="Arial"/>
        <family val="2"/>
      </rPr>
      <t>11</t>
    </r>
    <r>
      <rPr>
        <sz val="12"/>
        <color indexed="8"/>
        <rFont val="標楷體"/>
        <family val="4"/>
        <charset val="136"/>
      </rPr>
      <t>月</t>
    </r>
    <phoneticPr fontId="15" type="noConversion"/>
  </si>
  <si>
    <r>
      <t>P01-</t>
    </r>
    <r>
      <rPr>
        <sz val="12"/>
        <color indexed="8"/>
        <rFont val="標楷體"/>
        <family val="4"/>
        <charset val="136"/>
      </rPr>
      <t>目睹家庭暴力兒童少年輔導服務方案</t>
    </r>
    <r>
      <rPr>
        <sz val="12"/>
        <color indexed="8"/>
        <rFont val="Arial"/>
        <family val="2"/>
      </rPr>
      <t>-105</t>
    </r>
    <r>
      <rPr>
        <sz val="12"/>
        <color indexed="8"/>
        <rFont val="標楷體"/>
        <family val="4"/>
        <charset val="136"/>
      </rPr>
      <t>年</t>
    </r>
    <r>
      <rPr>
        <sz val="12"/>
        <color indexed="8"/>
        <rFont val="Arial"/>
        <family val="2"/>
      </rPr>
      <t>10</t>
    </r>
    <r>
      <rPr>
        <sz val="12"/>
        <color indexed="8"/>
        <rFont val="標楷體"/>
        <family val="4"/>
        <charset val="136"/>
      </rPr>
      <t>月至</t>
    </r>
    <r>
      <rPr>
        <sz val="12"/>
        <color indexed="8"/>
        <rFont val="Arial"/>
        <family val="2"/>
      </rPr>
      <t>12</t>
    </r>
    <r>
      <rPr>
        <sz val="12"/>
        <color indexed="8"/>
        <rFont val="標楷體"/>
        <family val="4"/>
        <charset val="136"/>
      </rPr>
      <t>月</t>
    </r>
    <phoneticPr fontId="15" type="noConversion"/>
  </si>
  <si>
    <r>
      <t>P01-</t>
    </r>
    <r>
      <rPr>
        <sz val="12"/>
        <color indexed="8"/>
        <rFont val="標楷體"/>
        <family val="4"/>
        <charset val="136"/>
      </rPr>
      <t>辦理婦幼庇護安置費用</t>
    </r>
    <r>
      <rPr>
        <sz val="12"/>
        <color indexed="8"/>
        <rFont val="Arial"/>
        <family val="2"/>
      </rPr>
      <t>-10</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</si>
  <si>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P01-</t>
    </r>
    <r>
      <rPr>
        <sz val="12"/>
        <color indexed="8"/>
        <rFont val="標楷體"/>
        <family val="4"/>
        <charset val="136"/>
      </rPr>
      <t>辦理婦幼庇護安置費用</t>
    </r>
    <r>
      <rPr>
        <sz val="12"/>
        <color indexed="8"/>
        <rFont val="Arial"/>
        <family val="2"/>
      </rPr>
      <t>-11</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</si>
  <si>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P01-</t>
    </r>
    <r>
      <rPr>
        <sz val="12"/>
        <color indexed="8"/>
        <rFont val="標楷體"/>
        <family val="4"/>
        <charset val="136"/>
      </rPr>
      <t>辦理婦幼庇護安置費用</t>
    </r>
    <r>
      <rPr>
        <sz val="12"/>
        <color indexed="8"/>
        <rFont val="Arial"/>
        <family val="2"/>
      </rPr>
      <t>-12</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</si>
  <si>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-1</t>
    </r>
    <r>
      <rPr>
        <sz val="12"/>
        <color indexed="8"/>
        <rFont val="標楷體"/>
        <family val="4"/>
        <charset val="136"/>
      </rPr>
      <t>月份專業服務費、安置費用、方案管理費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</si>
  <si>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-2</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</si>
  <si>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-3</t>
    </r>
    <r>
      <rPr>
        <sz val="12"/>
        <color indexed="8"/>
        <rFont val="標楷體"/>
        <family val="4"/>
        <charset val="136"/>
      </rPr>
      <t>月份專業服務費、安置費用、方案管理費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</si>
  <si>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-4</t>
    </r>
    <r>
      <rPr>
        <sz val="12"/>
        <color indexed="8"/>
        <rFont val="標楷體"/>
        <family val="4"/>
        <charset val="136"/>
      </rPr>
      <t>月份專業服務費、安置費用、方案管理費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</si>
  <si>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-5</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</si>
  <si>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-6</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</si>
  <si>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-7</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</si>
  <si>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-8</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</si>
  <si>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-105</t>
    </r>
    <r>
      <rPr>
        <sz val="12"/>
        <color indexed="8"/>
        <rFont val="標楷體"/>
        <family val="4"/>
        <charset val="136"/>
      </rPr>
      <t>年</t>
    </r>
    <r>
      <rPr>
        <sz val="12"/>
        <color indexed="8"/>
        <rFont val="Arial"/>
        <family val="2"/>
      </rPr>
      <t>9-10</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</si>
  <si>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-11</t>
    </r>
    <r>
      <rPr>
        <sz val="12"/>
        <color indexed="8"/>
        <rFont val="標楷體"/>
        <family val="4"/>
        <charset val="136"/>
      </rPr>
      <t>月份方案管理費</t>
    </r>
    <r>
      <rPr>
        <sz val="12"/>
        <color indexed="8"/>
        <rFont val="Arial"/>
        <family val="2"/>
      </rPr>
      <t>(</t>
    </r>
    <r>
      <rPr>
        <sz val="12"/>
        <color indexed="8"/>
        <rFont val="標楷體"/>
        <family val="4"/>
        <charset val="136"/>
      </rPr>
      <t>靜心家園</t>
    </r>
    <r>
      <rPr>
        <sz val="12"/>
        <color indexed="8"/>
        <rFont val="Arial"/>
        <family val="2"/>
      </rPr>
      <t>)</t>
    </r>
    <phoneticPr fontId="15" type="noConversion"/>
  </si>
  <si>
    <r>
      <t>P06-</t>
    </r>
    <r>
      <rPr>
        <sz val="12"/>
        <color indexed="8"/>
        <rFont val="標楷體"/>
        <family val="4"/>
        <charset val="136"/>
      </rPr>
      <t>辦理家暴、性侵害案件及其子女庇護安置費用</t>
    </r>
    <r>
      <rPr>
        <sz val="12"/>
        <color indexed="8"/>
        <rFont val="Arial"/>
        <family val="2"/>
      </rPr>
      <t>-12</t>
    </r>
    <r>
      <rPr>
        <sz val="12"/>
        <color indexed="8"/>
        <rFont val="標楷體"/>
        <family val="4"/>
        <charset val="136"/>
      </rPr>
      <t>月份方案管理費</t>
    </r>
    <phoneticPr fontId="15" type="noConversion"/>
  </si>
  <si>
    <r>
      <t>P02-</t>
    </r>
    <r>
      <rPr>
        <sz val="12"/>
        <color indexed="8"/>
        <rFont val="標楷體"/>
        <family val="4"/>
        <charset val="136"/>
      </rPr>
      <t>辦理家暴、性侵害案件及其子女庇護安置費用</t>
    </r>
    <r>
      <rPr>
        <sz val="12"/>
        <color indexed="8"/>
        <rFont val="Arial"/>
        <family val="2"/>
      </rPr>
      <t>-</t>
    </r>
    <r>
      <rPr>
        <sz val="12"/>
        <color indexed="8"/>
        <rFont val="標楷體"/>
        <family val="4"/>
        <charset val="136"/>
      </rPr>
      <t>臺中親心家園</t>
    </r>
    <phoneticPr fontId="15" type="noConversion"/>
  </si>
  <si>
    <r>
      <t>P02-</t>
    </r>
    <r>
      <rPr>
        <sz val="12"/>
        <color indexed="8"/>
        <rFont val="標楷體"/>
        <family val="4"/>
        <charset val="136"/>
      </rPr>
      <t>辦理家暴、性侵害案件及其子女庇護安置費用</t>
    </r>
    <r>
      <rPr>
        <sz val="12"/>
        <color indexed="8"/>
        <rFont val="Arial"/>
        <family val="2"/>
      </rPr>
      <t>-</t>
    </r>
    <r>
      <rPr>
        <sz val="12"/>
        <color indexed="8"/>
        <rFont val="標楷體"/>
        <family val="4"/>
        <charset val="136"/>
      </rPr>
      <t>臺北安心家園</t>
    </r>
    <phoneticPr fontId="15" type="noConversion"/>
  </si>
  <si>
    <r>
      <t>P02-</t>
    </r>
    <r>
      <rPr>
        <sz val="12"/>
        <color indexed="8"/>
        <rFont val="標楷體"/>
        <family val="4"/>
        <charset val="136"/>
      </rPr>
      <t>辦理家暴、性侵害案件及其子女庇護安置費用</t>
    </r>
    <r>
      <rPr>
        <sz val="12"/>
        <color indexed="8"/>
        <rFont val="Arial"/>
        <family val="2"/>
      </rPr>
      <t>(</t>
    </r>
    <r>
      <rPr>
        <sz val="12"/>
        <color indexed="8"/>
        <rFont val="標楷體"/>
        <family val="4"/>
        <charset val="136"/>
      </rPr>
      <t>桃園桃安園</t>
    </r>
    <r>
      <rPr>
        <sz val="12"/>
        <color indexed="8"/>
        <rFont val="Arial"/>
        <family val="2"/>
      </rPr>
      <t>)</t>
    </r>
    <phoneticPr fontId="15" type="noConversion"/>
  </si>
  <si>
    <r>
      <t>P03-</t>
    </r>
    <r>
      <rPr>
        <sz val="12"/>
        <color indexed="8"/>
        <rFont val="標楷體"/>
        <family val="4"/>
        <charset val="136"/>
      </rPr>
      <t>辦理兒少保護個案家庭處遇服務方案家長親職教育</t>
    </r>
    <r>
      <rPr>
        <sz val="12"/>
        <color indexed="8"/>
        <rFont val="Arial"/>
        <family val="2"/>
      </rPr>
      <t>-1</t>
    </r>
    <r>
      <rPr>
        <sz val="12"/>
        <color indexed="8"/>
        <rFont val="標楷體"/>
        <family val="4"/>
        <charset val="136"/>
      </rPr>
      <t>月份人事費</t>
    </r>
    <phoneticPr fontId="15" type="noConversion"/>
  </si>
  <si>
    <r>
      <rPr>
        <sz val="12"/>
        <color indexed="8"/>
        <rFont val="標楷體"/>
        <family val="4"/>
        <charset val="136"/>
      </rPr>
      <t>財團法人天主教聖母聖心會</t>
    </r>
    <phoneticPr fontId="2" type="noConversion"/>
  </si>
  <si>
    <r>
      <t>P03-</t>
    </r>
    <r>
      <rPr>
        <sz val="12"/>
        <color indexed="8"/>
        <rFont val="標楷體"/>
        <family val="4"/>
        <charset val="136"/>
      </rPr>
      <t>辦理兒少保護個案家庭處遇服務方案家長親職教育</t>
    </r>
    <r>
      <rPr>
        <sz val="12"/>
        <color indexed="8"/>
        <rFont val="Arial"/>
        <family val="2"/>
      </rPr>
      <t>-2</t>
    </r>
    <r>
      <rPr>
        <sz val="12"/>
        <color indexed="8"/>
        <rFont val="標楷體"/>
        <family val="4"/>
        <charset val="136"/>
      </rPr>
      <t>月份人事費</t>
    </r>
    <r>
      <rPr>
        <sz val="12"/>
        <color indexed="8"/>
        <rFont val="Arial"/>
        <family val="2"/>
      </rPr>
      <t>-</t>
    </r>
    <r>
      <rPr>
        <sz val="12"/>
        <color indexed="8"/>
        <rFont val="標楷體"/>
        <family val="4"/>
        <charset val="136"/>
      </rPr>
      <t>財團法人天主教聖母聖心會</t>
    </r>
    <phoneticPr fontId="15" type="noConversion"/>
  </si>
  <si>
    <r>
      <t>P03-</t>
    </r>
    <r>
      <rPr>
        <sz val="12"/>
        <color indexed="8"/>
        <rFont val="標楷體"/>
        <family val="4"/>
        <charset val="136"/>
      </rPr>
      <t>辦理兒少保護個案家庭處遇服務方案家長親職教育</t>
    </r>
    <r>
      <rPr>
        <sz val="12"/>
        <color indexed="8"/>
        <rFont val="Arial"/>
        <family val="2"/>
      </rPr>
      <t>-4</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</si>
  <si>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辦理兒少保護個案家庭處遇服務方案家長親職教育</t>
    </r>
    <r>
      <rPr>
        <sz val="12"/>
        <color indexed="8"/>
        <rFont val="Arial"/>
        <family val="2"/>
      </rPr>
      <t>-5</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</si>
  <si>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辦理兒少保護個案家庭處遇服務方案家長親職教育</t>
    </r>
    <r>
      <rPr>
        <sz val="12"/>
        <color indexed="8"/>
        <rFont val="Arial"/>
        <family val="2"/>
      </rPr>
      <t>-</t>
    </r>
    <r>
      <rPr>
        <sz val="12"/>
        <color indexed="8"/>
        <rFont val="標楷體"/>
        <family val="4"/>
        <charset val="136"/>
      </rPr>
      <t>第</t>
    </r>
    <r>
      <rPr>
        <sz val="12"/>
        <color indexed="8"/>
        <rFont val="Arial"/>
        <family val="2"/>
      </rPr>
      <t>1</t>
    </r>
    <r>
      <rPr>
        <sz val="12"/>
        <color indexed="8"/>
        <rFont val="標楷體"/>
        <family val="4"/>
        <charset val="136"/>
      </rPr>
      <t>期方案服務費</t>
    </r>
    <phoneticPr fontId="15" type="noConversion"/>
  </si>
  <si>
    <r>
      <t>P03-</t>
    </r>
    <r>
      <rPr>
        <sz val="12"/>
        <color indexed="8"/>
        <rFont val="標楷體"/>
        <family val="4"/>
        <charset val="136"/>
      </rPr>
      <t>辦理兒少保護個案家庭處遇服務方案家長親職教育</t>
    </r>
    <r>
      <rPr>
        <sz val="12"/>
        <color indexed="8"/>
        <rFont val="Arial"/>
        <family val="2"/>
      </rPr>
      <t>-7</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</si>
  <si>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辦理兒少保護個案家庭處遇服務方案家長親職教育</t>
    </r>
    <r>
      <rPr>
        <sz val="12"/>
        <color indexed="8"/>
        <rFont val="Arial"/>
        <family val="2"/>
      </rPr>
      <t>-8</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</si>
  <si>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辦理兒少保護個案家庭處遇服務方案家長親職教育</t>
    </r>
    <r>
      <rPr>
        <sz val="12"/>
        <color indexed="8"/>
        <rFont val="Arial"/>
        <family val="2"/>
      </rPr>
      <t>-</t>
    </r>
    <r>
      <rPr>
        <sz val="12"/>
        <color indexed="8"/>
        <rFont val="標楷體"/>
        <family val="4"/>
        <charset val="136"/>
      </rPr>
      <t>第</t>
    </r>
    <r>
      <rPr>
        <sz val="12"/>
        <color indexed="8"/>
        <rFont val="Arial"/>
        <family val="2"/>
      </rPr>
      <t>2</t>
    </r>
    <r>
      <rPr>
        <sz val="12"/>
        <color indexed="8"/>
        <rFont val="標楷體"/>
        <family val="4"/>
        <charset val="136"/>
      </rPr>
      <t>期方案服務費</t>
    </r>
    <phoneticPr fontId="15" type="noConversion"/>
  </si>
  <si>
    <r>
      <t>P03-</t>
    </r>
    <r>
      <rPr>
        <sz val="12"/>
        <color indexed="8"/>
        <rFont val="標楷體"/>
        <family val="4"/>
        <charset val="136"/>
      </rPr>
      <t>辦理兒少保護個案家庭處遇服務方案家長親職教育</t>
    </r>
    <r>
      <rPr>
        <sz val="12"/>
        <color indexed="8"/>
        <rFont val="Arial"/>
        <family val="2"/>
      </rPr>
      <t>-</t>
    </r>
    <r>
      <rPr>
        <sz val="12"/>
        <color indexed="8"/>
        <rFont val="標楷體"/>
        <family val="4"/>
        <charset val="136"/>
      </rPr>
      <t>第</t>
    </r>
    <r>
      <rPr>
        <sz val="12"/>
        <color indexed="8"/>
        <rFont val="Arial"/>
        <family val="2"/>
      </rPr>
      <t>3</t>
    </r>
    <r>
      <rPr>
        <sz val="12"/>
        <color indexed="8"/>
        <rFont val="標楷體"/>
        <family val="4"/>
        <charset val="136"/>
      </rPr>
      <t>期方案服務費</t>
    </r>
    <phoneticPr fontId="15" type="noConversion"/>
  </si>
  <si>
    <r>
      <t>P03-</t>
    </r>
    <r>
      <rPr>
        <sz val="12"/>
        <color indexed="8"/>
        <rFont val="標楷體"/>
        <family val="4"/>
        <charset val="136"/>
      </rPr>
      <t>辦理兒少保護個案家庭處遇服務方案家長親職教育</t>
    </r>
    <r>
      <rPr>
        <sz val="12"/>
        <color indexed="8"/>
        <rFont val="Arial"/>
        <family val="2"/>
      </rPr>
      <t>-</t>
    </r>
    <r>
      <rPr>
        <sz val="12"/>
        <color indexed="8"/>
        <rFont val="標楷體"/>
        <family val="4"/>
        <charset val="136"/>
      </rPr>
      <t>第</t>
    </r>
    <r>
      <rPr>
        <sz val="12"/>
        <color indexed="8"/>
        <rFont val="Arial"/>
        <family val="2"/>
      </rPr>
      <t>4</t>
    </r>
    <r>
      <rPr>
        <sz val="12"/>
        <color indexed="8"/>
        <rFont val="標楷體"/>
        <family val="4"/>
        <charset val="136"/>
      </rPr>
      <t>期方案服務費</t>
    </r>
    <phoneticPr fontId="15" type="noConversion"/>
  </si>
  <si>
    <r>
      <t>P03-</t>
    </r>
    <r>
      <rPr>
        <sz val="12"/>
        <color indexed="8"/>
        <rFont val="標楷體"/>
        <family val="4"/>
        <charset val="136"/>
      </rPr>
      <t>辦理兒少保護個案家庭處遇服務方案家長親職教育</t>
    </r>
    <r>
      <rPr>
        <sz val="12"/>
        <color indexed="8"/>
        <rFont val="Arial"/>
        <family val="2"/>
      </rPr>
      <t>-10</t>
    </r>
    <r>
      <rPr>
        <sz val="12"/>
        <color indexed="8"/>
        <rFont val="標楷體"/>
        <family val="4"/>
        <charset val="136"/>
      </rPr>
      <t>月份人事費</t>
    </r>
    <phoneticPr fontId="15" type="noConversion"/>
  </si>
  <si>
    <r>
      <t>P03-</t>
    </r>
    <r>
      <rPr>
        <sz val="12"/>
        <color indexed="8"/>
        <rFont val="標楷體"/>
        <family val="4"/>
        <charset val="136"/>
      </rPr>
      <t>辦理兒少保護個案家庭處遇服務方案家長親職教育</t>
    </r>
    <r>
      <rPr>
        <sz val="12"/>
        <color indexed="8"/>
        <rFont val="Arial"/>
        <family val="2"/>
      </rPr>
      <t>-11</t>
    </r>
    <r>
      <rPr>
        <sz val="12"/>
        <color indexed="8"/>
        <rFont val="標楷體"/>
        <family val="4"/>
        <charset val="136"/>
      </rPr>
      <t>月份人事費</t>
    </r>
    <phoneticPr fontId="15" type="noConversion"/>
  </si>
  <si>
    <r>
      <t>P05-</t>
    </r>
    <r>
      <rPr>
        <sz val="12"/>
        <color indexed="8"/>
        <rFont val="標楷體"/>
        <family val="4"/>
        <charset val="136"/>
      </rPr>
      <t>辦理兒少保護個案家庭處遇服務方案家長親職教育</t>
    </r>
    <r>
      <rPr>
        <sz val="12"/>
        <color indexed="8"/>
        <rFont val="Arial"/>
        <family val="2"/>
      </rPr>
      <t>-</t>
    </r>
    <r>
      <rPr>
        <sz val="12"/>
        <color indexed="8"/>
        <rFont val="標楷體"/>
        <family val="4"/>
        <charset val="136"/>
      </rPr>
      <t>第</t>
    </r>
    <r>
      <rPr>
        <sz val="12"/>
        <color indexed="8"/>
        <rFont val="Arial"/>
        <family val="2"/>
      </rPr>
      <t>4</t>
    </r>
    <r>
      <rPr>
        <sz val="12"/>
        <color indexed="8"/>
        <rFont val="標楷體"/>
        <family val="4"/>
        <charset val="136"/>
      </rPr>
      <t>期方案服務費</t>
    </r>
    <phoneticPr fontId="15" type="noConversion"/>
  </si>
  <si>
    <r>
      <rPr>
        <sz val="12"/>
        <color indexed="8"/>
        <rFont val="標楷體"/>
        <family val="4"/>
        <charset val="136"/>
      </rPr>
      <t>醫療財團法人徐元智先生醫藥基金會亞東紀念醫院</t>
    </r>
    <phoneticPr fontId="2" type="noConversion"/>
  </si>
  <si>
    <r>
      <t>P01-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精神鑑定費</t>
    </r>
    <phoneticPr fontId="15" type="noConversion"/>
  </si>
  <si>
    <r>
      <t>P01-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團體督導費</t>
    </r>
    <phoneticPr fontId="15" type="noConversion"/>
  </si>
  <si>
    <r>
      <t>P01-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鑑定費</t>
    </r>
    <phoneticPr fontId="15" type="noConversion"/>
  </si>
  <si>
    <r>
      <t>P01-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媒材費</t>
    </r>
    <phoneticPr fontId="15" type="noConversion"/>
  </si>
  <si>
    <r>
      <t>P01-</t>
    </r>
    <r>
      <rPr>
        <sz val="12"/>
        <color indexed="8"/>
        <rFont val="標楷體"/>
        <family val="4"/>
        <charset val="136"/>
      </rPr>
      <t>辦理新北市兒童及心智障礙者性侵害案件專業團隊早期鑑定及精神鑑定計畫</t>
    </r>
    <r>
      <rPr>
        <sz val="12"/>
        <color indexed="8"/>
        <rFont val="Arial"/>
        <family val="2"/>
      </rPr>
      <t>-</t>
    </r>
    <r>
      <rPr>
        <sz val="12"/>
        <color indexed="8"/>
        <rFont val="標楷體"/>
        <family val="4"/>
        <charset val="136"/>
      </rPr>
      <t>交流論壇費</t>
    </r>
    <phoneticPr fontId="15" type="noConversion"/>
  </si>
  <si>
    <r>
      <rPr>
        <sz val="12"/>
        <color indexed="8"/>
        <rFont val="標楷體"/>
        <family val="4"/>
        <charset val="136"/>
      </rPr>
      <t>旭立文教基金會</t>
    </r>
    <phoneticPr fontId="2" type="noConversion"/>
  </si>
  <si>
    <r>
      <t>P06-</t>
    </r>
    <r>
      <rPr>
        <sz val="12"/>
        <color indexed="8"/>
        <rFont val="標楷體"/>
        <family val="4"/>
        <charset val="136"/>
      </rPr>
      <t>辦理家庭暴力行為防治服務方案</t>
    </r>
    <r>
      <rPr>
        <sz val="12"/>
        <color indexed="8"/>
        <rFont val="Arial"/>
        <family val="2"/>
      </rPr>
      <t>-</t>
    </r>
    <phoneticPr fontId="15" type="noConversion"/>
  </si>
  <si>
    <r>
      <t>P07-</t>
    </r>
    <r>
      <rPr>
        <sz val="12"/>
        <color indexed="8"/>
        <rFont val="標楷體"/>
        <family val="4"/>
        <charset val="136"/>
      </rPr>
      <t>辦理家庭暴力行為防治服務方案</t>
    </r>
    <r>
      <rPr>
        <sz val="12"/>
        <color indexed="8"/>
        <rFont val="Arial"/>
        <family val="2"/>
      </rPr>
      <t>-</t>
    </r>
    <phoneticPr fontId="15" type="noConversion"/>
  </si>
  <si>
    <r>
      <t>P02-</t>
    </r>
    <r>
      <rPr>
        <sz val="12"/>
        <color indexed="8"/>
        <rFont val="標楷體"/>
        <family val="4"/>
        <charset val="136"/>
      </rPr>
      <t>辦理家暴、性侵害案件及其子女庇護安置費用</t>
    </r>
    <r>
      <rPr>
        <sz val="12"/>
        <color indexed="8"/>
        <rFont val="Arial"/>
        <family val="2"/>
      </rPr>
      <t>-7-8</t>
    </r>
    <r>
      <rPr>
        <sz val="12"/>
        <color indexed="8"/>
        <rFont val="標楷體"/>
        <family val="4"/>
        <charset val="136"/>
      </rPr>
      <t>月份安置費用</t>
    </r>
    <phoneticPr fontId="15" type="noConversion"/>
  </si>
  <si>
    <r>
      <rPr>
        <sz val="12"/>
        <color indexed="8"/>
        <rFont val="標楷體"/>
        <family val="4"/>
        <charset val="136"/>
      </rPr>
      <t>台南市新市代社會福利關懷協會</t>
    </r>
    <phoneticPr fontId="2" type="noConversion"/>
  </si>
  <si>
    <r>
      <rPr>
        <sz val="12"/>
        <color indexed="8"/>
        <rFont val="標楷體"/>
        <family val="4"/>
        <charset val="136"/>
      </rPr>
      <t>富比士大飯店</t>
    </r>
    <phoneticPr fontId="2" type="noConversion"/>
  </si>
  <si>
    <r>
      <rPr>
        <sz val="12"/>
        <color indexed="8"/>
        <rFont val="標楷體"/>
        <family val="4"/>
        <charset val="136"/>
      </rPr>
      <t>衛生福利部朴子醫院</t>
    </r>
    <phoneticPr fontId="2" type="noConversion"/>
  </si>
  <si>
    <r>
      <rPr>
        <sz val="12"/>
        <color indexed="8"/>
        <rFont val="標楷體"/>
        <family val="4"/>
        <charset val="136"/>
      </rPr>
      <t>臺中金園大旅社</t>
    </r>
    <phoneticPr fontId="2" type="noConversion"/>
  </si>
  <si>
    <r>
      <rPr>
        <sz val="12"/>
        <color indexed="8"/>
        <rFont val="標楷體"/>
        <family val="4"/>
        <charset val="136"/>
      </rPr>
      <t>仲信大飯店</t>
    </r>
    <phoneticPr fontId="2" type="noConversion"/>
  </si>
  <si>
    <r>
      <rPr>
        <sz val="12"/>
        <color indexed="8"/>
        <rFont val="標楷體"/>
        <family val="4"/>
        <charset val="136"/>
      </rPr>
      <t>南投仁愛之家</t>
    </r>
    <phoneticPr fontId="2" type="noConversion"/>
  </si>
  <si>
    <r>
      <rPr>
        <sz val="12"/>
        <color indexed="8"/>
        <rFont val="標楷體"/>
        <family val="4"/>
        <charset val="136"/>
      </rPr>
      <t>麗寶之星</t>
    </r>
    <r>
      <rPr>
        <sz val="12"/>
        <color indexed="8"/>
        <rFont val="Arial"/>
        <family val="2"/>
      </rPr>
      <t>T1</t>
    </r>
    <r>
      <rPr>
        <sz val="12"/>
        <color indexed="8"/>
        <rFont val="標楷體"/>
        <family val="4"/>
        <charset val="136"/>
      </rPr>
      <t>社區管理委員會</t>
    </r>
  </si>
  <si>
    <r>
      <rPr>
        <sz val="12"/>
        <color indexed="8"/>
        <rFont val="標楷體"/>
        <family val="4"/>
        <charset val="136"/>
      </rPr>
      <t>萬事</t>
    </r>
    <r>
      <rPr>
        <sz val="12"/>
        <color indexed="8"/>
        <rFont val="Arial"/>
        <family val="2"/>
      </rPr>
      <t>OK</t>
    </r>
    <r>
      <rPr>
        <sz val="12"/>
        <color indexed="8"/>
        <rFont val="標楷體"/>
        <family val="4"/>
        <charset val="136"/>
      </rPr>
      <t>公寓大廈管理委員會</t>
    </r>
  </si>
  <si>
    <r>
      <rPr>
        <sz val="12"/>
        <color indexed="8"/>
        <rFont val="標楷體"/>
        <family val="4"/>
        <charset val="136"/>
      </rPr>
      <t>雙合</t>
    </r>
    <r>
      <rPr>
        <sz val="12"/>
        <color indexed="8"/>
        <rFont val="Arial"/>
        <family val="2"/>
      </rPr>
      <t>ART</t>
    </r>
    <r>
      <rPr>
        <sz val="12"/>
        <color indexed="8"/>
        <rFont val="標楷體"/>
        <family val="4"/>
        <charset val="136"/>
      </rPr>
      <t>公寓大廈管理委員會</t>
    </r>
  </si>
  <si>
    <r>
      <rPr>
        <sz val="12"/>
        <color indexed="8"/>
        <rFont val="標楷體"/>
        <family val="4"/>
        <charset val="136"/>
      </rPr>
      <t>博覽家</t>
    </r>
    <r>
      <rPr>
        <sz val="12"/>
        <color indexed="8"/>
        <rFont val="Arial"/>
        <family val="2"/>
      </rPr>
      <t>B</t>
    </r>
    <r>
      <rPr>
        <sz val="12"/>
        <color indexed="8"/>
        <rFont val="標楷體"/>
        <family val="4"/>
        <charset val="136"/>
      </rPr>
      <t>區大廈管理委員會</t>
    </r>
  </si>
  <si>
    <r>
      <rPr>
        <sz val="12"/>
        <color indexed="8"/>
        <rFont val="標楷體"/>
        <family val="4"/>
        <charset val="136"/>
      </rPr>
      <t>財團法人台灣生態工法發展基金會</t>
    </r>
  </si>
  <si>
    <r>
      <rPr>
        <sz val="12"/>
        <color indexed="8"/>
        <rFont val="標楷體"/>
        <family val="4"/>
        <charset val="136"/>
      </rPr>
      <t>財團法人台灣生態工法發展基金會</t>
    </r>
    <r>
      <rPr>
        <sz val="12"/>
        <color indexed="8"/>
        <rFont val="Arial"/>
        <family val="2"/>
      </rPr>
      <t xml:space="preserve"> </t>
    </r>
  </si>
  <si>
    <r>
      <rPr>
        <sz val="12"/>
        <color indexed="8"/>
        <rFont val="標楷體"/>
        <family val="4"/>
        <charset val="136"/>
      </rPr>
      <t>騎乘公共自行車之一般民眾</t>
    </r>
    <r>
      <rPr>
        <sz val="12"/>
        <color indexed="8"/>
        <rFont val="Arial"/>
        <family val="2"/>
      </rPr>
      <t>(</t>
    </r>
    <r>
      <rPr>
        <sz val="12"/>
        <color indexed="8"/>
        <rFont val="標楷體"/>
        <family val="4"/>
        <charset val="136"/>
      </rPr>
      <t>前</t>
    </r>
    <r>
      <rPr>
        <sz val="12"/>
        <color indexed="8"/>
        <rFont val="Arial"/>
        <family val="2"/>
      </rPr>
      <t>30</t>
    </r>
    <r>
      <rPr>
        <sz val="12"/>
        <color indexed="8"/>
        <rFont val="標楷體"/>
        <family val="4"/>
        <charset val="136"/>
      </rPr>
      <t>分鐘免費</t>
    </r>
    <r>
      <rPr>
        <sz val="12"/>
        <color indexed="8"/>
        <rFont val="Arial"/>
        <family val="2"/>
      </rPr>
      <t>)</t>
    </r>
  </si>
  <si>
    <r>
      <rPr>
        <sz val="12"/>
        <color indexed="8"/>
        <rFont val="標楷體"/>
        <family val="4"/>
        <charset val="136"/>
      </rPr>
      <t>人體彩繪從業人員職業工會</t>
    </r>
  </si>
  <si>
    <r>
      <rPr>
        <sz val="12"/>
        <color indexed="8"/>
        <rFont val="標楷體"/>
        <family val="4"/>
        <charset val="136"/>
      </rPr>
      <t>大同股份有限公司三峽廠工會</t>
    </r>
  </si>
  <si>
    <r>
      <rPr>
        <sz val="12"/>
        <color indexed="8"/>
        <rFont val="標楷體"/>
        <family val="4"/>
        <charset val="136"/>
      </rPr>
      <t>小吃業職業工會</t>
    </r>
  </si>
  <si>
    <r>
      <rPr>
        <sz val="12"/>
        <color indexed="8"/>
        <rFont val="標楷體"/>
        <family val="4"/>
        <charset val="136"/>
      </rPr>
      <t>小貨車裝運業職業工會</t>
    </r>
  </si>
  <si>
    <r>
      <rPr>
        <sz val="12"/>
        <color indexed="8"/>
        <rFont val="標楷體"/>
        <family val="4"/>
        <charset val="136"/>
      </rPr>
      <t>小販業職業工會</t>
    </r>
  </si>
  <si>
    <r>
      <rPr>
        <sz val="12"/>
        <color indexed="8"/>
        <rFont val="標楷體"/>
        <family val="4"/>
        <charset val="136"/>
      </rPr>
      <t>工具車輛操作員職業工會</t>
    </r>
  </si>
  <si>
    <r>
      <rPr>
        <sz val="12"/>
        <color indexed="8"/>
        <rFont val="標楷體"/>
        <family val="4"/>
        <charset val="136"/>
      </rPr>
      <t>工業成品全檢人員職業工會</t>
    </r>
  </si>
  <si>
    <r>
      <rPr>
        <sz val="12"/>
        <color indexed="8"/>
        <rFont val="標楷體"/>
        <family val="4"/>
        <charset val="136"/>
      </rPr>
      <t>才藝教學服務人員職業工會</t>
    </r>
  </si>
  <si>
    <r>
      <rPr>
        <sz val="12"/>
        <color indexed="8"/>
        <rFont val="標楷體"/>
        <family val="4"/>
        <charset val="136"/>
      </rPr>
      <t>不動產業產業工會</t>
    </r>
  </si>
  <si>
    <r>
      <rPr>
        <sz val="12"/>
        <color indexed="8"/>
        <rFont val="標楷體"/>
        <family val="4"/>
        <charset val="136"/>
      </rPr>
      <t>中央印製廠工會</t>
    </r>
  </si>
  <si>
    <r>
      <rPr>
        <sz val="12"/>
        <color indexed="8"/>
        <rFont val="標楷體"/>
        <family val="4"/>
        <charset val="136"/>
      </rPr>
      <t>中華電線電纜股份有限公司工會</t>
    </r>
  </si>
  <si>
    <r>
      <rPr>
        <sz val="12"/>
        <color indexed="8"/>
        <rFont val="標楷體"/>
        <family val="4"/>
        <charset val="136"/>
      </rPr>
      <t>升學補習教學人員職業工會</t>
    </r>
  </si>
  <si>
    <r>
      <rPr>
        <sz val="12"/>
        <color indexed="8"/>
        <rFont val="標楷體"/>
        <family val="4"/>
        <charset val="136"/>
      </rPr>
      <t>手工藝業職業工會</t>
    </r>
  </si>
  <si>
    <r>
      <rPr>
        <sz val="12"/>
        <color indexed="8"/>
        <rFont val="標楷體"/>
        <family val="4"/>
        <charset val="136"/>
      </rPr>
      <t>日用品運送服務業職業工會</t>
    </r>
  </si>
  <si>
    <r>
      <rPr>
        <sz val="12"/>
        <color indexed="8"/>
        <rFont val="標楷體"/>
        <family val="4"/>
        <charset val="136"/>
      </rPr>
      <t>毛紡織業職業工會</t>
    </r>
  </si>
  <si>
    <r>
      <rPr>
        <sz val="12"/>
        <color indexed="8"/>
        <rFont val="標楷體"/>
        <family val="4"/>
        <charset val="136"/>
      </rPr>
      <t>水電裝置業職業工會</t>
    </r>
  </si>
  <si>
    <r>
      <rPr>
        <sz val="12"/>
        <color indexed="8"/>
        <rFont val="標楷體"/>
        <family val="4"/>
        <charset val="136"/>
      </rPr>
      <t>牙體技術人員職業工會</t>
    </r>
  </si>
  <si>
    <r>
      <rPr>
        <sz val="12"/>
        <color indexed="8"/>
        <rFont val="標楷體"/>
        <family val="4"/>
        <charset val="136"/>
      </rPr>
      <t>功學社教育用品股份有限公司工會</t>
    </r>
  </si>
  <si>
    <r>
      <rPr>
        <sz val="12"/>
        <color indexed="8"/>
        <rFont val="標楷體"/>
        <family val="4"/>
        <charset val="136"/>
      </rPr>
      <t>台灣三洋電機股份有限公司工會</t>
    </r>
  </si>
  <si>
    <r>
      <rPr>
        <sz val="12"/>
        <color indexed="8"/>
        <rFont val="標楷體"/>
        <family val="4"/>
        <charset val="136"/>
      </rPr>
      <t>台灣松下電器股份有限公司工會</t>
    </r>
  </si>
  <si>
    <r>
      <rPr>
        <sz val="12"/>
        <color indexed="8"/>
        <rFont val="標楷體"/>
        <family val="4"/>
        <charset val="136"/>
      </rPr>
      <t>外燴服務人員職業工會</t>
    </r>
  </si>
  <si>
    <r>
      <rPr>
        <sz val="12"/>
        <color indexed="8"/>
        <rFont val="標楷體"/>
        <family val="4"/>
        <charset val="136"/>
      </rPr>
      <t>布花完稿設計職業工會</t>
    </r>
  </si>
  <si>
    <r>
      <rPr>
        <sz val="12"/>
        <color indexed="8"/>
        <rFont val="標楷體"/>
        <family val="4"/>
        <charset val="136"/>
      </rPr>
      <t>幼兒托育職業工會</t>
    </r>
  </si>
  <si>
    <r>
      <rPr>
        <sz val="12"/>
        <color indexed="8"/>
        <rFont val="標楷體"/>
        <family val="4"/>
        <charset val="136"/>
      </rPr>
      <t>幼教從業人員職業工會</t>
    </r>
  </si>
  <si>
    <r>
      <rPr>
        <sz val="12"/>
        <color indexed="8"/>
        <rFont val="標楷體"/>
        <family val="4"/>
        <charset val="136"/>
      </rPr>
      <t>民俗技藝工作者職業工會</t>
    </r>
  </si>
  <si>
    <r>
      <rPr>
        <sz val="12"/>
        <color indexed="8"/>
        <rFont val="標楷體"/>
        <family val="4"/>
        <charset val="136"/>
      </rPr>
      <t>生前契約規劃從業人員職業工會</t>
    </r>
  </si>
  <si>
    <r>
      <rPr>
        <sz val="12"/>
        <color indexed="8"/>
        <rFont val="標楷體"/>
        <family val="4"/>
        <charset val="136"/>
      </rPr>
      <t>立體彩色印花從業人員職業工會</t>
    </r>
  </si>
  <si>
    <r>
      <rPr>
        <sz val="12"/>
        <color indexed="8"/>
        <rFont val="標楷體"/>
        <family val="4"/>
        <charset val="136"/>
      </rPr>
      <t>全國高級中等學校教育產業工會</t>
    </r>
  </si>
  <si>
    <r>
      <rPr>
        <sz val="12"/>
        <color indexed="8"/>
        <rFont val="標楷體"/>
        <family val="4"/>
        <charset val="136"/>
      </rPr>
      <t>冰果冷飲服務業職業工會</t>
    </r>
  </si>
  <si>
    <r>
      <rPr>
        <sz val="12"/>
        <color indexed="8"/>
        <rFont val="標楷體"/>
        <family val="4"/>
        <charset val="136"/>
      </rPr>
      <t>冰類製造職業工會</t>
    </r>
  </si>
  <si>
    <r>
      <rPr>
        <sz val="12"/>
        <color indexed="8"/>
        <rFont val="標楷體"/>
        <family val="4"/>
        <charset val="136"/>
      </rPr>
      <t>各業工人總工會</t>
    </r>
  </si>
  <si>
    <r>
      <rPr>
        <sz val="12"/>
        <color indexed="8"/>
        <rFont val="標楷體"/>
        <family val="4"/>
        <charset val="136"/>
      </rPr>
      <t>成衣服飾整理加工業職業工會</t>
    </r>
  </si>
  <si>
    <r>
      <rPr>
        <sz val="12"/>
        <color indexed="8"/>
        <rFont val="標楷體"/>
        <family val="4"/>
        <charset val="136"/>
      </rPr>
      <t>成衣熨燙人員職業工會</t>
    </r>
  </si>
  <si>
    <r>
      <rPr>
        <sz val="12"/>
        <color indexed="8"/>
        <rFont val="標楷體"/>
        <family val="4"/>
        <charset val="136"/>
      </rPr>
      <t>冷凍空調業職業工會</t>
    </r>
  </si>
  <si>
    <r>
      <rPr>
        <sz val="12"/>
        <color indexed="8"/>
        <rFont val="標楷體"/>
        <family val="4"/>
        <charset val="136"/>
      </rPr>
      <t>汽車保養人員職業工會</t>
    </r>
  </si>
  <si>
    <r>
      <rPr>
        <sz val="12"/>
        <color indexed="8"/>
        <rFont val="標楷體"/>
        <family val="4"/>
        <charset val="136"/>
      </rPr>
      <t>汽車電機冷氣保修業職業工會</t>
    </r>
  </si>
  <si>
    <r>
      <rPr>
        <sz val="12"/>
        <color indexed="8"/>
        <rFont val="標楷體"/>
        <family val="4"/>
        <charset val="136"/>
      </rPr>
      <t>乳品飲料派送職業工會</t>
    </r>
  </si>
  <si>
    <r>
      <rPr>
        <sz val="12"/>
        <color indexed="8"/>
        <rFont val="標楷體"/>
        <family val="4"/>
        <charset val="136"/>
      </rPr>
      <t>刻印職業工會</t>
    </r>
  </si>
  <si>
    <r>
      <rPr>
        <sz val="12"/>
        <color indexed="8"/>
        <rFont val="標楷體"/>
        <family val="4"/>
        <charset val="136"/>
      </rPr>
      <t>咖啡加工職業工會</t>
    </r>
  </si>
  <si>
    <r>
      <rPr>
        <sz val="12"/>
        <color indexed="8"/>
        <rFont val="標楷體"/>
        <family val="4"/>
        <charset val="136"/>
      </rPr>
      <t>東亞運輸倉儲股份有限公司工會</t>
    </r>
  </si>
  <si>
    <r>
      <rPr>
        <sz val="12"/>
        <color indexed="8"/>
        <rFont val="標楷體"/>
        <family val="4"/>
        <charset val="136"/>
      </rPr>
      <t>板車職業工會</t>
    </r>
  </si>
  <si>
    <r>
      <rPr>
        <sz val="12"/>
        <color indexed="8"/>
        <rFont val="標楷體"/>
        <family val="4"/>
        <charset val="136"/>
      </rPr>
      <t>板信商業銀行股份有限公司企業工會</t>
    </r>
  </si>
  <si>
    <r>
      <rPr>
        <sz val="12"/>
        <color indexed="8"/>
        <rFont val="標楷體"/>
        <family val="4"/>
        <charset val="136"/>
      </rPr>
      <t>果菜包裝運送職業工會</t>
    </r>
  </si>
  <si>
    <r>
      <rPr>
        <sz val="12"/>
        <color indexed="8"/>
        <rFont val="標楷體"/>
        <family val="4"/>
        <charset val="136"/>
      </rPr>
      <t>油漆業職業工會</t>
    </r>
  </si>
  <si>
    <r>
      <rPr>
        <sz val="12"/>
        <color indexed="8"/>
        <rFont val="標楷體"/>
        <family val="4"/>
        <charset val="136"/>
      </rPr>
      <t>保全業職業工會</t>
    </r>
  </si>
  <si>
    <r>
      <rPr>
        <sz val="12"/>
        <color indexed="8"/>
        <rFont val="標楷體"/>
        <family val="4"/>
        <charset val="136"/>
      </rPr>
      <t>保養品從業人員職業工會</t>
    </r>
  </si>
  <si>
    <r>
      <rPr>
        <sz val="12"/>
        <color indexed="8"/>
        <rFont val="標楷體"/>
        <family val="4"/>
        <charset val="136"/>
      </rPr>
      <t>保險代理職業工會</t>
    </r>
  </si>
  <si>
    <r>
      <rPr>
        <sz val="12"/>
        <color indexed="8"/>
        <rFont val="標楷體"/>
        <family val="4"/>
        <charset val="136"/>
      </rPr>
      <t>保險服務業職業工會</t>
    </r>
  </si>
  <si>
    <r>
      <rPr>
        <sz val="12"/>
        <color indexed="8"/>
        <rFont val="標楷體"/>
        <family val="4"/>
        <charset val="136"/>
      </rPr>
      <t>南亞科技股份有限公司關係企業工會</t>
    </r>
  </si>
  <si>
    <r>
      <rPr>
        <sz val="12"/>
        <color indexed="8"/>
        <rFont val="標楷體"/>
        <family val="4"/>
        <charset val="136"/>
      </rPr>
      <t>南亞塑膠工業股份有限公司台染廠企業工會</t>
    </r>
  </si>
  <si>
    <r>
      <rPr>
        <sz val="12"/>
        <color indexed="8"/>
        <rFont val="標楷體"/>
        <family val="4"/>
        <charset val="136"/>
      </rPr>
      <t>南亞塑膠工業股份有限公司樹林廠企業工會</t>
    </r>
  </si>
  <si>
    <r>
      <rPr>
        <sz val="12"/>
        <color indexed="8"/>
        <rFont val="標楷體"/>
        <family val="4"/>
        <charset val="136"/>
      </rPr>
      <t>南亞電路板股份有限公司企業工會</t>
    </r>
  </si>
  <si>
    <r>
      <rPr>
        <sz val="12"/>
        <color indexed="8"/>
        <rFont val="標楷體"/>
        <family val="4"/>
        <charset val="136"/>
      </rPr>
      <t>室內設計人員職業工會</t>
    </r>
  </si>
  <si>
    <r>
      <rPr>
        <sz val="12"/>
        <color indexed="8"/>
        <rFont val="標楷體"/>
        <family val="4"/>
        <charset val="136"/>
      </rPr>
      <t>度量衡裝修業職業工會</t>
    </r>
  </si>
  <si>
    <r>
      <rPr>
        <sz val="12"/>
        <color indexed="8"/>
        <rFont val="標楷體"/>
        <family val="4"/>
        <charset val="136"/>
      </rPr>
      <t>建築物拆除搬運工職業工會</t>
    </r>
  </si>
  <si>
    <r>
      <rPr>
        <sz val="12"/>
        <color indexed="8"/>
        <rFont val="標楷體"/>
        <family val="4"/>
        <charset val="136"/>
      </rPr>
      <t>按摩業職業工會</t>
    </r>
  </si>
  <si>
    <r>
      <rPr>
        <sz val="12"/>
        <color indexed="8"/>
        <rFont val="標楷體"/>
        <family val="4"/>
        <charset val="136"/>
      </rPr>
      <t>星象卜卦堪輿業職業工會</t>
    </r>
  </si>
  <si>
    <r>
      <rPr>
        <sz val="12"/>
        <color indexed="8"/>
        <rFont val="標楷體"/>
        <family val="4"/>
        <charset val="136"/>
      </rPr>
      <t>流行音樂產業工會</t>
    </r>
  </si>
  <si>
    <r>
      <rPr>
        <sz val="12"/>
        <color indexed="8"/>
        <rFont val="標楷體"/>
        <family val="4"/>
        <charset val="136"/>
      </rPr>
      <t>美工編輯設計職業工會</t>
    </r>
  </si>
  <si>
    <r>
      <rPr>
        <sz val="12"/>
        <color indexed="8"/>
        <rFont val="標楷體"/>
        <family val="4"/>
        <charset val="136"/>
      </rPr>
      <t>美容美髮用品器材製造裝修職業工會</t>
    </r>
  </si>
  <si>
    <r>
      <rPr>
        <sz val="12"/>
        <color indexed="8"/>
        <rFont val="標楷體"/>
        <family val="4"/>
        <charset val="136"/>
      </rPr>
      <t>美容美髮膚質諮詢檢測人員職業工會</t>
    </r>
  </si>
  <si>
    <r>
      <rPr>
        <sz val="12"/>
        <color indexed="8"/>
        <rFont val="標楷體"/>
        <family val="4"/>
        <charset val="136"/>
      </rPr>
      <t>美容職業工會</t>
    </r>
  </si>
  <si>
    <r>
      <rPr>
        <sz val="12"/>
        <color indexed="8"/>
        <rFont val="標楷體"/>
        <family val="4"/>
        <charset val="136"/>
      </rPr>
      <t>計程車駕駛員職業工會</t>
    </r>
  </si>
  <si>
    <r>
      <rPr>
        <sz val="12"/>
        <color indexed="8"/>
        <rFont val="標楷體"/>
        <family val="4"/>
        <charset val="136"/>
      </rPr>
      <t>娛樂業產業工會</t>
    </r>
  </si>
  <si>
    <r>
      <rPr>
        <sz val="12"/>
        <color indexed="8"/>
        <rFont val="標楷體"/>
        <family val="4"/>
        <charset val="136"/>
      </rPr>
      <t>家禽飼養業職業工會</t>
    </r>
  </si>
  <si>
    <r>
      <rPr>
        <sz val="12"/>
        <color indexed="8"/>
        <rFont val="標楷體"/>
        <family val="4"/>
        <charset val="136"/>
      </rPr>
      <t>旅遊服務人員職業工會</t>
    </r>
  </si>
  <si>
    <r>
      <rPr>
        <sz val="12"/>
        <color indexed="8"/>
        <rFont val="標楷體"/>
        <family val="4"/>
        <charset val="136"/>
      </rPr>
      <t>記帳士職業工會</t>
    </r>
  </si>
  <si>
    <r>
      <rPr>
        <sz val="12"/>
        <color indexed="8"/>
        <rFont val="標楷體"/>
        <family val="4"/>
        <charset val="136"/>
      </rPr>
      <t>針車服務業職業工會</t>
    </r>
  </si>
  <si>
    <r>
      <rPr>
        <sz val="12"/>
        <color indexed="8"/>
        <rFont val="標楷體"/>
        <family val="4"/>
        <charset val="136"/>
      </rPr>
      <t>骨節整復職業工會</t>
    </r>
  </si>
  <si>
    <r>
      <rPr>
        <sz val="12"/>
        <color indexed="8"/>
        <rFont val="標楷體"/>
        <family val="4"/>
        <charset val="136"/>
      </rPr>
      <t>商店售貨職業工會</t>
    </r>
  </si>
  <si>
    <r>
      <rPr>
        <sz val="12"/>
        <color indexed="8"/>
        <rFont val="標楷體"/>
        <family val="4"/>
        <charset val="136"/>
      </rPr>
      <t>專利服務人員職業工會</t>
    </r>
  </si>
  <si>
    <r>
      <rPr>
        <sz val="12"/>
        <color indexed="8"/>
        <rFont val="標楷體"/>
        <family val="4"/>
        <charset val="136"/>
      </rPr>
      <t>專業職能培訓人員職業工會</t>
    </r>
  </si>
  <si>
    <r>
      <rPr>
        <sz val="12"/>
        <color indexed="8"/>
        <rFont val="標楷體"/>
        <family val="4"/>
        <charset val="136"/>
      </rPr>
      <t>教育人員產業工會</t>
    </r>
  </si>
  <si>
    <r>
      <rPr>
        <sz val="12"/>
        <color indexed="8"/>
        <rFont val="標楷體"/>
        <family val="4"/>
        <charset val="136"/>
      </rPr>
      <t>清潔管理服務業職業工會</t>
    </r>
  </si>
  <si>
    <r>
      <rPr>
        <sz val="12"/>
        <color indexed="8"/>
        <rFont val="標楷體"/>
        <family val="4"/>
        <charset val="136"/>
      </rPr>
      <t>理燙髮美容材料運送業職業工會</t>
    </r>
  </si>
  <si>
    <r>
      <rPr>
        <sz val="12"/>
        <color indexed="8"/>
        <rFont val="標楷體"/>
        <family val="4"/>
        <charset val="136"/>
      </rPr>
      <t>理燙髮美容業職業工會</t>
    </r>
  </si>
  <si>
    <r>
      <rPr>
        <sz val="12"/>
        <color indexed="8"/>
        <rFont val="標楷體"/>
        <family val="4"/>
        <charset val="136"/>
      </rPr>
      <t>產業總工會</t>
    </r>
  </si>
  <si>
    <r>
      <rPr>
        <sz val="12"/>
        <color indexed="8"/>
        <rFont val="標楷體"/>
        <family val="4"/>
        <charset val="136"/>
      </rPr>
      <t>產職業聯合總工會</t>
    </r>
  </si>
  <si>
    <r>
      <rPr>
        <sz val="12"/>
        <color indexed="8"/>
        <rFont val="標楷體"/>
        <family val="4"/>
        <charset val="136"/>
      </rPr>
      <t>魚貨運銷業職業工會</t>
    </r>
  </si>
  <si>
    <r>
      <rPr>
        <sz val="12"/>
        <color indexed="8"/>
        <rFont val="標楷體"/>
        <family val="4"/>
        <charset val="136"/>
      </rPr>
      <t>創意壓花技藝人員職業工會</t>
    </r>
  </si>
  <si>
    <r>
      <rPr>
        <sz val="12"/>
        <color indexed="8"/>
        <rFont val="標楷體"/>
        <family val="4"/>
        <charset val="136"/>
      </rPr>
      <t>勞工安全衛生管理人員職業工會</t>
    </r>
  </si>
  <si>
    <r>
      <rPr>
        <sz val="12"/>
        <color indexed="8"/>
        <rFont val="標楷體"/>
        <family val="4"/>
        <charset val="136"/>
      </rPr>
      <t>勞動力服務人員職業工會</t>
    </r>
  </si>
  <si>
    <r>
      <rPr>
        <sz val="12"/>
        <color indexed="8"/>
        <rFont val="標楷體"/>
        <family val="4"/>
        <charset val="136"/>
      </rPr>
      <t>勞動力援助人員職業工會</t>
    </r>
  </si>
  <si>
    <r>
      <rPr>
        <sz val="12"/>
        <color indexed="8"/>
        <rFont val="標楷體"/>
        <family val="4"/>
        <charset val="136"/>
      </rPr>
      <t>就業服務人員職業工會</t>
    </r>
  </si>
  <si>
    <r>
      <rPr>
        <sz val="12"/>
        <color indexed="8"/>
        <rFont val="標楷體"/>
        <family val="4"/>
        <charset val="136"/>
      </rPr>
      <t>菸酒運銷業職業工會</t>
    </r>
  </si>
  <si>
    <r>
      <rPr>
        <sz val="12"/>
        <color indexed="8"/>
        <rFont val="標楷體"/>
        <family val="4"/>
        <charset val="136"/>
      </rPr>
      <t>街頭藝人職業工會</t>
    </r>
  </si>
  <si>
    <r>
      <rPr>
        <sz val="12"/>
        <color indexed="8"/>
        <rFont val="標楷體"/>
        <family val="4"/>
        <charset val="136"/>
      </rPr>
      <t>飲料調製運送服務職業工會</t>
    </r>
  </si>
  <si>
    <r>
      <rPr>
        <sz val="12"/>
        <color indexed="8"/>
        <rFont val="標楷體"/>
        <family val="4"/>
        <charset val="136"/>
      </rPr>
      <t>傳統整復員職業工會</t>
    </r>
  </si>
  <si>
    <r>
      <rPr>
        <sz val="12"/>
        <color indexed="8"/>
        <rFont val="標楷體"/>
        <family val="4"/>
        <charset val="136"/>
      </rPr>
      <t>搬家服務職業工會</t>
    </r>
  </si>
  <si>
    <r>
      <rPr>
        <sz val="12"/>
        <color indexed="8"/>
        <rFont val="標楷體"/>
        <family val="4"/>
        <charset val="136"/>
      </rPr>
      <t>新北市政府工會</t>
    </r>
  </si>
  <si>
    <r>
      <rPr>
        <sz val="12"/>
        <color indexed="8"/>
        <rFont val="標楷體"/>
        <family val="4"/>
        <charset val="136"/>
      </rPr>
      <t>新北市政府交通局工會</t>
    </r>
  </si>
  <si>
    <r>
      <rPr>
        <sz val="12"/>
        <color indexed="8"/>
        <rFont val="標楷體"/>
        <family val="4"/>
        <charset val="136"/>
      </rPr>
      <t>新北市政府環境保護局工會</t>
    </r>
  </si>
  <si>
    <r>
      <rPr>
        <sz val="12"/>
        <color indexed="8"/>
        <rFont val="標楷體"/>
        <family val="4"/>
        <charset val="136"/>
      </rPr>
      <t>新北市總工會</t>
    </r>
  </si>
  <si>
    <r>
      <rPr>
        <sz val="12"/>
        <color indexed="8"/>
        <rFont val="標楷體"/>
        <family val="4"/>
        <charset val="136"/>
      </rPr>
      <t>煤氣配送業職業工會</t>
    </r>
  </si>
  <si>
    <r>
      <rPr>
        <sz val="12"/>
        <color indexed="8"/>
        <rFont val="標楷體"/>
        <family val="4"/>
        <charset val="136"/>
      </rPr>
      <t>瑜珈教學人員職業工會</t>
    </r>
  </si>
  <si>
    <r>
      <rPr>
        <sz val="12"/>
        <color indexed="8"/>
        <rFont val="標楷體"/>
        <family val="4"/>
        <charset val="136"/>
      </rPr>
      <t>遊樂場所服務職業工會</t>
    </r>
  </si>
  <si>
    <r>
      <rPr>
        <sz val="12"/>
        <color indexed="8"/>
        <rFont val="標楷體"/>
        <family val="4"/>
        <charset val="136"/>
      </rPr>
      <t>運動場所服務職業工會</t>
    </r>
  </si>
  <si>
    <r>
      <rPr>
        <sz val="12"/>
        <color indexed="8"/>
        <rFont val="標楷體"/>
        <family val="4"/>
        <charset val="136"/>
      </rPr>
      <t>道士法師服務人員職業工會</t>
    </r>
  </si>
  <si>
    <r>
      <rPr>
        <sz val="12"/>
        <color indexed="8"/>
        <rFont val="標楷體"/>
        <family val="4"/>
        <charset val="136"/>
      </rPr>
      <t>電信人員職業工會</t>
    </r>
  </si>
  <si>
    <r>
      <rPr>
        <sz val="12"/>
        <color indexed="8"/>
        <rFont val="標楷體"/>
        <family val="4"/>
        <charset val="136"/>
      </rPr>
      <t>電氣裝修職業工會</t>
    </r>
  </si>
  <si>
    <r>
      <rPr>
        <sz val="12"/>
        <color indexed="8"/>
        <rFont val="標楷體"/>
        <family val="4"/>
        <charset val="136"/>
      </rPr>
      <t>電影電視演員業職業工會</t>
    </r>
  </si>
  <si>
    <r>
      <rPr>
        <sz val="12"/>
        <color indexed="8"/>
        <rFont val="標楷體"/>
        <family val="4"/>
        <charset val="136"/>
      </rPr>
      <t>電器裝修業職業工會</t>
    </r>
  </si>
  <si>
    <r>
      <rPr>
        <sz val="12"/>
        <color indexed="8"/>
        <rFont val="標楷體"/>
        <family val="4"/>
        <charset val="136"/>
      </rPr>
      <t>電鍍業職業工會</t>
    </r>
  </si>
  <si>
    <r>
      <rPr>
        <sz val="12"/>
        <color indexed="8"/>
        <rFont val="標楷體"/>
        <family val="4"/>
        <charset val="136"/>
      </rPr>
      <t>演藝業產業工會</t>
    </r>
  </si>
  <si>
    <r>
      <rPr>
        <sz val="12"/>
        <color indexed="8"/>
        <rFont val="標楷體"/>
        <family val="4"/>
        <charset val="136"/>
      </rPr>
      <t>演藝經紀人職業工會</t>
    </r>
  </si>
  <si>
    <r>
      <rPr>
        <sz val="12"/>
        <color indexed="8"/>
        <rFont val="標楷體"/>
        <family val="4"/>
        <charset val="136"/>
      </rPr>
      <t>網路購物服務人員職業工會</t>
    </r>
  </si>
  <si>
    <r>
      <rPr>
        <sz val="12"/>
        <color indexed="8"/>
        <rFont val="標楷體"/>
        <family val="4"/>
        <charset val="136"/>
      </rPr>
      <t>臺灣港務股份有限公司基隆港務分公司臺北港營運處工會</t>
    </r>
  </si>
  <si>
    <r>
      <rPr>
        <sz val="12"/>
        <color indexed="8"/>
        <rFont val="標楷體"/>
        <family val="4"/>
        <charset val="136"/>
      </rPr>
      <t>臺灣菸酒股份有限公司臺北菸廠工會</t>
    </r>
  </si>
  <si>
    <r>
      <rPr>
        <sz val="12"/>
        <color indexed="8"/>
        <rFont val="標楷體"/>
        <family val="4"/>
        <charset val="136"/>
      </rPr>
      <t>舞蹈業職業工會</t>
    </r>
  </si>
  <si>
    <r>
      <rPr>
        <sz val="12"/>
        <color indexed="8"/>
        <rFont val="標楷體"/>
        <family val="4"/>
        <charset val="136"/>
      </rPr>
      <t>製茶業職業工會</t>
    </r>
  </si>
  <si>
    <r>
      <rPr>
        <sz val="12"/>
        <color indexed="8"/>
        <rFont val="標楷體"/>
        <family val="4"/>
        <charset val="136"/>
      </rPr>
      <t>衛浴器材服務職業工會</t>
    </r>
  </si>
  <si>
    <r>
      <rPr>
        <sz val="12"/>
        <color indexed="8"/>
        <rFont val="標楷體"/>
        <family val="4"/>
        <charset val="136"/>
      </rPr>
      <t>機車貨物運送職業工會</t>
    </r>
  </si>
  <si>
    <r>
      <rPr>
        <sz val="12"/>
        <color indexed="8"/>
        <rFont val="標楷體"/>
        <family val="4"/>
        <charset val="136"/>
      </rPr>
      <t>機器製修業職業工會</t>
    </r>
  </si>
  <si>
    <r>
      <rPr>
        <sz val="12"/>
        <color indexed="8"/>
        <rFont val="標楷體"/>
        <family val="4"/>
        <charset val="136"/>
      </rPr>
      <t>糕餅業職業工會</t>
    </r>
  </si>
  <si>
    <r>
      <rPr>
        <sz val="12"/>
        <color indexed="8"/>
        <rFont val="標楷體"/>
        <family val="4"/>
        <charset val="136"/>
      </rPr>
      <t>餐飲業產業工會</t>
    </r>
  </si>
  <si>
    <r>
      <rPr>
        <sz val="12"/>
        <color indexed="8"/>
        <rFont val="標楷體"/>
        <family val="4"/>
        <charset val="136"/>
      </rPr>
      <t>餐飲業職業工會</t>
    </r>
  </si>
  <si>
    <r>
      <rPr>
        <sz val="12"/>
        <color indexed="8"/>
        <rFont val="標楷體"/>
        <family val="4"/>
        <charset val="136"/>
      </rPr>
      <t>聯合報股份有限公司工會</t>
    </r>
  </si>
  <si>
    <r>
      <rPr>
        <sz val="12"/>
        <color indexed="8"/>
        <rFont val="標楷體"/>
        <family val="4"/>
        <charset val="136"/>
      </rPr>
      <t>聲寶股份有限公司工會</t>
    </r>
  </si>
  <si>
    <r>
      <rPr>
        <sz val="12"/>
        <color indexed="8"/>
        <rFont val="標楷體"/>
        <family val="4"/>
        <charset val="136"/>
      </rPr>
      <t>燿華電子股份有限公司工會</t>
    </r>
  </si>
  <si>
    <r>
      <rPr>
        <sz val="12"/>
        <color indexed="8"/>
        <rFont val="標楷體"/>
        <family val="4"/>
        <charset val="136"/>
      </rPr>
      <t>職業總工會</t>
    </r>
  </si>
  <si>
    <r>
      <rPr>
        <sz val="12"/>
        <color indexed="8"/>
        <rFont val="標楷體"/>
        <family val="4"/>
        <charset val="136"/>
      </rPr>
      <t>舊貨業職業工會</t>
    </r>
  </si>
  <si>
    <r>
      <rPr>
        <sz val="12"/>
        <color indexed="8"/>
        <rFont val="標楷體"/>
        <family val="4"/>
        <charset val="136"/>
      </rPr>
      <t>醬類從業人員職業工會</t>
    </r>
  </si>
  <si>
    <r>
      <rPr>
        <sz val="12"/>
        <color indexed="8"/>
        <rFont val="標楷體"/>
        <family val="4"/>
        <charset val="136"/>
      </rPr>
      <t>鎖匙業職業工會</t>
    </r>
  </si>
  <si>
    <r>
      <rPr>
        <sz val="12"/>
        <color indexed="8"/>
        <rFont val="標楷體"/>
        <family val="4"/>
        <charset val="136"/>
      </rPr>
      <t>藥妝運送服務業職業工會</t>
    </r>
  </si>
  <si>
    <r>
      <rPr>
        <sz val="12"/>
        <color indexed="8"/>
        <rFont val="標楷體"/>
        <family val="4"/>
        <charset val="136"/>
      </rPr>
      <t>鐘錶眼鏡業職業工會</t>
    </r>
  </si>
  <si>
    <r>
      <rPr>
        <sz val="12"/>
        <color indexed="8"/>
        <rFont val="標楷體"/>
        <family val="4"/>
        <charset val="136"/>
      </rPr>
      <t>麵粉製品業職業工會</t>
    </r>
  </si>
  <si>
    <r>
      <rPr>
        <sz val="12"/>
        <color indexed="8"/>
        <rFont val="標楷體"/>
        <family val="4"/>
        <charset val="136"/>
      </rPr>
      <t>攤販業職業工會</t>
    </r>
  </si>
  <si>
    <r>
      <rPr>
        <sz val="12"/>
        <color indexed="8"/>
        <rFont val="標楷體"/>
        <family val="4"/>
        <charset val="136"/>
      </rPr>
      <t>鑄造人員職業工會</t>
    </r>
  </si>
  <si>
    <r>
      <rPr>
        <sz val="12"/>
        <color indexed="8"/>
        <rFont val="標楷體"/>
        <family val="4"/>
        <charset val="136"/>
      </rPr>
      <t>鑲牙齒模承造業職業工會</t>
    </r>
  </si>
  <si>
    <r>
      <rPr>
        <sz val="12"/>
        <color indexed="8"/>
        <rFont val="標楷體"/>
        <family val="4"/>
        <charset val="136"/>
      </rPr>
      <t>鑿井業職業工會</t>
    </r>
  </si>
  <si>
    <r>
      <rPr>
        <sz val="12"/>
        <color indexed="8"/>
        <rFont val="標楷體"/>
        <family val="4"/>
        <charset val="136"/>
      </rPr>
      <t>淡水第一信用合作社</t>
    </r>
  </si>
  <si>
    <r>
      <rPr>
        <sz val="12"/>
        <color indexed="8"/>
        <rFont val="標楷體"/>
        <family val="4"/>
        <charset val="136"/>
      </rPr>
      <t>閎泰科技股份有限公司</t>
    </r>
  </si>
  <si>
    <r>
      <rPr>
        <sz val="12"/>
        <color indexed="8"/>
        <rFont val="標楷體"/>
        <family val="4"/>
        <charset val="136"/>
      </rPr>
      <t>台灣艾銳勢股份有限公司</t>
    </r>
  </si>
  <si>
    <r>
      <rPr>
        <sz val="12"/>
        <color indexed="8"/>
        <rFont val="標楷體"/>
        <family val="4"/>
        <charset val="136"/>
      </rPr>
      <t>連宇股份有限公司</t>
    </r>
  </si>
  <si>
    <r>
      <rPr>
        <sz val="12"/>
        <color indexed="8"/>
        <rFont val="標楷體"/>
        <family val="4"/>
        <charset val="136"/>
      </rPr>
      <t>一詮精密工業股份有限公司</t>
    </r>
  </si>
  <si>
    <r>
      <rPr>
        <sz val="12"/>
        <color indexed="8"/>
        <rFont val="標楷體"/>
        <family val="4"/>
        <charset val="136"/>
      </rPr>
      <t>三加產業股份有限公司</t>
    </r>
  </si>
  <si>
    <r>
      <rPr>
        <sz val="12"/>
        <color indexed="8"/>
        <rFont val="標楷體"/>
        <family val="4"/>
        <charset val="136"/>
      </rPr>
      <t>三龍產業股份有限公司</t>
    </r>
  </si>
  <si>
    <r>
      <rPr>
        <sz val="12"/>
        <color indexed="8"/>
        <rFont val="標楷體"/>
        <family val="4"/>
        <charset val="136"/>
      </rPr>
      <t>全國電子股份有限公司</t>
    </r>
  </si>
  <si>
    <r>
      <rPr>
        <sz val="12"/>
        <color indexed="8"/>
        <rFont val="標楷體"/>
        <family val="4"/>
        <charset val="136"/>
      </rPr>
      <t>威剛科技股份有限公司</t>
    </r>
  </si>
  <si>
    <r>
      <rPr>
        <sz val="12"/>
        <color indexed="8"/>
        <rFont val="標楷體"/>
        <family val="4"/>
        <charset val="136"/>
      </rPr>
      <t>德微科技股份有限公司</t>
    </r>
  </si>
  <si>
    <r>
      <rPr>
        <sz val="12"/>
        <color indexed="8"/>
        <rFont val="標楷體"/>
        <family val="4"/>
        <charset val="136"/>
      </rPr>
      <t>億豪科技股份有限公司</t>
    </r>
  </si>
  <si>
    <r>
      <rPr>
        <sz val="12"/>
        <color indexed="8"/>
        <rFont val="標楷體"/>
        <family val="4"/>
        <charset val="136"/>
      </rPr>
      <t>友懋國際科技股份有限公司</t>
    </r>
  </si>
  <si>
    <r>
      <rPr>
        <sz val="12"/>
        <color indexed="8"/>
        <rFont val="標楷體"/>
        <family val="4"/>
        <charset val="136"/>
      </rPr>
      <t>嘉捷科技企業股份有限公司</t>
    </r>
  </si>
  <si>
    <r>
      <rPr>
        <sz val="12"/>
        <color indexed="8"/>
        <rFont val="標楷體"/>
        <family val="4"/>
        <charset val="136"/>
      </rPr>
      <t>大智通文化行銷股份有限公司</t>
    </r>
  </si>
  <si>
    <r>
      <rPr>
        <sz val="12"/>
        <color indexed="8"/>
        <rFont val="標楷體"/>
        <family val="4"/>
        <charset val="136"/>
      </rPr>
      <t>原津工業股份有限公司</t>
    </r>
  </si>
  <si>
    <r>
      <rPr>
        <sz val="12"/>
        <color indexed="8"/>
        <rFont val="標楷體"/>
        <family val="4"/>
        <charset val="136"/>
      </rPr>
      <t>東立物流股份有限公司</t>
    </r>
  </si>
  <si>
    <r>
      <rPr>
        <sz val="12"/>
        <color indexed="8"/>
        <rFont val="標楷體"/>
        <family val="4"/>
        <charset val="136"/>
      </rPr>
      <t>昌宇金屬有限公司</t>
    </r>
  </si>
  <si>
    <r>
      <rPr>
        <sz val="12"/>
        <color indexed="8"/>
        <rFont val="標楷體"/>
        <family val="4"/>
        <charset val="136"/>
      </rPr>
      <t>佳必琪國際股份有限公司</t>
    </r>
  </si>
  <si>
    <r>
      <rPr>
        <sz val="12"/>
        <color indexed="8"/>
        <rFont val="標楷體"/>
        <family val="4"/>
        <charset val="136"/>
      </rPr>
      <t>金元福包裝企業股份有限公司</t>
    </r>
  </si>
  <si>
    <r>
      <rPr>
        <sz val="12"/>
        <color indexed="8"/>
        <rFont val="標楷體"/>
        <family val="4"/>
        <charset val="136"/>
      </rPr>
      <t>台灣松下電器股份有限公司</t>
    </r>
  </si>
  <si>
    <r>
      <rPr>
        <sz val="12"/>
        <color indexed="8"/>
        <rFont val="標楷體"/>
        <family val="4"/>
        <charset val="136"/>
      </rPr>
      <t>七泰電子股份有限公司</t>
    </r>
  </si>
  <si>
    <r>
      <rPr>
        <sz val="12"/>
        <color indexed="8"/>
        <rFont val="標楷體"/>
        <family val="4"/>
        <charset val="136"/>
      </rPr>
      <t>賽亞基因科技股份有限公司</t>
    </r>
  </si>
  <si>
    <r>
      <rPr>
        <sz val="12"/>
        <color indexed="8"/>
        <rFont val="標楷體"/>
        <family val="4"/>
        <charset val="136"/>
      </rPr>
      <t>耕莘健康管理專科學校</t>
    </r>
  </si>
  <si>
    <r>
      <rPr>
        <sz val="12"/>
        <color indexed="8"/>
        <rFont val="標楷體"/>
        <family val="4"/>
        <charset val="136"/>
      </rPr>
      <t>三迪光電股份有限公司</t>
    </r>
  </si>
  <si>
    <r>
      <rPr>
        <sz val="12"/>
        <color indexed="8"/>
        <rFont val="標楷體"/>
        <family val="4"/>
        <charset val="136"/>
      </rPr>
      <t>穩得實業股份有限公司</t>
    </r>
  </si>
  <si>
    <r>
      <rPr>
        <sz val="12"/>
        <color indexed="8"/>
        <rFont val="標楷體"/>
        <family val="4"/>
        <charset val="136"/>
      </rPr>
      <t>云辰電子開發股份有限公司</t>
    </r>
  </si>
  <si>
    <r>
      <rPr>
        <sz val="12"/>
        <color indexed="8"/>
        <rFont val="標楷體"/>
        <family val="4"/>
        <charset val="136"/>
      </rPr>
      <t>精浚科技股份有限公司</t>
    </r>
  </si>
  <si>
    <r>
      <rPr>
        <sz val="12"/>
        <color indexed="8"/>
        <rFont val="標楷體"/>
        <family val="4"/>
        <charset val="136"/>
      </rPr>
      <t>忠凱國際股份有限公司</t>
    </r>
  </si>
  <si>
    <r>
      <rPr>
        <sz val="12"/>
        <color indexed="8"/>
        <rFont val="標楷體"/>
        <family val="4"/>
        <charset val="136"/>
      </rPr>
      <t>台通光電股份有限公司</t>
    </r>
  </si>
  <si>
    <r>
      <rPr>
        <sz val="12"/>
        <color indexed="8"/>
        <rFont val="標楷體"/>
        <family val="4"/>
        <charset val="136"/>
      </rPr>
      <t>崴強科技股份有限公司</t>
    </r>
  </si>
  <si>
    <r>
      <rPr>
        <sz val="12"/>
        <color indexed="8"/>
        <rFont val="標楷體"/>
        <family val="4"/>
        <charset val="136"/>
      </rPr>
      <t>勁永國際股份有限公司</t>
    </r>
  </si>
  <si>
    <r>
      <rPr>
        <sz val="12"/>
        <color indexed="8"/>
        <rFont val="標楷體"/>
        <family val="4"/>
        <charset val="136"/>
      </rPr>
      <t>全華圖書股份有限公司</t>
    </r>
  </si>
  <si>
    <r>
      <rPr>
        <sz val="12"/>
        <color indexed="8"/>
        <rFont val="標楷體"/>
        <family val="4"/>
        <charset val="136"/>
      </rPr>
      <t>台灣理研工業股份有限公司</t>
    </r>
  </si>
  <si>
    <r>
      <rPr>
        <sz val="12"/>
        <color indexed="8"/>
        <rFont val="標楷體"/>
        <family val="4"/>
        <charset val="136"/>
      </rPr>
      <t>威綸科技股份有限公司</t>
    </r>
  </si>
  <si>
    <r>
      <rPr>
        <sz val="12"/>
        <color indexed="8"/>
        <rFont val="標楷體"/>
        <family val="4"/>
        <charset val="136"/>
      </rPr>
      <t>北爾電子股份有限公司</t>
    </r>
  </si>
  <si>
    <r>
      <rPr>
        <sz val="12"/>
        <color indexed="8"/>
        <rFont val="標楷體"/>
        <family val="4"/>
        <charset val="136"/>
      </rPr>
      <t>大塚資訊科技股份有限公司</t>
    </r>
  </si>
  <si>
    <r>
      <rPr>
        <sz val="12"/>
        <color indexed="8"/>
        <rFont val="標楷體"/>
        <family val="4"/>
        <charset val="136"/>
      </rPr>
      <t>全球傳動科技股份有限公司</t>
    </r>
  </si>
  <si>
    <r>
      <rPr>
        <sz val="12"/>
        <color indexed="8"/>
        <rFont val="標楷體"/>
        <family val="4"/>
        <charset val="136"/>
      </rPr>
      <t>正崴精密工業股份有限公司</t>
    </r>
  </si>
  <si>
    <r>
      <rPr>
        <sz val="12"/>
        <color indexed="8"/>
        <rFont val="標楷體"/>
        <family val="4"/>
        <charset val="136"/>
      </rPr>
      <t>達爾科技股份有限公司</t>
    </r>
  </si>
  <si>
    <r>
      <rPr>
        <sz val="12"/>
        <color indexed="8"/>
        <rFont val="標楷體"/>
        <family val="4"/>
        <charset val="136"/>
      </rPr>
      <t>德淵企業股份有限公司</t>
    </r>
  </si>
  <si>
    <r>
      <rPr>
        <sz val="12"/>
        <color indexed="8"/>
        <rFont val="標楷體"/>
        <family val="4"/>
        <charset val="136"/>
      </rPr>
      <t>賓航賓士汽車股份有限公司</t>
    </r>
  </si>
  <si>
    <r>
      <rPr>
        <sz val="12"/>
        <color indexed="8"/>
        <rFont val="標楷體"/>
        <family val="4"/>
        <charset val="136"/>
      </rPr>
      <t>統一武藏野股份有限公司</t>
    </r>
  </si>
  <si>
    <r>
      <rPr>
        <sz val="12"/>
        <color indexed="8"/>
        <rFont val="標楷體"/>
        <family val="4"/>
        <charset val="136"/>
      </rPr>
      <t>岳昇有限公司</t>
    </r>
  </si>
  <si>
    <r>
      <rPr>
        <sz val="12"/>
        <color indexed="8"/>
        <rFont val="標楷體"/>
        <family val="4"/>
        <charset val="136"/>
      </rPr>
      <t>廣和科技股份有限公司</t>
    </r>
  </si>
  <si>
    <r>
      <rPr>
        <sz val="12"/>
        <color indexed="8"/>
        <rFont val="標楷體"/>
        <family val="4"/>
        <charset val="136"/>
      </rPr>
      <t>遊戲橘子數位科技股份有限公司</t>
    </r>
  </si>
  <si>
    <r>
      <rPr>
        <sz val="12"/>
        <color indexed="8"/>
        <rFont val="標楷體"/>
        <family val="4"/>
        <charset val="136"/>
      </rPr>
      <t>天主教耕莘醫療財團法人永和耕莘醫院</t>
    </r>
  </si>
  <si>
    <r>
      <rPr>
        <sz val="12"/>
        <color indexed="8"/>
        <rFont val="標楷體"/>
        <family val="4"/>
        <charset val="136"/>
      </rPr>
      <t>一零四資訊科技股份有限公司</t>
    </r>
  </si>
  <si>
    <r>
      <rPr>
        <sz val="12"/>
        <color indexed="8"/>
        <rFont val="標楷體"/>
        <family val="4"/>
        <charset val="136"/>
      </rPr>
      <t>功學社教育用品股份有限公司</t>
    </r>
  </si>
  <si>
    <r>
      <rPr>
        <sz val="12"/>
        <color indexed="8"/>
        <rFont val="標楷體"/>
        <family val="4"/>
        <charset val="136"/>
      </rPr>
      <t>順昶塑膠股份有限公司</t>
    </r>
  </si>
  <si>
    <r>
      <rPr>
        <sz val="12"/>
        <color indexed="8"/>
        <rFont val="標楷體"/>
        <family val="4"/>
        <charset val="136"/>
      </rPr>
      <t>鐘憶工業有限公司</t>
    </r>
  </si>
  <si>
    <r>
      <rPr>
        <sz val="12"/>
        <color indexed="8"/>
        <rFont val="標楷體"/>
        <family val="4"/>
        <charset val="136"/>
      </rPr>
      <t>僑雄實業股份有限公司</t>
    </r>
  </si>
  <si>
    <r>
      <rPr>
        <sz val="12"/>
        <color indexed="8"/>
        <rFont val="標楷體"/>
        <family val="4"/>
        <charset val="136"/>
      </rPr>
      <t>欣督實業有限公司</t>
    </r>
  </si>
  <si>
    <r>
      <rPr>
        <sz val="12"/>
        <color indexed="8"/>
        <rFont val="標楷體"/>
        <family val="4"/>
        <charset val="136"/>
      </rPr>
      <t>佑泰電子股份有限公司</t>
    </r>
  </si>
  <si>
    <r>
      <rPr>
        <sz val="12"/>
        <color indexed="8"/>
        <rFont val="標楷體"/>
        <family val="4"/>
        <charset val="136"/>
      </rPr>
      <t>天三工業股份有限公司</t>
    </r>
  </si>
  <si>
    <r>
      <rPr>
        <sz val="12"/>
        <color indexed="8"/>
        <rFont val="標楷體"/>
        <family val="4"/>
        <charset val="136"/>
      </rPr>
      <t>振興印鐵製罐工廠股份有限公司</t>
    </r>
  </si>
  <si>
    <r>
      <rPr>
        <sz val="12"/>
        <color indexed="8"/>
        <rFont val="標楷體"/>
        <family val="4"/>
        <charset val="136"/>
      </rPr>
      <t>茂勝醫療儀器有限公司</t>
    </r>
  </si>
  <si>
    <r>
      <rPr>
        <sz val="12"/>
        <color indexed="8"/>
        <rFont val="標楷體"/>
        <family val="4"/>
        <charset val="136"/>
      </rPr>
      <t>嘉士鴻科技股份有限公司</t>
    </r>
  </si>
  <si>
    <r>
      <rPr>
        <sz val="12"/>
        <color indexed="8"/>
        <rFont val="標楷體"/>
        <family val="4"/>
        <charset val="136"/>
      </rPr>
      <t>立霖開發科技有限公司</t>
    </r>
  </si>
  <si>
    <r>
      <rPr>
        <sz val="12"/>
        <color indexed="8"/>
        <rFont val="標楷體"/>
        <family val="4"/>
        <charset val="136"/>
      </rPr>
      <t>鑫圓超精密工業股份有限公司</t>
    </r>
  </si>
  <si>
    <r>
      <rPr>
        <sz val="12"/>
        <color indexed="8"/>
        <rFont val="標楷體"/>
        <family val="4"/>
        <charset val="136"/>
      </rPr>
      <t>荷旺企業有限公司</t>
    </r>
  </si>
  <si>
    <r>
      <rPr>
        <sz val="12"/>
        <color indexed="8"/>
        <rFont val="標楷體"/>
        <family val="4"/>
        <charset val="136"/>
      </rPr>
      <t>助霖工業有限公司</t>
    </r>
  </si>
  <si>
    <r>
      <rPr>
        <sz val="12"/>
        <color indexed="8"/>
        <rFont val="標楷體"/>
        <family val="4"/>
        <charset val="136"/>
      </rPr>
      <t>湧昌企業社</t>
    </r>
  </si>
  <si>
    <r>
      <rPr>
        <sz val="12"/>
        <color indexed="8"/>
        <rFont val="標楷體"/>
        <family val="4"/>
        <charset val="136"/>
      </rPr>
      <t>廣泰隆科技股份有限公司</t>
    </r>
  </si>
  <si>
    <r>
      <rPr>
        <sz val="12"/>
        <color indexed="8"/>
        <rFont val="標楷體"/>
        <family val="4"/>
        <charset val="136"/>
      </rPr>
      <t>大榕齒輪機械股份有限公司</t>
    </r>
  </si>
  <si>
    <r>
      <rPr>
        <sz val="12"/>
        <color indexed="8"/>
        <rFont val="標楷體"/>
        <family val="4"/>
        <charset val="136"/>
      </rPr>
      <t>金立德實業有限公司</t>
    </r>
  </si>
  <si>
    <r>
      <rPr>
        <sz val="12"/>
        <color indexed="8"/>
        <rFont val="標楷體"/>
        <family val="4"/>
        <charset val="136"/>
      </rPr>
      <t>日進發清潔用品社</t>
    </r>
  </si>
  <si>
    <r>
      <rPr>
        <sz val="12"/>
        <color indexed="8"/>
        <rFont val="標楷體"/>
        <family val="4"/>
        <charset val="136"/>
      </rPr>
      <t>炤榮五金有限公司</t>
    </r>
  </si>
  <si>
    <r>
      <rPr>
        <sz val="12"/>
        <color indexed="8"/>
        <rFont val="標楷體"/>
        <family val="4"/>
        <charset val="136"/>
      </rPr>
      <t>鍠鐿工業有限公司</t>
    </r>
  </si>
  <si>
    <r>
      <rPr>
        <sz val="12"/>
        <color indexed="8"/>
        <rFont val="標楷體"/>
        <family val="4"/>
        <charset val="136"/>
      </rPr>
      <t>亞銓塑膠有限公司</t>
    </r>
  </si>
  <si>
    <r>
      <rPr>
        <sz val="12"/>
        <color indexed="8"/>
        <rFont val="標楷體"/>
        <family val="4"/>
        <charset val="136"/>
      </rPr>
      <t>德利發食品有限公司</t>
    </r>
  </si>
  <si>
    <r>
      <rPr>
        <sz val="12"/>
        <color indexed="8"/>
        <rFont val="標楷體"/>
        <family val="4"/>
        <charset val="136"/>
      </rPr>
      <t>三貴機械有限公司</t>
    </r>
  </si>
  <si>
    <r>
      <rPr>
        <sz val="12"/>
        <color indexed="8"/>
        <rFont val="標楷體"/>
        <family val="4"/>
        <charset val="136"/>
      </rPr>
      <t>新協豐國際木材有限公司</t>
    </r>
  </si>
  <si>
    <r>
      <rPr>
        <sz val="12"/>
        <color indexed="8"/>
        <rFont val="標楷體"/>
        <family val="4"/>
        <charset val="136"/>
      </rPr>
      <t>啟旭彩色印刷有限公司</t>
    </r>
  </si>
  <si>
    <r>
      <rPr>
        <sz val="12"/>
        <color indexed="8"/>
        <rFont val="標楷體"/>
        <family val="4"/>
        <charset val="136"/>
      </rPr>
      <t>智億精機有限公司</t>
    </r>
  </si>
  <si>
    <r>
      <rPr>
        <sz val="12"/>
        <color indexed="8"/>
        <rFont val="標楷體"/>
        <family val="4"/>
        <charset val="136"/>
      </rPr>
      <t>奕欣興業股份有限公司</t>
    </r>
  </si>
  <si>
    <r>
      <rPr>
        <sz val="12"/>
        <color indexed="8"/>
        <rFont val="標楷體"/>
        <family val="4"/>
        <charset val="136"/>
      </rPr>
      <t>葆樺科技有限公司</t>
    </r>
  </si>
  <si>
    <r>
      <rPr>
        <sz val="12"/>
        <color indexed="8"/>
        <rFont val="標楷體"/>
        <family val="4"/>
        <charset val="136"/>
      </rPr>
      <t>聖多思實業有限公司</t>
    </r>
  </si>
  <si>
    <r>
      <rPr>
        <sz val="12"/>
        <color indexed="8"/>
        <rFont val="標楷體"/>
        <family val="4"/>
        <charset val="136"/>
      </rPr>
      <t>昇立電子股份有限公司</t>
    </r>
  </si>
  <si>
    <r>
      <rPr>
        <sz val="12"/>
        <color indexed="8"/>
        <rFont val="標楷體"/>
        <family val="4"/>
        <charset val="136"/>
      </rPr>
      <t>茂碩實業有限公司</t>
    </r>
  </si>
  <si>
    <r>
      <rPr>
        <sz val="12"/>
        <color indexed="8"/>
        <rFont val="標楷體"/>
        <family val="4"/>
        <charset val="136"/>
      </rPr>
      <t>宇鑫精密工業有限公司</t>
    </r>
  </si>
  <si>
    <r>
      <rPr>
        <sz val="12"/>
        <color indexed="8"/>
        <rFont val="標楷體"/>
        <family val="4"/>
        <charset val="136"/>
      </rPr>
      <t>加美嘉華光電材料股份有限公司</t>
    </r>
  </si>
  <si>
    <r>
      <rPr>
        <sz val="12"/>
        <color indexed="8"/>
        <rFont val="標楷體"/>
        <family val="4"/>
        <charset val="136"/>
      </rPr>
      <t>百鮮企業有限公司</t>
    </r>
  </si>
  <si>
    <r>
      <rPr>
        <sz val="12"/>
        <color indexed="8"/>
        <rFont val="標楷體"/>
        <family val="4"/>
        <charset val="136"/>
      </rPr>
      <t>勝亞實業股份有限公司</t>
    </r>
  </si>
  <si>
    <r>
      <rPr>
        <sz val="12"/>
        <color indexed="8"/>
        <rFont val="標楷體"/>
        <family val="4"/>
        <charset val="136"/>
      </rPr>
      <t>飛迪精密工業有限公司</t>
    </r>
  </si>
  <si>
    <r>
      <rPr>
        <sz val="12"/>
        <color indexed="8"/>
        <rFont val="標楷體"/>
        <family val="4"/>
        <charset val="136"/>
      </rPr>
      <t>緻宏食品股份有限公司</t>
    </r>
  </si>
  <si>
    <r>
      <rPr>
        <sz val="12"/>
        <color indexed="8"/>
        <rFont val="標楷體"/>
        <family val="4"/>
        <charset val="136"/>
      </rPr>
      <t>漢嶺貿易有限公司</t>
    </r>
  </si>
  <si>
    <r>
      <rPr>
        <sz val="12"/>
        <color indexed="8"/>
        <rFont val="標楷體"/>
        <family val="4"/>
        <charset val="136"/>
      </rPr>
      <t>偉新塑膠有限公司</t>
    </r>
  </si>
  <si>
    <r>
      <rPr>
        <sz val="12"/>
        <color indexed="8"/>
        <rFont val="標楷體"/>
        <family val="4"/>
        <charset val="136"/>
      </rPr>
      <t>富耀有限公司</t>
    </r>
  </si>
  <si>
    <r>
      <rPr>
        <sz val="12"/>
        <color indexed="8"/>
        <rFont val="標楷體"/>
        <family val="4"/>
        <charset val="136"/>
      </rPr>
      <t>弘潤生技有限公司</t>
    </r>
  </si>
  <si>
    <r>
      <rPr>
        <sz val="12"/>
        <color indexed="8"/>
        <rFont val="標楷體"/>
        <family val="4"/>
        <charset val="136"/>
      </rPr>
      <t>龍泉鋼業股份有限公司</t>
    </r>
  </si>
  <si>
    <r>
      <rPr>
        <sz val="12"/>
        <color indexed="8"/>
        <rFont val="標楷體"/>
        <family val="4"/>
        <charset val="136"/>
      </rPr>
      <t>錦歆企業股份有限公司</t>
    </r>
  </si>
  <si>
    <r>
      <rPr>
        <sz val="12"/>
        <color indexed="8"/>
        <rFont val="標楷體"/>
        <family val="4"/>
        <charset val="136"/>
      </rPr>
      <t>瞬輝精密工業有限公司</t>
    </r>
  </si>
  <si>
    <r>
      <rPr>
        <sz val="12"/>
        <color indexed="8"/>
        <rFont val="標楷體"/>
        <family val="4"/>
        <charset val="136"/>
      </rPr>
      <t>太魯閣國際股份有限公司</t>
    </r>
  </si>
  <si>
    <r>
      <rPr>
        <sz val="12"/>
        <color indexed="8"/>
        <rFont val="標楷體"/>
        <family val="4"/>
        <charset val="136"/>
      </rPr>
      <t>盛源食品原料有限公司</t>
    </r>
  </si>
  <si>
    <r>
      <rPr>
        <sz val="12"/>
        <color indexed="8"/>
        <rFont val="標楷體"/>
        <family val="4"/>
        <charset val="136"/>
      </rPr>
      <t>茂喜股份有限公司</t>
    </r>
  </si>
  <si>
    <r>
      <rPr>
        <sz val="12"/>
        <color indexed="8"/>
        <rFont val="標楷體"/>
        <family val="4"/>
        <charset val="136"/>
      </rPr>
      <t>又增企業股份有限公司</t>
    </r>
  </si>
  <si>
    <r>
      <rPr>
        <sz val="12"/>
        <color indexed="8"/>
        <rFont val="標楷體"/>
        <family val="4"/>
        <charset val="136"/>
      </rPr>
      <t>盛崇防水材料股份有限公司</t>
    </r>
  </si>
  <si>
    <r>
      <rPr>
        <sz val="12"/>
        <color indexed="8"/>
        <rFont val="標楷體"/>
        <family val="4"/>
        <charset val="136"/>
      </rPr>
      <t>鑫勤精密股份有限公司</t>
    </r>
  </si>
  <si>
    <r>
      <rPr>
        <sz val="12"/>
        <color indexed="8"/>
        <rFont val="標楷體"/>
        <family val="4"/>
        <charset val="136"/>
      </rPr>
      <t>機元企業股份有限公司</t>
    </r>
  </si>
  <si>
    <r>
      <rPr>
        <sz val="12"/>
        <color indexed="8"/>
        <rFont val="標楷體"/>
        <family val="4"/>
        <charset val="136"/>
      </rPr>
      <t>榮展鞋業有限公司</t>
    </r>
  </si>
  <si>
    <r>
      <rPr>
        <sz val="12"/>
        <color indexed="8"/>
        <rFont val="標楷體"/>
        <family val="4"/>
        <charset val="136"/>
      </rPr>
      <t>平安實業股份有限公司</t>
    </r>
  </si>
  <si>
    <r>
      <rPr>
        <sz val="12"/>
        <color indexed="8"/>
        <rFont val="標楷體"/>
        <family val="4"/>
        <charset val="136"/>
      </rPr>
      <t>普安科技股份有限公司</t>
    </r>
  </si>
  <si>
    <r>
      <rPr>
        <sz val="12"/>
        <color indexed="8"/>
        <rFont val="標楷體"/>
        <family val="4"/>
        <charset val="136"/>
      </rPr>
      <t>元鼎耐火工業有限公司</t>
    </r>
  </si>
  <si>
    <r>
      <rPr>
        <sz val="12"/>
        <color indexed="8"/>
        <rFont val="標楷體"/>
        <family val="4"/>
        <charset val="136"/>
      </rPr>
      <t>永麗泰企業有限公司</t>
    </r>
  </si>
  <si>
    <r>
      <rPr>
        <sz val="12"/>
        <color indexed="8"/>
        <rFont val="標楷體"/>
        <family val="4"/>
        <charset val="136"/>
      </rPr>
      <t>亞視亨國際企業股份有限公司</t>
    </r>
  </si>
  <si>
    <r>
      <rPr>
        <sz val="12"/>
        <color indexed="8"/>
        <rFont val="標楷體"/>
        <family val="4"/>
        <charset val="136"/>
      </rPr>
      <t>宏柏國際有限公司</t>
    </r>
  </si>
  <si>
    <r>
      <rPr>
        <sz val="12"/>
        <color indexed="8"/>
        <rFont val="標楷體"/>
        <family val="4"/>
        <charset val="136"/>
      </rPr>
      <t>高屹工業有限公司</t>
    </r>
  </si>
  <si>
    <r>
      <rPr>
        <sz val="12"/>
        <color indexed="8"/>
        <rFont val="標楷體"/>
        <family val="4"/>
        <charset val="136"/>
      </rPr>
      <t>尚椿貿易有限公司</t>
    </r>
  </si>
  <si>
    <r>
      <rPr>
        <sz val="12"/>
        <color indexed="8"/>
        <rFont val="標楷體"/>
        <family val="4"/>
        <charset val="136"/>
      </rPr>
      <t>鍵鴻企業有限公司</t>
    </r>
  </si>
  <si>
    <r>
      <rPr>
        <sz val="12"/>
        <color indexed="8"/>
        <rFont val="標楷體"/>
        <family val="4"/>
        <charset val="136"/>
      </rPr>
      <t>加騏股份有限公司</t>
    </r>
  </si>
  <si>
    <r>
      <rPr>
        <sz val="12"/>
        <color indexed="8"/>
        <rFont val="標楷體"/>
        <family val="4"/>
        <charset val="136"/>
      </rPr>
      <t>立圓企業有限公司</t>
    </r>
  </si>
  <si>
    <r>
      <rPr>
        <sz val="12"/>
        <color indexed="8"/>
        <rFont val="標楷體"/>
        <family val="4"/>
        <charset val="136"/>
      </rPr>
      <t>天承精密工業有限公司</t>
    </r>
  </si>
  <si>
    <r>
      <rPr>
        <sz val="12"/>
        <color indexed="8"/>
        <rFont val="標楷體"/>
        <family val="4"/>
        <charset val="136"/>
      </rPr>
      <t>尚豪塑膠工業股份有限公司</t>
    </r>
  </si>
  <si>
    <r>
      <rPr>
        <sz val="12"/>
        <color indexed="8"/>
        <rFont val="標楷體"/>
        <family val="4"/>
        <charset val="136"/>
      </rPr>
      <t>佶宸工業有限公司</t>
    </r>
  </si>
  <si>
    <r>
      <rPr>
        <sz val="12"/>
        <color indexed="8"/>
        <rFont val="標楷體"/>
        <family val="4"/>
        <charset val="136"/>
      </rPr>
      <t>旭展針織有限公司</t>
    </r>
  </si>
  <si>
    <r>
      <rPr>
        <sz val="12"/>
        <color indexed="8"/>
        <rFont val="標楷體"/>
        <family val="4"/>
        <charset val="136"/>
      </rPr>
      <t>偉佶科技有限公司</t>
    </r>
  </si>
  <si>
    <r>
      <rPr>
        <sz val="12"/>
        <color indexed="8"/>
        <rFont val="標楷體"/>
        <family val="4"/>
        <charset val="136"/>
      </rPr>
      <t>大鶯儀器廠股份有限公司</t>
    </r>
  </si>
  <si>
    <r>
      <rPr>
        <sz val="12"/>
        <color indexed="8"/>
        <rFont val="標楷體"/>
        <family val="4"/>
        <charset val="136"/>
      </rPr>
      <t>統慶國際有限公司</t>
    </r>
  </si>
  <si>
    <r>
      <rPr>
        <sz val="12"/>
        <color indexed="8"/>
        <rFont val="標楷體"/>
        <family val="4"/>
        <charset val="136"/>
      </rPr>
      <t>冠德熱處理有限公司</t>
    </r>
  </si>
  <si>
    <r>
      <rPr>
        <sz val="12"/>
        <color indexed="8"/>
        <rFont val="標楷體"/>
        <family val="4"/>
        <charset val="136"/>
      </rPr>
      <t>金豐成企業有限公司</t>
    </r>
  </si>
  <si>
    <r>
      <rPr>
        <sz val="12"/>
        <color indexed="8"/>
        <rFont val="標楷體"/>
        <family val="4"/>
        <charset val="136"/>
      </rPr>
      <t>輝煌企業社</t>
    </r>
  </si>
  <si>
    <r>
      <rPr>
        <sz val="12"/>
        <color indexed="8"/>
        <rFont val="標楷體"/>
        <family val="4"/>
        <charset val="136"/>
      </rPr>
      <t>日碩電子有限公司</t>
    </r>
  </si>
  <si>
    <r>
      <rPr>
        <sz val="12"/>
        <color indexed="8"/>
        <rFont val="標楷體"/>
        <family val="4"/>
        <charset val="136"/>
      </rPr>
      <t>閎富工業有限公司</t>
    </r>
  </si>
  <si>
    <r>
      <rPr>
        <sz val="12"/>
        <color indexed="8"/>
        <rFont val="標楷體"/>
        <family val="4"/>
        <charset val="136"/>
      </rPr>
      <t>成茂興實業有限公司</t>
    </r>
  </si>
  <si>
    <r>
      <rPr>
        <sz val="12"/>
        <color indexed="8"/>
        <rFont val="標楷體"/>
        <family val="4"/>
        <charset val="136"/>
      </rPr>
      <t>祥紘科技有限公司</t>
    </r>
  </si>
  <si>
    <r>
      <rPr>
        <sz val="12"/>
        <color indexed="8"/>
        <rFont val="標楷體"/>
        <family val="4"/>
        <charset val="136"/>
      </rPr>
      <t>竑大企業有限公司</t>
    </r>
  </si>
  <si>
    <r>
      <rPr>
        <sz val="12"/>
        <color indexed="8"/>
        <rFont val="標楷體"/>
        <family val="4"/>
        <charset val="136"/>
      </rPr>
      <t>生暉模具有限公司</t>
    </r>
  </si>
  <si>
    <r>
      <rPr>
        <sz val="12"/>
        <color indexed="8"/>
        <rFont val="標楷體"/>
        <family val="4"/>
        <charset val="136"/>
      </rPr>
      <t>傑章工業股份有限公司</t>
    </r>
  </si>
  <si>
    <r>
      <rPr>
        <sz val="12"/>
        <color indexed="8"/>
        <rFont val="標楷體"/>
        <family val="4"/>
        <charset val="136"/>
      </rPr>
      <t>建志機械有限公司</t>
    </r>
  </si>
  <si>
    <r>
      <rPr>
        <sz val="12"/>
        <color indexed="8"/>
        <rFont val="標楷體"/>
        <family val="4"/>
        <charset val="136"/>
      </rPr>
      <t>揚龍國際有限公司</t>
    </r>
  </si>
  <si>
    <r>
      <rPr>
        <sz val="12"/>
        <color indexed="8"/>
        <rFont val="標楷體"/>
        <family val="4"/>
        <charset val="136"/>
      </rPr>
      <t>佳菱紙器有限公司</t>
    </r>
  </si>
  <si>
    <r>
      <rPr>
        <sz val="12"/>
        <color indexed="8"/>
        <rFont val="標楷體"/>
        <family val="4"/>
        <charset val="136"/>
      </rPr>
      <t>優慶塑膠有限公司</t>
    </r>
  </si>
  <si>
    <r>
      <rPr>
        <sz val="12"/>
        <color indexed="8"/>
        <rFont val="標楷體"/>
        <family val="4"/>
        <charset val="136"/>
      </rPr>
      <t>凡耕實業股份有限公司</t>
    </r>
  </si>
  <si>
    <r>
      <rPr>
        <sz val="12"/>
        <color indexed="8"/>
        <rFont val="標楷體"/>
        <family val="4"/>
        <charset val="136"/>
      </rPr>
      <t>永豐餘生技股份有限公司</t>
    </r>
  </si>
  <si>
    <r>
      <rPr>
        <sz val="12"/>
        <color indexed="8"/>
        <rFont val="標楷體"/>
        <family val="4"/>
        <charset val="136"/>
      </rPr>
      <t>輝隆機械有限公司</t>
    </r>
  </si>
  <si>
    <r>
      <t>1.</t>
    </r>
    <r>
      <rPr>
        <sz val="12"/>
        <color indexed="8"/>
        <rFont val="標楷體"/>
        <family val="4"/>
        <charset val="136"/>
      </rPr>
      <t xml:space="preserve">新北市原住民婦女服務協會
</t>
    </r>
    <r>
      <rPr>
        <sz val="12"/>
        <color indexed="8"/>
        <rFont val="Arial"/>
        <family val="2"/>
      </rPr>
      <t>2.</t>
    </r>
    <r>
      <rPr>
        <sz val="12"/>
        <color indexed="8"/>
        <rFont val="標楷體"/>
        <family val="4"/>
        <charset val="136"/>
      </rPr>
      <t>社團法人台灣葡萄園社會關懷協會</t>
    </r>
    <phoneticPr fontId="2" type="noConversion"/>
  </si>
  <si>
    <r>
      <t>1.</t>
    </r>
    <r>
      <rPr>
        <sz val="12"/>
        <color indexed="8"/>
        <rFont val="標楷體"/>
        <family val="4"/>
        <charset val="136"/>
      </rPr>
      <t xml:space="preserve">有限責任新北市原住民溫馨照顧服務勞動合作社
</t>
    </r>
    <r>
      <rPr>
        <sz val="12"/>
        <color indexed="8"/>
        <rFont val="Arial"/>
        <family val="2"/>
      </rPr>
      <t>2.</t>
    </r>
    <r>
      <rPr>
        <sz val="12"/>
        <color indexed="8"/>
        <rFont val="標楷體"/>
        <family val="4"/>
        <charset val="136"/>
      </rPr>
      <t xml:space="preserve">財團法人台灣基督長老教會泰雅爾中會烏來教會
</t>
    </r>
    <r>
      <rPr>
        <sz val="12"/>
        <color indexed="8"/>
        <rFont val="Arial"/>
        <family val="2"/>
      </rPr>
      <t>3.</t>
    </r>
    <r>
      <rPr>
        <sz val="12"/>
        <color indexed="8"/>
        <rFont val="標楷體"/>
        <family val="4"/>
        <charset val="136"/>
      </rPr>
      <t>財團法人台灣基督長老教會泰雅爾中會信賢教會</t>
    </r>
  </si>
  <si>
    <r>
      <rPr>
        <sz val="12"/>
        <color indexed="8"/>
        <rFont val="標楷體"/>
        <family val="4"/>
        <charset val="136"/>
      </rPr>
      <t>新北市原住民族</t>
    </r>
    <r>
      <rPr>
        <sz val="12"/>
        <color indexed="8"/>
        <rFont val="Arial"/>
        <family val="2"/>
      </rPr>
      <t>Sa'icelen</t>
    </r>
    <r>
      <rPr>
        <sz val="12"/>
        <color indexed="8"/>
        <rFont val="標楷體"/>
        <family val="4"/>
        <charset val="136"/>
      </rPr>
      <t>協進會</t>
    </r>
  </si>
  <si>
    <r>
      <rPr>
        <sz val="12"/>
        <color indexed="8"/>
        <rFont val="標楷體"/>
        <family val="4"/>
        <charset val="136"/>
      </rPr>
      <t>新北市伯特利全人關懷協會</t>
    </r>
    <r>
      <rPr>
        <sz val="12"/>
        <color indexed="8"/>
        <rFont val="Arial"/>
        <family val="2"/>
      </rPr>
      <t xml:space="preserve"> </t>
    </r>
    <phoneticPr fontId="2" type="noConversion"/>
  </si>
  <si>
    <r>
      <rPr>
        <sz val="12"/>
        <color indexed="8"/>
        <rFont val="標楷體"/>
        <family val="4"/>
        <charset val="136"/>
      </rPr>
      <t>財團法人基督教中國佈道會台北高榮教會</t>
    </r>
    <r>
      <rPr>
        <sz val="12"/>
        <color indexed="8"/>
        <rFont val="Arial"/>
        <family val="2"/>
      </rPr>
      <t xml:space="preserve">  </t>
    </r>
    <phoneticPr fontId="2" type="noConversion"/>
  </si>
  <si>
    <r>
      <rPr>
        <sz val="12"/>
        <color indexed="8"/>
        <rFont val="標楷體"/>
        <family val="4"/>
        <charset val="136"/>
      </rPr>
      <t>財團法人基督教臺灣信義會三峽復興堂</t>
    </r>
    <r>
      <rPr>
        <sz val="12"/>
        <color indexed="8"/>
        <rFont val="Arial"/>
        <family val="2"/>
      </rPr>
      <t xml:space="preserve"> </t>
    </r>
    <phoneticPr fontId="2" type="noConversion"/>
  </si>
  <si>
    <r>
      <rPr>
        <sz val="12"/>
        <color indexed="8"/>
        <rFont val="標楷體"/>
        <family val="4"/>
        <charset val="136"/>
      </rPr>
      <t>烏犬劇場</t>
    </r>
    <r>
      <rPr>
        <sz val="12"/>
        <color indexed="8"/>
        <rFont val="Arial"/>
        <family val="2"/>
      </rPr>
      <t xml:space="preserve"> </t>
    </r>
    <phoneticPr fontId="2" type="noConversion"/>
  </si>
  <si>
    <r>
      <rPr>
        <sz val="12"/>
        <color indexed="8"/>
        <rFont val="標楷體"/>
        <family val="4"/>
        <charset val="136"/>
      </rPr>
      <t>新北市烏來國民中小學</t>
    </r>
    <r>
      <rPr>
        <sz val="12"/>
        <color indexed="8"/>
        <rFont val="Arial"/>
        <family val="2"/>
      </rPr>
      <t xml:space="preserve"> </t>
    </r>
    <phoneticPr fontId="2" type="noConversion"/>
  </si>
  <si>
    <r>
      <rPr>
        <sz val="12"/>
        <color indexed="8"/>
        <rFont val="標楷體"/>
        <family val="4"/>
        <charset val="136"/>
      </rPr>
      <t>新北市原住民婦女服務協會</t>
    </r>
    <r>
      <rPr>
        <sz val="12"/>
        <color indexed="8"/>
        <rFont val="Arial"/>
        <family val="2"/>
      </rPr>
      <t xml:space="preserve"> </t>
    </r>
    <phoneticPr fontId="2" type="noConversion"/>
  </si>
  <si>
    <r>
      <rPr>
        <sz val="12"/>
        <color indexed="8"/>
        <rFont val="標楷體"/>
        <family val="4"/>
        <charset val="136"/>
      </rPr>
      <t>財團法人台灣基督教長老教會泰雅爾中會信賢教會</t>
    </r>
    <r>
      <rPr>
        <sz val="12"/>
        <color indexed="8"/>
        <rFont val="Arial"/>
        <family val="2"/>
      </rPr>
      <t xml:space="preserve"> </t>
    </r>
    <phoneticPr fontId="2" type="noConversion"/>
  </si>
  <si>
    <r>
      <rPr>
        <sz val="12"/>
        <color indexed="8"/>
        <rFont val="標楷體"/>
        <family val="4"/>
        <charset val="136"/>
      </rPr>
      <t>有限責任新北市原住民電腦資訊勞動合作社</t>
    </r>
    <r>
      <rPr>
        <sz val="12"/>
        <color indexed="8"/>
        <rFont val="Arial"/>
        <family val="2"/>
      </rPr>
      <t xml:space="preserve"> </t>
    </r>
    <phoneticPr fontId="2" type="noConversion"/>
  </si>
  <si>
    <r>
      <rPr>
        <sz val="12"/>
        <color indexed="8"/>
        <rFont val="標楷體"/>
        <family val="4"/>
        <charset val="136"/>
      </rPr>
      <t>有限責任新北市原住民搬運勞動合作社</t>
    </r>
    <r>
      <rPr>
        <sz val="12"/>
        <color indexed="8"/>
        <rFont val="Arial"/>
        <family val="2"/>
      </rPr>
      <t xml:space="preserve"> </t>
    </r>
    <phoneticPr fontId="2" type="noConversion"/>
  </si>
  <si>
    <r>
      <rPr>
        <sz val="12"/>
        <color indexed="8"/>
        <rFont val="標楷體"/>
        <family val="4"/>
        <charset val="136"/>
      </rPr>
      <t>新北市三重區長樂段</t>
    </r>
    <r>
      <rPr>
        <sz val="12"/>
        <color indexed="8"/>
        <rFont val="Arial"/>
        <family val="2"/>
      </rPr>
      <t>38</t>
    </r>
    <r>
      <rPr>
        <sz val="12"/>
        <color indexed="8"/>
        <rFont val="標楷體"/>
        <family val="4"/>
        <charset val="136"/>
      </rPr>
      <t>地號等</t>
    </r>
    <r>
      <rPr>
        <sz val="12"/>
        <color indexed="8"/>
        <rFont val="Arial"/>
        <family val="2"/>
      </rPr>
      <t>60</t>
    </r>
    <r>
      <rPr>
        <sz val="12"/>
        <color indexed="8"/>
        <rFont val="標楷體"/>
        <family val="4"/>
        <charset val="136"/>
      </rPr>
      <t>筆土地都市更新會</t>
    </r>
  </si>
  <si>
    <r>
      <rPr>
        <sz val="12"/>
        <color indexed="8"/>
        <rFont val="標楷體"/>
        <family val="4"/>
        <charset val="136"/>
      </rPr>
      <t>新北市新莊區文德段</t>
    </r>
    <r>
      <rPr>
        <sz val="12"/>
        <color indexed="8"/>
        <rFont val="Arial"/>
        <family val="2"/>
      </rPr>
      <t>819</t>
    </r>
    <r>
      <rPr>
        <sz val="12"/>
        <color indexed="8"/>
        <rFont val="標楷體"/>
        <family val="4"/>
        <charset val="136"/>
      </rPr>
      <t>地號等</t>
    </r>
    <r>
      <rPr>
        <sz val="12"/>
        <color indexed="8"/>
        <rFont val="Arial"/>
        <family val="2"/>
      </rPr>
      <t>19</t>
    </r>
    <r>
      <rPr>
        <sz val="12"/>
        <color indexed="8"/>
        <rFont val="標楷體"/>
        <family val="4"/>
        <charset val="136"/>
      </rPr>
      <t>筆土地都市更新會</t>
    </r>
  </si>
  <si>
    <r>
      <rPr>
        <sz val="12"/>
        <color indexed="8"/>
        <rFont val="標楷體"/>
        <family val="4"/>
        <charset val="136"/>
      </rPr>
      <t>新北市私立忠山幼兒園</t>
    </r>
    <phoneticPr fontId="2" type="noConversion"/>
  </si>
  <si>
    <r>
      <rPr>
        <sz val="12"/>
        <color indexed="8"/>
        <rFont val="標楷體"/>
        <family val="4"/>
        <charset val="136"/>
      </rPr>
      <t>新北市私立美敦幼兒園</t>
    </r>
  </si>
  <si>
    <r>
      <rPr>
        <sz val="12"/>
        <color indexed="8"/>
        <rFont val="標楷體"/>
        <family val="4"/>
        <charset val="136"/>
      </rPr>
      <t>新北市私立勝利幼兒園</t>
    </r>
  </si>
  <si>
    <r>
      <rPr>
        <sz val="12"/>
        <color indexed="8"/>
        <rFont val="標楷體"/>
        <family val="4"/>
        <charset val="136"/>
      </rPr>
      <t>新北市私小奈米幼兒園</t>
    </r>
    <phoneticPr fontId="2" type="noConversion"/>
  </si>
  <si>
    <r>
      <rPr>
        <sz val="12"/>
        <color indexed="8"/>
        <rFont val="標楷體"/>
        <family val="4"/>
        <charset val="136"/>
      </rPr>
      <t>新北市私立育心寶貝幼兒園</t>
    </r>
  </si>
  <si>
    <r>
      <rPr>
        <sz val="12"/>
        <color indexed="8"/>
        <rFont val="標楷體"/>
        <family val="4"/>
        <charset val="136"/>
      </rPr>
      <t>新北市私立永昇幼兒園</t>
    </r>
    <phoneticPr fontId="2" type="noConversion"/>
  </si>
  <si>
    <r>
      <rPr>
        <sz val="12"/>
        <color indexed="8"/>
        <rFont val="標楷體"/>
        <family val="4"/>
        <charset val="136"/>
      </rPr>
      <t>新北市私立和平幼兒園</t>
    </r>
  </si>
  <si>
    <r>
      <rPr>
        <sz val="12"/>
        <color indexed="8"/>
        <rFont val="標楷體"/>
        <family val="4"/>
        <charset val="136"/>
      </rPr>
      <t>新北市私立圓心坊幼兒園</t>
    </r>
  </si>
  <si>
    <r>
      <rPr>
        <sz val="12"/>
        <color indexed="8"/>
        <rFont val="標楷體"/>
        <family val="4"/>
        <charset val="136"/>
      </rPr>
      <t>新北市私立育群幼兒園</t>
    </r>
  </si>
  <si>
    <r>
      <rPr>
        <sz val="12"/>
        <color indexed="8"/>
        <rFont val="標楷體"/>
        <family val="4"/>
        <charset val="136"/>
      </rPr>
      <t>新北市私立嘉樂幼兒園</t>
    </r>
  </si>
  <si>
    <r>
      <rPr>
        <sz val="12"/>
        <color indexed="8"/>
        <rFont val="標楷體"/>
        <family val="4"/>
        <charset val="136"/>
      </rPr>
      <t>新北市私立雙和巨星幼兒園</t>
    </r>
  </si>
  <si>
    <r>
      <rPr>
        <sz val="12"/>
        <color indexed="8"/>
        <rFont val="標楷體"/>
        <family val="4"/>
        <charset val="136"/>
      </rPr>
      <t>新北市私立林口啟文幼兒園</t>
    </r>
  </si>
  <si>
    <r>
      <rPr>
        <sz val="12"/>
        <color indexed="8"/>
        <rFont val="標楷體"/>
        <family val="4"/>
        <charset val="136"/>
      </rPr>
      <t>財團法人耕莘健康管理專科學校附設新北市私立實驗幼兒園</t>
    </r>
  </si>
  <si>
    <r>
      <rPr>
        <sz val="12"/>
        <color indexed="8"/>
        <rFont val="標楷體"/>
        <family val="4"/>
        <charset val="136"/>
      </rPr>
      <t>新北市私立啟文幼兒園</t>
    </r>
  </si>
  <si>
    <r>
      <rPr>
        <sz val="12"/>
        <color indexed="8"/>
        <rFont val="標楷體"/>
        <family val="4"/>
        <charset val="136"/>
      </rPr>
      <t>新北市私立淡水啟文幼兒園</t>
    </r>
  </si>
  <si>
    <r>
      <rPr>
        <sz val="12"/>
        <color indexed="8"/>
        <rFont val="標楷體"/>
        <family val="4"/>
        <charset val="136"/>
      </rPr>
      <t>新北市私立快樂芝麻幼兒園</t>
    </r>
  </si>
  <si>
    <r>
      <rPr>
        <sz val="12"/>
        <color indexed="8"/>
        <rFont val="標楷體"/>
        <family val="4"/>
        <charset val="136"/>
      </rPr>
      <t>花蓮縣玉里鎮三民國民小學附設幼兒園</t>
    </r>
    <r>
      <rPr>
        <sz val="12"/>
        <color indexed="8"/>
        <rFont val="Arial"/>
        <family val="2"/>
      </rPr>
      <t xml:space="preserve"> </t>
    </r>
  </si>
  <si>
    <t>新北市政府105年度對民間團體補(捐)助經費明細表</t>
    <phoneticPr fontId="2" type="noConversion"/>
  </si>
  <si>
    <t>至105年12月止</t>
    <phoneticPr fontId="2" type="noConversion"/>
  </si>
  <si>
    <t>表5</t>
    <phoneticPr fontId="2" type="noConversion"/>
  </si>
  <si>
    <t>工作計畫
科目名稱</t>
    <phoneticPr fontId="2" type="noConversion"/>
  </si>
  <si>
    <t>總計</t>
    <phoneticPr fontId="2" type="noConversion"/>
  </si>
  <si>
    <t>新店區公所合計</t>
    <phoneticPr fontId="2" type="noConversion"/>
  </si>
  <si>
    <t>林口區公所合計</t>
    <phoneticPr fontId="2" type="noConversion"/>
  </si>
  <si>
    <t>交通局合計</t>
    <phoneticPr fontId="2" type="noConversion"/>
  </si>
  <si>
    <t>城鄉發展局主管
合計</t>
    <phoneticPr fontId="2" type="noConversion"/>
  </si>
  <si>
    <r>
      <rPr>
        <sz val="12"/>
        <color indexed="8"/>
        <rFont val="標楷體"/>
        <family val="4"/>
        <charset val="136"/>
      </rPr>
      <t>中和區中正社區發展協會</t>
    </r>
    <phoneticPr fontId="2" type="noConversion"/>
  </si>
  <si>
    <r>
      <rPr>
        <sz val="12"/>
        <color indexed="8"/>
        <rFont val="標楷體"/>
        <family val="4"/>
        <charset val="136"/>
      </rPr>
      <t>中和區和東社區發展協會</t>
    </r>
    <phoneticPr fontId="2" type="noConversion"/>
  </si>
  <si>
    <r>
      <rPr>
        <sz val="12"/>
        <color indexed="8"/>
        <rFont val="標楷體"/>
        <family val="4"/>
        <charset val="136"/>
      </rPr>
      <t>中和區教育會</t>
    </r>
    <phoneticPr fontId="2" type="noConversion"/>
  </si>
  <si>
    <r>
      <rPr>
        <sz val="12"/>
        <color indexed="8"/>
        <rFont val="標楷體"/>
        <family val="4"/>
        <charset val="136"/>
      </rPr>
      <t>中國青年救國團</t>
    </r>
    <phoneticPr fontId="2" type="noConversion"/>
  </si>
  <si>
    <r>
      <rPr>
        <sz val="12"/>
        <color indexed="8"/>
        <rFont val="標楷體"/>
        <family val="4"/>
        <charset val="136"/>
      </rPr>
      <t>中華大德愛心推廣協會</t>
    </r>
    <phoneticPr fontId="2" type="noConversion"/>
  </si>
  <si>
    <r>
      <rPr>
        <sz val="12"/>
        <color indexed="8"/>
        <rFont val="標楷體"/>
        <family val="4"/>
        <charset val="136"/>
      </rPr>
      <t>中華五寶慈惠關懷協會</t>
    </r>
    <phoneticPr fontId="2" type="noConversion"/>
  </si>
  <si>
    <r>
      <rPr>
        <sz val="12"/>
        <color indexed="8"/>
        <rFont val="標楷體"/>
        <family val="4"/>
        <charset val="136"/>
      </rPr>
      <t>中華元氣道運動養生學會</t>
    </r>
    <phoneticPr fontId="2" type="noConversion"/>
  </si>
  <si>
    <r>
      <rPr>
        <sz val="12"/>
        <color indexed="8"/>
        <rFont val="標楷體"/>
        <family val="4"/>
        <charset val="136"/>
      </rPr>
      <t>中華文耀文教經貿交流協會</t>
    </r>
    <phoneticPr fontId="2" type="noConversion"/>
  </si>
  <si>
    <r>
      <rPr>
        <sz val="12"/>
        <color indexed="8"/>
        <rFont val="標楷體"/>
        <family val="4"/>
        <charset val="136"/>
      </rPr>
      <t>中華正義協會</t>
    </r>
    <phoneticPr fontId="2" type="noConversion"/>
  </si>
  <si>
    <r>
      <rPr>
        <sz val="12"/>
        <color indexed="8"/>
        <rFont val="標楷體"/>
        <family val="4"/>
        <charset val="136"/>
      </rPr>
      <t>中華民國555CLUB安全駕駛暨社會關懷協會</t>
    </r>
    <phoneticPr fontId="2" type="noConversion"/>
  </si>
  <si>
    <r>
      <rPr>
        <sz val="12"/>
        <color indexed="8"/>
        <rFont val="標楷體"/>
        <family val="4"/>
        <charset val="136"/>
      </rPr>
      <t>中華民國一心協進會</t>
    </r>
    <phoneticPr fontId="2" type="noConversion"/>
  </si>
  <si>
    <r>
      <rPr>
        <sz val="12"/>
        <color indexed="8"/>
        <rFont val="標楷體"/>
        <family val="4"/>
        <charset val="136"/>
      </rPr>
      <t>中華民國大千文化藝術學會</t>
    </r>
    <phoneticPr fontId="2" type="noConversion"/>
  </si>
  <si>
    <r>
      <rPr>
        <sz val="12"/>
        <color indexed="8"/>
        <rFont val="標楷體"/>
        <family val="4"/>
        <charset val="136"/>
      </rPr>
      <t>中華民國山岳協會</t>
    </r>
    <phoneticPr fontId="2" type="noConversion"/>
  </si>
  <si>
    <r>
      <rPr>
        <sz val="12"/>
        <color indexed="8"/>
        <rFont val="標楷體"/>
        <family val="4"/>
        <charset val="136"/>
      </rPr>
      <t>中華民國中老年人體育協會</t>
    </r>
    <phoneticPr fontId="2" type="noConversion"/>
  </si>
  <si>
    <r>
      <rPr>
        <sz val="12"/>
        <color indexed="8"/>
        <rFont val="標楷體"/>
        <family val="4"/>
        <charset val="136"/>
      </rPr>
      <t>中華民國木材商業同業公會全國聯合會</t>
    </r>
    <phoneticPr fontId="2" type="noConversion"/>
  </si>
  <si>
    <r>
      <rPr>
        <sz val="12"/>
        <color indexed="8"/>
        <rFont val="標楷體"/>
        <family val="4"/>
        <charset val="136"/>
      </rPr>
      <t>中華民國水意外災害防治教育學會</t>
    </r>
    <phoneticPr fontId="2" type="noConversion"/>
  </si>
  <si>
    <r>
      <rPr>
        <sz val="12"/>
        <color indexed="8"/>
        <rFont val="標楷體"/>
        <family val="4"/>
        <charset val="136"/>
      </rPr>
      <t>中華民國玄天上帝文化發揚慈善公益協會</t>
    </r>
    <phoneticPr fontId="2" type="noConversion"/>
  </si>
  <si>
    <r>
      <rPr>
        <sz val="12"/>
        <color indexed="8"/>
        <rFont val="標楷體"/>
        <family val="4"/>
        <charset val="136"/>
      </rPr>
      <t>中華民國全民國防教育學會</t>
    </r>
    <phoneticPr fontId="2" type="noConversion"/>
  </si>
  <si>
    <r>
      <rPr>
        <sz val="12"/>
        <color indexed="8"/>
        <rFont val="標楷體"/>
        <family val="4"/>
        <charset val="136"/>
      </rPr>
      <t>中華民國好牧人關懷之家協進會</t>
    </r>
    <phoneticPr fontId="2" type="noConversion"/>
  </si>
  <si>
    <r>
      <rPr>
        <sz val="12"/>
        <color indexed="8"/>
        <rFont val="標楷體"/>
        <family val="4"/>
        <charset val="136"/>
      </rPr>
      <t>中華民國希望之城全人關懷協會</t>
    </r>
    <phoneticPr fontId="2" type="noConversion"/>
  </si>
  <si>
    <r>
      <rPr>
        <sz val="12"/>
        <color indexed="8"/>
        <rFont val="標楷體"/>
        <family val="4"/>
        <charset val="136"/>
      </rPr>
      <t>中華民國防身術競技協會</t>
    </r>
    <phoneticPr fontId="2" type="noConversion"/>
  </si>
  <si>
    <r>
      <rPr>
        <sz val="12"/>
        <color indexed="8"/>
        <rFont val="標楷體"/>
        <family val="4"/>
        <charset val="136"/>
      </rPr>
      <t>中華民國兒童課後照顧輔導協會</t>
    </r>
    <phoneticPr fontId="2" type="noConversion"/>
  </si>
  <si>
    <r>
      <rPr>
        <sz val="12"/>
        <color indexed="8"/>
        <rFont val="標楷體"/>
        <family val="4"/>
        <charset val="136"/>
      </rPr>
      <t>中華民國周易應用文化學會</t>
    </r>
    <phoneticPr fontId="2" type="noConversion"/>
  </si>
  <si>
    <r>
      <rPr>
        <sz val="12"/>
        <color indexed="8"/>
        <rFont val="標楷體"/>
        <family val="4"/>
        <charset val="136"/>
      </rPr>
      <t>中華民國板刻書法學會</t>
    </r>
    <phoneticPr fontId="2" type="noConversion"/>
  </si>
  <si>
    <r>
      <rPr>
        <sz val="12"/>
        <color indexed="8"/>
        <rFont val="標楷體"/>
        <family val="4"/>
        <charset val="136"/>
      </rPr>
      <t>中華民國治安服務協會</t>
    </r>
    <phoneticPr fontId="2" type="noConversion"/>
  </si>
  <si>
    <r>
      <rPr>
        <sz val="12"/>
        <color indexed="8"/>
        <rFont val="標楷體"/>
        <family val="4"/>
        <charset val="136"/>
      </rPr>
      <t>中華民國金門西園旅台公共事務協會</t>
    </r>
    <phoneticPr fontId="2" type="noConversion"/>
  </si>
  <si>
    <r>
      <rPr>
        <sz val="12"/>
        <color indexed="8"/>
        <rFont val="標楷體"/>
        <family val="4"/>
        <charset val="136"/>
      </rPr>
      <t>中華民國金門烈嶼公共事務協會</t>
    </r>
    <phoneticPr fontId="2" type="noConversion"/>
  </si>
  <si>
    <r>
      <rPr>
        <sz val="12"/>
        <color indexed="8"/>
        <rFont val="標楷體"/>
        <family val="4"/>
        <charset val="136"/>
      </rPr>
      <t>中華民國金門雙鯉公共事務會</t>
    </r>
    <phoneticPr fontId="2" type="noConversion"/>
  </si>
  <si>
    <r>
      <rPr>
        <sz val="12"/>
        <color indexed="8"/>
        <rFont val="標楷體"/>
        <family val="4"/>
        <charset val="136"/>
      </rPr>
      <t>中華民國長青婦幼關懷協會</t>
    </r>
    <phoneticPr fontId="2" type="noConversion"/>
  </si>
  <si>
    <r>
      <rPr>
        <sz val="12"/>
        <color indexed="8"/>
        <rFont val="標楷體"/>
        <family val="4"/>
        <charset val="136"/>
      </rPr>
      <t>中華民國城市籃球交流協會</t>
    </r>
    <phoneticPr fontId="2" type="noConversion"/>
  </si>
  <si>
    <r>
      <rPr>
        <sz val="12"/>
        <color indexed="8"/>
        <rFont val="標楷體"/>
        <family val="4"/>
        <charset val="136"/>
      </rPr>
      <t>中華民國城鄉風貌協會</t>
    </r>
    <phoneticPr fontId="2" type="noConversion"/>
  </si>
  <si>
    <r>
      <rPr>
        <sz val="12"/>
        <color indexed="8"/>
        <rFont val="標楷體"/>
        <family val="4"/>
        <charset val="136"/>
      </rPr>
      <t>中華民國紅十字會新北市分會</t>
    </r>
    <phoneticPr fontId="2" type="noConversion"/>
  </si>
  <si>
    <r>
      <rPr>
        <sz val="12"/>
        <color indexed="8"/>
        <rFont val="標楷體"/>
        <family val="4"/>
        <charset val="136"/>
      </rPr>
      <t>中華民國紅十字會臺灣省分會</t>
    </r>
    <phoneticPr fontId="2" type="noConversion"/>
  </si>
  <si>
    <r>
      <rPr>
        <sz val="12"/>
        <color indexed="8"/>
        <rFont val="標楷體"/>
        <family val="4"/>
        <charset val="136"/>
      </rPr>
      <t>中華民國美容資訊發展學會</t>
    </r>
    <phoneticPr fontId="2" type="noConversion"/>
  </si>
  <si>
    <r>
      <rPr>
        <sz val="12"/>
        <color indexed="8"/>
        <rFont val="標楷體"/>
        <family val="4"/>
        <charset val="136"/>
      </rPr>
      <t>中華民國唐氏症關愛者協會</t>
    </r>
    <phoneticPr fontId="2" type="noConversion"/>
  </si>
  <si>
    <r>
      <rPr>
        <sz val="12"/>
        <color indexed="8"/>
        <rFont val="標楷體"/>
        <family val="4"/>
        <charset val="136"/>
      </rPr>
      <t>中華民國馬祖旅台鄉親聯誼協會</t>
    </r>
    <phoneticPr fontId="2" type="noConversion"/>
  </si>
  <si>
    <r>
      <rPr>
        <sz val="12"/>
        <color indexed="8"/>
        <rFont val="標楷體"/>
        <family val="4"/>
        <charset val="136"/>
      </rPr>
      <t>中華民國健言社</t>
    </r>
    <phoneticPr fontId="2" type="noConversion"/>
  </si>
  <si>
    <r>
      <rPr>
        <sz val="12"/>
        <color indexed="8"/>
        <rFont val="標楷體"/>
        <family val="4"/>
        <charset val="136"/>
      </rPr>
      <t>中華民國國際太極氣功十八式全民運動推廣協會</t>
    </r>
    <phoneticPr fontId="2" type="noConversion"/>
  </si>
  <si>
    <r>
      <rPr>
        <sz val="12"/>
        <color indexed="8"/>
        <rFont val="標楷體"/>
        <family val="4"/>
        <charset val="136"/>
      </rPr>
      <t>中華民國基督教女青年會協會</t>
    </r>
    <phoneticPr fontId="2" type="noConversion"/>
  </si>
  <si>
    <r>
      <rPr>
        <sz val="12"/>
        <color indexed="8"/>
        <rFont val="標楷體"/>
        <family val="4"/>
        <charset val="136"/>
      </rPr>
      <t>中華民國婦幼關懷教育推廣協會</t>
    </r>
    <phoneticPr fontId="2" type="noConversion"/>
  </si>
  <si>
    <r>
      <rPr>
        <sz val="12"/>
        <color indexed="8"/>
        <rFont val="標楷體"/>
        <family val="4"/>
        <charset val="136"/>
      </rPr>
      <t>中華民國旋風球體育發展協會</t>
    </r>
    <phoneticPr fontId="2" type="noConversion"/>
  </si>
  <si>
    <r>
      <rPr>
        <sz val="12"/>
        <color indexed="8"/>
        <rFont val="標楷體"/>
        <family val="4"/>
        <charset val="136"/>
      </rPr>
      <t>中華民國紳士協會</t>
    </r>
    <phoneticPr fontId="2" type="noConversion"/>
  </si>
  <si>
    <r>
      <rPr>
        <sz val="12"/>
        <color indexed="8"/>
        <rFont val="標楷體"/>
        <family val="4"/>
        <charset val="136"/>
      </rPr>
      <t>中華民國陽光之友協會</t>
    </r>
    <phoneticPr fontId="2" type="noConversion"/>
  </si>
  <si>
    <r>
      <rPr>
        <sz val="12"/>
        <color indexed="8"/>
        <rFont val="標楷體"/>
        <family val="4"/>
        <charset val="136"/>
      </rPr>
      <t>中華民國福壽會</t>
    </r>
    <phoneticPr fontId="2" type="noConversion"/>
  </si>
  <si>
    <r>
      <rPr>
        <sz val="12"/>
        <color indexed="8"/>
        <rFont val="標楷體"/>
        <family val="4"/>
        <charset val="136"/>
      </rPr>
      <t>中華民國福慧愛心慈善會</t>
    </r>
    <phoneticPr fontId="2" type="noConversion"/>
  </si>
  <si>
    <r>
      <rPr>
        <sz val="12"/>
        <color indexed="8"/>
        <rFont val="標楷體"/>
        <family val="4"/>
        <charset val="136"/>
      </rPr>
      <t>中華民國網球協會</t>
    </r>
    <phoneticPr fontId="2" type="noConversion"/>
  </si>
  <si>
    <r>
      <rPr>
        <sz val="12"/>
        <color indexed="8"/>
        <rFont val="標楷體"/>
        <family val="4"/>
        <charset val="136"/>
      </rPr>
      <t>中華民國聚馨社會服務協會</t>
    </r>
    <phoneticPr fontId="2" type="noConversion"/>
  </si>
  <si>
    <r>
      <rPr>
        <sz val="12"/>
        <color indexed="8"/>
        <rFont val="標楷體"/>
        <family val="4"/>
        <charset val="136"/>
      </rPr>
      <t>中華民國緬甸歸僑協會</t>
    </r>
    <phoneticPr fontId="2" type="noConversion"/>
  </si>
  <si>
    <r>
      <rPr>
        <sz val="12"/>
        <color indexed="8"/>
        <rFont val="標楷體"/>
        <family val="4"/>
        <charset val="136"/>
      </rPr>
      <t>中華民國學而發展協會</t>
    </r>
    <phoneticPr fontId="2" type="noConversion"/>
  </si>
  <si>
    <r>
      <rPr>
        <sz val="12"/>
        <color indexed="8"/>
        <rFont val="標楷體"/>
        <family val="4"/>
        <charset val="136"/>
      </rPr>
      <t>中華民國導引氣功研究學會</t>
    </r>
    <phoneticPr fontId="2" type="noConversion"/>
  </si>
  <si>
    <r>
      <rPr>
        <sz val="12"/>
        <color indexed="8"/>
        <rFont val="標楷體"/>
        <family val="4"/>
        <charset val="136"/>
      </rPr>
      <t>中華民國攝影商業同業公會全國聯合會</t>
    </r>
    <phoneticPr fontId="2" type="noConversion"/>
  </si>
  <si>
    <r>
      <rPr>
        <sz val="12"/>
        <color indexed="8"/>
        <rFont val="標楷體"/>
        <family val="4"/>
        <charset val="136"/>
      </rPr>
      <t>中華民國體育運動教練協會</t>
    </r>
    <phoneticPr fontId="2" type="noConversion"/>
  </si>
  <si>
    <r>
      <rPr>
        <sz val="12"/>
        <color indexed="8"/>
        <rFont val="標楷體"/>
        <family val="4"/>
        <charset val="136"/>
      </rPr>
      <t>中華民國觀蕊慈善會</t>
    </r>
    <phoneticPr fontId="2" type="noConversion"/>
  </si>
  <si>
    <r>
      <rPr>
        <sz val="12"/>
        <color indexed="8"/>
        <rFont val="標楷體"/>
        <family val="4"/>
        <charset val="136"/>
      </rPr>
      <t>中華民族觀音慈善功德會</t>
    </r>
    <phoneticPr fontId="2" type="noConversion"/>
  </si>
  <si>
    <r>
      <rPr>
        <sz val="12"/>
        <color indexed="8"/>
        <rFont val="標楷體"/>
        <family val="4"/>
        <charset val="136"/>
      </rPr>
      <t>中華企業經貿交流協會</t>
    </r>
    <phoneticPr fontId="2" type="noConversion"/>
  </si>
  <si>
    <r>
      <rPr>
        <sz val="12"/>
        <color indexed="8"/>
        <rFont val="標楷體"/>
        <family val="4"/>
        <charset val="136"/>
      </rPr>
      <t>中華企業經營交流協會</t>
    </r>
    <phoneticPr fontId="2" type="noConversion"/>
  </si>
  <si>
    <r>
      <rPr>
        <sz val="12"/>
        <color indexed="8"/>
        <rFont val="標楷體"/>
        <family val="4"/>
        <charset val="136"/>
      </rPr>
      <t>中華孝教善業總會</t>
    </r>
    <phoneticPr fontId="2" type="noConversion"/>
  </si>
  <si>
    <r>
      <rPr>
        <sz val="12"/>
        <color indexed="8"/>
        <rFont val="標楷體"/>
        <family val="4"/>
        <charset val="136"/>
      </rPr>
      <t>中華金門薛氏旅台宗親會</t>
    </r>
    <phoneticPr fontId="2" type="noConversion"/>
  </si>
  <si>
    <r>
      <rPr>
        <sz val="12"/>
        <color indexed="8"/>
        <rFont val="標楷體"/>
        <family val="4"/>
        <charset val="136"/>
      </rPr>
      <t>中華保釣協會</t>
    </r>
    <phoneticPr fontId="2" type="noConversion"/>
  </si>
  <si>
    <r>
      <rPr>
        <sz val="12"/>
        <color indexed="8"/>
        <rFont val="標楷體"/>
        <family val="4"/>
        <charset val="136"/>
      </rPr>
      <t>中華為孝協會</t>
    </r>
    <phoneticPr fontId="2" type="noConversion"/>
  </si>
  <si>
    <r>
      <rPr>
        <sz val="12"/>
        <color indexed="8"/>
        <rFont val="標楷體"/>
        <family val="4"/>
        <charset val="136"/>
      </rPr>
      <t>中華乾坤國寶易理學會</t>
    </r>
    <phoneticPr fontId="2" type="noConversion"/>
  </si>
  <si>
    <r>
      <rPr>
        <sz val="12"/>
        <color indexed="8"/>
        <rFont val="標楷體"/>
        <family val="4"/>
        <charset val="136"/>
      </rPr>
      <t>中華國際藝術推廣交流協會</t>
    </r>
    <phoneticPr fontId="2" type="noConversion"/>
  </si>
  <si>
    <r>
      <rPr>
        <sz val="12"/>
        <color indexed="8"/>
        <rFont val="標楷體"/>
        <family val="4"/>
        <charset val="136"/>
      </rPr>
      <t>中華梅花文化藝術交流協會</t>
    </r>
    <phoneticPr fontId="2" type="noConversion"/>
  </si>
  <si>
    <r>
      <rPr>
        <sz val="12"/>
        <color indexed="8"/>
        <rFont val="標楷體"/>
        <family val="4"/>
        <charset val="136"/>
      </rPr>
      <t>中華種子文教協會</t>
    </r>
    <phoneticPr fontId="2" type="noConversion"/>
  </si>
  <si>
    <r>
      <rPr>
        <sz val="12"/>
        <color indexed="8"/>
        <rFont val="標楷體"/>
        <family val="4"/>
        <charset val="136"/>
      </rPr>
      <t>中華趙子龍文化慈善協會</t>
    </r>
    <phoneticPr fontId="2" type="noConversion"/>
  </si>
  <si>
    <r>
      <rPr>
        <sz val="12"/>
        <color indexed="8"/>
        <rFont val="標楷體"/>
        <family val="4"/>
        <charset val="136"/>
      </rPr>
      <t>中華璞舍藝術文化協進會</t>
    </r>
    <phoneticPr fontId="2" type="noConversion"/>
  </si>
  <si>
    <r>
      <rPr>
        <sz val="12"/>
        <color indexed="8"/>
        <rFont val="標楷體"/>
        <family val="4"/>
        <charset val="136"/>
      </rPr>
      <t>中華競技疊杯運動推廣協會</t>
    </r>
    <phoneticPr fontId="2" type="noConversion"/>
  </si>
  <si>
    <r>
      <rPr>
        <sz val="12"/>
        <color indexed="8"/>
        <rFont val="標楷體"/>
        <family val="4"/>
        <charset val="136"/>
      </rPr>
      <t>五股區五股社區發展協會</t>
    </r>
    <phoneticPr fontId="2" type="noConversion"/>
  </si>
  <si>
    <r>
      <rPr>
        <sz val="12"/>
        <color indexed="8"/>
        <rFont val="標楷體"/>
        <family val="4"/>
        <charset val="136"/>
      </rPr>
      <t>天主教耕莘醫療財團法人耕莘醫院辦理衛生福利部北區老人之家頤苑自費安養中心</t>
    </r>
    <phoneticPr fontId="2" type="noConversion"/>
  </si>
  <si>
    <r>
      <rPr>
        <sz val="12"/>
        <color indexed="8"/>
        <rFont val="標楷體"/>
        <family val="4"/>
        <charset val="136"/>
      </rPr>
      <t>台北縣中和市家庭成長協會</t>
    </r>
    <phoneticPr fontId="2" type="noConversion"/>
  </si>
  <si>
    <r>
      <rPr>
        <sz val="12"/>
        <color indexed="8"/>
        <rFont val="標楷體"/>
        <family val="4"/>
        <charset val="136"/>
      </rPr>
      <t>台北縣中和市鄉土文教關懷協會</t>
    </r>
    <phoneticPr fontId="2" type="noConversion"/>
  </si>
  <si>
    <r>
      <rPr>
        <sz val="12"/>
        <color indexed="8"/>
        <rFont val="標楷體"/>
        <family val="4"/>
        <charset val="136"/>
      </rPr>
      <t>台北縣守望相助促進協會</t>
    </r>
    <phoneticPr fontId="2" type="noConversion"/>
  </si>
  <si>
    <r>
      <rPr>
        <sz val="12"/>
        <color indexed="8"/>
        <rFont val="標楷體"/>
        <family val="4"/>
        <charset val="136"/>
      </rPr>
      <t>台北縣汐止市水噹噹成長協會</t>
    </r>
    <phoneticPr fontId="2" type="noConversion"/>
  </si>
  <si>
    <r>
      <rPr>
        <sz val="12"/>
        <color indexed="8"/>
        <rFont val="標楷體"/>
        <family val="4"/>
        <charset val="136"/>
      </rPr>
      <t>台北縣汐止市迎旭大愛協會</t>
    </r>
    <phoneticPr fontId="2" type="noConversion"/>
  </si>
  <si>
    <r>
      <rPr>
        <sz val="12"/>
        <color indexed="8"/>
        <rFont val="標楷體"/>
        <family val="4"/>
        <charset val="136"/>
      </rPr>
      <t>台北縣婦女兒童服務協會</t>
    </r>
    <phoneticPr fontId="2" type="noConversion"/>
  </si>
  <si>
    <r>
      <rPr>
        <sz val="12"/>
        <color indexed="8"/>
        <rFont val="標楷體"/>
        <family val="4"/>
        <charset val="136"/>
      </rPr>
      <t>台北縣敦親睦鄰協會</t>
    </r>
    <phoneticPr fontId="2" type="noConversion"/>
  </si>
  <si>
    <r>
      <rPr>
        <sz val="12"/>
        <color indexed="8"/>
        <rFont val="標楷體"/>
        <family val="4"/>
        <charset val="136"/>
      </rPr>
      <t>台北縣新莊市登山健行協會</t>
    </r>
    <phoneticPr fontId="2" type="noConversion"/>
  </si>
  <si>
    <r>
      <rPr>
        <sz val="12"/>
        <color indexed="8"/>
        <rFont val="標楷體"/>
        <family val="4"/>
        <charset val="136"/>
      </rPr>
      <t>台北縣瑜伽協會</t>
    </r>
    <phoneticPr fontId="2" type="noConversion"/>
  </si>
  <si>
    <r>
      <rPr>
        <sz val="12"/>
        <color indexed="8"/>
        <rFont val="標楷體"/>
        <family val="4"/>
        <charset val="136"/>
      </rPr>
      <t>台北縣瑞芳鎮宇宙操發展協會</t>
    </r>
    <phoneticPr fontId="2" type="noConversion"/>
  </si>
  <si>
    <r>
      <rPr>
        <sz val="12"/>
        <color indexed="8"/>
        <rFont val="標楷體"/>
        <family val="4"/>
        <charset val="136"/>
      </rPr>
      <t>台北縣環保服務協會</t>
    </r>
    <phoneticPr fontId="2" type="noConversion"/>
  </si>
  <si>
    <r>
      <rPr>
        <sz val="12"/>
        <color indexed="8"/>
        <rFont val="標楷體"/>
        <family val="4"/>
        <charset val="136"/>
      </rPr>
      <t>台北縣蘆洲市清海長壽協會</t>
    </r>
    <phoneticPr fontId="2" type="noConversion"/>
  </si>
  <si>
    <r>
      <rPr>
        <sz val="12"/>
        <color indexed="8"/>
        <rFont val="標楷體"/>
        <family val="4"/>
        <charset val="136"/>
      </rPr>
      <t>台灣山林保護協會</t>
    </r>
    <phoneticPr fontId="2" type="noConversion"/>
  </si>
  <si>
    <r>
      <rPr>
        <sz val="12"/>
        <color indexed="8"/>
        <rFont val="標楷體"/>
        <family val="4"/>
        <charset val="136"/>
      </rPr>
      <t>台灣民生權益福利協會</t>
    </r>
    <phoneticPr fontId="2" type="noConversion"/>
  </si>
  <si>
    <r>
      <rPr>
        <sz val="12"/>
        <color indexed="8"/>
        <rFont val="標楷體"/>
        <family val="4"/>
        <charset val="136"/>
      </rPr>
      <t>台灣亙愛國際新住民關懷協會</t>
    </r>
    <phoneticPr fontId="2" type="noConversion"/>
  </si>
  <si>
    <r>
      <rPr>
        <sz val="12"/>
        <color indexed="8"/>
        <rFont val="標楷體"/>
        <family val="4"/>
        <charset val="136"/>
      </rPr>
      <t>台灣老大人活力發展協會</t>
    </r>
    <phoneticPr fontId="2" type="noConversion"/>
  </si>
  <si>
    <r>
      <rPr>
        <sz val="12"/>
        <color indexed="8"/>
        <rFont val="標楷體"/>
        <family val="4"/>
        <charset val="136"/>
      </rPr>
      <t>台灣行動車創業發展協會</t>
    </r>
    <phoneticPr fontId="2" type="noConversion"/>
  </si>
  <si>
    <r>
      <rPr>
        <sz val="12"/>
        <color indexed="8"/>
        <rFont val="標楷體"/>
        <family val="4"/>
        <charset val="136"/>
      </rPr>
      <t>台灣原住民族奇箂雅文化推展協會</t>
    </r>
    <phoneticPr fontId="2" type="noConversion"/>
  </si>
  <si>
    <r>
      <rPr>
        <sz val="12"/>
        <color indexed="8"/>
        <rFont val="標楷體"/>
        <family val="4"/>
        <charset val="136"/>
      </rPr>
      <t>台灣退職煤礦職工福利協會</t>
    </r>
    <phoneticPr fontId="2" type="noConversion"/>
  </si>
  <si>
    <r>
      <rPr>
        <sz val="12"/>
        <color indexed="8"/>
        <rFont val="標楷體"/>
        <family val="4"/>
        <charset val="136"/>
      </rPr>
      <t>台灣喜車屋愛路迷協會</t>
    </r>
    <phoneticPr fontId="2" type="noConversion"/>
  </si>
  <si>
    <r>
      <rPr>
        <sz val="12"/>
        <color indexed="8"/>
        <rFont val="標楷體"/>
        <family val="4"/>
        <charset val="136"/>
      </rPr>
      <t>台灣超級鐵人運動發展協會</t>
    </r>
    <phoneticPr fontId="2" type="noConversion"/>
  </si>
  <si>
    <r>
      <rPr>
        <sz val="12"/>
        <color indexed="8"/>
        <rFont val="標楷體"/>
        <family val="4"/>
        <charset val="136"/>
      </rPr>
      <t>台灣鄉土歌謠學會</t>
    </r>
    <phoneticPr fontId="2" type="noConversion"/>
  </si>
  <si>
    <r>
      <rPr>
        <sz val="12"/>
        <color indexed="8"/>
        <rFont val="標楷體"/>
        <family val="4"/>
        <charset val="136"/>
      </rPr>
      <t>台灣導引養生協會</t>
    </r>
    <phoneticPr fontId="2" type="noConversion"/>
  </si>
  <si>
    <r>
      <rPr>
        <sz val="12"/>
        <color indexed="8"/>
        <rFont val="標楷體"/>
        <family val="4"/>
        <charset val="136"/>
      </rPr>
      <t>台灣環保協會</t>
    </r>
    <phoneticPr fontId="2" type="noConversion"/>
  </si>
  <si>
    <r>
      <rPr>
        <sz val="12"/>
        <color indexed="8"/>
        <rFont val="標楷體"/>
        <family val="4"/>
        <charset val="136"/>
      </rPr>
      <t>台灣環島跑者聯盟協會</t>
    </r>
    <phoneticPr fontId="2" type="noConversion"/>
  </si>
  <si>
    <r>
      <rPr>
        <sz val="12"/>
        <color indexed="8"/>
        <rFont val="標楷體"/>
        <family val="4"/>
        <charset val="136"/>
      </rPr>
      <t>台灣豐收全人關懷協會</t>
    </r>
    <phoneticPr fontId="2" type="noConversion"/>
  </si>
  <si>
    <r>
      <rPr>
        <sz val="12"/>
        <color indexed="8"/>
        <rFont val="標楷體"/>
        <family val="4"/>
        <charset val="136"/>
      </rPr>
      <t>平溪區十分社區發展協會</t>
    </r>
    <phoneticPr fontId="2" type="noConversion"/>
  </si>
  <si>
    <r>
      <rPr>
        <sz val="12"/>
        <color indexed="8"/>
        <rFont val="標楷體"/>
        <family val="4"/>
        <charset val="136"/>
      </rPr>
      <t>全安宮</t>
    </r>
    <phoneticPr fontId="2" type="noConversion"/>
  </si>
  <si>
    <r>
      <rPr>
        <sz val="12"/>
        <color indexed="8"/>
        <rFont val="標楷體"/>
        <family val="4"/>
        <charset val="136"/>
      </rPr>
      <t>有限責任新北市原住民蔬果生產合作社</t>
    </r>
    <phoneticPr fontId="2" type="noConversion"/>
  </si>
  <si>
    <r>
      <rPr>
        <sz val="12"/>
        <color indexed="8"/>
        <rFont val="標楷體"/>
        <family val="4"/>
        <charset val="136"/>
      </rPr>
      <t>汐止區農會休閒中心</t>
    </r>
    <phoneticPr fontId="2" type="noConversion"/>
  </si>
  <si>
    <r>
      <rPr>
        <sz val="12"/>
        <color indexed="8"/>
        <rFont val="標楷體"/>
        <family val="4"/>
        <charset val="136"/>
      </rPr>
      <t>岐山巖</t>
    </r>
    <phoneticPr fontId="2" type="noConversion"/>
  </si>
  <si>
    <r>
      <rPr>
        <sz val="12"/>
        <color indexed="8"/>
        <rFont val="標楷體"/>
        <family val="4"/>
        <charset val="136"/>
      </rPr>
      <t>和平太極武藝協會</t>
    </r>
    <phoneticPr fontId="2" type="noConversion"/>
  </si>
  <si>
    <r>
      <rPr>
        <sz val="12"/>
        <color indexed="8"/>
        <rFont val="標楷體"/>
        <family val="4"/>
        <charset val="136"/>
      </rPr>
      <t>坪林區大林社區發展協會</t>
    </r>
    <phoneticPr fontId="2" type="noConversion"/>
  </si>
  <si>
    <r>
      <rPr>
        <sz val="12"/>
        <color indexed="8"/>
        <rFont val="標楷體"/>
        <family val="4"/>
        <charset val="136"/>
      </rPr>
      <t>坪林區石(石曹)社區發展協會</t>
    </r>
    <phoneticPr fontId="2" type="noConversion"/>
  </si>
  <si>
    <r>
      <rPr>
        <sz val="12"/>
        <color indexed="8"/>
        <rFont val="標楷體"/>
        <family val="4"/>
        <charset val="136"/>
      </rPr>
      <t>坪林區石(石曹)社區發展協會</t>
    </r>
    <phoneticPr fontId="2" type="noConversion"/>
  </si>
  <si>
    <r>
      <rPr>
        <sz val="12"/>
        <color indexed="8"/>
        <rFont val="標楷體"/>
        <family val="4"/>
        <charset val="136"/>
      </rPr>
      <t>坪林區坪林社區發展協會</t>
    </r>
    <phoneticPr fontId="2" type="noConversion"/>
  </si>
  <si>
    <r>
      <rPr>
        <sz val="12"/>
        <color indexed="8"/>
        <rFont val="標楷體"/>
        <family val="4"/>
        <charset val="136"/>
      </rPr>
      <t>板橋廣厚宮</t>
    </r>
    <phoneticPr fontId="2" type="noConversion"/>
  </si>
  <si>
    <r>
      <rPr>
        <sz val="12"/>
        <color indexed="8"/>
        <rFont val="標楷體"/>
        <family val="4"/>
        <charset val="136"/>
      </rPr>
      <t>社團法人中華民國天元慈善功德會</t>
    </r>
    <phoneticPr fontId="2" type="noConversion"/>
  </si>
  <si>
    <r>
      <rPr>
        <sz val="12"/>
        <color indexed="8"/>
        <rFont val="標楷體"/>
        <family val="4"/>
        <charset val="136"/>
      </rPr>
      <t>社團法人中華民國天元慈善功德會</t>
    </r>
    <phoneticPr fontId="2" type="noConversion"/>
  </si>
  <si>
    <r>
      <rPr>
        <sz val="12"/>
        <color indexed="8"/>
        <rFont val="標楷體"/>
        <family val="4"/>
        <charset val="136"/>
      </rPr>
      <t>社團法人中華民國老殘關懷協會</t>
    </r>
    <phoneticPr fontId="2" type="noConversion"/>
  </si>
  <si>
    <r>
      <rPr>
        <sz val="12"/>
        <color indexed="8"/>
        <rFont val="標楷體"/>
        <family val="4"/>
        <charset val="136"/>
      </rPr>
      <t>社團法人中華民國港澳閩婦女協進會</t>
    </r>
    <phoneticPr fontId="2" type="noConversion"/>
  </si>
  <si>
    <r>
      <rPr>
        <sz val="12"/>
        <color indexed="8"/>
        <rFont val="標楷體"/>
        <family val="4"/>
        <charset val="136"/>
      </rPr>
      <t>社團法人中華民國視障愛心協會</t>
    </r>
    <phoneticPr fontId="2" type="noConversion"/>
  </si>
  <si>
    <r>
      <rPr>
        <sz val="12"/>
        <color indexed="8"/>
        <rFont val="標楷體"/>
        <family val="4"/>
        <charset val="136"/>
      </rPr>
      <t>社團法人中華民國順濟媽祖慈善會</t>
    </r>
    <phoneticPr fontId="2" type="noConversion"/>
  </si>
  <si>
    <r>
      <rPr>
        <sz val="12"/>
        <color indexed="8"/>
        <rFont val="標楷體"/>
        <family val="4"/>
        <charset val="136"/>
      </rPr>
      <t>社團法人中華民國新生活社會福利發展促進會</t>
    </r>
    <phoneticPr fontId="2" type="noConversion"/>
  </si>
  <si>
    <r>
      <rPr>
        <sz val="12"/>
        <color indexed="8"/>
        <rFont val="標楷體"/>
        <family val="4"/>
        <charset val="136"/>
      </rPr>
      <t>社團法人中華民國準提慈善協會</t>
    </r>
    <phoneticPr fontId="2" type="noConversion"/>
  </si>
  <si>
    <r>
      <rPr>
        <sz val="12"/>
        <color indexed="8"/>
        <rFont val="標楷體"/>
        <family val="4"/>
        <charset val="136"/>
      </rPr>
      <t>社團法人中華自然能量整體保健協會</t>
    </r>
    <phoneticPr fontId="2" type="noConversion"/>
  </si>
  <si>
    <r>
      <rPr>
        <sz val="12"/>
        <color indexed="8"/>
        <rFont val="標楷體"/>
        <family val="4"/>
        <charset val="136"/>
      </rPr>
      <t>社團法人中華國際三清教道法宗聖會</t>
    </r>
    <phoneticPr fontId="2" type="noConversion"/>
  </si>
  <si>
    <r>
      <rPr>
        <sz val="12"/>
        <color indexed="8"/>
        <rFont val="標楷體"/>
        <family val="4"/>
        <charset val="136"/>
      </rPr>
      <t>社團法人中華淨因眾生關懷協會</t>
    </r>
    <phoneticPr fontId="2" type="noConversion"/>
  </si>
  <si>
    <r>
      <rPr>
        <sz val="12"/>
        <color indexed="8"/>
        <rFont val="標楷體"/>
        <family val="4"/>
        <charset val="136"/>
      </rPr>
      <t>社團法人中華造型藝術學會</t>
    </r>
    <phoneticPr fontId="2" type="noConversion"/>
  </si>
  <si>
    <r>
      <rPr>
        <sz val="12"/>
        <color indexed="8"/>
        <rFont val="標楷體"/>
        <family val="4"/>
        <charset val="136"/>
      </rPr>
      <t>社團法人中華賀聖宮愛心協會</t>
    </r>
    <phoneticPr fontId="2" type="noConversion"/>
  </si>
  <si>
    <r>
      <rPr>
        <sz val="12"/>
        <color indexed="8"/>
        <rFont val="標楷體"/>
        <family val="4"/>
        <charset val="136"/>
      </rPr>
      <t>社團法人台北縣慈善會</t>
    </r>
    <phoneticPr fontId="2" type="noConversion"/>
  </si>
  <si>
    <r>
      <rPr>
        <sz val="12"/>
        <color indexed="8"/>
        <rFont val="標楷體"/>
        <family val="4"/>
        <charset val="136"/>
      </rPr>
      <t>社團法人台灣世界多元文化藝術協會</t>
    </r>
    <phoneticPr fontId="2" type="noConversion"/>
  </si>
  <si>
    <r>
      <rPr>
        <sz val="12"/>
        <color indexed="8"/>
        <rFont val="標楷體"/>
        <family val="4"/>
        <charset val="136"/>
      </rPr>
      <t>社團法人台灣失能者協會</t>
    </r>
    <phoneticPr fontId="2" type="noConversion"/>
  </si>
  <si>
    <r>
      <rPr>
        <sz val="12"/>
        <color indexed="8"/>
        <rFont val="標楷體"/>
        <family val="4"/>
        <charset val="136"/>
      </rPr>
      <t>社團法人台灣居家服務策略聯盟</t>
    </r>
    <phoneticPr fontId="2" type="noConversion"/>
  </si>
  <si>
    <r>
      <rPr>
        <sz val="12"/>
        <color indexed="8"/>
        <rFont val="標楷體"/>
        <family val="4"/>
        <charset val="136"/>
      </rPr>
      <t>社團法人台灣青少年舞蹈交流協會</t>
    </r>
    <phoneticPr fontId="2" type="noConversion"/>
  </si>
  <si>
    <r>
      <rPr>
        <sz val="12"/>
        <color indexed="8"/>
        <rFont val="標楷體"/>
        <family val="4"/>
        <charset val="136"/>
      </rPr>
      <t>社團法人台灣信望愛發展協會</t>
    </r>
    <phoneticPr fontId="2" type="noConversion"/>
  </si>
  <si>
    <r>
      <rPr>
        <sz val="12"/>
        <color indexed="8"/>
        <rFont val="標楷體"/>
        <family val="4"/>
        <charset val="136"/>
      </rPr>
      <t>社團法人台灣笑笑功協會</t>
    </r>
    <phoneticPr fontId="2" type="noConversion"/>
  </si>
  <si>
    <r>
      <rPr>
        <sz val="12"/>
        <color indexed="8"/>
        <rFont val="標楷體"/>
        <family val="4"/>
        <charset val="136"/>
      </rPr>
      <t>社團法人台灣婦女團體全國聯合會</t>
    </r>
    <phoneticPr fontId="2" type="noConversion"/>
  </si>
  <si>
    <r>
      <rPr>
        <sz val="12"/>
        <color indexed="8"/>
        <rFont val="標楷體"/>
        <family val="4"/>
        <charset val="136"/>
      </rPr>
      <t>社團法人台灣鄉土人文關懷協會</t>
    </r>
    <phoneticPr fontId="2" type="noConversion"/>
  </si>
  <si>
    <r>
      <rPr>
        <sz val="12"/>
        <color indexed="8"/>
        <rFont val="標楷體"/>
        <family val="4"/>
        <charset val="136"/>
      </rPr>
      <t>社團法人台灣遲緩兒天使樂園協會</t>
    </r>
    <phoneticPr fontId="2" type="noConversion"/>
  </si>
  <si>
    <r>
      <rPr>
        <sz val="12"/>
        <color indexed="8"/>
        <rFont val="標楷體"/>
        <family val="4"/>
        <charset val="136"/>
      </rPr>
      <t>社團法人亞太國際勞動人權促進協會</t>
    </r>
    <phoneticPr fontId="2" type="noConversion"/>
  </si>
  <si>
    <r>
      <rPr>
        <sz val="12"/>
        <color indexed="8"/>
        <rFont val="標楷體"/>
        <family val="4"/>
        <charset val="136"/>
      </rPr>
      <t>社團法人桃園縣拾穗關懷服務協會</t>
    </r>
    <phoneticPr fontId="2" type="noConversion"/>
  </si>
  <si>
    <r>
      <rPr>
        <sz val="12"/>
        <color indexed="8"/>
        <rFont val="標楷體"/>
        <family val="4"/>
        <charset val="136"/>
      </rPr>
      <t>社團法人普濟門慈善會</t>
    </r>
    <phoneticPr fontId="2" type="noConversion"/>
  </si>
  <si>
    <r>
      <rPr>
        <sz val="12"/>
        <color indexed="8"/>
        <rFont val="標楷體"/>
        <family val="4"/>
        <charset val="136"/>
      </rPr>
      <t>社團法人新北市一竹慈善會</t>
    </r>
    <phoneticPr fontId="2" type="noConversion"/>
  </si>
  <si>
    <r>
      <rPr>
        <sz val="12"/>
        <color indexed="8"/>
        <rFont val="標楷體"/>
        <family val="4"/>
        <charset val="136"/>
      </rPr>
      <t>社團法人新北市七星公共事務發展協會</t>
    </r>
    <phoneticPr fontId="2" type="noConversion"/>
  </si>
  <si>
    <r>
      <rPr>
        <sz val="12"/>
        <color indexed="8"/>
        <rFont val="標楷體"/>
        <family val="4"/>
        <charset val="136"/>
      </rPr>
      <t>社團法人新北市三重區林姓宗親會</t>
    </r>
    <phoneticPr fontId="2" type="noConversion"/>
  </si>
  <si>
    <r>
      <rPr>
        <sz val="12"/>
        <color indexed="8"/>
        <rFont val="標楷體"/>
        <family val="4"/>
        <charset val="136"/>
      </rPr>
      <t>社團法人新北市三峽區青少年關懷協會</t>
    </r>
    <phoneticPr fontId="2" type="noConversion"/>
  </si>
  <si>
    <r>
      <rPr>
        <sz val="12"/>
        <color indexed="8"/>
        <rFont val="標楷體"/>
        <family val="4"/>
        <charset val="136"/>
      </rPr>
      <t>社團法人新北市三峽區慈聖會</t>
    </r>
    <phoneticPr fontId="2" type="noConversion"/>
  </si>
  <si>
    <r>
      <rPr>
        <sz val="12"/>
        <color indexed="8"/>
        <rFont val="標楷體"/>
        <family val="4"/>
        <charset val="136"/>
      </rPr>
      <t>社團法人新北市三恩慈善會</t>
    </r>
    <phoneticPr fontId="2" type="noConversion"/>
  </si>
  <si>
    <r>
      <rPr>
        <sz val="12"/>
        <color indexed="8"/>
        <rFont val="標楷體"/>
        <family val="4"/>
        <charset val="136"/>
      </rPr>
      <t>社團法人新北市土城延和老人服務協會</t>
    </r>
    <phoneticPr fontId="2" type="noConversion"/>
  </si>
  <si>
    <r>
      <rPr>
        <sz val="12"/>
        <color indexed="8"/>
        <rFont val="標楷體"/>
        <family val="4"/>
        <charset val="136"/>
      </rPr>
      <t>社團法人新北市土城區身心障礙者互助協會</t>
    </r>
    <phoneticPr fontId="2" type="noConversion"/>
  </si>
  <si>
    <r>
      <rPr>
        <sz val="12"/>
        <color indexed="8"/>
        <rFont val="標楷體"/>
        <family val="4"/>
        <charset val="136"/>
      </rPr>
      <t>社團法人新北市土城區身障自立協會</t>
    </r>
    <phoneticPr fontId="2" type="noConversion"/>
  </si>
  <si>
    <r>
      <rPr>
        <sz val="12"/>
        <color indexed="8"/>
        <rFont val="標楷體"/>
        <family val="4"/>
        <charset val="136"/>
      </rPr>
      <t>社團法人新北市大同慈心會</t>
    </r>
    <phoneticPr fontId="2" type="noConversion"/>
  </si>
  <si>
    <r>
      <rPr>
        <sz val="12"/>
        <color indexed="8"/>
        <rFont val="標楷體"/>
        <family val="4"/>
        <charset val="136"/>
      </rPr>
      <t>社團法人新北市大聖人文關懷協會</t>
    </r>
    <phoneticPr fontId="2" type="noConversion"/>
  </si>
  <si>
    <r>
      <rPr>
        <sz val="12"/>
        <color indexed="8"/>
        <rFont val="標楷體"/>
        <family val="4"/>
        <charset val="136"/>
      </rPr>
      <t>社團法人新北市中原客屬協會</t>
    </r>
    <phoneticPr fontId="2" type="noConversion"/>
  </si>
  <si>
    <r>
      <rPr>
        <sz val="12"/>
        <color indexed="8"/>
        <rFont val="標楷體"/>
        <family val="4"/>
        <charset val="136"/>
      </rPr>
      <t>社團法人新北市五股太極拳協會</t>
    </r>
    <phoneticPr fontId="2" type="noConversion"/>
  </si>
  <si>
    <r>
      <rPr>
        <sz val="12"/>
        <color indexed="8"/>
        <rFont val="標楷體"/>
        <family val="4"/>
        <charset val="136"/>
      </rPr>
      <t>社團法人新北市五股區客家協會</t>
    </r>
    <phoneticPr fontId="2" type="noConversion"/>
  </si>
  <si>
    <r>
      <rPr>
        <sz val="12"/>
        <color indexed="8"/>
        <rFont val="標楷體"/>
        <family val="4"/>
        <charset val="136"/>
      </rPr>
      <t>社團法人新北市五聖靈濟修緣會</t>
    </r>
    <phoneticPr fontId="2" type="noConversion"/>
  </si>
  <si>
    <r>
      <rPr>
        <sz val="12"/>
        <color indexed="8"/>
        <rFont val="標楷體"/>
        <family val="4"/>
        <charset val="136"/>
      </rPr>
      <t>社團法人新北市天上聖母信眾會</t>
    </r>
    <phoneticPr fontId="2" type="noConversion"/>
  </si>
  <si>
    <r>
      <rPr>
        <sz val="12"/>
        <color indexed="8"/>
        <rFont val="標楷體"/>
        <family val="4"/>
        <charset val="136"/>
      </rPr>
      <t>社團法人新北市太極拳總會</t>
    </r>
    <phoneticPr fontId="2" type="noConversion"/>
  </si>
  <si>
    <r>
      <rPr>
        <sz val="12"/>
        <color indexed="8"/>
        <rFont val="標楷體"/>
        <family val="4"/>
        <charset val="136"/>
      </rPr>
      <t>社團法人新北市失能者服務協會</t>
    </r>
    <phoneticPr fontId="2" type="noConversion"/>
  </si>
  <si>
    <r>
      <rPr>
        <sz val="12"/>
        <color indexed="8"/>
        <rFont val="標楷體"/>
        <family val="4"/>
        <charset val="136"/>
      </rPr>
      <t>社團法人新北市生活育樂教育推廣協會</t>
    </r>
    <phoneticPr fontId="2" type="noConversion"/>
  </si>
  <si>
    <r>
      <rPr>
        <sz val="12"/>
        <color indexed="8"/>
        <rFont val="標楷體"/>
        <family val="4"/>
        <charset val="136"/>
      </rPr>
      <t>社團法人新北市光點兒童重症扶助協會</t>
    </r>
    <phoneticPr fontId="2" type="noConversion"/>
  </si>
  <si>
    <r>
      <rPr>
        <sz val="12"/>
        <color indexed="8"/>
        <rFont val="標楷體"/>
        <family val="4"/>
        <charset val="136"/>
      </rPr>
      <t>社團法人新北市地方福利公共事務發展協會</t>
    </r>
    <phoneticPr fontId="2" type="noConversion"/>
  </si>
  <si>
    <r>
      <rPr>
        <sz val="12"/>
        <color indexed="8"/>
        <rFont val="標楷體"/>
        <family val="4"/>
        <charset val="136"/>
      </rPr>
      <t>社團法人新北市汐止區全人社區關懷發展協會</t>
    </r>
    <phoneticPr fontId="2" type="noConversion"/>
  </si>
  <si>
    <r>
      <rPr>
        <sz val="12"/>
        <color indexed="8"/>
        <rFont val="標楷體"/>
        <family val="4"/>
        <charset val="136"/>
      </rPr>
      <t>社團法人新北市行善推廣協會</t>
    </r>
    <phoneticPr fontId="2" type="noConversion"/>
  </si>
  <si>
    <r>
      <rPr>
        <sz val="12"/>
        <color indexed="8"/>
        <rFont val="標楷體"/>
        <family val="4"/>
        <charset val="136"/>
      </rPr>
      <t>社團法人新北市行德慈善會</t>
    </r>
    <phoneticPr fontId="2" type="noConversion"/>
  </si>
  <si>
    <r>
      <rPr>
        <sz val="12"/>
        <color indexed="8"/>
        <rFont val="標楷體"/>
        <family val="4"/>
        <charset val="136"/>
      </rPr>
      <t>社團法人新北市志願服務協會</t>
    </r>
    <phoneticPr fontId="2" type="noConversion"/>
  </si>
  <si>
    <r>
      <rPr>
        <sz val="12"/>
        <color indexed="8"/>
        <rFont val="標楷體"/>
        <family val="4"/>
        <charset val="136"/>
      </rPr>
      <t>社團法人新北市身心障礙者弘德協會</t>
    </r>
    <phoneticPr fontId="2" type="noConversion"/>
  </si>
  <si>
    <r>
      <rPr>
        <sz val="12"/>
        <color indexed="8"/>
        <rFont val="標楷體"/>
        <family val="4"/>
        <charset val="136"/>
      </rPr>
      <t>社團法人新北市身心障礙者技藝發展協會</t>
    </r>
    <phoneticPr fontId="2" type="noConversion"/>
  </si>
  <si>
    <r>
      <rPr>
        <sz val="12"/>
        <color indexed="8"/>
        <rFont val="標楷體"/>
        <family val="4"/>
        <charset val="136"/>
      </rPr>
      <t>社團法人新北市身心障礙射擊協會</t>
    </r>
    <phoneticPr fontId="2" type="noConversion"/>
  </si>
  <si>
    <r>
      <rPr>
        <sz val="12"/>
        <color indexed="8"/>
        <rFont val="標楷體"/>
        <family val="4"/>
        <charset val="136"/>
      </rPr>
      <t>社團法人新北市身心障礙游泳協會</t>
    </r>
    <phoneticPr fontId="2" type="noConversion"/>
  </si>
  <si>
    <r>
      <rPr>
        <sz val="12"/>
        <color indexed="8"/>
        <rFont val="標楷體"/>
        <family val="4"/>
        <charset val="136"/>
      </rPr>
      <t>社團法人新北市身障者健康育樂發展協會</t>
    </r>
    <phoneticPr fontId="2" type="noConversion"/>
  </si>
  <si>
    <r>
      <rPr>
        <sz val="12"/>
        <color indexed="8"/>
        <rFont val="標楷體"/>
        <family val="4"/>
        <charset val="136"/>
      </rPr>
      <t>社團法人新北市兒童教保協會</t>
    </r>
    <phoneticPr fontId="2" type="noConversion"/>
  </si>
  <si>
    <r>
      <rPr>
        <sz val="12"/>
        <color indexed="8"/>
        <rFont val="標楷體"/>
        <family val="4"/>
        <charset val="136"/>
      </rPr>
      <t>社團法人新北市板橋區民俗文化交流協會</t>
    </r>
    <phoneticPr fontId="2" type="noConversion"/>
  </si>
  <si>
    <r>
      <rPr>
        <sz val="12"/>
        <color indexed="8"/>
        <rFont val="標楷體"/>
        <family val="4"/>
        <charset val="136"/>
      </rPr>
      <t>社團法人新北市板橋區陽光慈善推廣協會</t>
    </r>
    <phoneticPr fontId="2" type="noConversion"/>
  </si>
  <si>
    <r>
      <rPr>
        <sz val="12"/>
        <color indexed="8"/>
        <rFont val="標楷體"/>
        <family val="4"/>
        <charset val="136"/>
      </rPr>
      <t>社團法人新北市厚德慈善協會</t>
    </r>
    <phoneticPr fontId="2" type="noConversion"/>
  </si>
  <si>
    <r>
      <rPr>
        <sz val="12"/>
        <color indexed="8"/>
        <rFont val="標楷體"/>
        <family val="4"/>
        <charset val="136"/>
      </rPr>
      <t>社團法人新北市原住民家庭關懷協會</t>
    </r>
    <phoneticPr fontId="2" type="noConversion"/>
  </si>
  <si>
    <r>
      <rPr>
        <sz val="12"/>
        <color indexed="8"/>
        <rFont val="標楷體"/>
        <family val="4"/>
        <charset val="136"/>
      </rPr>
      <t>社團法人新北市唐氏症家長協會</t>
    </r>
    <phoneticPr fontId="2" type="noConversion"/>
  </si>
  <si>
    <r>
      <rPr>
        <sz val="12"/>
        <color indexed="8"/>
        <rFont val="標楷體"/>
        <family val="4"/>
        <charset val="136"/>
      </rPr>
      <t>社團法人新北市家長志工教育成長協會</t>
    </r>
    <phoneticPr fontId="2" type="noConversion"/>
  </si>
  <si>
    <r>
      <rPr>
        <sz val="12"/>
        <color indexed="8"/>
        <rFont val="標楷體"/>
        <family val="4"/>
        <charset val="136"/>
      </rPr>
      <t>社團法人新北市真武慈善會</t>
    </r>
    <phoneticPr fontId="2" type="noConversion"/>
  </si>
  <si>
    <r>
      <rPr>
        <sz val="12"/>
        <color indexed="8"/>
        <rFont val="標楷體"/>
        <family val="4"/>
        <charset val="136"/>
      </rPr>
      <t>社團法人新北市真愛加倍幸福促進協會</t>
    </r>
    <phoneticPr fontId="2" type="noConversion"/>
  </si>
  <si>
    <r>
      <rPr>
        <sz val="12"/>
        <color indexed="8"/>
        <rFont val="標楷體"/>
        <family val="4"/>
        <charset val="136"/>
      </rPr>
      <t>社團法人新北市脊髓損傷者協會</t>
    </r>
    <phoneticPr fontId="2" type="noConversion"/>
  </si>
  <si>
    <r>
      <rPr>
        <sz val="12"/>
        <color indexed="8"/>
        <rFont val="標楷體"/>
        <family val="4"/>
        <charset val="136"/>
      </rPr>
      <t>社團法人新北市國際兒童教育協會</t>
    </r>
    <phoneticPr fontId="2" type="noConversion"/>
  </si>
  <si>
    <r>
      <rPr>
        <sz val="12"/>
        <color indexed="8"/>
        <rFont val="標楷體"/>
        <family val="4"/>
        <charset val="136"/>
      </rPr>
      <t>社團法人新北市婦女會</t>
    </r>
    <phoneticPr fontId="2" type="noConversion"/>
  </si>
  <si>
    <r>
      <rPr>
        <sz val="12"/>
        <color indexed="8"/>
        <rFont val="標楷體"/>
        <family val="4"/>
        <charset val="136"/>
      </rPr>
      <t>社團法人新北市寅龍慈善功德會</t>
    </r>
    <phoneticPr fontId="2" type="noConversion"/>
  </si>
  <si>
    <r>
      <rPr>
        <sz val="12"/>
        <color indexed="8"/>
        <rFont val="標楷體"/>
        <family val="4"/>
        <charset val="136"/>
      </rPr>
      <t>社團法人新北市康復之友協會</t>
    </r>
    <phoneticPr fontId="2" type="noConversion"/>
  </si>
  <si>
    <r>
      <rPr>
        <sz val="12"/>
        <color indexed="8"/>
        <rFont val="標楷體"/>
        <family val="4"/>
        <charset val="136"/>
      </rPr>
      <t>社團法人新北市康福全人發展協會</t>
    </r>
    <phoneticPr fontId="2" type="noConversion"/>
  </si>
  <si>
    <r>
      <rPr>
        <sz val="12"/>
        <color indexed="8"/>
        <rFont val="標楷體"/>
        <family val="4"/>
        <charset val="136"/>
      </rPr>
      <t>社團法人新北市淡水區關懷弱勢協會</t>
    </r>
    <phoneticPr fontId="2" type="noConversion"/>
  </si>
  <si>
    <r>
      <rPr>
        <sz val="12"/>
        <color indexed="8"/>
        <rFont val="標楷體"/>
        <family val="4"/>
        <charset val="136"/>
      </rPr>
      <t>社團法人新北市清風之友會</t>
    </r>
    <phoneticPr fontId="2" type="noConversion"/>
  </si>
  <si>
    <r>
      <rPr>
        <sz val="12"/>
        <color indexed="8"/>
        <rFont val="標楷體"/>
        <family val="4"/>
        <charset val="136"/>
      </rPr>
      <t>社團法人新北市許姓宗親會</t>
    </r>
    <phoneticPr fontId="2" type="noConversion"/>
  </si>
  <si>
    <r>
      <rPr>
        <sz val="12"/>
        <color indexed="8"/>
        <rFont val="標楷體"/>
        <family val="4"/>
        <charset val="136"/>
      </rPr>
      <t>社團法人新北市連心慈善會</t>
    </r>
    <phoneticPr fontId="2" type="noConversion"/>
  </si>
  <si>
    <r>
      <rPr>
        <sz val="12"/>
        <color indexed="8"/>
        <rFont val="標楷體"/>
        <family val="4"/>
        <charset val="136"/>
      </rPr>
      <t>社團法人新北市陶瓷釉藥研究協會</t>
    </r>
    <phoneticPr fontId="2" type="noConversion"/>
  </si>
  <si>
    <r>
      <rPr>
        <sz val="12"/>
        <color indexed="8"/>
        <rFont val="標楷體"/>
        <family val="4"/>
        <charset val="136"/>
      </rPr>
      <t>社團法人新北市麥田協會</t>
    </r>
    <phoneticPr fontId="2" type="noConversion"/>
  </si>
  <si>
    <r>
      <rPr>
        <sz val="12"/>
        <color indexed="8"/>
        <rFont val="標楷體"/>
        <family val="4"/>
        <charset val="136"/>
      </rPr>
      <t>社團法人新北市勞資調解協會</t>
    </r>
    <phoneticPr fontId="2" type="noConversion"/>
  </si>
  <si>
    <r>
      <rPr>
        <sz val="12"/>
        <color indexed="8"/>
        <rFont val="標楷體"/>
        <family val="4"/>
        <charset val="136"/>
      </rPr>
      <t>社團法人新北市普心公益推展協會</t>
    </r>
    <phoneticPr fontId="2" type="noConversion"/>
  </si>
  <si>
    <r>
      <rPr>
        <sz val="12"/>
        <color indexed="8"/>
        <rFont val="標楷體"/>
        <family val="4"/>
        <charset val="136"/>
      </rPr>
      <t>社團法人新北市殘障福利服務協會</t>
    </r>
    <phoneticPr fontId="2" type="noConversion"/>
  </si>
  <si>
    <r>
      <rPr>
        <sz val="12"/>
        <color indexed="8"/>
        <rFont val="標楷體"/>
        <family val="4"/>
        <charset val="136"/>
      </rPr>
      <t>社團法人新北市順天慈善會</t>
    </r>
    <phoneticPr fontId="2" type="noConversion"/>
  </si>
  <si>
    <r>
      <rPr>
        <sz val="12"/>
        <color indexed="8"/>
        <rFont val="標楷體"/>
        <family val="4"/>
        <charset val="136"/>
      </rPr>
      <t>社團法人新北市慈德荷蓮會</t>
    </r>
    <phoneticPr fontId="2" type="noConversion"/>
  </si>
  <si>
    <r>
      <rPr>
        <sz val="12"/>
        <color indexed="8"/>
        <rFont val="標楷體"/>
        <family val="4"/>
        <charset val="136"/>
      </rPr>
      <t>社團法人新北市新店區愛心會</t>
    </r>
    <phoneticPr fontId="2" type="noConversion"/>
  </si>
  <si>
    <r>
      <rPr>
        <sz val="12"/>
        <color indexed="8"/>
        <rFont val="標楷體"/>
        <family val="4"/>
        <charset val="136"/>
      </rPr>
      <t>社團法人新北市新店紳士協會</t>
    </r>
    <phoneticPr fontId="2" type="noConversion"/>
  </si>
  <si>
    <r>
      <rPr>
        <sz val="12"/>
        <color indexed="8"/>
        <rFont val="標楷體"/>
        <family val="4"/>
        <charset val="136"/>
      </rPr>
      <t>社團法人新北市新峰登山協會</t>
    </r>
    <phoneticPr fontId="2" type="noConversion"/>
  </si>
  <si>
    <r>
      <rPr>
        <sz val="12"/>
        <color indexed="8"/>
        <rFont val="標楷體"/>
        <family val="4"/>
        <charset val="136"/>
      </rPr>
      <t>社團法人新北市新莊區殘障博愛協會</t>
    </r>
    <phoneticPr fontId="2" type="noConversion"/>
  </si>
  <si>
    <r>
      <rPr>
        <sz val="12"/>
        <color indexed="8"/>
        <rFont val="標楷體"/>
        <family val="4"/>
        <charset val="136"/>
      </rPr>
      <t>社團法人新北市聖義慈善會</t>
    </r>
    <phoneticPr fontId="2" type="noConversion"/>
  </si>
  <si>
    <r>
      <rPr>
        <sz val="12"/>
        <color indexed="8"/>
        <rFont val="標楷體"/>
        <family val="4"/>
        <charset val="136"/>
      </rPr>
      <t>社團法人新北市詹姓宗親會</t>
    </r>
    <phoneticPr fontId="2" type="noConversion"/>
  </si>
  <si>
    <r>
      <rPr>
        <sz val="12"/>
        <color indexed="8"/>
        <rFont val="標楷體"/>
        <family val="4"/>
        <charset val="136"/>
      </rPr>
      <t>社團法人新北市道德慈善協進會</t>
    </r>
    <phoneticPr fontId="2" type="noConversion"/>
  </si>
  <si>
    <r>
      <rPr>
        <sz val="12"/>
        <color indexed="8"/>
        <rFont val="標楷體"/>
        <family val="4"/>
        <charset val="136"/>
      </rPr>
      <t>社團法人新北市嘉義同鄉會</t>
    </r>
    <phoneticPr fontId="2" type="noConversion"/>
  </si>
  <si>
    <r>
      <rPr>
        <sz val="12"/>
        <color indexed="8"/>
        <rFont val="標楷體"/>
        <family val="4"/>
        <charset val="136"/>
      </rPr>
      <t>社團法人新北市福林慈善會</t>
    </r>
    <phoneticPr fontId="2" type="noConversion"/>
  </si>
  <si>
    <r>
      <rPr>
        <sz val="12"/>
        <color indexed="8"/>
        <rFont val="標楷體"/>
        <family val="4"/>
        <charset val="136"/>
      </rPr>
      <t>社團法人新北市福建同鄉會</t>
    </r>
    <phoneticPr fontId="2" type="noConversion"/>
  </si>
  <si>
    <r>
      <rPr>
        <sz val="12"/>
        <color indexed="8"/>
        <rFont val="標楷體"/>
        <family val="4"/>
        <charset val="136"/>
      </rPr>
      <t>社團法人新北市福德互助協進會</t>
    </r>
    <phoneticPr fontId="2" type="noConversion"/>
  </si>
  <si>
    <r>
      <rPr>
        <sz val="12"/>
        <color indexed="8"/>
        <rFont val="標楷體"/>
        <family val="4"/>
        <charset val="136"/>
      </rPr>
      <t>社團法人新北市舞珈全民運動協會</t>
    </r>
    <phoneticPr fontId="2" type="noConversion"/>
  </si>
  <si>
    <r>
      <rPr>
        <sz val="12"/>
        <color indexed="8"/>
        <rFont val="標楷體"/>
        <family val="4"/>
        <charset val="136"/>
      </rPr>
      <t>社團法人新北市樂山會</t>
    </r>
    <phoneticPr fontId="2" type="noConversion"/>
  </si>
  <si>
    <r>
      <rPr>
        <sz val="12"/>
        <color indexed="8"/>
        <rFont val="標楷體"/>
        <family val="4"/>
        <charset val="136"/>
      </rPr>
      <t>社團法人新北市養德慈善會</t>
    </r>
    <phoneticPr fontId="2" type="noConversion"/>
  </si>
  <si>
    <r>
      <rPr>
        <sz val="12"/>
        <color indexed="8"/>
        <rFont val="標楷體"/>
        <family val="4"/>
        <charset val="136"/>
      </rPr>
      <t>社團法人新北市樹林區山岳協會</t>
    </r>
    <phoneticPr fontId="2" type="noConversion"/>
  </si>
  <si>
    <r>
      <rPr>
        <sz val="12"/>
        <color indexed="8"/>
        <rFont val="標楷體"/>
        <family val="4"/>
        <charset val="136"/>
      </rPr>
      <t>社團法人新北市頭前之友四季交流協會</t>
    </r>
    <phoneticPr fontId="2" type="noConversion"/>
  </si>
  <si>
    <r>
      <rPr>
        <sz val="12"/>
        <color indexed="8"/>
        <rFont val="標楷體"/>
        <family val="4"/>
        <charset val="136"/>
      </rPr>
      <t>社團法人新北市關愛互助協會</t>
    </r>
    <phoneticPr fontId="2" type="noConversion"/>
  </si>
  <si>
    <r>
      <rPr>
        <sz val="12"/>
        <color indexed="8"/>
        <rFont val="標楷體"/>
        <family val="4"/>
        <charset val="136"/>
      </rPr>
      <t>社團法人新北市關懷視障者生活發展協會</t>
    </r>
    <phoneticPr fontId="2" type="noConversion"/>
  </si>
  <si>
    <r>
      <rPr>
        <sz val="12"/>
        <color indexed="8"/>
        <rFont val="標楷體"/>
        <family val="4"/>
        <charset val="136"/>
      </rPr>
      <t>社團法人新北市警民治安協會</t>
    </r>
    <phoneticPr fontId="2" type="noConversion"/>
  </si>
  <si>
    <r>
      <rPr>
        <sz val="12"/>
        <color indexed="8"/>
        <rFont val="標楷體"/>
        <family val="4"/>
        <charset val="136"/>
      </rPr>
      <t>社團法人新北市鶯歌青少年關懷協會</t>
    </r>
    <phoneticPr fontId="2" type="noConversion"/>
  </si>
  <si>
    <r>
      <rPr>
        <sz val="12"/>
        <color indexed="8"/>
        <rFont val="標楷體"/>
        <family val="4"/>
        <charset val="136"/>
      </rPr>
      <t>社團法人臺北縣林口鄉志願服務協會</t>
    </r>
    <phoneticPr fontId="2" type="noConversion"/>
  </si>
  <si>
    <r>
      <rPr>
        <sz val="12"/>
        <color indexed="8"/>
        <rFont val="標楷體"/>
        <family val="4"/>
        <charset val="136"/>
      </rPr>
      <t>社團法人臺灣奉德慈善會</t>
    </r>
    <phoneticPr fontId="2" type="noConversion"/>
  </si>
  <si>
    <r>
      <rPr>
        <sz val="12"/>
        <color indexed="8"/>
        <rFont val="標楷體"/>
        <family val="4"/>
        <charset val="136"/>
      </rPr>
      <t>社團法人臺灣原住民族產業經濟發展協會</t>
    </r>
    <phoneticPr fontId="2" type="noConversion"/>
  </si>
  <si>
    <r>
      <rPr>
        <sz val="12"/>
        <color indexed="8"/>
        <rFont val="標楷體"/>
        <family val="4"/>
        <charset val="136"/>
      </rPr>
      <t>社團法人臺灣關懷新住民協會</t>
    </r>
    <phoneticPr fontId="2" type="noConversion"/>
  </si>
  <si>
    <r>
      <rPr>
        <sz val="12"/>
        <color indexed="8"/>
        <rFont val="標楷體"/>
        <family val="4"/>
        <charset val="136"/>
      </rPr>
      <t>後港昭德宮</t>
    </r>
    <phoneticPr fontId="2" type="noConversion"/>
  </si>
  <si>
    <r>
      <rPr>
        <sz val="12"/>
        <color indexed="8"/>
        <rFont val="標楷體"/>
        <family val="4"/>
        <charset val="136"/>
      </rPr>
      <t>致理學校財團法人致理科技大學</t>
    </r>
    <phoneticPr fontId="2" type="noConversion"/>
  </si>
  <si>
    <r>
      <rPr>
        <sz val="12"/>
        <color indexed="8"/>
        <rFont val="標楷體"/>
        <family val="4"/>
        <charset val="136"/>
      </rPr>
      <t>泰山區農會推廣股</t>
    </r>
    <phoneticPr fontId="2" type="noConversion"/>
  </si>
  <si>
    <r>
      <rPr>
        <sz val="12"/>
        <color indexed="8"/>
        <rFont val="標楷體"/>
        <family val="4"/>
        <charset val="136"/>
      </rPr>
      <t>真武廟</t>
    </r>
    <phoneticPr fontId="2" type="noConversion"/>
  </si>
  <si>
    <r>
      <rPr>
        <sz val="12"/>
        <color indexed="8"/>
        <rFont val="標楷體"/>
        <family val="4"/>
        <charset val="136"/>
      </rPr>
      <t>財團法人中華文化社會福利事業基金會附設新北市私立翠柏新村老人安養中心</t>
    </r>
    <phoneticPr fontId="2" type="noConversion"/>
  </si>
  <si>
    <r>
      <rPr>
        <sz val="12"/>
        <color indexed="8"/>
        <rFont val="標楷體"/>
        <family val="4"/>
        <charset val="136"/>
      </rPr>
      <t>財團法人中華民國唐氏症基金會</t>
    </r>
    <phoneticPr fontId="2" type="noConversion"/>
  </si>
  <si>
    <r>
      <rPr>
        <sz val="12"/>
        <color indexed="8"/>
        <rFont val="標楷體"/>
        <family val="4"/>
        <charset val="136"/>
      </rPr>
      <t>財團法人中華啟能基金會附設春暉啟能中心</t>
    </r>
    <phoneticPr fontId="2" type="noConversion"/>
  </si>
  <si>
    <r>
      <rPr>
        <sz val="12"/>
        <color indexed="8"/>
        <rFont val="標楷體"/>
        <family val="4"/>
        <charset val="136"/>
      </rPr>
      <t>財團法人友好公益基金會</t>
    </r>
    <phoneticPr fontId="2" type="noConversion"/>
  </si>
  <si>
    <r>
      <rPr>
        <sz val="12"/>
        <color indexed="8"/>
        <rFont val="標楷體"/>
        <family val="4"/>
        <charset val="136"/>
      </rPr>
      <t>財團法人天主教聖言會</t>
    </r>
    <phoneticPr fontId="2" type="noConversion"/>
  </si>
  <si>
    <r>
      <rPr>
        <sz val="12"/>
        <color indexed="8"/>
        <rFont val="標楷體"/>
        <family val="4"/>
        <charset val="136"/>
      </rPr>
      <t>財團法人天主教福利會附設新北市私立約納家園</t>
    </r>
    <phoneticPr fontId="2" type="noConversion"/>
  </si>
  <si>
    <r>
      <rPr>
        <sz val="12"/>
        <color indexed="8"/>
        <rFont val="標楷體"/>
        <family val="4"/>
        <charset val="136"/>
      </rPr>
      <t>財團法人世界宗教博物館發展基金會</t>
    </r>
    <phoneticPr fontId="2" type="noConversion"/>
  </si>
  <si>
    <r>
      <rPr>
        <sz val="12"/>
        <color indexed="8"/>
        <rFont val="標楷體"/>
        <family val="4"/>
        <charset val="136"/>
      </rPr>
      <t>財團法人台北市立心慈善基金會</t>
    </r>
    <phoneticPr fontId="2" type="noConversion"/>
  </si>
  <si>
    <r>
      <rPr>
        <sz val="12"/>
        <color indexed="8"/>
        <rFont val="標楷體"/>
        <family val="4"/>
        <charset val="136"/>
      </rPr>
      <t>財團法人台北縣私立林阿仁社會福利慈善事業基金會</t>
    </r>
    <phoneticPr fontId="2" type="noConversion"/>
  </si>
  <si>
    <r>
      <rPr>
        <sz val="12"/>
        <color indexed="8"/>
        <rFont val="標楷體"/>
        <family val="4"/>
        <charset val="136"/>
      </rPr>
      <t>財團法人台灣兒童暨家庭扶助基金會附設新北市私立大同育幼院</t>
    </r>
    <phoneticPr fontId="2" type="noConversion"/>
  </si>
  <si>
    <r>
      <rPr>
        <sz val="12"/>
        <color indexed="8"/>
        <rFont val="標楷體"/>
        <family val="4"/>
        <charset val="136"/>
      </rPr>
      <t>財團法人台灣省台北縣泰山巖</t>
    </r>
    <phoneticPr fontId="2" type="noConversion"/>
  </si>
  <si>
    <r>
      <rPr>
        <sz val="12"/>
        <color indexed="8"/>
        <rFont val="標楷體"/>
        <family val="4"/>
        <charset val="136"/>
      </rPr>
      <t>財團法人台灣省私立台北仁濟院</t>
    </r>
    <phoneticPr fontId="2" type="noConversion"/>
  </si>
  <si>
    <r>
      <rPr>
        <sz val="12"/>
        <color indexed="8"/>
        <rFont val="標楷體"/>
        <family val="4"/>
        <charset val="136"/>
      </rPr>
      <t>財團法人台灣省私立台灣盲人重建院</t>
    </r>
    <phoneticPr fontId="2" type="noConversion"/>
  </si>
  <si>
    <r>
      <rPr>
        <sz val="12"/>
        <color indexed="8"/>
        <rFont val="標楷體"/>
        <family val="4"/>
        <charset val="136"/>
      </rPr>
      <t>財團法人台灣省私立健順養護中心</t>
    </r>
    <phoneticPr fontId="2" type="noConversion"/>
  </si>
  <si>
    <r>
      <rPr>
        <sz val="12"/>
        <color indexed="8"/>
        <rFont val="標楷體"/>
        <family val="4"/>
        <charset val="136"/>
      </rPr>
      <t>財團法人台灣基督長老教會雙連教會</t>
    </r>
    <phoneticPr fontId="2" type="noConversion"/>
  </si>
  <si>
    <r>
      <rPr>
        <sz val="12"/>
        <color indexed="8"/>
        <rFont val="標楷體"/>
        <family val="4"/>
        <charset val="136"/>
      </rPr>
      <t>財團法人弘道老人福利基金會</t>
    </r>
    <phoneticPr fontId="2" type="noConversion"/>
  </si>
  <si>
    <r>
      <rPr>
        <sz val="12"/>
        <color indexed="8"/>
        <rFont val="標楷體"/>
        <family val="4"/>
        <charset val="136"/>
      </rPr>
      <t>財團法人私立廣恩老人養護中心</t>
    </r>
    <phoneticPr fontId="2" type="noConversion"/>
  </si>
  <si>
    <r>
      <rPr>
        <sz val="12"/>
        <color indexed="8"/>
        <rFont val="標楷體"/>
        <family val="4"/>
        <charset val="136"/>
      </rPr>
      <t>財團法人邱春木社會福利慈善事業基金會</t>
    </r>
    <phoneticPr fontId="2" type="noConversion"/>
  </si>
  <si>
    <r>
      <rPr>
        <sz val="12"/>
        <color indexed="8"/>
        <rFont val="標楷體"/>
        <family val="4"/>
        <charset val="136"/>
      </rPr>
      <t>財團法人青年和平團</t>
    </r>
    <phoneticPr fontId="2" type="noConversion"/>
  </si>
  <si>
    <r>
      <rPr>
        <sz val="12"/>
        <color indexed="8"/>
        <rFont val="標楷體"/>
        <family val="4"/>
        <charset val="136"/>
      </rPr>
      <t>財團法人基督教芥菜種會</t>
    </r>
    <phoneticPr fontId="2" type="noConversion"/>
  </si>
  <si>
    <r>
      <rPr>
        <sz val="12"/>
        <color indexed="8"/>
        <rFont val="標楷體"/>
        <family val="4"/>
        <charset val="136"/>
      </rPr>
      <t>財團法人淡水文化基金會</t>
    </r>
    <phoneticPr fontId="2" type="noConversion"/>
  </si>
  <si>
    <r>
      <rPr>
        <sz val="12"/>
        <color indexed="8"/>
        <rFont val="標楷體"/>
        <family val="4"/>
        <charset val="136"/>
      </rPr>
      <t>財團法人淨化社會文教基金會附設新北市私立普賢慈海家園</t>
    </r>
    <phoneticPr fontId="2" type="noConversion"/>
  </si>
  <si>
    <r>
      <rPr>
        <sz val="12"/>
        <color indexed="8"/>
        <rFont val="標楷體"/>
        <family val="4"/>
        <charset val="136"/>
      </rPr>
      <t>財團法人第一社會福利基金會附設新北市私立中和發展中心</t>
    </r>
    <phoneticPr fontId="2" type="noConversion"/>
  </si>
  <si>
    <r>
      <rPr>
        <sz val="12"/>
        <color indexed="8"/>
        <rFont val="標楷體"/>
        <family val="4"/>
        <charset val="136"/>
      </rPr>
      <t>財團法人創世社會福利基金會</t>
    </r>
    <phoneticPr fontId="2" type="noConversion"/>
  </si>
  <si>
    <r>
      <rPr>
        <sz val="12"/>
        <color indexed="8"/>
        <rFont val="標楷體"/>
        <family val="4"/>
        <charset val="136"/>
      </rPr>
      <t>財團法人創世社會福利基金會附設新北市私立板橋創世清寒植物人安養院</t>
    </r>
    <phoneticPr fontId="2" type="noConversion"/>
  </si>
  <si>
    <r>
      <rPr>
        <sz val="12"/>
        <color indexed="8"/>
        <rFont val="標楷體"/>
        <family val="4"/>
        <charset val="136"/>
      </rPr>
      <t>財團法人創世社會福利基金會附設新北市私立新店創世清寒植物人安養院</t>
    </r>
    <phoneticPr fontId="2" type="noConversion"/>
  </si>
  <si>
    <r>
      <rPr>
        <sz val="12"/>
        <color indexed="8"/>
        <rFont val="標楷體"/>
        <family val="4"/>
        <charset val="136"/>
      </rPr>
      <t>財團法人惠光導盲犬教育基金會</t>
    </r>
    <phoneticPr fontId="2" type="noConversion"/>
  </si>
  <si>
    <r>
      <rPr>
        <sz val="12"/>
        <color indexed="8"/>
        <rFont val="標楷體"/>
        <family val="4"/>
        <charset val="136"/>
      </rPr>
      <t>財團法人陽光社會福利基金會附設新北市私立陽光之家</t>
    </r>
    <phoneticPr fontId="2" type="noConversion"/>
  </si>
  <si>
    <r>
      <rPr>
        <sz val="12"/>
        <color indexed="8"/>
        <rFont val="標楷體"/>
        <family val="4"/>
        <charset val="136"/>
      </rPr>
      <t>財團法人慈暉文教基金會</t>
    </r>
    <phoneticPr fontId="2" type="noConversion"/>
  </si>
  <si>
    <r>
      <rPr>
        <sz val="12"/>
        <color indexed="8"/>
        <rFont val="標楷體"/>
        <family val="4"/>
        <charset val="136"/>
      </rPr>
      <t>財團法人新北市竹林山觀音寺</t>
    </r>
    <phoneticPr fontId="2" type="noConversion"/>
  </si>
  <si>
    <r>
      <rPr>
        <sz val="12"/>
        <color indexed="8"/>
        <rFont val="標楷體"/>
        <family val="4"/>
        <charset val="136"/>
      </rPr>
      <t>財團法人新北市私立天禪慈善基金會</t>
    </r>
    <phoneticPr fontId="2" type="noConversion"/>
  </si>
  <si>
    <r>
      <rPr>
        <sz val="12"/>
        <color indexed="8"/>
        <rFont val="標楷體"/>
        <family val="4"/>
        <charset val="136"/>
      </rPr>
      <t>財團法人新北市私立明新兒童發展中心</t>
    </r>
    <phoneticPr fontId="2" type="noConversion"/>
  </si>
  <si>
    <r>
      <rPr>
        <sz val="12"/>
        <color indexed="8"/>
        <rFont val="標楷體"/>
        <family val="4"/>
        <charset val="136"/>
      </rPr>
      <t>財團法人新北市私立榮光育幼院</t>
    </r>
    <phoneticPr fontId="2" type="noConversion"/>
  </si>
  <si>
    <r>
      <rPr>
        <sz val="12"/>
        <color indexed="8"/>
        <rFont val="標楷體"/>
        <family val="4"/>
        <charset val="136"/>
      </rPr>
      <t>財團法人新北市私立樂山園社會福利慈善事業基金會附設樂山教養院</t>
    </r>
    <phoneticPr fontId="2" type="noConversion"/>
  </si>
  <si>
    <r>
      <rPr>
        <sz val="12"/>
        <color indexed="8"/>
        <rFont val="標楷體"/>
        <family val="4"/>
        <charset val="136"/>
      </rPr>
      <t>財團法人新北市私立馨園老人養護中心</t>
    </r>
    <phoneticPr fontId="2" type="noConversion"/>
  </si>
  <si>
    <r>
      <rPr>
        <sz val="12"/>
        <color indexed="8"/>
        <rFont val="標楷體"/>
        <family val="4"/>
        <charset val="136"/>
      </rPr>
      <t>財團法人新北市樹林健民協會</t>
    </r>
    <phoneticPr fontId="2" type="noConversion"/>
  </si>
  <si>
    <r>
      <rPr>
        <sz val="12"/>
        <color indexed="8"/>
        <rFont val="標楷體"/>
        <family val="4"/>
        <charset val="136"/>
      </rPr>
      <t>財團法人鼓岩世界教育基金會</t>
    </r>
    <phoneticPr fontId="2" type="noConversion"/>
  </si>
  <si>
    <r>
      <rPr>
        <sz val="12"/>
        <color indexed="8"/>
        <rFont val="標楷體"/>
        <family val="4"/>
        <charset val="136"/>
      </rPr>
      <t>財團法人臺灣基督長老教會</t>
    </r>
    <phoneticPr fontId="2" type="noConversion"/>
  </si>
  <si>
    <r>
      <rPr>
        <sz val="12"/>
        <color indexed="8"/>
        <rFont val="標楷體"/>
        <family val="4"/>
        <charset val="136"/>
      </rPr>
      <t>財團法人勵馨社會福利事業基金會</t>
    </r>
    <phoneticPr fontId="2" type="noConversion"/>
  </si>
  <si>
    <r>
      <rPr>
        <sz val="12"/>
        <color indexed="8"/>
        <rFont val="標楷體"/>
        <family val="4"/>
        <charset val="136"/>
      </rPr>
      <t>國際同濟會台灣總會新北市世芳同濟會</t>
    </r>
    <phoneticPr fontId="2" type="noConversion"/>
  </si>
  <si>
    <r>
      <rPr>
        <sz val="12"/>
        <color indexed="8"/>
        <rFont val="標楷體"/>
        <family val="4"/>
        <charset val="136"/>
      </rPr>
      <t>國際同濟會台灣總會新北市泰山同濟會</t>
    </r>
    <phoneticPr fontId="2" type="noConversion"/>
  </si>
  <si>
    <r>
      <rPr>
        <sz val="12"/>
        <color indexed="8"/>
        <rFont val="標楷體"/>
        <family val="4"/>
        <charset val="136"/>
      </rPr>
      <t>國際同濟會臺灣總會新北市土城同濟會</t>
    </r>
    <phoneticPr fontId="2" type="noConversion"/>
  </si>
  <si>
    <r>
      <rPr>
        <sz val="12"/>
        <color indexed="8"/>
        <rFont val="標楷體"/>
        <family val="4"/>
        <charset val="136"/>
      </rPr>
      <t>國際同濟會臺灣總會新北市大愛同濟會</t>
    </r>
    <phoneticPr fontId="2" type="noConversion"/>
  </si>
  <si>
    <r>
      <rPr>
        <sz val="12"/>
        <color indexed="8"/>
        <rFont val="標楷體"/>
        <family val="4"/>
        <charset val="136"/>
      </rPr>
      <t>國際同濟會臺灣總會新北市中和同濟會</t>
    </r>
    <phoneticPr fontId="2" type="noConversion"/>
  </si>
  <si>
    <r>
      <rPr>
        <sz val="12"/>
        <color indexed="8"/>
        <rFont val="標楷體"/>
        <family val="4"/>
        <charset val="136"/>
      </rPr>
      <t>國際同濟會臺灣總會新北市五股同濟會</t>
    </r>
    <phoneticPr fontId="2" type="noConversion"/>
  </si>
  <si>
    <r>
      <rPr>
        <sz val="12"/>
        <color indexed="8"/>
        <rFont val="標楷體"/>
        <family val="4"/>
        <charset val="136"/>
      </rPr>
      <t>國際同濟會臺灣總會新北市好友國際同濟會</t>
    </r>
    <phoneticPr fontId="2" type="noConversion"/>
  </si>
  <si>
    <r>
      <rPr>
        <sz val="12"/>
        <color indexed="8"/>
        <rFont val="標楷體"/>
        <family val="4"/>
        <charset val="136"/>
      </rPr>
      <t>國際同濟會臺灣總會新北市板橋同濟會</t>
    </r>
    <phoneticPr fontId="2" type="noConversion"/>
  </si>
  <si>
    <r>
      <rPr>
        <sz val="12"/>
        <color indexed="8"/>
        <rFont val="標楷體"/>
        <family val="4"/>
        <charset val="136"/>
      </rPr>
      <t>國際同濟會臺灣總會新北市長海同濟會</t>
    </r>
    <phoneticPr fontId="2" type="noConversion"/>
  </si>
  <si>
    <r>
      <rPr>
        <sz val="12"/>
        <color indexed="8"/>
        <rFont val="標楷體"/>
        <family val="4"/>
        <charset val="136"/>
      </rPr>
      <t>國際同濟會臺灣總會新北市冠麒同濟會</t>
    </r>
    <phoneticPr fontId="2" type="noConversion"/>
  </si>
  <si>
    <r>
      <rPr>
        <sz val="12"/>
        <color indexed="8"/>
        <rFont val="標楷體"/>
        <family val="4"/>
        <charset val="136"/>
      </rPr>
      <t>國際同濟會臺灣總會新北市美心同濟會</t>
    </r>
    <phoneticPr fontId="2" type="noConversion"/>
  </si>
  <si>
    <r>
      <rPr>
        <sz val="12"/>
        <color indexed="8"/>
        <rFont val="標楷體"/>
        <family val="4"/>
        <charset val="136"/>
      </rPr>
      <t>國際同濟會臺灣總會新北市真心同濟會</t>
    </r>
    <phoneticPr fontId="2" type="noConversion"/>
  </si>
  <si>
    <r>
      <rPr>
        <sz val="12"/>
        <color indexed="8"/>
        <rFont val="標楷體"/>
        <family val="4"/>
        <charset val="136"/>
      </rPr>
      <t>國際同濟會臺灣總會新北市真誠同濟會</t>
    </r>
    <phoneticPr fontId="2" type="noConversion"/>
  </si>
  <si>
    <r>
      <rPr>
        <sz val="12"/>
        <color indexed="8"/>
        <rFont val="標楷體"/>
        <family val="4"/>
        <charset val="136"/>
      </rPr>
      <t>國際同濟會臺灣總會新北市善心同濟會</t>
    </r>
    <phoneticPr fontId="2" type="noConversion"/>
  </si>
  <si>
    <r>
      <rPr>
        <sz val="12"/>
        <color indexed="8"/>
        <rFont val="標楷體"/>
        <family val="4"/>
        <charset val="136"/>
      </rPr>
      <t>國際同濟會臺灣總會新北市尊爵同濟會</t>
    </r>
    <phoneticPr fontId="2" type="noConversion"/>
  </si>
  <si>
    <r>
      <rPr>
        <sz val="12"/>
        <color indexed="8"/>
        <rFont val="標楷體"/>
        <family val="4"/>
        <charset val="136"/>
      </rPr>
      <t>國際同濟會臺灣總會新北市無類同濟會</t>
    </r>
    <phoneticPr fontId="2" type="noConversion"/>
  </si>
  <si>
    <r>
      <rPr>
        <sz val="12"/>
        <color indexed="8"/>
        <rFont val="標楷體"/>
        <family val="4"/>
        <charset val="136"/>
      </rPr>
      <t>國際同濟會臺灣總會新北市華芳同濟會</t>
    </r>
    <phoneticPr fontId="2" type="noConversion"/>
  </si>
  <si>
    <r>
      <rPr>
        <sz val="12"/>
        <color indexed="8"/>
        <rFont val="標楷體"/>
        <family val="4"/>
        <charset val="136"/>
      </rPr>
      <t>國際同濟會臺灣總會新北市鈺傳同濟會</t>
    </r>
    <phoneticPr fontId="2" type="noConversion"/>
  </si>
  <si>
    <r>
      <rPr>
        <sz val="12"/>
        <color indexed="8"/>
        <rFont val="標楷體"/>
        <family val="4"/>
        <charset val="136"/>
      </rPr>
      <t>國際同濟會臺灣總會新北市澤芳同濟會</t>
    </r>
    <phoneticPr fontId="2" type="noConversion"/>
  </si>
  <si>
    <r>
      <rPr>
        <sz val="12"/>
        <color indexed="8"/>
        <rFont val="標楷體"/>
        <family val="4"/>
        <charset val="136"/>
      </rPr>
      <t>國際同濟會臺灣總會新北市爵妙同濟會</t>
    </r>
    <phoneticPr fontId="2" type="noConversion"/>
  </si>
  <si>
    <r>
      <rPr>
        <sz val="12"/>
        <color indexed="8"/>
        <rFont val="標楷體"/>
        <family val="4"/>
        <charset val="136"/>
      </rPr>
      <t>國際同濟會臺灣總會新北市蘆洲同濟會</t>
    </r>
    <phoneticPr fontId="2" type="noConversion"/>
  </si>
  <si>
    <r>
      <rPr>
        <sz val="12"/>
        <color indexed="8"/>
        <rFont val="標楷體"/>
        <family val="4"/>
        <charset val="136"/>
      </rPr>
      <t>國際同濟會臺灣總會新北市鶯歌同濟會</t>
    </r>
    <phoneticPr fontId="2" type="noConversion"/>
  </si>
  <si>
    <r>
      <rPr>
        <sz val="12"/>
        <color indexed="8"/>
        <rFont val="標楷體"/>
        <family val="4"/>
        <charset val="136"/>
      </rPr>
      <t>國際扶輪社中華民國總社新北市新南扶輪社</t>
    </r>
    <phoneticPr fontId="2" type="noConversion"/>
  </si>
  <si>
    <r>
      <rPr>
        <sz val="12"/>
        <color indexed="8"/>
        <rFont val="標楷體"/>
        <family val="4"/>
        <charset val="136"/>
      </rPr>
      <t>國際青年商會中華民國總會</t>
    </r>
    <phoneticPr fontId="2" type="noConversion"/>
  </si>
  <si>
    <r>
      <rPr>
        <sz val="12"/>
        <color indexed="8"/>
        <rFont val="標楷體"/>
        <family val="4"/>
        <charset val="136"/>
      </rPr>
      <t>國際青年商會中華民國總會台灣省新北市鶯歌青年商會</t>
    </r>
    <phoneticPr fontId="2" type="noConversion"/>
  </si>
  <si>
    <r>
      <rPr>
        <sz val="12"/>
        <color indexed="8"/>
        <rFont val="標楷體"/>
        <family val="4"/>
        <charset val="136"/>
      </rPr>
      <t>國際青年商會中華民國總會新北市中和青年商會</t>
    </r>
    <phoneticPr fontId="2" type="noConversion"/>
  </si>
  <si>
    <r>
      <rPr>
        <sz val="12"/>
        <color indexed="8"/>
        <rFont val="標楷體"/>
        <family val="4"/>
        <charset val="136"/>
      </rPr>
      <t>國際青年商會中華民國總會新北市汐科青年商會</t>
    </r>
    <phoneticPr fontId="2" type="noConversion"/>
  </si>
  <si>
    <r>
      <rPr>
        <sz val="12"/>
        <color indexed="8"/>
        <rFont val="標楷體"/>
        <family val="4"/>
        <charset val="136"/>
      </rPr>
      <t>國際青年商會中華民國總會新北市金山青年商會</t>
    </r>
    <phoneticPr fontId="2" type="noConversion"/>
  </si>
  <si>
    <r>
      <rPr>
        <sz val="12"/>
        <color indexed="8"/>
        <rFont val="標楷體"/>
        <family val="4"/>
        <charset val="136"/>
      </rPr>
      <t>國際青年商會中華民國總會新北市泰山青年商會</t>
    </r>
    <phoneticPr fontId="2" type="noConversion"/>
  </si>
  <si>
    <r>
      <rPr>
        <sz val="12"/>
        <color indexed="8"/>
        <rFont val="標楷體"/>
        <family val="4"/>
        <charset val="136"/>
      </rPr>
      <t>國際青年商會中華民國總會新北市新店青年商會</t>
    </r>
    <phoneticPr fontId="2" type="noConversion"/>
  </si>
  <si>
    <r>
      <rPr>
        <sz val="12"/>
        <color indexed="8"/>
        <rFont val="標楷體"/>
        <family val="4"/>
        <charset val="136"/>
      </rPr>
      <t>國際青年商會中華民國總會臺灣省新北市第七分會</t>
    </r>
    <phoneticPr fontId="2" type="noConversion"/>
  </si>
  <si>
    <r>
      <rPr>
        <sz val="12"/>
        <color indexed="8"/>
        <rFont val="標楷體"/>
        <family val="4"/>
        <charset val="136"/>
      </rPr>
      <t>國際青年商會中華民國總會臺灣省新北市新莊青年商會</t>
    </r>
    <phoneticPr fontId="2" type="noConversion"/>
  </si>
  <si>
    <r>
      <rPr>
        <sz val="12"/>
        <color indexed="8"/>
        <rFont val="標楷體"/>
        <family val="4"/>
        <charset val="136"/>
      </rPr>
      <t>國際獅子會台灣總會新北市八里獅子會</t>
    </r>
    <phoneticPr fontId="2" type="noConversion"/>
  </si>
  <si>
    <r>
      <rPr>
        <sz val="12"/>
        <color indexed="8"/>
        <rFont val="標楷體"/>
        <family val="4"/>
        <charset val="136"/>
      </rPr>
      <t>國際獅子會台灣總會新北市新板獅子會</t>
    </r>
    <phoneticPr fontId="2" type="noConversion"/>
  </si>
  <si>
    <r>
      <rPr>
        <sz val="12"/>
        <color indexed="8"/>
        <rFont val="標楷體"/>
        <family val="4"/>
        <charset val="136"/>
      </rPr>
      <t>國際獅子會臺灣總會新北市三重女子獅子會</t>
    </r>
    <phoneticPr fontId="2" type="noConversion"/>
  </si>
  <si>
    <r>
      <rPr>
        <sz val="12"/>
        <color indexed="8"/>
        <rFont val="標楷體"/>
        <family val="4"/>
        <charset val="136"/>
      </rPr>
      <t>國際獅子會臺灣總會新北市土城獅子會</t>
    </r>
    <phoneticPr fontId="2" type="noConversion"/>
  </si>
  <si>
    <r>
      <rPr>
        <sz val="12"/>
        <color indexed="8"/>
        <rFont val="標楷體"/>
        <family val="4"/>
        <charset val="136"/>
      </rPr>
      <t>國際獅子會臺灣總會新北市中山獅子會</t>
    </r>
    <phoneticPr fontId="2" type="noConversion"/>
  </si>
  <si>
    <r>
      <rPr>
        <sz val="12"/>
        <color indexed="8"/>
        <rFont val="標楷體"/>
        <family val="4"/>
        <charset val="136"/>
      </rPr>
      <t>國際獅子會臺灣總會新北市中正獅子會</t>
    </r>
    <phoneticPr fontId="2" type="noConversion"/>
  </si>
  <si>
    <r>
      <rPr>
        <sz val="12"/>
        <color indexed="8"/>
        <rFont val="標楷體"/>
        <family val="4"/>
        <charset val="136"/>
      </rPr>
      <t>國際獅子會臺灣總會新北市中華獅子會</t>
    </r>
    <phoneticPr fontId="2" type="noConversion"/>
  </si>
  <si>
    <r>
      <rPr>
        <sz val="12"/>
        <color indexed="8"/>
        <rFont val="標楷體"/>
        <family val="4"/>
        <charset val="136"/>
      </rPr>
      <t>國際獅子會臺灣總會新北市中源獅子會</t>
    </r>
    <phoneticPr fontId="2" type="noConversion"/>
  </si>
  <si>
    <r>
      <rPr>
        <sz val="12"/>
        <color indexed="8"/>
        <rFont val="標楷體"/>
        <family val="4"/>
        <charset val="136"/>
      </rPr>
      <t>國際獅子會臺灣總會新北市文化獅子會</t>
    </r>
    <phoneticPr fontId="2" type="noConversion"/>
  </si>
  <si>
    <r>
      <rPr>
        <sz val="12"/>
        <color indexed="8"/>
        <rFont val="標楷體"/>
        <family val="4"/>
        <charset val="136"/>
      </rPr>
      <t>國際獅子會臺灣總會新北市光輝獅子會</t>
    </r>
    <phoneticPr fontId="2" type="noConversion"/>
  </si>
  <si>
    <r>
      <rPr>
        <sz val="12"/>
        <color indexed="8"/>
        <rFont val="標楷體"/>
        <family val="4"/>
        <charset val="136"/>
      </rPr>
      <t>國際獅子會臺灣總會新北市忠孝獅子會</t>
    </r>
    <phoneticPr fontId="2" type="noConversion"/>
  </si>
  <si>
    <r>
      <rPr>
        <sz val="12"/>
        <color indexed="8"/>
        <rFont val="標楷體"/>
        <family val="4"/>
        <charset val="136"/>
      </rPr>
      <t>國際獅子會臺灣總會新北市板橋女子獅子會</t>
    </r>
    <phoneticPr fontId="2" type="noConversion"/>
  </si>
  <si>
    <r>
      <rPr>
        <sz val="12"/>
        <color indexed="8"/>
        <rFont val="標楷體"/>
        <family val="4"/>
        <charset val="136"/>
      </rPr>
      <t>國際獅子會臺灣總會新北市板橋獅子會</t>
    </r>
    <phoneticPr fontId="2" type="noConversion"/>
  </si>
  <si>
    <r>
      <rPr>
        <sz val="12"/>
        <color indexed="8"/>
        <rFont val="標楷體"/>
        <family val="4"/>
        <charset val="136"/>
      </rPr>
      <t>國際獅子會臺灣總會新北市重陽獅子會</t>
    </r>
    <phoneticPr fontId="2" type="noConversion"/>
  </si>
  <si>
    <r>
      <rPr>
        <sz val="12"/>
        <color indexed="8"/>
        <rFont val="標楷體"/>
        <family val="4"/>
        <charset val="136"/>
      </rPr>
      <t>國際獅子會臺灣總會新北市海山獅子會</t>
    </r>
    <phoneticPr fontId="2" type="noConversion"/>
  </si>
  <si>
    <r>
      <rPr>
        <sz val="12"/>
        <color indexed="8"/>
        <rFont val="標楷體"/>
        <family val="4"/>
        <charset val="136"/>
      </rPr>
      <t>國際獅子會臺灣總會新北市真善美獅子會</t>
    </r>
    <phoneticPr fontId="2" type="noConversion"/>
  </si>
  <si>
    <r>
      <rPr>
        <sz val="12"/>
        <color indexed="8"/>
        <rFont val="標楷體"/>
        <family val="4"/>
        <charset val="136"/>
      </rPr>
      <t>國際獅子會臺灣總會新北市棋王獅子會</t>
    </r>
    <phoneticPr fontId="2" type="noConversion"/>
  </si>
  <si>
    <r>
      <rPr>
        <sz val="12"/>
        <color indexed="8"/>
        <rFont val="標楷體"/>
        <family val="4"/>
        <charset val="136"/>
      </rPr>
      <t>國際獅子會臺灣總會新北市菁英獅子會</t>
    </r>
    <phoneticPr fontId="2" type="noConversion"/>
  </si>
  <si>
    <r>
      <rPr>
        <sz val="12"/>
        <color indexed="8"/>
        <rFont val="標楷體"/>
        <family val="4"/>
        <charset val="136"/>
      </rPr>
      <t>國際獅子會臺灣總會新北市集賢獅子會</t>
    </r>
    <phoneticPr fontId="2" type="noConversion"/>
  </si>
  <si>
    <r>
      <rPr>
        <sz val="12"/>
        <color indexed="8"/>
        <rFont val="標楷體"/>
        <family val="4"/>
        <charset val="136"/>
      </rPr>
      <t>國際獅子會臺灣總會新北市新世紀獅子會</t>
    </r>
    <phoneticPr fontId="2" type="noConversion"/>
  </si>
  <si>
    <r>
      <rPr>
        <sz val="12"/>
        <color indexed="8"/>
        <rFont val="標楷體"/>
        <family val="4"/>
        <charset val="136"/>
      </rPr>
      <t>埤墘福德宮</t>
    </r>
    <phoneticPr fontId="2" type="noConversion"/>
  </si>
  <si>
    <r>
      <rPr>
        <sz val="12"/>
        <color indexed="8"/>
        <rFont val="標楷體"/>
        <family val="4"/>
        <charset val="136"/>
      </rPr>
      <t>新北市21世紀婦女發展協會</t>
    </r>
    <phoneticPr fontId="2" type="noConversion"/>
  </si>
  <si>
    <r>
      <rPr>
        <sz val="12"/>
        <color indexed="8"/>
        <rFont val="標楷體"/>
        <family val="4"/>
        <charset val="136"/>
      </rPr>
      <t>新北市一江山戰役協會</t>
    </r>
    <phoneticPr fontId="2" type="noConversion"/>
  </si>
  <si>
    <r>
      <rPr>
        <sz val="12"/>
        <color indexed="8"/>
        <rFont val="標楷體"/>
        <family val="4"/>
        <charset val="136"/>
      </rPr>
      <t>新北市人文發展協會</t>
    </r>
    <phoneticPr fontId="2" type="noConversion"/>
  </si>
  <si>
    <r>
      <rPr>
        <sz val="12"/>
        <color indexed="8"/>
        <rFont val="標楷體"/>
        <family val="4"/>
        <charset val="136"/>
      </rPr>
      <t>新北市人民服務協會</t>
    </r>
    <phoneticPr fontId="2" type="noConversion"/>
  </si>
  <si>
    <r>
      <rPr>
        <sz val="12"/>
        <color indexed="8"/>
        <rFont val="標楷體"/>
        <family val="4"/>
        <charset val="136"/>
      </rPr>
      <t>新北市人民權利保護協會</t>
    </r>
    <phoneticPr fontId="2" type="noConversion"/>
  </si>
  <si>
    <r>
      <rPr>
        <sz val="12"/>
        <color indexed="8"/>
        <rFont val="標楷體"/>
        <family val="4"/>
        <charset val="136"/>
      </rPr>
      <t>新北市八二三戰役戰友協會</t>
    </r>
    <phoneticPr fontId="2" type="noConversion"/>
  </si>
  <si>
    <r>
      <rPr>
        <sz val="12"/>
        <color indexed="8"/>
        <rFont val="標楷體"/>
        <family val="4"/>
        <charset val="136"/>
      </rPr>
      <t>新北市八里住家品質促進會</t>
    </r>
    <phoneticPr fontId="2" type="noConversion"/>
  </si>
  <si>
    <r>
      <rPr>
        <sz val="12"/>
        <color indexed="8"/>
        <rFont val="標楷體"/>
        <family val="4"/>
        <charset val="136"/>
      </rPr>
      <t>新北市八里區工商發展促進會</t>
    </r>
    <phoneticPr fontId="2" type="noConversion"/>
  </si>
  <si>
    <r>
      <rPr>
        <sz val="12"/>
        <color indexed="8"/>
        <rFont val="標楷體"/>
        <family val="4"/>
        <charset val="136"/>
      </rPr>
      <t>新北市八里區民眾服務社</t>
    </r>
    <phoneticPr fontId="2" type="noConversion"/>
  </si>
  <si>
    <r>
      <rPr>
        <sz val="12"/>
        <color indexed="8"/>
        <rFont val="標楷體"/>
        <family val="4"/>
        <charset val="136"/>
      </rPr>
      <t>新北市八里區米倉國民小學校友會</t>
    </r>
    <phoneticPr fontId="2" type="noConversion"/>
  </si>
  <si>
    <r>
      <rPr>
        <sz val="12"/>
        <color indexed="8"/>
        <rFont val="標楷體"/>
        <family val="4"/>
        <charset val="136"/>
      </rPr>
      <t>新北市八里區客家文化協會</t>
    </r>
    <phoneticPr fontId="2" type="noConversion"/>
  </si>
  <si>
    <r>
      <rPr>
        <sz val="12"/>
        <color indexed="8"/>
        <rFont val="標楷體"/>
        <family val="4"/>
        <charset val="136"/>
      </rPr>
      <t>新北市八里區音樂發展協會</t>
    </r>
    <phoneticPr fontId="2" type="noConversion"/>
  </si>
  <si>
    <r>
      <rPr>
        <sz val="12"/>
        <color indexed="8"/>
        <rFont val="標楷體"/>
        <family val="4"/>
        <charset val="136"/>
      </rPr>
      <t>新北市八里區婦女會</t>
    </r>
    <phoneticPr fontId="2" type="noConversion"/>
  </si>
  <si>
    <r>
      <rPr>
        <sz val="12"/>
        <color indexed="8"/>
        <rFont val="標楷體"/>
        <family val="4"/>
        <charset val="136"/>
      </rPr>
      <t>新北市八里區學校志工協會</t>
    </r>
    <phoneticPr fontId="2" type="noConversion"/>
  </si>
  <si>
    <r>
      <rPr>
        <sz val="12"/>
        <color indexed="8"/>
        <rFont val="標楷體"/>
        <family val="4"/>
        <charset val="136"/>
      </rPr>
      <t>新北市八里雅藝國樂協會</t>
    </r>
    <phoneticPr fontId="2" type="noConversion"/>
  </si>
  <si>
    <r>
      <rPr>
        <sz val="12"/>
        <color indexed="8"/>
        <rFont val="標楷體"/>
        <family val="4"/>
        <charset val="136"/>
      </rPr>
      <t>新北市八德愛心關懷協會</t>
    </r>
    <phoneticPr fontId="2" type="noConversion"/>
  </si>
  <si>
    <r>
      <rPr>
        <sz val="12"/>
        <color indexed="8"/>
        <rFont val="標楷體"/>
        <family val="4"/>
        <charset val="136"/>
      </rPr>
      <t>新北市力行健走協會</t>
    </r>
    <phoneticPr fontId="2" type="noConversion"/>
  </si>
  <si>
    <r>
      <rPr>
        <sz val="12"/>
        <color indexed="8"/>
        <rFont val="標楷體"/>
        <family val="4"/>
        <charset val="136"/>
      </rPr>
      <t>新北市力行慈善會</t>
    </r>
    <phoneticPr fontId="2" type="noConversion"/>
  </si>
  <si>
    <r>
      <rPr>
        <sz val="12"/>
        <color indexed="8"/>
        <rFont val="標楷體"/>
        <family val="4"/>
        <charset val="136"/>
      </rPr>
      <t>新北市三角湧青年志工服務協會</t>
    </r>
    <phoneticPr fontId="2" type="noConversion"/>
  </si>
  <si>
    <r>
      <rPr>
        <sz val="12"/>
        <color indexed="8"/>
        <rFont val="標楷體"/>
        <family val="4"/>
        <charset val="136"/>
      </rPr>
      <t>新北市三角湧訓練志工協會</t>
    </r>
    <phoneticPr fontId="2" type="noConversion"/>
  </si>
  <si>
    <r>
      <rPr>
        <sz val="12"/>
        <color indexed="8"/>
        <rFont val="標楷體"/>
        <family val="4"/>
        <charset val="136"/>
      </rPr>
      <t>新北市三角湧婦女志工協會</t>
    </r>
    <phoneticPr fontId="2" type="noConversion"/>
  </si>
  <si>
    <r>
      <rPr>
        <sz val="12"/>
        <color indexed="8"/>
        <rFont val="標楷體"/>
        <family val="4"/>
        <charset val="136"/>
      </rPr>
      <t>新北市三角湧觀光商圈協會</t>
    </r>
    <phoneticPr fontId="2" type="noConversion"/>
  </si>
  <si>
    <r>
      <rPr>
        <sz val="12"/>
        <color indexed="8"/>
        <rFont val="標楷體"/>
        <family val="4"/>
        <charset val="136"/>
      </rPr>
      <t>新北市三芝太極拳協會</t>
    </r>
    <phoneticPr fontId="2" type="noConversion"/>
  </si>
  <si>
    <r>
      <rPr>
        <sz val="12"/>
        <color indexed="8"/>
        <rFont val="標楷體"/>
        <family val="4"/>
        <charset val="136"/>
      </rPr>
      <t>新北市三芝四季早泳會</t>
    </r>
    <phoneticPr fontId="2" type="noConversion"/>
  </si>
  <si>
    <r>
      <rPr>
        <sz val="12"/>
        <color indexed="8"/>
        <rFont val="標楷體"/>
        <family val="4"/>
        <charset val="136"/>
      </rPr>
      <t>新北市三芝生態環保推廣協會</t>
    </r>
    <phoneticPr fontId="2" type="noConversion"/>
  </si>
  <si>
    <r>
      <rPr>
        <sz val="12"/>
        <color indexed="8"/>
        <rFont val="標楷體"/>
        <family val="4"/>
        <charset val="136"/>
      </rPr>
      <t>新北市三芝地面高爾夫球協會</t>
    </r>
    <phoneticPr fontId="2" type="noConversion"/>
  </si>
  <si>
    <r>
      <rPr>
        <sz val="12"/>
        <color indexed="8"/>
        <rFont val="標楷體"/>
        <family val="4"/>
        <charset val="136"/>
      </rPr>
      <t>新北市三芝區水上救生協會</t>
    </r>
    <phoneticPr fontId="2" type="noConversion"/>
  </si>
  <si>
    <r>
      <rPr>
        <sz val="12"/>
        <color indexed="8"/>
        <rFont val="標楷體"/>
        <family val="4"/>
        <charset val="136"/>
      </rPr>
      <t>新北市三芝區民主協會</t>
    </r>
    <phoneticPr fontId="2" type="noConversion"/>
  </si>
  <si>
    <r>
      <rPr>
        <sz val="12"/>
        <color indexed="8"/>
        <rFont val="標楷體"/>
        <family val="4"/>
        <charset val="136"/>
      </rPr>
      <t>新北市三芝區民眾服務社</t>
    </r>
    <phoneticPr fontId="2" type="noConversion"/>
  </si>
  <si>
    <r>
      <rPr>
        <sz val="12"/>
        <color indexed="8"/>
        <rFont val="標楷體"/>
        <family val="4"/>
        <charset val="136"/>
      </rPr>
      <t>新北市三芝區老人會</t>
    </r>
    <phoneticPr fontId="2" type="noConversion"/>
  </si>
  <si>
    <r>
      <rPr>
        <sz val="12"/>
        <color indexed="8"/>
        <rFont val="標楷體"/>
        <family val="4"/>
        <charset val="136"/>
      </rPr>
      <t>新北市三芝區長青服務會</t>
    </r>
    <phoneticPr fontId="2" type="noConversion"/>
  </si>
  <si>
    <r>
      <rPr>
        <sz val="12"/>
        <color indexed="8"/>
        <rFont val="標楷體"/>
        <family val="4"/>
        <charset val="136"/>
      </rPr>
      <t>新北市三芝區青溪協會</t>
    </r>
    <phoneticPr fontId="2" type="noConversion"/>
  </si>
  <si>
    <r>
      <rPr>
        <sz val="12"/>
        <color indexed="8"/>
        <rFont val="標楷體"/>
        <family val="4"/>
        <charset val="136"/>
      </rPr>
      <t>新北市三芝區桌球協會</t>
    </r>
    <phoneticPr fontId="2" type="noConversion"/>
  </si>
  <si>
    <r>
      <rPr>
        <sz val="12"/>
        <color indexed="8"/>
        <rFont val="標楷體"/>
        <family val="4"/>
        <charset val="136"/>
      </rPr>
      <t>新北市三芝區教育會</t>
    </r>
    <phoneticPr fontId="2" type="noConversion"/>
  </si>
  <si>
    <r>
      <rPr>
        <sz val="12"/>
        <color indexed="8"/>
        <rFont val="標楷體"/>
        <family val="4"/>
        <charset val="136"/>
      </rPr>
      <t>新北市三芝區愛鄉協會</t>
    </r>
    <phoneticPr fontId="2" type="noConversion"/>
  </si>
  <si>
    <r>
      <rPr>
        <sz val="12"/>
        <color indexed="8"/>
        <rFont val="標楷體"/>
        <family val="4"/>
        <charset val="136"/>
      </rPr>
      <t>新北市三芝關懷社區協會</t>
    </r>
    <phoneticPr fontId="2" type="noConversion"/>
  </si>
  <si>
    <r>
      <rPr>
        <sz val="12"/>
        <color indexed="8"/>
        <rFont val="標楷體"/>
        <family val="4"/>
        <charset val="136"/>
      </rPr>
      <t>新北市三重三和夜市商圈促進會</t>
    </r>
    <phoneticPr fontId="2" type="noConversion"/>
  </si>
  <si>
    <r>
      <rPr>
        <sz val="12"/>
        <color indexed="8"/>
        <rFont val="標楷體"/>
        <family val="4"/>
        <charset val="136"/>
      </rPr>
      <t>新北市三重土崙公慈善協會</t>
    </r>
    <phoneticPr fontId="2" type="noConversion"/>
  </si>
  <si>
    <r>
      <rPr>
        <sz val="12"/>
        <color indexed="8"/>
        <rFont val="標楷體"/>
        <family val="4"/>
        <charset val="136"/>
      </rPr>
      <t>新北市三重大都會排舞協會</t>
    </r>
    <phoneticPr fontId="2" type="noConversion"/>
  </si>
  <si>
    <r>
      <rPr>
        <sz val="12"/>
        <color indexed="8"/>
        <rFont val="標楷體"/>
        <family val="4"/>
        <charset val="136"/>
      </rPr>
      <t>新北市三重永德健康促進協會</t>
    </r>
    <phoneticPr fontId="2" type="noConversion"/>
  </si>
  <si>
    <r>
      <rPr>
        <sz val="12"/>
        <color indexed="8"/>
        <rFont val="標楷體"/>
        <family val="4"/>
        <charset val="136"/>
      </rPr>
      <t>新北市三重宜蘭縣同鄉會</t>
    </r>
    <phoneticPr fontId="2" type="noConversion"/>
  </si>
  <si>
    <r>
      <rPr>
        <sz val="12"/>
        <color indexed="8"/>
        <rFont val="標楷體"/>
        <family val="4"/>
        <charset val="136"/>
      </rPr>
      <t>新北市三重幸福長青協會</t>
    </r>
    <phoneticPr fontId="2" type="noConversion"/>
  </si>
  <si>
    <r>
      <rPr>
        <sz val="12"/>
        <color indexed="8"/>
        <rFont val="標楷體"/>
        <family val="4"/>
        <charset val="136"/>
      </rPr>
      <t>新北市三重客家會</t>
    </r>
    <phoneticPr fontId="2" type="noConversion"/>
  </si>
  <si>
    <r>
      <rPr>
        <sz val="12"/>
        <color indexed="8"/>
        <rFont val="標楷體"/>
        <family val="4"/>
        <charset val="136"/>
      </rPr>
      <t>新北市三重區三元濟世慈善會</t>
    </r>
    <phoneticPr fontId="2" type="noConversion"/>
  </si>
  <si>
    <r>
      <rPr>
        <sz val="12"/>
        <color indexed="8"/>
        <rFont val="標楷體"/>
        <family val="4"/>
        <charset val="136"/>
      </rPr>
      <t>新北市三重區三重書畫學會</t>
    </r>
    <phoneticPr fontId="2" type="noConversion"/>
  </si>
  <si>
    <r>
      <rPr>
        <sz val="12"/>
        <color indexed="8"/>
        <rFont val="標楷體"/>
        <family val="4"/>
        <charset val="136"/>
      </rPr>
      <t>新北市三重區工商婦女企業管理協會</t>
    </r>
    <phoneticPr fontId="2" type="noConversion"/>
  </si>
  <si>
    <r>
      <rPr>
        <sz val="12"/>
        <color indexed="8"/>
        <rFont val="標楷體"/>
        <family val="4"/>
        <charset val="136"/>
      </rPr>
      <t>新北市三重區元極研究會</t>
    </r>
    <phoneticPr fontId="2" type="noConversion"/>
  </si>
  <si>
    <r>
      <rPr>
        <sz val="12"/>
        <color indexed="8"/>
        <rFont val="標楷體"/>
        <family val="4"/>
        <charset val="136"/>
      </rPr>
      <t>新北市三重區元極舞協會</t>
    </r>
    <phoneticPr fontId="2" type="noConversion"/>
  </si>
  <si>
    <r>
      <rPr>
        <sz val="12"/>
        <color indexed="8"/>
        <rFont val="標楷體"/>
        <family val="4"/>
        <charset val="136"/>
      </rPr>
      <t>新北市三重區太極拳協會</t>
    </r>
    <phoneticPr fontId="2" type="noConversion"/>
  </si>
  <si>
    <r>
      <rPr>
        <sz val="12"/>
        <color indexed="8"/>
        <rFont val="標楷體"/>
        <family val="4"/>
        <charset val="136"/>
      </rPr>
      <t>新北市三重區心教育關懷協會</t>
    </r>
    <phoneticPr fontId="2" type="noConversion"/>
  </si>
  <si>
    <r>
      <rPr>
        <sz val="12"/>
        <color indexed="8"/>
        <rFont val="標楷體"/>
        <family val="4"/>
        <charset val="136"/>
      </rPr>
      <t>新北市三重區四季游泳健身會</t>
    </r>
    <phoneticPr fontId="2" type="noConversion"/>
  </si>
  <si>
    <r>
      <rPr>
        <sz val="12"/>
        <color indexed="8"/>
        <rFont val="標楷體"/>
        <family val="4"/>
        <charset val="136"/>
      </rPr>
      <t>新北市三重區民俗文化協會</t>
    </r>
    <phoneticPr fontId="2" type="noConversion"/>
  </si>
  <si>
    <r>
      <rPr>
        <sz val="12"/>
        <color indexed="8"/>
        <rFont val="標楷體"/>
        <family val="4"/>
        <charset val="136"/>
      </rPr>
      <t>新北市三重區田園休閒協會</t>
    </r>
    <phoneticPr fontId="2" type="noConversion"/>
  </si>
  <si>
    <r>
      <rPr>
        <sz val="12"/>
        <color indexed="8"/>
        <rFont val="標楷體"/>
        <family val="4"/>
        <charset val="136"/>
      </rPr>
      <t>新北市三重區地方文化研究發展協會</t>
    </r>
    <phoneticPr fontId="2" type="noConversion"/>
  </si>
  <si>
    <r>
      <rPr>
        <sz val="12"/>
        <color indexed="8"/>
        <rFont val="標楷體"/>
        <family val="4"/>
        <charset val="136"/>
      </rPr>
      <t>新北市三重區羽球推廣協會</t>
    </r>
    <phoneticPr fontId="2" type="noConversion"/>
  </si>
  <si>
    <r>
      <rPr>
        <sz val="12"/>
        <color indexed="8"/>
        <rFont val="標楷體"/>
        <family val="4"/>
        <charset val="136"/>
      </rPr>
      <t>新北市三重區老人會</t>
    </r>
    <phoneticPr fontId="2" type="noConversion"/>
  </si>
  <si>
    <r>
      <rPr>
        <sz val="12"/>
        <color indexed="8"/>
        <rFont val="標楷體"/>
        <family val="4"/>
        <charset val="136"/>
      </rPr>
      <t>新北市三重區自行車協會</t>
    </r>
    <phoneticPr fontId="2" type="noConversion"/>
  </si>
  <si>
    <r>
      <rPr>
        <sz val="12"/>
        <color indexed="8"/>
        <rFont val="標楷體"/>
        <family val="4"/>
        <charset val="136"/>
      </rPr>
      <t>新北市三重區孝順道德促進會</t>
    </r>
    <phoneticPr fontId="2" type="noConversion"/>
  </si>
  <si>
    <r>
      <rPr>
        <sz val="12"/>
        <color indexed="8"/>
        <rFont val="標楷體"/>
        <family val="4"/>
        <charset val="136"/>
      </rPr>
      <t>新北市三重區志工協會</t>
    </r>
    <phoneticPr fontId="2" type="noConversion"/>
  </si>
  <si>
    <r>
      <rPr>
        <sz val="12"/>
        <color indexed="8"/>
        <rFont val="標楷體"/>
        <family val="4"/>
        <charset val="136"/>
      </rPr>
      <t>新北市三重區李派太極拳推廣協會</t>
    </r>
    <phoneticPr fontId="2" type="noConversion"/>
  </si>
  <si>
    <r>
      <rPr>
        <sz val="12"/>
        <color indexed="8"/>
        <rFont val="標楷體"/>
        <family val="4"/>
        <charset val="136"/>
      </rPr>
      <t>新北市三重區良友發展協會</t>
    </r>
    <phoneticPr fontId="2" type="noConversion"/>
  </si>
  <si>
    <r>
      <rPr>
        <sz val="12"/>
        <color indexed="8"/>
        <rFont val="標楷體"/>
        <family val="4"/>
        <charset val="136"/>
      </rPr>
      <t>新北市三重區兒童關懷協會</t>
    </r>
    <phoneticPr fontId="2" type="noConversion"/>
  </si>
  <si>
    <r>
      <rPr>
        <sz val="12"/>
        <color indexed="8"/>
        <rFont val="標楷體"/>
        <family val="4"/>
        <charset val="136"/>
      </rPr>
      <t>新北市三重區服務長壽協進會</t>
    </r>
    <phoneticPr fontId="2" type="noConversion"/>
  </si>
  <si>
    <r>
      <rPr>
        <sz val="12"/>
        <color indexed="8"/>
        <rFont val="標楷體"/>
        <family val="4"/>
        <charset val="136"/>
      </rPr>
      <t>新北市三重區松柏會</t>
    </r>
    <phoneticPr fontId="2" type="noConversion"/>
  </si>
  <si>
    <r>
      <rPr>
        <sz val="12"/>
        <color indexed="8"/>
        <rFont val="標楷體"/>
        <family val="4"/>
        <charset val="136"/>
      </rPr>
      <t>新北市三重區社區服務關懷協會</t>
    </r>
    <phoneticPr fontId="2" type="noConversion"/>
  </si>
  <si>
    <r>
      <rPr>
        <sz val="12"/>
        <color indexed="8"/>
        <rFont val="標楷體"/>
        <family val="4"/>
        <charset val="136"/>
      </rPr>
      <t>新北市三重區社區環保協會</t>
    </r>
    <phoneticPr fontId="2" type="noConversion"/>
  </si>
  <si>
    <r>
      <rPr>
        <sz val="12"/>
        <color indexed="8"/>
        <rFont val="標楷體"/>
        <family val="4"/>
        <charset val="136"/>
      </rPr>
      <t>新北市三重區社會服務推展協會</t>
    </r>
    <phoneticPr fontId="2" type="noConversion"/>
  </si>
  <si>
    <r>
      <rPr>
        <sz val="12"/>
        <color indexed="8"/>
        <rFont val="標楷體"/>
        <family val="4"/>
        <charset val="136"/>
      </rPr>
      <t>新北市三重區長福協會</t>
    </r>
    <phoneticPr fontId="2" type="noConversion"/>
  </si>
  <si>
    <r>
      <rPr>
        <sz val="12"/>
        <color indexed="8"/>
        <rFont val="標楷體"/>
        <family val="4"/>
        <charset val="136"/>
      </rPr>
      <t>新北市三重區青少年關懷協會</t>
    </r>
    <phoneticPr fontId="2" type="noConversion"/>
  </si>
  <si>
    <r>
      <rPr>
        <sz val="12"/>
        <color indexed="8"/>
        <rFont val="標楷體"/>
        <family val="4"/>
        <charset val="136"/>
      </rPr>
      <t>新北市三重區流行創作舞蹈協會</t>
    </r>
    <phoneticPr fontId="2" type="noConversion"/>
  </si>
  <si>
    <r>
      <rPr>
        <sz val="12"/>
        <color indexed="8"/>
        <rFont val="標楷體"/>
        <family val="4"/>
        <charset val="136"/>
      </rPr>
      <t>新北市三重區流行舞協會</t>
    </r>
    <phoneticPr fontId="2" type="noConversion"/>
  </si>
  <si>
    <r>
      <rPr>
        <sz val="12"/>
        <color indexed="8"/>
        <rFont val="標楷體"/>
        <family val="4"/>
        <charset val="136"/>
      </rPr>
      <t>新北市三重區原住民族發展協進會</t>
    </r>
    <phoneticPr fontId="2" type="noConversion"/>
  </si>
  <si>
    <r>
      <rPr>
        <sz val="12"/>
        <color indexed="8"/>
        <rFont val="標楷體"/>
        <family val="4"/>
        <charset val="136"/>
      </rPr>
      <t>新北市三重區退伍軍人協會</t>
    </r>
    <phoneticPr fontId="2" type="noConversion"/>
  </si>
  <si>
    <r>
      <rPr>
        <sz val="12"/>
        <color indexed="8"/>
        <rFont val="標楷體"/>
        <family val="4"/>
        <charset val="136"/>
      </rPr>
      <t>新北市三重區健身體操協會</t>
    </r>
    <phoneticPr fontId="2" type="noConversion"/>
  </si>
  <si>
    <r>
      <rPr>
        <sz val="12"/>
        <color indexed="8"/>
        <rFont val="標楷體"/>
        <family val="4"/>
        <charset val="136"/>
      </rPr>
      <t>新北市三重區健康生活推廣協會</t>
    </r>
    <phoneticPr fontId="2" type="noConversion"/>
  </si>
  <si>
    <r>
      <rPr>
        <sz val="12"/>
        <color indexed="8"/>
        <rFont val="標楷體"/>
        <family val="4"/>
        <charset val="136"/>
      </rPr>
      <t>新北市三重區健康發展協會</t>
    </r>
    <phoneticPr fontId="2" type="noConversion"/>
  </si>
  <si>
    <r>
      <rPr>
        <sz val="12"/>
        <color indexed="8"/>
        <rFont val="標楷體"/>
        <family val="4"/>
        <charset val="136"/>
      </rPr>
      <t>新北市三重區婦女會</t>
    </r>
    <phoneticPr fontId="2" type="noConversion"/>
  </si>
  <si>
    <r>
      <rPr>
        <sz val="12"/>
        <color indexed="8"/>
        <rFont val="標楷體"/>
        <family val="4"/>
        <charset val="136"/>
      </rPr>
      <t>新北市三重區康福養生運動協會</t>
    </r>
    <phoneticPr fontId="2" type="noConversion"/>
  </si>
  <si>
    <r>
      <rPr>
        <sz val="12"/>
        <color indexed="8"/>
        <rFont val="標楷體"/>
        <family val="4"/>
        <charset val="136"/>
      </rPr>
      <t>新北市三重區張廖簡宗親會</t>
    </r>
    <phoneticPr fontId="2" type="noConversion"/>
  </si>
  <si>
    <r>
      <rPr>
        <sz val="12"/>
        <color indexed="8"/>
        <rFont val="標楷體"/>
        <family val="4"/>
        <charset val="136"/>
      </rPr>
      <t>新北市三重區排舞發展協會</t>
    </r>
    <phoneticPr fontId="2" type="noConversion"/>
  </si>
  <si>
    <r>
      <rPr>
        <sz val="12"/>
        <color indexed="8"/>
        <rFont val="標楷體"/>
        <family val="4"/>
        <charset val="136"/>
      </rPr>
      <t>新北市三重區野外休閒推廣協會</t>
    </r>
    <phoneticPr fontId="2" type="noConversion"/>
  </si>
  <si>
    <r>
      <rPr>
        <sz val="12"/>
        <color indexed="8"/>
        <rFont val="標楷體"/>
        <family val="4"/>
        <charset val="136"/>
      </rPr>
      <t>新北市三重區鄉土促進會</t>
    </r>
    <phoneticPr fontId="2" type="noConversion"/>
  </si>
  <si>
    <r>
      <rPr>
        <sz val="12"/>
        <color indexed="8"/>
        <rFont val="標楷體"/>
        <family val="4"/>
        <charset val="136"/>
      </rPr>
      <t>新北市三重區黃氏宗親會</t>
    </r>
    <phoneticPr fontId="2" type="noConversion"/>
  </si>
  <si>
    <r>
      <rPr>
        <sz val="12"/>
        <color indexed="8"/>
        <rFont val="標楷體"/>
        <family val="4"/>
        <charset val="136"/>
      </rPr>
      <t>新北市三重區愛鄉會</t>
    </r>
    <phoneticPr fontId="2" type="noConversion"/>
  </si>
  <si>
    <r>
      <rPr>
        <sz val="12"/>
        <color indexed="8"/>
        <rFont val="標楷體"/>
        <family val="4"/>
        <charset val="136"/>
      </rPr>
      <t>新北市三重區農產品產銷技術推展協會</t>
    </r>
    <phoneticPr fontId="2" type="noConversion"/>
  </si>
  <si>
    <r>
      <rPr>
        <sz val="12"/>
        <color indexed="8"/>
        <rFont val="標楷體"/>
        <family val="4"/>
        <charset val="136"/>
      </rPr>
      <t>新北市三重區嘉義同鄉會</t>
    </r>
    <phoneticPr fontId="2" type="noConversion"/>
  </si>
  <si>
    <r>
      <rPr>
        <sz val="12"/>
        <color indexed="8"/>
        <rFont val="標楷體"/>
        <family val="4"/>
        <charset val="136"/>
      </rPr>
      <t>新北市三重區彰化同鄉會</t>
    </r>
    <phoneticPr fontId="2" type="noConversion"/>
  </si>
  <si>
    <r>
      <rPr>
        <sz val="12"/>
        <color indexed="8"/>
        <rFont val="標楷體"/>
        <family val="4"/>
        <charset val="136"/>
      </rPr>
      <t>新北市三重區歌唱推廣協會</t>
    </r>
    <phoneticPr fontId="2" type="noConversion"/>
  </si>
  <si>
    <r>
      <rPr>
        <sz val="12"/>
        <color indexed="8"/>
        <rFont val="標楷體"/>
        <family val="4"/>
        <charset val="136"/>
      </rPr>
      <t>新北市三重區福祿壽協會</t>
    </r>
    <phoneticPr fontId="2" type="noConversion"/>
  </si>
  <si>
    <r>
      <rPr>
        <sz val="12"/>
        <color indexed="8"/>
        <rFont val="標楷體"/>
        <family val="4"/>
        <charset val="136"/>
      </rPr>
      <t>新北市三重區銀髮族協會</t>
    </r>
    <phoneticPr fontId="2" type="noConversion"/>
  </si>
  <si>
    <r>
      <rPr>
        <sz val="12"/>
        <color indexed="8"/>
        <rFont val="標楷體"/>
        <family val="4"/>
        <charset val="136"/>
      </rPr>
      <t>新北市三重區學校志工協會</t>
    </r>
    <phoneticPr fontId="2" type="noConversion"/>
  </si>
  <si>
    <r>
      <rPr>
        <sz val="12"/>
        <color indexed="8"/>
        <rFont val="標楷體"/>
        <family val="4"/>
        <charset val="136"/>
      </rPr>
      <t>新北市三重區親子協會</t>
    </r>
    <phoneticPr fontId="2" type="noConversion"/>
  </si>
  <si>
    <r>
      <rPr>
        <sz val="12"/>
        <color indexed="8"/>
        <rFont val="標楷體"/>
        <family val="4"/>
        <charset val="136"/>
      </rPr>
      <t>新北市三重區爵士舞協會</t>
    </r>
    <phoneticPr fontId="2" type="noConversion"/>
  </si>
  <si>
    <r>
      <rPr>
        <sz val="12"/>
        <color indexed="8"/>
        <rFont val="標楷體"/>
        <family val="4"/>
        <charset val="136"/>
      </rPr>
      <t>新北市三重區關懷父老協會</t>
    </r>
    <phoneticPr fontId="2" type="noConversion"/>
  </si>
  <si>
    <r>
      <rPr>
        <sz val="12"/>
        <color indexed="8"/>
        <rFont val="標楷體"/>
        <family val="4"/>
        <charset val="136"/>
      </rPr>
      <t>新北市三重區鐵馬自行車協會</t>
    </r>
    <phoneticPr fontId="2" type="noConversion"/>
  </si>
  <si>
    <r>
      <rPr>
        <sz val="12"/>
        <color indexed="8"/>
        <rFont val="標楷體"/>
        <family val="4"/>
        <charset val="136"/>
      </rPr>
      <t>新北市三重區露營協會</t>
    </r>
    <phoneticPr fontId="2" type="noConversion"/>
  </si>
  <si>
    <r>
      <rPr>
        <sz val="12"/>
        <color indexed="8"/>
        <rFont val="標楷體"/>
        <family val="4"/>
        <charset val="136"/>
      </rPr>
      <t>新北市三重區鶴齡協會</t>
    </r>
    <phoneticPr fontId="2" type="noConversion"/>
  </si>
  <si>
    <r>
      <rPr>
        <sz val="12"/>
        <color indexed="8"/>
        <rFont val="標楷體"/>
        <family val="4"/>
        <charset val="136"/>
      </rPr>
      <t>新北市三重區體健發展協會</t>
    </r>
    <phoneticPr fontId="2" type="noConversion"/>
  </si>
  <si>
    <r>
      <rPr>
        <sz val="12"/>
        <color indexed="8"/>
        <rFont val="標楷體"/>
        <family val="4"/>
        <charset val="136"/>
      </rPr>
      <t>新北市三重紳士協會</t>
    </r>
    <phoneticPr fontId="2" type="noConversion"/>
  </si>
  <si>
    <r>
      <rPr>
        <sz val="12"/>
        <color indexed="8"/>
        <rFont val="標楷體"/>
        <family val="4"/>
        <charset val="136"/>
      </rPr>
      <t>新北市三重雲林同鄉會</t>
    </r>
    <phoneticPr fontId="2" type="noConversion"/>
  </si>
  <si>
    <r>
      <rPr>
        <sz val="12"/>
        <color indexed="8"/>
        <rFont val="標楷體"/>
        <family val="4"/>
        <charset val="136"/>
      </rPr>
      <t>新北市三重碧華布街商圈促進會</t>
    </r>
    <phoneticPr fontId="2" type="noConversion"/>
  </si>
  <si>
    <r>
      <rPr>
        <sz val="12"/>
        <color indexed="8"/>
        <rFont val="標楷體"/>
        <family val="4"/>
        <charset val="136"/>
      </rPr>
      <t>新北市三重鄭姓宗親會</t>
    </r>
    <phoneticPr fontId="2" type="noConversion"/>
  </si>
  <si>
    <r>
      <rPr>
        <sz val="12"/>
        <color indexed="8"/>
        <rFont val="標楷體"/>
        <family val="4"/>
        <charset val="136"/>
      </rPr>
      <t>新北市三重蘆洲榮光服務協會</t>
    </r>
    <phoneticPr fontId="2" type="noConversion"/>
  </si>
  <si>
    <r>
      <rPr>
        <sz val="12"/>
        <color indexed="8"/>
        <rFont val="標楷體"/>
        <family val="4"/>
        <charset val="136"/>
      </rPr>
      <t>新北市三峽工商婦女公益推廣協會</t>
    </r>
    <phoneticPr fontId="2" type="noConversion"/>
  </si>
  <si>
    <r>
      <rPr>
        <sz val="12"/>
        <color indexed="8"/>
        <rFont val="標楷體"/>
        <family val="4"/>
        <charset val="136"/>
      </rPr>
      <t>新北市三峽民權老街商圈發展協會</t>
    </r>
    <phoneticPr fontId="2" type="noConversion"/>
  </si>
  <si>
    <r>
      <rPr>
        <sz val="12"/>
        <color indexed="8"/>
        <rFont val="標楷體"/>
        <family val="4"/>
        <charset val="136"/>
      </rPr>
      <t>新北市三峽自行車協會</t>
    </r>
    <phoneticPr fontId="2" type="noConversion"/>
  </si>
  <si>
    <r>
      <rPr>
        <sz val="12"/>
        <color indexed="8"/>
        <rFont val="標楷體"/>
        <family val="4"/>
        <charset val="136"/>
      </rPr>
      <t>新北市三峽林姓宗親會</t>
    </r>
    <phoneticPr fontId="2" type="noConversion"/>
  </si>
  <si>
    <r>
      <rPr>
        <sz val="12"/>
        <color indexed="8"/>
        <rFont val="標楷體"/>
        <family val="4"/>
        <charset val="136"/>
      </rPr>
      <t>新北市三峽武術協會</t>
    </r>
    <phoneticPr fontId="2" type="noConversion"/>
  </si>
  <si>
    <r>
      <rPr>
        <sz val="12"/>
        <color indexed="8"/>
        <rFont val="標楷體"/>
        <family val="4"/>
        <charset val="136"/>
      </rPr>
      <t>新北市三峽社交舞協會</t>
    </r>
    <phoneticPr fontId="2" type="noConversion"/>
  </si>
  <si>
    <r>
      <rPr>
        <sz val="12"/>
        <color indexed="8"/>
        <rFont val="標楷體"/>
        <family val="4"/>
        <charset val="136"/>
      </rPr>
      <t>新北市三峽阿四坑福德福安會</t>
    </r>
    <phoneticPr fontId="2" type="noConversion"/>
  </si>
  <si>
    <r>
      <rPr>
        <sz val="12"/>
        <color indexed="8"/>
        <rFont val="標楷體"/>
        <family val="4"/>
        <charset val="136"/>
      </rPr>
      <t>新北市三峽青溪協會</t>
    </r>
    <phoneticPr fontId="2" type="noConversion"/>
  </si>
  <si>
    <r>
      <rPr>
        <sz val="12"/>
        <color indexed="8"/>
        <rFont val="標楷體"/>
        <family val="4"/>
        <charset val="136"/>
      </rPr>
      <t>新北市三峽退伍軍人協會</t>
    </r>
    <phoneticPr fontId="2" type="noConversion"/>
  </si>
  <si>
    <r>
      <rPr>
        <sz val="12"/>
        <color indexed="8"/>
        <rFont val="標楷體"/>
        <family val="4"/>
        <charset val="136"/>
      </rPr>
      <t>新北市三峽區工商婦女企業管理協會</t>
    </r>
    <phoneticPr fontId="2" type="noConversion"/>
  </si>
  <si>
    <r>
      <rPr>
        <sz val="12"/>
        <color indexed="8"/>
        <rFont val="標楷體"/>
        <family val="4"/>
        <charset val="136"/>
      </rPr>
      <t>新北市三峽區中小學家長協會</t>
    </r>
    <phoneticPr fontId="2" type="noConversion"/>
  </si>
  <si>
    <r>
      <rPr>
        <sz val="12"/>
        <color indexed="8"/>
        <rFont val="標楷體"/>
        <family val="4"/>
        <charset val="136"/>
      </rPr>
      <t>新北市三峽區文石玉石協會</t>
    </r>
    <phoneticPr fontId="2" type="noConversion"/>
  </si>
  <si>
    <r>
      <rPr>
        <sz val="12"/>
        <color indexed="8"/>
        <rFont val="標楷體"/>
        <family val="4"/>
        <charset val="136"/>
      </rPr>
      <t>新北市三峽區北管技藝協會</t>
    </r>
    <phoneticPr fontId="2" type="noConversion"/>
  </si>
  <si>
    <r>
      <rPr>
        <sz val="12"/>
        <color indexed="8"/>
        <rFont val="標楷體"/>
        <family val="4"/>
        <charset val="136"/>
      </rPr>
      <t>新北市三峽區巧聖先師協會</t>
    </r>
    <phoneticPr fontId="2" type="noConversion"/>
  </si>
  <si>
    <r>
      <rPr>
        <sz val="12"/>
        <color indexed="8"/>
        <rFont val="標楷體"/>
        <family val="4"/>
        <charset val="136"/>
      </rPr>
      <t>新北市三峽區民眾服務社</t>
    </r>
    <phoneticPr fontId="2" type="noConversion"/>
  </si>
  <si>
    <r>
      <rPr>
        <sz val="12"/>
        <color indexed="8"/>
        <rFont val="標楷體"/>
        <family val="4"/>
        <charset val="136"/>
      </rPr>
      <t>新北市三峽區守望相助協會</t>
    </r>
    <phoneticPr fontId="2" type="noConversion"/>
  </si>
  <si>
    <r>
      <rPr>
        <sz val="12"/>
        <color indexed="8"/>
        <rFont val="標楷體"/>
        <family val="4"/>
        <charset val="136"/>
      </rPr>
      <t>新北市三峽區老人會</t>
    </r>
    <phoneticPr fontId="2" type="noConversion"/>
  </si>
  <si>
    <r>
      <rPr>
        <sz val="12"/>
        <color indexed="8"/>
        <rFont val="標楷體"/>
        <family val="4"/>
        <charset val="136"/>
      </rPr>
      <t>新北市三峽區自然景觀保護協會</t>
    </r>
    <phoneticPr fontId="2" type="noConversion"/>
  </si>
  <si>
    <r>
      <rPr>
        <sz val="12"/>
        <color indexed="8"/>
        <rFont val="標楷體"/>
        <family val="4"/>
        <charset val="136"/>
      </rPr>
      <t>新北市三峽區忠義愛心會</t>
    </r>
    <phoneticPr fontId="2" type="noConversion"/>
  </si>
  <si>
    <r>
      <rPr>
        <sz val="12"/>
        <color indexed="8"/>
        <rFont val="標楷體"/>
        <family val="4"/>
        <charset val="136"/>
      </rPr>
      <t>新北市三峽區松鶴長壽會</t>
    </r>
    <phoneticPr fontId="2" type="noConversion"/>
  </si>
  <si>
    <r>
      <rPr>
        <sz val="12"/>
        <color indexed="8"/>
        <rFont val="標楷體"/>
        <family val="4"/>
        <charset val="136"/>
      </rPr>
      <t>新北市三峽區長春生態保護協會</t>
    </r>
    <phoneticPr fontId="2" type="noConversion"/>
  </si>
  <si>
    <r>
      <rPr>
        <sz val="12"/>
        <color indexed="8"/>
        <rFont val="標楷體"/>
        <family val="4"/>
        <charset val="136"/>
      </rPr>
      <t>新北市三峽區客家文化協會</t>
    </r>
    <phoneticPr fontId="2" type="noConversion"/>
  </si>
  <si>
    <r>
      <rPr>
        <sz val="12"/>
        <color indexed="8"/>
        <rFont val="標楷體"/>
        <family val="4"/>
        <charset val="136"/>
      </rPr>
      <t>新北市三峽區後備憲兵荷松協會</t>
    </r>
    <phoneticPr fontId="2" type="noConversion"/>
  </si>
  <si>
    <r>
      <rPr>
        <sz val="12"/>
        <color indexed="8"/>
        <rFont val="標楷體"/>
        <family val="4"/>
        <charset val="136"/>
      </rPr>
      <t>新北市三峽區原住民族發展協進會</t>
    </r>
    <phoneticPr fontId="2" type="noConversion"/>
  </si>
  <si>
    <r>
      <rPr>
        <sz val="12"/>
        <color indexed="8"/>
        <rFont val="標楷體"/>
        <family val="4"/>
        <charset val="136"/>
      </rPr>
      <t>新北市三峽區婦女會</t>
    </r>
    <phoneticPr fontId="2" type="noConversion"/>
  </si>
  <si>
    <r>
      <rPr>
        <sz val="12"/>
        <color indexed="8"/>
        <rFont val="標楷體"/>
        <family val="4"/>
        <charset val="136"/>
      </rPr>
      <t>新北市三峽區跆拳道促進會</t>
    </r>
    <phoneticPr fontId="2" type="noConversion"/>
  </si>
  <si>
    <r>
      <rPr>
        <sz val="12"/>
        <color indexed="8"/>
        <rFont val="標楷體"/>
        <family val="4"/>
        <charset val="136"/>
      </rPr>
      <t>新北市三峽區農會</t>
    </r>
    <phoneticPr fontId="2" type="noConversion"/>
  </si>
  <si>
    <r>
      <rPr>
        <sz val="12"/>
        <color indexed="8"/>
        <rFont val="標楷體"/>
        <family val="4"/>
        <charset val="136"/>
      </rPr>
      <t>新北市三峽排舞協會</t>
    </r>
    <phoneticPr fontId="2" type="noConversion"/>
  </si>
  <si>
    <r>
      <rPr>
        <sz val="12"/>
        <color indexed="8"/>
        <rFont val="標楷體"/>
        <family val="4"/>
        <charset val="136"/>
      </rPr>
      <t>新北市三峽游泳協會</t>
    </r>
    <phoneticPr fontId="2" type="noConversion"/>
  </si>
  <si>
    <r>
      <rPr>
        <sz val="12"/>
        <color indexed="8"/>
        <rFont val="標楷體"/>
        <family val="4"/>
        <charset val="136"/>
      </rPr>
      <t>新北市三峽福松老人福利促進會</t>
    </r>
    <phoneticPr fontId="2" type="noConversion"/>
  </si>
  <si>
    <r>
      <rPr>
        <sz val="12"/>
        <color indexed="8"/>
        <rFont val="標楷體"/>
        <family val="4"/>
        <charset val="136"/>
      </rPr>
      <t>新北市三峽儲蓄互助社</t>
    </r>
    <phoneticPr fontId="2" type="noConversion"/>
  </si>
  <si>
    <r>
      <rPr>
        <sz val="12"/>
        <color indexed="8"/>
        <rFont val="標楷體"/>
        <family val="4"/>
        <charset val="136"/>
      </rPr>
      <t>新北市三峽環保義工協會</t>
    </r>
    <phoneticPr fontId="2" type="noConversion"/>
  </si>
  <si>
    <r>
      <rPr>
        <sz val="12"/>
        <color indexed="8"/>
        <rFont val="標楷體"/>
        <family val="4"/>
        <charset val="136"/>
      </rPr>
      <t>新北市三峽觀光市場發展協會</t>
    </r>
    <phoneticPr fontId="2" type="noConversion"/>
  </si>
  <si>
    <r>
      <rPr>
        <sz val="12"/>
        <color indexed="8"/>
        <rFont val="標楷體"/>
        <family val="4"/>
        <charset val="136"/>
      </rPr>
      <t>新北市三峽觀護協會</t>
    </r>
    <phoneticPr fontId="2" type="noConversion"/>
  </si>
  <si>
    <r>
      <rPr>
        <sz val="12"/>
        <color indexed="8"/>
        <rFont val="標楷體"/>
        <family val="4"/>
        <charset val="136"/>
      </rPr>
      <t>新北市三清慈善會</t>
    </r>
    <phoneticPr fontId="2" type="noConversion"/>
  </si>
  <si>
    <r>
      <rPr>
        <sz val="12"/>
        <color indexed="8"/>
        <rFont val="標楷體"/>
        <family val="4"/>
        <charset val="136"/>
      </rPr>
      <t>新北市三貂魏姓宗親會</t>
    </r>
    <phoneticPr fontId="2" type="noConversion"/>
  </si>
  <si>
    <r>
      <rPr>
        <sz val="12"/>
        <color indexed="8"/>
        <rFont val="標楷體"/>
        <family val="4"/>
        <charset val="136"/>
      </rPr>
      <t>新北市三聖民俗傳統藝術協會</t>
    </r>
    <phoneticPr fontId="2" type="noConversion"/>
  </si>
  <si>
    <r>
      <rPr>
        <sz val="12"/>
        <color indexed="8"/>
        <rFont val="標楷體"/>
        <family val="4"/>
        <charset val="136"/>
      </rPr>
      <t>新北市三蘆市場行銷發展協會</t>
    </r>
    <phoneticPr fontId="2" type="noConversion"/>
  </si>
  <si>
    <r>
      <rPr>
        <sz val="12"/>
        <color indexed="8"/>
        <rFont val="標楷體"/>
        <family val="4"/>
        <charset val="136"/>
      </rPr>
      <t>新北市三鶯文創發展協會</t>
    </r>
    <phoneticPr fontId="2" type="noConversion"/>
  </si>
  <si>
    <r>
      <rPr>
        <sz val="12"/>
        <color indexed="8"/>
        <rFont val="標楷體"/>
        <family val="4"/>
        <charset val="136"/>
      </rPr>
      <t>新北市三鶯北極玄天上帝會</t>
    </r>
    <phoneticPr fontId="2" type="noConversion"/>
  </si>
  <si>
    <r>
      <rPr>
        <sz val="12"/>
        <color indexed="8"/>
        <rFont val="標楷體"/>
        <family val="4"/>
        <charset val="136"/>
      </rPr>
      <t>新北市三鶯救生協會</t>
    </r>
    <phoneticPr fontId="2" type="noConversion"/>
  </si>
  <si>
    <r>
      <rPr>
        <sz val="12"/>
        <color indexed="8"/>
        <rFont val="標楷體"/>
        <family val="4"/>
        <charset val="136"/>
      </rPr>
      <t>新北市下罟子漁港促進發展協會</t>
    </r>
    <phoneticPr fontId="2" type="noConversion"/>
  </si>
  <si>
    <r>
      <rPr>
        <sz val="12"/>
        <color indexed="8"/>
        <rFont val="標楷體"/>
        <family val="4"/>
        <charset val="136"/>
      </rPr>
      <t>新北市口才訓練協進會</t>
    </r>
    <phoneticPr fontId="2" type="noConversion"/>
  </si>
  <si>
    <r>
      <rPr>
        <sz val="12"/>
        <color indexed="8"/>
        <rFont val="標楷體"/>
        <family val="4"/>
        <charset val="136"/>
      </rPr>
      <t>新北市土城口才訓練協進會</t>
    </r>
    <phoneticPr fontId="2" type="noConversion"/>
  </si>
  <si>
    <r>
      <rPr>
        <sz val="12"/>
        <color indexed="8"/>
        <rFont val="標楷體"/>
        <family val="4"/>
        <charset val="136"/>
      </rPr>
      <t>新北市土城山岳協會</t>
    </r>
    <phoneticPr fontId="2" type="noConversion"/>
  </si>
  <si>
    <r>
      <rPr>
        <sz val="12"/>
        <color indexed="8"/>
        <rFont val="標楷體"/>
        <family val="4"/>
        <charset val="136"/>
      </rPr>
      <t>新北市土城快樂桌球協會</t>
    </r>
    <phoneticPr fontId="2" type="noConversion"/>
  </si>
  <si>
    <r>
      <rPr>
        <sz val="12"/>
        <color indexed="8"/>
        <rFont val="標楷體"/>
        <family val="4"/>
        <charset val="136"/>
      </rPr>
      <t>新北市土城李氏宗親會</t>
    </r>
    <phoneticPr fontId="2" type="noConversion"/>
  </si>
  <si>
    <r>
      <rPr>
        <sz val="12"/>
        <color indexed="8"/>
        <rFont val="標楷體"/>
        <family val="4"/>
        <charset val="136"/>
      </rPr>
      <t>新北市土城宜蘭縣同鄉會</t>
    </r>
    <phoneticPr fontId="2" type="noConversion"/>
  </si>
  <si>
    <r>
      <rPr>
        <sz val="12"/>
        <color indexed="8"/>
        <rFont val="標楷體"/>
        <family val="4"/>
        <charset val="136"/>
      </rPr>
      <t>新北市土城青溪生態保育協會</t>
    </r>
    <phoneticPr fontId="2" type="noConversion"/>
  </si>
  <si>
    <r>
      <rPr>
        <sz val="12"/>
        <color indexed="8"/>
        <rFont val="標楷體"/>
        <family val="4"/>
        <charset val="136"/>
      </rPr>
      <t>新北市土城青聯關懷協會</t>
    </r>
    <phoneticPr fontId="2" type="noConversion"/>
  </si>
  <si>
    <r>
      <rPr>
        <sz val="12"/>
        <color indexed="8"/>
        <rFont val="標楷體"/>
        <family val="4"/>
        <charset val="136"/>
      </rPr>
      <t>新北市土城活力志工服務協會</t>
    </r>
    <phoneticPr fontId="2" type="noConversion"/>
  </si>
  <si>
    <r>
      <rPr>
        <sz val="12"/>
        <color indexed="8"/>
        <rFont val="標楷體"/>
        <family val="4"/>
        <charset val="136"/>
      </rPr>
      <t>新北市土城區大都會排舞協會</t>
    </r>
    <phoneticPr fontId="2" type="noConversion"/>
  </si>
  <si>
    <r>
      <rPr>
        <sz val="12"/>
        <color indexed="8"/>
        <rFont val="標楷體"/>
        <family val="4"/>
        <charset val="136"/>
      </rPr>
      <t>新北市土城區公寓大廈暨社區服務協會</t>
    </r>
    <phoneticPr fontId="2" type="noConversion"/>
  </si>
  <si>
    <r>
      <rPr>
        <sz val="12"/>
        <color indexed="8"/>
        <rFont val="標楷體"/>
        <family val="4"/>
        <charset val="136"/>
      </rPr>
      <t>新北市土城區文化建設發展協進會</t>
    </r>
    <phoneticPr fontId="2" type="noConversion"/>
  </si>
  <si>
    <r>
      <rPr>
        <sz val="12"/>
        <color indexed="8"/>
        <rFont val="標楷體"/>
        <family val="4"/>
        <charset val="136"/>
      </rPr>
      <t>新北市土城區平和社區發展協會</t>
    </r>
    <phoneticPr fontId="2" type="noConversion"/>
  </si>
  <si>
    <r>
      <rPr>
        <sz val="12"/>
        <color indexed="8"/>
        <rFont val="標楷體"/>
        <family val="4"/>
        <charset val="136"/>
      </rPr>
      <t>新北市土城區玄聖慈善會</t>
    </r>
    <phoneticPr fontId="2" type="noConversion"/>
  </si>
  <si>
    <r>
      <rPr>
        <sz val="12"/>
        <color indexed="8"/>
        <rFont val="標楷體"/>
        <family val="4"/>
        <charset val="136"/>
      </rPr>
      <t>新北市土城區休閒生活推廣協會</t>
    </r>
    <phoneticPr fontId="2" type="noConversion"/>
  </si>
  <si>
    <r>
      <rPr>
        <sz val="12"/>
        <color indexed="8"/>
        <rFont val="標楷體"/>
        <family val="4"/>
        <charset val="136"/>
      </rPr>
      <t>新北市土城區安順美聲歌唱協會</t>
    </r>
    <phoneticPr fontId="2" type="noConversion"/>
  </si>
  <si>
    <r>
      <rPr>
        <sz val="12"/>
        <color indexed="8"/>
        <rFont val="標楷體"/>
        <family val="4"/>
        <charset val="136"/>
      </rPr>
      <t>新北市土城區老人會</t>
    </r>
    <phoneticPr fontId="2" type="noConversion"/>
  </si>
  <si>
    <r>
      <rPr>
        <sz val="12"/>
        <color indexed="8"/>
        <rFont val="標楷體"/>
        <family val="4"/>
        <charset val="136"/>
      </rPr>
      <t>新北市土城區自然景觀保護協會</t>
    </r>
    <phoneticPr fontId="2" type="noConversion"/>
  </si>
  <si>
    <r>
      <rPr>
        <sz val="12"/>
        <color indexed="8"/>
        <rFont val="標楷體"/>
        <family val="4"/>
        <charset val="136"/>
      </rPr>
      <t>新北市土城區妙姿體育運動舞蹈協會</t>
    </r>
    <phoneticPr fontId="2" type="noConversion"/>
  </si>
  <si>
    <r>
      <rPr>
        <sz val="12"/>
        <color indexed="8"/>
        <rFont val="標楷體"/>
        <family val="4"/>
        <charset val="136"/>
      </rPr>
      <t>新北市土城區志願服務協會</t>
    </r>
    <phoneticPr fontId="2" type="noConversion"/>
  </si>
  <si>
    <r>
      <rPr>
        <sz val="12"/>
        <color indexed="8"/>
        <rFont val="標楷體"/>
        <family val="4"/>
        <charset val="136"/>
      </rPr>
      <t>新北市土城區松鶴長青服務會</t>
    </r>
    <phoneticPr fontId="2" type="noConversion"/>
  </si>
  <si>
    <r>
      <rPr>
        <sz val="12"/>
        <color indexed="8"/>
        <rFont val="標楷體"/>
        <family val="4"/>
        <charset val="136"/>
      </rPr>
      <t>新北市土城區林姓宗親會</t>
    </r>
    <phoneticPr fontId="2" type="noConversion"/>
  </si>
  <si>
    <r>
      <rPr>
        <sz val="12"/>
        <color indexed="8"/>
        <rFont val="標楷體"/>
        <family val="4"/>
        <charset val="136"/>
      </rPr>
      <t>新北市土城區社區總體營造協會</t>
    </r>
    <phoneticPr fontId="2" type="noConversion"/>
  </si>
  <si>
    <r>
      <rPr>
        <sz val="12"/>
        <color indexed="8"/>
        <rFont val="標楷體"/>
        <family val="4"/>
        <charset val="136"/>
      </rPr>
      <t>新北市土城區社會教育協會</t>
    </r>
    <phoneticPr fontId="2" type="noConversion"/>
  </si>
  <si>
    <r>
      <rPr>
        <sz val="12"/>
        <color indexed="8"/>
        <rFont val="標楷體"/>
        <family val="4"/>
        <charset val="136"/>
      </rPr>
      <t>新北市土城區邱氏宗親會</t>
    </r>
    <phoneticPr fontId="2" type="noConversion"/>
  </si>
  <si>
    <r>
      <rPr>
        <sz val="12"/>
        <color indexed="8"/>
        <rFont val="標楷體"/>
        <family val="4"/>
        <charset val="136"/>
      </rPr>
      <t>新北市土城區長青會</t>
    </r>
    <phoneticPr fontId="2" type="noConversion"/>
  </si>
  <si>
    <r>
      <rPr>
        <sz val="12"/>
        <color indexed="8"/>
        <rFont val="標楷體"/>
        <family val="4"/>
        <charset val="136"/>
      </rPr>
      <t>新北市土城區長壽會</t>
    </r>
    <phoneticPr fontId="2" type="noConversion"/>
  </si>
  <si>
    <r>
      <rPr>
        <sz val="12"/>
        <color indexed="8"/>
        <rFont val="標楷體"/>
        <family val="4"/>
        <charset val="136"/>
      </rPr>
      <t>新北市土城區客屬會</t>
    </r>
    <phoneticPr fontId="2" type="noConversion"/>
  </si>
  <si>
    <r>
      <rPr>
        <sz val="12"/>
        <color indexed="8"/>
        <rFont val="標楷體"/>
        <family val="4"/>
        <charset val="136"/>
      </rPr>
      <t>新北市土城區春夏秋冬早泳會</t>
    </r>
    <phoneticPr fontId="2" type="noConversion"/>
  </si>
  <si>
    <r>
      <rPr>
        <sz val="12"/>
        <color indexed="8"/>
        <rFont val="標楷體"/>
        <family val="4"/>
        <charset val="136"/>
      </rPr>
      <t>新北市土城區修圓慈善會</t>
    </r>
    <phoneticPr fontId="2" type="noConversion"/>
  </si>
  <si>
    <r>
      <rPr>
        <sz val="12"/>
        <color indexed="8"/>
        <rFont val="標楷體"/>
        <family val="4"/>
        <charset val="136"/>
      </rPr>
      <t>新北市土城區原住民族婦女服務協會</t>
    </r>
    <phoneticPr fontId="2" type="noConversion"/>
  </si>
  <si>
    <r>
      <rPr>
        <sz val="12"/>
        <color indexed="8"/>
        <rFont val="標楷體"/>
        <family val="4"/>
        <charset val="136"/>
      </rPr>
      <t>新北市土城區原住民族發展協進會</t>
    </r>
    <phoneticPr fontId="2" type="noConversion"/>
  </si>
  <si>
    <r>
      <rPr>
        <sz val="12"/>
        <color indexed="8"/>
        <rFont val="標楷體"/>
        <family val="4"/>
        <charset val="136"/>
      </rPr>
      <t>新北市土城區原住民族福利服務協會</t>
    </r>
    <phoneticPr fontId="2" type="noConversion"/>
  </si>
  <si>
    <r>
      <rPr>
        <sz val="12"/>
        <color indexed="8"/>
        <rFont val="標楷體"/>
        <family val="4"/>
        <charset val="136"/>
      </rPr>
      <t>新北市土城區弱勢關懷協會</t>
    </r>
    <phoneticPr fontId="2" type="noConversion"/>
  </si>
  <si>
    <r>
      <rPr>
        <sz val="12"/>
        <color indexed="8"/>
        <rFont val="標楷體"/>
        <family val="4"/>
        <charset val="136"/>
      </rPr>
      <t>新北市土城區健康服務協會</t>
    </r>
    <phoneticPr fontId="2" type="noConversion"/>
  </si>
  <si>
    <r>
      <rPr>
        <sz val="12"/>
        <color indexed="8"/>
        <rFont val="標楷體"/>
        <family val="4"/>
        <charset val="136"/>
      </rPr>
      <t>新北市土城區健康營造促進會</t>
    </r>
    <phoneticPr fontId="2" type="noConversion"/>
  </si>
  <si>
    <r>
      <rPr>
        <sz val="12"/>
        <color indexed="8"/>
        <rFont val="標楷體"/>
        <family val="4"/>
        <charset val="136"/>
      </rPr>
      <t>新北市土城區國際標準舞協會</t>
    </r>
    <phoneticPr fontId="2" type="noConversion"/>
  </si>
  <si>
    <r>
      <rPr>
        <sz val="12"/>
        <color indexed="8"/>
        <rFont val="標楷體"/>
        <family val="4"/>
        <charset val="136"/>
      </rPr>
      <t>新北市土城區婦女公益推展協會</t>
    </r>
    <phoneticPr fontId="2" type="noConversion"/>
  </si>
  <si>
    <r>
      <rPr>
        <sz val="12"/>
        <color indexed="8"/>
        <rFont val="標楷體"/>
        <family val="4"/>
        <charset val="136"/>
      </rPr>
      <t>新北市土城區婦女會</t>
    </r>
    <phoneticPr fontId="2" type="noConversion"/>
  </si>
  <si>
    <r>
      <rPr>
        <sz val="12"/>
        <color indexed="8"/>
        <rFont val="標楷體"/>
        <family val="4"/>
        <charset val="136"/>
      </rPr>
      <t>新北市土城區婦女親子協會</t>
    </r>
    <phoneticPr fontId="2" type="noConversion"/>
  </si>
  <si>
    <r>
      <rPr>
        <sz val="12"/>
        <color indexed="8"/>
        <rFont val="標楷體"/>
        <family val="4"/>
        <charset val="136"/>
      </rPr>
      <t>新北市土城區婦幼新知協會</t>
    </r>
    <phoneticPr fontId="2" type="noConversion"/>
  </si>
  <si>
    <r>
      <rPr>
        <sz val="12"/>
        <color indexed="8"/>
        <rFont val="標楷體"/>
        <family val="4"/>
        <charset val="136"/>
      </rPr>
      <t>新北市土城區紳士協會</t>
    </r>
    <phoneticPr fontId="2" type="noConversion"/>
  </si>
  <si>
    <r>
      <rPr>
        <sz val="12"/>
        <color indexed="8"/>
        <rFont val="標楷體"/>
        <family val="4"/>
        <charset val="136"/>
      </rPr>
      <t>新北市土城區創意媽媽生活成長協會</t>
    </r>
    <phoneticPr fontId="2" type="noConversion"/>
  </si>
  <si>
    <r>
      <rPr>
        <sz val="12"/>
        <color indexed="8"/>
        <rFont val="標楷體"/>
        <family val="4"/>
        <charset val="136"/>
      </rPr>
      <t>新北市土城區鄉親關懷服務協會</t>
    </r>
    <phoneticPr fontId="2" type="noConversion"/>
  </si>
  <si>
    <r>
      <rPr>
        <sz val="12"/>
        <color indexed="8"/>
        <rFont val="標楷體"/>
        <family val="4"/>
        <charset val="136"/>
      </rPr>
      <t>新北市土城區雲林同鄉會</t>
    </r>
    <phoneticPr fontId="2" type="noConversion"/>
  </si>
  <si>
    <r>
      <rPr>
        <sz val="12"/>
        <color indexed="8"/>
        <rFont val="標楷體"/>
        <family val="4"/>
        <charset val="136"/>
      </rPr>
      <t>新北市土城區黃氏宗親會</t>
    </r>
    <phoneticPr fontId="2" type="noConversion"/>
  </si>
  <si>
    <r>
      <rPr>
        <sz val="12"/>
        <color indexed="8"/>
        <rFont val="標楷體"/>
        <family val="4"/>
        <charset val="136"/>
      </rPr>
      <t>新北市土城區愛心會</t>
    </r>
    <phoneticPr fontId="2" type="noConversion"/>
  </si>
  <si>
    <r>
      <rPr>
        <sz val="12"/>
        <color indexed="8"/>
        <rFont val="標楷體"/>
        <family val="4"/>
        <charset val="136"/>
      </rPr>
      <t>新北市土城區愛心關懷協會</t>
    </r>
    <phoneticPr fontId="2" type="noConversion"/>
  </si>
  <si>
    <r>
      <rPr>
        <sz val="12"/>
        <color indexed="8"/>
        <rFont val="標楷體"/>
        <family val="4"/>
        <charset val="136"/>
      </rPr>
      <t>新北市土城區新故鄉協會</t>
    </r>
    <phoneticPr fontId="2" type="noConversion"/>
  </si>
  <si>
    <r>
      <rPr>
        <sz val="12"/>
        <color indexed="8"/>
        <rFont val="標楷體"/>
        <family val="4"/>
        <charset val="136"/>
      </rPr>
      <t>新北市土城區群力關懷弱勢協會</t>
    </r>
    <phoneticPr fontId="2" type="noConversion"/>
  </si>
  <si>
    <r>
      <rPr>
        <sz val="12"/>
        <color indexed="8"/>
        <rFont val="標楷體"/>
        <family val="4"/>
        <charset val="136"/>
      </rPr>
      <t>新北市土城區裕生社區發展協會</t>
    </r>
    <phoneticPr fontId="2" type="noConversion"/>
  </si>
  <si>
    <r>
      <rPr>
        <sz val="12"/>
        <color indexed="8"/>
        <rFont val="標楷體"/>
        <family val="4"/>
        <charset val="136"/>
      </rPr>
      <t>新北市土城區嘉義同鄉會</t>
    </r>
    <phoneticPr fontId="2" type="noConversion"/>
  </si>
  <si>
    <r>
      <rPr>
        <sz val="12"/>
        <color indexed="8"/>
        <rFont val="標楷體"/>
        <family val="4"/>
        <charset val="136"/>
      </rPr>
      <t>新北市土城區彰化同鄉會</t>
    </r>
    <phoneticPr fontId="2" type="noConversion"/>
  </si>
  <si>
    <r>
      <rPr>
        <sz val="12"/>
        <color indexed="8"/>
        <rFont val="標楷體"/>
        <family val="4"/>
        <charset val="136"/>
      </rPr>
      <t>新北市土城區舞蹈推廣協會</t>
    </r>
    <phoneticPr fontId="2" type="noConversion"/>
  </si>
  <si>
    <r>
      <rPr>
        <sz val="12"/>
        <color indexed="8"/>
        <rFont val="標楷體"/>
        <family val="4"/>
        <charset val="136"/>
      </rPr>
      <t>新北市土城區影藝攝影學會</t>
    </r>
    <phoneticPr fontId="2" type="noConversion"/>
  </si>
  <si>
    <r>
      <rPr>
        <sz val="12"/>
        <color indexed="8"/>
        <rFont val="標楷體"/>
        <family val="4"/>
        <charset val="136"/>
      </rPr>
      <t>新北市土城區養生太極拳協會</t>
    </r>
    <phoneticPr fontId="2" type="noConversion"/>
  </si>
  <si>
    <r>
      <rPr>
        <sz val="12"/>
        <color indexed="8"/>
        <rFont val="標楷體"/>
        <family val="4"/>
        <charset val="136"/>
      </rPr>
      <t>新北市土城區導護義工協會</t>
    </r>
    <phoneticPr fontId="2" type="noConversion"/>
  </si>
  <si>
    <r>
      <rPr>
        <sz val="12"/>
        <color indexed="8"/>
        <rFont val="標楷體"/>
        <family val="4"/>
        <charset val="136"/>
      </rPr>
      <t>新北市土城區關懷婦女協會</t>
    </r>
    <phoneticPr fontId="2" type="noConversion"/>
  </si>
  <si>
    <r>
      <rPr>
        <sz val="12"/>
        <color indexed="8"/>
        <rFont val="標楷體"/>
        <family val="4"/>
        <charset val="136"/>
      </rPr>
      <t>新北市土城區鶴齡福利服務協進會</t>
    </r>
    <phoneticPr fontId="2" type="noConversion"/>
  </si>
  <si>
    <r>
      <rPr>
        <sz val="12"/>
        <color indexed="8"/>
        <rFont val="標楷體"/>
        <family val="4"/>
        <charset val="136"/>
      </rPr>
      <t>新北市土城新潮舞蹈協會</t>
    </r>
    <phoneticPr fontId="2" type="noConversion"/>
  </si>
  <si>
    <r>
      <rPr>
        <sz val="12"/>
        <color indexed="8"/>
        <rFont val="標楷體"/>
        <family val="4"/>
        <charset val="136"/>
      </rPr>
      <t>新北市土城廣厚福德正神功德會</t>
    </r>
    <phoneticPr fontId="2" type="noConversion"/>
  </si>
  <si>
    <r>
      <rPr>
        <sz val="12"/>
        <color indexed="8"/>
        <rFont val="標楷體"/>
        <family val="4"/>
        <charset val="136"/>
      </rPr>
      <t>新北市土城廣福清淨家園協會</t>
    </r>
    <phoneticPr fontId="2" type="noConversion"/>
  </si>
  <si>
    <r>
      <rPr>
        <sz val="12"/>
        <color indexed="8"/>
        <rFont val="標楷體"/>
        <family val="4"/>
        <charset val="136"/>
      </rPr>
      <t>新北市土城盧氏宗親會</t>
    </r>
    <phoneticPr fontId="2" type="noConversion"/>
  </si>
  <si>
    <r>
      <rPr>
        <sz val="12"/>
        <color indexed="8"/>
        <rFont val="標楷體"/>
        <family val="4"/>
        <charset val="136"/>
      </rPr>
      <t>新北市土城龍獅技藝協會</t>
    </r>
    <phoneticPr fontId="2" type="noConversion"/>
  </si>
  <si>
    <r>
      <rPr>
        <sz val="12"/>
        <color indexed="8"/>
        <rFont val="標楷體"/>
        <family val="4"/>
        <charset val="136"/>
      </rPr>
      <t>新北市土城環保協會</t>
    </r>
    <phoneticPr fontId="2" type="noConversion"/>
  </si>
  <si>
    <r>
      <rPr>
        <sz val="12"/>
        <color indexed="8"/>
        <rFont val="標楷體"/>
        <family val="4"/>
        <charset val="136"/>
      </rPr>
      <t>新北市土城環境綠美化保護協會</t>
    </r>
    <phoneticPr fontId="2" type="noConversion"/>
  </si>
  <si>
    <r>
      <rPr>
        <sz val="12"/>
        <color indexed="8"/>
        <rFont val="標楷體"/>
        <family val="4"/>
        <charset val="136"/>
      </rPr>
      <t>新北市土城藝術文化促進會</t>
    </r>
    <phoneticPr fontId="2" type="noConversion"/>
  </si>
  <si>
    <r>
      <rPr>
        <sz val="12"/>
        <color indexed="8"/>
        <rFont val="標楷體"/>
        <family val="4"/>
        <charset val="136"/>
      </rPr>
      <t>新北市土城藝術推廣協會</t>
    </r>
    <phoneticPr fontId="2" type="noConversion"/>
  </si>
  <si>
    <r>
      <rPr>
        <sz val="12"/>
        <color indexed="8"/>
        <rFont val="標楷體"/>
        <family val="4"/>
        <charset val="136"/>
      </rPr>
      <t>新北市大地志工服務協進會</t>
    </r>
    <phoneticPr fontId="2" type="noConversion"/>
  </si>
  <si>
    <r>
      <rPr>
        <sz val="12"/>
        <color indexed="8"/>
        <rFont val="標楷體"/>
        <family val="4"/>
        <charset val="136"/>
      </rPr>
      <t>新北市大自然休閒戶外推廣協會</t>
    </r>
    <phoneticPr fontId="2" type="noConversion"/>
  </si>
  <si>
    <r>
      <rPr>
        <sz val="12"/>
        <color indexed="8"/>
        <rFont val="標楷體"/>
        <family val="4"/>
        <charset val="136"/>
      </rPr>
      <t>新北市大自然休閒推廣協會</t>
    </r>
    <phoneticPr fontId="2" type="noConversion"/>
  </si>
  <si>
    <r>
      <rPr>
        <sz val="12"/>
        <color indexed="8"/>
        <rFont val="標楷體"/>
        <family val="4"/>
        <charset val="136"/>
      </rPr>
      <t>新北市大陳文化發展關懷協會</t>
    </r>
    <phoneticPr fontId="2" type="noConversion"/>
  </si>
  <si>
    <r>
      <rPr>
        <sz val="12"/>
        <color indexed="8"/>
        <rFont val="標楷體"/>
        <family val="4"/>
        <charset val="136"/>
      </rPr>
      <t>新北市山水保育協會</t>
    </r>
    <phoneticPr fontId="2" type="noConversion"/>
  </si>
  <si>
    <r>
      <rPr>
        <sz val="12"/>
        <color indexed="8"/>
        <rFont val="標楷體"/>
        <family val="4"/>
        <charset val="136"/>
      </rPr>
      <t>新北市山水游泳協會</t>
    </r>
    <phoneticPr fontId="2" type="noConversion"/>
  </si>
  <si>
    <r>
      <rPr>
        <sz val="12"/>
        <color indexed="8"/>
        <rFont val="標楷體"/>
        <family val="4"/>
        <charset val="136"/>
      </rPr>
      <t>新北市山岳攝影協會</t>
    </r>
    <phoneticPr fontId="2" type="noConversion"/>
  </si>
  <si>
    <r>
      <rPr>
        <sz val="12"/>
        <color indexed="8"/>
        <rFont val="標楷體"/>
        <family val="4"/>
        <charset val="136"/>
      </rPr>
      <t>新北市山野休閒推廣協會</t>
    </r>
    <phoneticPr fontId="2" type="noConversion"/>
  </si>
  <si>
    <r>
      <rPr>
        <sz val="12"/>
        <color indexed="8"/>
        <rFont val="標楷體"/>
        <family val="4"/>
        <charset val="136"/>
      </rPr>
      <t>新北市工商婦女公益推展協會</t>
    </r>
    <phoneticPr fontId="2" type="noConversion"/>
  </si>
  <si>
    <r>
      <rPr>
        <sz val="12"/>
        <color indexed="8"/>
        <rFont val="標楷體"/>
        <family val="4"/>
        <charset val="136"/>
      </rPr>
      <t>新北市工商婦女企業管理協會</t>
    </r>
    <phoneticPr fontId="2" type="noConversion"/>
  </si>
  <si>
    <r>
      <rPr>
        <sz val="12"/>
        <color indexed="8"/>
        <rFont val="標楷體"/>
        <family val="4"/>
        <charset val="136"/>
      </rPr>
      <t>新北市工商婦女關懷服務協會</t>
    </r>
    <phoneticPr fontId="2" type="noConversion"/>
  </si>
  <si>
    <r>
      <rPr>
        <sz val="12"/>
        <color indexed="8"/>
        <rFont val="標楷體"/>
        <family val="4"/>
        <charset val="136"/>
      </rPr>
      <t>新北市工商管理發展協會</t>
    </r>
    <phoneticPr fontId="2" type="noConversion"/>
  </si>
  <si>
    <r>
      <rPr>
        <sz val="12"/>
        <color indexed="8"/>
        <rFont val="標楷體"/>
        <family val="4"/>
        <charset val="136"/>
      </rPr>
      <t>新北市不動產訓練發展協會</t>
    </r>
    <phoneticPr fontId="2" type="noConversion"/>
  </si>
  <si>
    <r>
      <rPr>
        <sz val="12"/>
        <color indexed="8"/>
        <rFont val="標楷體"/>
        <family val="4"/>
        <charset val="136"/>
      </rPr>
      <t>新北市中小企業協會</t>
    </r>
    <phoneticPr fontId="2" type="noConversion"/>
  </si>
  <si>
    <r>
      <rPr>
        <sz val="12"/>
        <color indexed="8"/>
        <rFont val="標楷體"/>
        <family val="4"/>
        <charset val="136"/>
      </rPr>
      <t>新北市中小學家長協會</t>
    </r>
    <phoneticPr fontId="2" type="noConversion"/>
  </si>
  <si>
    <r>
      <rPr>
        <sz val="12"/>
        <color indexed="8"/>
        <rFont val="標楷體"/>
        <family val="4"/>
        <charset val="136"/>
      </rPr>
      <t>新北市中和太極拳協會</t>
    </r>
    <phoneticPr fontId="2" type="noConversion"/>
  </si>
  <si>
    <r>
      <rPr>
        <sz val="12"/>
        <color indexed="8"/>
        <rFont val="標楷體"/>
        <family val="4"/>
        <charset val="136"/>
      </rPr>
      <t>新北市中和水上安全救生協會</t>
    </r>
    <phoneticPr fontId="2" type="noConversion"/>
  </si>
  <si>
    <r>
      <rPr>
        <sz val="12"/>
        <color indexed="8"/>
        <rFont val="標楷體"/>
        <family val="4"/>
        <charset val="136"/>
      </rPr>
      <t>新北市中和民享公有市場發展協會</t>
    </r>
    <phoneticPr fontId="2" type="noConversion"/>
  </si>
  <si>
    <r>
      <rPr>
        <sz val="12"/>
        <color indexed="8"/>
        <rFont val="標楷體"/>
        <family val="4"/>
        <charset val="136"/>
      </rPr>
      <t>新北市中和好厝邊關懷協會</t>
    </r>
    <phoneticPr fontId="2" type="noConversion"/>
  </si>
  <si>
    <r>
      <rPr>
        <sz val="12"/>
        <color indexed="8"/>
        <rFont val="標楷體"/>
        <family val="4"/>
        <charset val="136"/>
      </rPr>
      <t>新北市中和秀麗美化發展協會</t>
    </r>
    <phoneticPr fontId="2" type="noConversion"/>
  </si>
  <si>
    <r>
      <rPr>
        <sz val="12"/>
        <color indexed="8"/>
        <rFont val="標楷體"/>
        <family val="4"/>
        <charset val="136"/>
      </rPr>
      <t>新北市中和宜蘭同鄉會</t>
    </r>
    <phoneticPr fontId="2" type="noConversion"/>
  </si>
  <si>
    <r>
      <rPr>
        <sz val="12"/>
        <color indexed="8"/>
        <rFont val="標楷體"/>
        <family val="4"/>
        <charset val="136"/>
      </rPr>
      <t>新北市中和社區友好發展協會</t>
    </r>
    <phoneticPr fontId="2" type="noConversion"/>
  </si>
  <si>
    <r>
      <rPr>
        <sz val="12"/>
        <color indexed="8"/>
        <rFont val="標楷體"/>
        <family val="4"/>
        <charset val="136"/>
      </rPr>
      <t>新北市中和珍愛婦幼關懷協會</t>
    </r>
    <phoneticPr fontId="2" type="noConversion"/>
  </si>
  <si>
    <r>
      <rPr>
        <sz val="12"/>
        <color indexed="8"/>
        <rFont val="標楷體"/>
        <family val="4"/>
        <charset val="136"/>
      </rPr>
      <t>新北市中和區工商婦女公益推廣協會</t>
    </r>
    <phoneticPr fontId="2" type="noConversion"/>
  </si>
  <si>
    <r>
      <rPr>
        <sz val="12"/>
        <color indexed="8"/>
        <rFont val="標楷體"/>
        <family val="4"/>
        <charset val="136"/>
      </rPr>
      <t>新北市中和區工商婦女企業管理協會</t>
    </r>
    <phoneticPr fontId="2" type="noConversion"/>
  </si>
  <si>
    <r>
      <rPr>
        <sz val="12"/>
        <color indexed="8"/>
        <rFont val="標楷體"/>
        <family val="4"/>
        <charset val="136"/>
      </rPr>
      <t>新北市中和區才藝文化協會</t>
    </r>
    <phoneticPr fontId="2" type="noConversion"/>
  </si>
  <si>
    <r>
      <rPr>
        <sz val="12"/>
        <color indexed="8"/>
        <rFont val="標楷體"/>
        <family val="4"/>
        <charset val="136"/>
      </rPr>
      <t>新北市中和區中小學家長協會</t>
    </r>
    <phoneticPr fontId="2" type="noConversion"/>
  </si>
  <si>
    <r>
      <rPr>
        <sz val="12"/>
        <color indexed="8"/>
        <rFont val="標楷體"/>
        <family val="4"/>
        <charset val="136"/>
      </rPr>
      <t>新北市中和區中和庄文史研究協會</t>
    </r>
    <phoneticPr fontId="2" type="noConversion"/>
  </si>
  <si>
    <r>
      <rPr>
        <sz val="12"/>
        <color indexed="8"/>
        <rFont val="標楷體"/>
        <family val="4"/>
        <charset val="136"/>
      </rPr>
      <t>新北市中和區元極功法研究會</t>
    </r>
    <phoneticPr fontId="2" type="noConversion"/>
  </si>
  <si>
    <r>
      <rPr>
        <sz val="12"/>
        <color indexed="8"/>
        <rFont val="標楷體"/>
        <family val="4"/>
        <charset val="136"/>
      </rPr>
      <t>新北市中和區太極健身協會</t>
    </r>
    <phoneticPr fontId="2" type="noConversion"/>
  </si>
  <si>
    <r>
      <rPr>
        <sz val="12"/>
        <color indexed="8"/>
        <rFont val="標楷體"/>
        <family val="4"/>
        <charset val="136"/>
      </rPr>
      <t>新北市中和區心手相連愛鄰協會</t>
    </r>
    <phoneticPr fontId="2" type="noConversion"/>
  </si>
  <si>
    <r>
      <rPr>
        <sz val="12"/>
        <color indexed="8"/>
        <rFont val="標楷體"/>
        <family val="4"/>
        <charset val="136"/>
      </rPr>
      <t>新北市中和區市民成長協會</t>
    </r>
    <phoneticPr fontId="2" type="noConversion"/>
  </si>
  <si>
    <r>
      <rPr>
        <sz val="12"/>
        <color indexed="8"/>
        <rFont val="標楷體"/>
        <family val="4"/>
        <charset val="136"/>
      </rPr>
      <t>新北市中和區市集環境衛生促進協會</t>
    </r>
    <phoneticPr fontId="2" type="noConversion"/>
  </si>
  <si>
    <r>
      <rPr>
        <sz val="12"/>
        <color indexed="8"/>
        <rFont val="標楷體"/>
        <family val="4"/>
        <charset val="136"/>
      </rPr>
      <t>新北市中和區幼兒教保學會</t>
    </r>
    <phoneticPr fontId="2" type="noConversion"/>
  </si>
  <si>
    <r>
      <rPr>
        <sz val="12"/>
        <color indexed="8"/>
        <rFont val="標楷體"/>
        <family val="4"/>
        <charset val="136"/>
      </rPr>
      <t>新北市中和區民眾安全防護協會</t>
    </r>
    <phoneticPr fontId="2" type="noConversion"/>
  </si>
  <si>
    <r>
      <rPr>
        <sz val="12"/>
        <color indexed="8"/>
        <rFont val="標楷體"/>
        <family val="4"/>
        <charset val="136"/>
      </rPr>
      <t>新北市中和區民眾協助治安協會</t>
    </r>
    <phoneticPr fontId="2" type="noConversion"/>
  </si>
  <si>
    <r>
      <rPr>
        <sz val="12"/>
        <color indexed="8"/>
        <rFont val="標楷體"/>
        <family val="4"/>
        <charset val="136"/>
      </rPr>
      <t>新北市中和區民眾服務社</t>
    </r>
    <phoneticPr fontId="2" type="noConversion"/>
  </si>
  <si>
    <r>
      <rPr>
        <sz val="12"/>
        <color indexed="8"/>
        <rFont val="標楷體"/>
        <family val="4"/>
        <charset val="136"/>
      </rPr>
      <t>新北市中和區同心會</t>
    </r>
    <phoneticPr fontId="2" type="noConversion"/>
  </si>
  <si>
    <r>
      <rPr>
        <sz val="12"/>
        <color indexed="8"/>
        <rFont val="標楷體"/>
        <family val="4"/>
        <charset val="136"/>
      </rPr>
      <t>新北市中和區地面高爾夫球協會</t>
    </r>
    <phoneticPr fontId="2" type="noConversion"/>
  </si>
  <si>
    <r>
      <rPr>
        <sz val="12"/>
        <color indexed="8"/>
        <rFont val="標楷體"/>
        <family val="4"/>
        <charset val="136"/>
      </rPr>
      <t>新北市中和區羽球協會</t>
    </r>
    <phoneticPr fontId="2" type="noConversion"/>
  </si>
  <si>
    <r>
      <rPr>
        <sz val="12"/>
        <color indexed="8"/>
        <rFont val="標楷體"/>
        <family val="4"/>
        <charset val="136"/>
      </rPr>
      <t>新北市中和區老人會</t>
    </r>
    <phoneticPr fontId="2" type="noConversion"/>
  </si>
  <si>
    <r>
      <rPr>
        <sz val="12"/>
        <color indexed="8"/>
        <rFont val="標楷體"/>
        <family val="4"/>
        <charset val="136"/>
      </rPr>
      <t>新北市中和區志工協會</t>
    </r>
    <phoneticPr fontId="2" type="noConversion"/>
  </si>
  <si>
    <r>
      <rPr>
        <sz val="12"/>
        <color indexed="8"/>
        <rFont val="標楷體"/>
        <family val="4"/>
        <charset val="136"/>
      </rPr>
      <t>新北市中和區松柏關懷協會</t>
    </r>
    <phoneticPr fontId="2" type="noConversion"/>
  </si>
  <si>
    <r>
      <rPr>
        <sz val="12"/>
        <color indexed="8"/>
        <rFont val="標楷體"/>
        <family val="4"/>
        <charset val="136"/>
      </rPr>
      <t>新北市中和區松鶴福利推廣協會</t>
    </r>
    <phoneticPr fontId="2" type="noConversion"/>
  </si>
  <si>
    <r>
      <rPr>
        <sz val="12"/>
        <color indexed="8"/>
        <rFont val="標楷體"/>
        <family val="4"/>
        <charset val="136"/>
      </rPr>
      <t>新北市中和區林姓宗親會</t>
    </r>
    <phoneticPr fontId="2" type="noConversion"/>
  </si>
  <si>
    <r>
      <rPr>
        <sz val="12"/>
        <color indexed="8"/>
        <rFont val="標楷體"/>
        <family val="4"/>
        <charset val="136"/>
      </rPr>
      <t>新北市中和區社會服務協會</t>
    </r>
    <phoneticPr fontId="2" type="noConversion"/>
  </si>
  <si>
    <r>
      <rPr>
        <sz val="12"/>
        <color indexed="8"/>
        <rFont val="標楷體"/>
        <family val="4"/>
        <charset val="136"/>
      </rPr>
      <t>新北市中和區長生促進會</t>
    </r>
    <phoneticPr fontId="2" type="noConversion"/>
  </si>
  <si>
    <r>
      <rPr>
        <sz val="12"/>
        <color indexed="8"/>
        <rFont val="標楷體"/>
        <family val="4"/>
        <charset val="136"/>
      </rPr>
      <t>新北市中和區長青福利推廣協會</t>
    </r>
    <phoneticPr fontId="2" type="noConversion"/>
  </si>
  <si>
    <r>
      <rPr>
        <sz val="12"/>
        <color indexed="8"/>
        <rFont val="標楷體"/>
        <family val="4"/>
        <charset val="136"/>
      </rPr>
      <t>新北市中和區長壽會</t>
    </r>
    <phoneticPr fontId="2" type="noConversion"/>
  </si>
  <si>
    <r>
      <rPr>
        <sz val="12"/>
        <color indexed="8"/>
        <rFont val="標楷體"/>
        <family val="4"/>
        <charset val="136"/>
      </rPr>
      <t>新北市中和區青溪協會</t>
    </r>
    <phoneticPr fontId="2" type="noConversion"/>
  </si>
  <si>
    <r>
      <rPr>
        <sz val="12"/>
        <color indexed="8"/>
        <rFont val="標楷體"/>
        <family val="4"/>
        <charset val="136"/>
      </rPr>
      <t>新北市中和區客族會</t>
    </r>
    <phoneticPr fontId="2" type="noConversion"/>
  </si>
  <si>
    <r>
      <rPr>
        <sz val="12"/>
        <color indexed="8"/>
        <rFont val="標楷體"/>
        <family val="4"/>
        <charset val="136"/>
      </rPr>
      <t>新北市中和區原住民族發展協進會</t>
    </r>
    <phoneticPr fontId="2" type="noConversion"/>
  </si>
  <si>
    <r>
      <rPr>
        <sz val="12"/>
        <color indexed="8"/>
        <rFont val="標楷體"/>
        <family val="4"/>
        <charset val="136"/>
      </rPr>
      <t>新北市中和區海軍陸戰隊退伍隊員協會</t>
    </r>
    <phoneticPr fontId="2" type="noConversion"/>
  </si>
  <si>
    <r>
      <rPr>
        <sz val="12"/>
        <color indexed="8"/>
        <rFont val="標楷體"/>
        <family val="4"/>
        <charset val="136"/>
      </rPr>
      <t>新北市中和區真友緣愛心關懷協會</t>
    </r>
    <phoneticPr fontId="2" type="noConversion"/>
  </si>
  <si>
    <r>
      <rPr>
        <sz val="12"/>
        <color indexed="8"/>
        <rFont val="標楷體"/>
        <family val="4"/>
        <charset val="136"/>
      </rPr>
      <t>新北市中和區真心緣慈善協會</t>
    </r>
    <phoneticPr fontId="2" type="noConversion"/>
  </si>
  <si>
    <r>
      <rPr>
        <sz val="12"/>
        <color indexed="8"/>
        <rFont val="標楷體"/>
        <family val="4"/>
        <charset val="136"/>
      </rPr>
      <t>新北市中和區真善美舞蹈運動協會</t>
    </r>
    <phoneticPr fontId="2" type="noConversion"/>
  </si>
  <si>
    <r>
      <rPr>
        <sz val="12"/>
        <color indexed="8"/>
        <rFont val="標楷體"/>
        <family val="4"/>
        <charset val="136"/>
      </rPr>
      <t>新北市中和區退伍軍人協會</t>
    </r>
    <phoneticPr fontId="2" type="noConversion"/>
  </si>
  <si>
    <r>
      <rPr>
        <sz val="12"/>
        <color indexed="8"/>
        <rFont val="標楷體"/>
        <family val="4"/>
        <charset val="136"/>
      </rPr>
      <t>新北市中和區退伍憲兵協會</t>
    </r>
    <phoneticPr fontId="2" type="noConversion"/>
  </si>
  <si>
    <r>
      <rPr>
        <sz val="12"/>
        <color indexed="8"/>
        <rFont val="標楷體"/>
        <family val="4"/>
        <charset val="136"/>
      </rPr>
      <t>新北市中和區健身操協會</t>
    </r>
    <phoneticPr fontId="2" type="noConversion"/>
  </si>
  <si>
    <r>
      <rPr>
        <sz val="12"/>
        <color indexed="8"/>
        <rFont val="標楷體"/>
        <family val="4"/>
        <charset val="136"/>
      </rPr>
      <t>新北市中和區健康活力推廣協會</t>
    </r>
    <phoneticPr fontId="2" type="noConversion"/>
  </si>
  <si>
    <r>
      <rPr>
        <sz val="12"/>
        <color indexed="8"/>
        <rFont val="標楷體"/>
        <family val="4"/>
        <charset val="136"/>
      </rPr>
      <t>新北市中和區健康舞協會</t>
    </r>
    <phoneticPr fontId="2" type="noConversion"/>
  </si>
  <si>
    <r>
      <rPr>
        <sz val="12"/>
        <color indexed="8"/>
        <rFont val="標楷體"/>
        <family val="4"/>
        <charset val="136"/>
      </rPr>
      <t>新北市中和區健康韻律舞協會</t>
    </r>
    <phoneticPr fontId="2" type="noConversion"/>
  </si>
  <si>
    <r>
      <rPr>
        <sz val="12"/>
        <color indexed="8"/>
        <rFont val="標楷體"/>
        <family val="4"/>
        <charset val="136"/>
      </rPr>
      <t>新北市中和區國際標準舞協會</t>
    </r>
    <phoneticPr fontId="2" type="noConversion"/>
  </si>
  <si>
    <r>
      <rPr>
        <sz val="12"/>
        <color indexed="8"/>
        <rFont val="標楷體"/>
        <family val="4"/>
        <charset val="136"/>
      </rPr>
      <t>新北市中和區婦女會</t>
    </r>
    <phoneticPr fontId="2" type="noConversion"/>
  </si>
  <si>
    <r>
      <rPr>
        <sz val="12"/>
        <color indexed="8"/>
        <rFont val="標楷體"/>
        <family val="4"/>
        <charset val="136"/>
      </rPr>
      <t>新北市中和區婦幼公益推展協會</t>
    </r>
    <phoneticPr fontId="2" type="noConversion"/>
  </si>
  <si>
    <r>
      <rPr>
        <sz val="12"/>
        <color indexed="8"/>
        <rFont val="標楷體"/>
        <family val="4"/>
        <charset val="136"/>
      </rPr>
      <t>新北市中和區婦幼成長協會</t>
    </r>
    <phoneticPr fontId="2" type="noConversion"/>
  </si>
  <si>
    <r>
      <rPr>
        <sz val="12"/>
        <color indexed="8"/>
        <rFont val="標楷體"/>
        <family val="4"/>
        <charset val="136"/>
      </rPr>
      <t>新北市中和區婦幼關懷協會</t>
    </r>
    <phoneticPr fontId="2" type="noConversion"/>
  </si>
  <si>
    <r>
      <rPr>
        <sz val="12"/>
        <color indexed="8"/>
        <rFont val="標楷體"/>
        <family val="4"/>
        <charset val="136"/>
      </rPr>
      <t>新北市中和區張廖簡宗親會</t>
    </r>
    <phoneticPr fontId="2" type="noConversion"/>
  </si>
  <si>
    <r>
      <rPr>
        <sz val="12"/>
        <color indexed="8"/>
        <rFont val="標楷體"/>
        <family val="4"/>
        <charset val="136"/>
      </rPr>
      <t>新北市中和區排舞推展協會</t>
    </r>
    <phoneticPr fontId="2" type="noConversion"/>
  </si>
  <si>
    <r>
      <rPr>
        <sz val="12"/>
        <color indexed="8"/>
        <rFont val="標楷體"/>
        <family val="4"/>
        <charset val="136"/>
      </rPr>
      <t>新北市中和區晨操健康協會</t>
    </r>
    <phoneticPr fontId="2" type="noConversion"/>
  </si>
  <si>
    <r>
      <rPr>
        <sz val="12"/>
        <color indexed="8"/>
        <rFont val="標楷體"/>
        <family val="4"/>
        <charset val="136"/>
      </rPr>
      <t>新北市中和區莒西社區發展協會</t>
    </r>
    <phoneticPr fontId="2" type="noConversion"/>
  </si>
  <si>
    <r>
      <rPr>
        <sz val="12"/>
        <color indexed="8"/>
        <rFont val="標楷體"/>
        <family val="4"/>
        <charset val="136"/>
      </rPr>
      <t>新北市中和區都市家庭同心會</t>
    </r>
    <phoneticPr fontId="2" type="noConversion"/>
  </si>
  <si>
    <r>
      <rPr>
        <sz val="12"/>
        <color indexed="8"/>
        <rFont val="標楷體"/>
        <family val="4"/>
        <charset val="136"/>
      </rPr>
      <t>新北市中和區單人舞成長協會</t>
    </r>
    <phoneticPr fontId="2" type="noConversion"/>
  </si>
  <si>
    <r>
      <rPr>
        <sz val="12"/>
        <color indexed="8"/>
        <rFont val="標楷體"/>
        <family val="4"/>
        <charset val="136"/>
      </rPr>
      <t>新北市中和區登山健行協會</t>
    </r>
    <phoneticPr fontId="2" type="noConversion"/>
  </si>
  <si>
    <r>
      <rPr>
        <sz val="12"/>
        <color indexed="8"/>
        <rFont val="標楷體"/>
        <family val="4"/>
        <charset val="136"/>
      </rPr>
      <t>新北市中和區陽光慈善會</t>
    </r>
    <phoneticPr fontId="2" type="noConversion"/>
  </si>
  <si>
    <r>
      <rPr>
        <sz val="12"/>
        <color indexed="8"/>
        <rFont val="標楷體"/>
        <family val="4"/>
        <charset val="136"/>
      </rPr>
      <t>新北市中和區雲林同鄉會</t>
    </r>
    <phoneticPr fontId="2" type="noConversion"/>
  </si>
  <si>
    <r>
      <rPr>
        <sz val="12"/>
        <color indexed="8"/>
        <rFont val="標楷體"/>
        <family val="4"/>
        <charset val="136"/>
      </rPr>
      <t>新北市中和區傳統市場發展協會</t>
    </r>
    <phoneticPr fontId="2" type="noConversion"/>
  </si>
  <si>
    <r>
      <rPr>
        <sz val="12"/>
        <color indexed="8"/>
        <rFont val="標楷體"/>
        <family val="4"/>
        <charset val="136"/>
      </rPr>
      <t>新北市中和區愛心慈善協會</t>
    </r>
    <phoneticPr fontId="2" type="noConversion"/>
  </si>
  <si>
    <r>
      <rPr>
        <sz val="12"/>
        <color indexed="8"/>
        <rFont val="標楷體"/>
        <family val="4"/>
        <charset val="136"/>
      </rPr>
      <t>新北市中和區愛鄰服務協會</t>
    </r>
    <phoneticPr fontId="2" type="noConversion"/>
  </si>
  <si>
    <r>
      <rPr>
        <sz val="12"/>
        <color indexed="8"/>
        <rFont val="標楷體"/>
        <family val="4"/>
        <charset val="136"/>
      </rPr>
      <t>新北市中和區慈心關懷協會</t>
    </r>
    <phoneticPr fontId="2" type="noConversion"/>
  </si>
  <si>
    <r>
      <rPr>
        <sz val="12"/>
        <color indexed="8"/>
        <rFont val="標楷體"/>
        <family val="4"/>
        <charset val="136"/>
      </rPr>
      <t>新北市中和區新故鄉協進會</t>
    </r>
    <phoneticPr fontId="2" type="noConversion"/>
  </si>
  <si>
    <r>
      <rPr>
        <sz val="12"/>
        <color indexed="8"/>
        <rFont val="標楷體"/>
        <family val="4"/>
        <charset val="136"/>
      </rPr>
      <t>新北市中和區嘉義同鄉會</t>
    </r>
    <phoneticPr fontId="2" type="noConversion"/>
  </si>
  <si>
    <r>
      <rPr>
        <sz val="12"/>
        <color indexed="8"/>
        <rFont val="標楷體"/>
        <family val="4"/>
        <charset val="136"/>
      </rPr>
      <t>新北市中和區歌友協會</t>
    </r>
    <phoneticPr fontId="2" type="noConversion"/>
  </si>
  <si>
    <r>
      <rPr>
        <sz val="12"/>
        <color indexed="8"/>
        <rFont val="標楷體"/>
        <family val="4"/>
        <charset val="136"/>
      </rPr>
      <t>新北市中和區熱心公益協會</t>
    </r>
    <phoneticPr fontId="2" type="noConversion"/>
  </si>
  <si>
    <r>
      <rPr>
        <sz val="12"/>
        <color indexed="8"/>
        <rFont val="標楷體"/>
        <family val="4"/>
        <charset val="136"/>
      </rPr>
      <t>新北市中和區熱心關懷弱勢協會</t>
    </r>
    <phoneticPr fontId="2" type="noConversion"/>
  </si>
  <si>
    <r>
      <rPr>
        <sz val="12"/>
        <color indexed="8"/>
        <rFont val="標楷體"/>
        <family val="4"/>
        <charset val="136"/>
      </rPr>
      <t>新北市中和區衛生服務協會</t>
    </r>
    <phoneticPr fontId="2" type="noConversion"/>
  </si>
  <si>
    <r>
      <rPr>
        <sz val="12"/>
        <color indexed="8"/>
        <rFont val="標楷體"/>
        <family val="4"/>
        <charset val="136"/>
      </rPr>
      <t>新北市中和區親子成長關懷協會</t>
    </r>
    <phoneticPr fontId="2" type="noConversion"/>
  </si>
  <si>
    <r>
      <rPr>
        <sz val="12"/>
        <color indexed="8"/>
        <rFont val="標楷體"/>
        <family val="4"/>
        <charset val="136"/>
      </rPr>
      <t>新北市中和區親民服務社</t>
    </r>
    <phoneticPr fontId="2" type="noConversion"/>
  </si>
  <si>
    <r>
      <rPr>
        <sz val="12"/>
        <color indexed="8"/>
        <rFont val="標楷體"/>
        <family val="4"/>
        <charset val="136"/>
      </rPr>
      <t>新北市中和區龍韻慈善協會</t>
    </r>
    <phoneticPr fontId="2" type="noConversion"/>
  </si>
  <si>
    <r>
      <rPr>
        <sz val="12"/>
        <color indexed="8"/>
        <rFont val="標楷體"/>
        <family val="4"/>
        <charset val="136"/>
      </rPr>
      <t>新北市中和區關心社會福利協會</t>
    </r>
    <phoneticPr fontId="2" type="noConversion"/>
  </si>
  <si>
    <r>
      <rPr>
        <sz val="12"/>
        <color indexed="8"/>
        <rFont val="標楷體"/>
        <family val="4"/>
        <charset val="136"/>
      </rPr>
      <t>新北市中和區關懷社區福利協會</t>
    </r>
    <phoneticPr fontId="2" type="noConversion"/>
  </si>
  <si>
    <r>
      <rPr>
        <sz val="12"/>
        <color indexed="8"/>
        <rFont val="標楷體"/>
        <family val="4"/>
        <charset val="136"/>
      </rPr>
      <t>新北市中和區關懷社會發展協會</t>
    </r>
    <phoneticPr fontId="2" type="noConversion"/>
  </si>
  <si>
    <r>
      <rPr>
        <sz val="12"/>
        <color indexed="8"/>
        <rFont val="標楷體"/>
        <family val="4"/>
        <charset val="136"/>
      </rPr>
      <t>新北市中和區關懷弱勢協會</t>
    </r>
    <phoneticPr fontId="2" type="noConversion"/>
  </si>
  <si>
    <r>
      <rPr>
        <sz val="12"/>
        <color indexed="8"/>
        <rFont val="標楷體"/>
        <family val="4"/>
        <charset val="136"/>
      </rPr>
      <t>新北市中和區關懷鄉里協會</t>
    </r>
    <phoneticPr fontId="2" type="noConversion"/>
  </si>
  <si>
    <r>
      <rPr>
        <sz val="12"/>
        <color indexed="8"/>
        <rFont val="標楷體"/>
        <family val="4"/>
        <charset val="136"/>
      </rPr>
      <t>新北市中和區關懷鄉親發展協會</t>
    </r>
    <phoneticPr fontId="2" type="noConversion"/>
  </si>
  <si>
    <r>
      <rPr>
        <sz val="12"/>
        <color indexed="8"/>
        <rFont val="標楷體"/>
        <family val="4"/>
        <charset val="136"/>
      </rPr>
      <t>新北市中和紳士協會</t>
    </r>
    <phoneticPr fontId="2" type="noConversion"/>
  </si>
  <si>
    <r>
      <rPr>
        <sz val="12"/>
        <color indexed="8"/>
        <rFont val="標楷體"/>
        <family val="4"/>
        <charset val="136"/>
      </rPr>
      <t>新北市中和連城慈善協會</t>
    </r>
    <phoneticPr fontId="2" type="noConversion"/>
  </si>
  <si>
    <r>
      <rPr>
        <sz val="12"/>
        <color indexed="8"/>
        <rFont val="標楷體"/>
        <family val="4"/>
        <charset val="136"/>
      </rPr>
      <t>新北市中和惠民思源慈善關懷協會</t>
    </r>
    <phoneticPr fontId="2" type="noConversion"/>
  </si>
  <si>
    <r>
      <rPr>
        <sz val="12"/>
        <color indexed="8"/>
        <rFont val="標楷體"/>
        <family val="4"/>
        <charset val="136"/>
      </rPr>
      <t>新北市中和景新體健會</t>
    </r>
    <phoneticPr fontId="2" type="noConversion"/>
  </si>
  <si>
    <r>
      <rPr>
        <sz val="12"/>
        <color indexed="8"/>
        <rFont val="標楷體"/>
        <family val="4"/>
        <charset val="136"/>
      </rPr>
      <t>新北市中和敬老扶幼協會</t>
    </r>
    <phoneticPr fontId="2" type="noConversion"/>
  </si>
  <si>
    <r>
      <rPr>
        <sz val="12"/>
        <color indexed="8"/>
        <rFont val="標楷體"/>
        <family val="4"/>
        <charset val="136"/>
      </rPr>
      <t>新北市中和彰化同鄉會</t>
    </r>
    <phoneticPr fontId="2" type="noConversion"/>
  </si>
  <si>
    <r>
      <rPr>
        <sz val="12"/>
        <color indexed="8"/>
        <rFont val="標楷體"/>
        <family val="4"/>
        <charset val="136"/>
      </rPr>
      <t>新北市中和彰化鄉親關懷協會</t>
    </r>
    <phoneticPr fontId="2" type="noConversion"/>
  </si>
  <si>
    <r>
      <rPr>
        <sz val="12"/>
        <color indexed="8"/>
        <rFont val="標楷體"/>
        <family val="4"/>
        <charset val="136"/>
      </rPr>
      <t>新北市中和臺南同鄉會</t>
    </r>
    <phoneticPr fontId="2" type="noConversion"/>
  </si>
  <si>
    <r>
      <rPr>
        <sz val="12"/>
        <color indexed="8"/>
        <rFont val="標楷體"/>
        <family val="4"/>
        <charset val="136"/>
      </rPr>
      <t>新北市中和養生健康協會</t>
    </r>
    <phoneticPr fontId="2" type="noConversion"/>
  </si>
  <si>
    <r>
      <rPr>
        <sz val="12"/>
        <color indexed="8"/>
        <rFont val="標楷體"/>
        <family val="4"/>
        <charset val="136"/>
      </rPr>
      <t>新北市中港河廊商圈發展協會</t>
    </r>
    <phoneticPr fontId="2" type="noConversion"/>
  </si>
  <si>
    <r>
      <rPr>
        <sz val="12"/>
        <color indexed="8"/>
        <rFont val="標楷體"/>
        <family val="4"/>
        <charset val="136"/>
      </rPr>
      <t>新北市中華外內丹功研究學會</t>
    </r>
    <phoneticPr fontId="2" type="noConversion"/>
  </si>
  <si>
    <r>
      <rPr>
        <sz val="12"/>
        <color indexed="8"/>
        <rFont val="標楷體"/>
        <family val="4"/>
        <charset val="136"/>
      </rPr>
      <t>新北市中華花藝協會</t>
    </r>
    <phoneticPr fontId="2" type="noConversion"/>
  </si>
  <si>
    <r>
      <rPr>
        <sz val="12"/>
        <color indexed="8"/>
        <rFont val="標楷體"/>
        <family val="4"/>
        <charset val="136"/>
      </rPr>
      <t>新北市中華青少年文教藝術交流協會</t>
    </r>
    <phoneticPr fontId="2" type="noConversion"/>
  </si>
  <si>
    <r>
      <rPr>
        <sz val="12"/>
        <color indexed="8"/>
        <rFont val="標楷體"/>
        <family val="4"/>
        <charset val="136"/>
      </rPr>
      <t>新北市中華藝術交流推廣協會</t>
    </r>
    <phoneticPr fontId="2" type="noConversion"/>
  </si>
  <si>
    <r>
      <rPr>
        <sz val="12"/>
        <color indexed="8"/>
        <rFont val="標楷體"/>
        <family val="4"/>
        <charset val="136"/>
      </rPr>
      <t>新北市中興社區建設協會</t>
    </r>
    <phoneticPr fontId="2" type="noConversion"/>
  </si>
  <si>
    <r>
      <rPr>
        <sz val="12"/>
        <color indexed="8"/>
        <rFont val="標楷體"/>
        <family val="4"/>
        <charset val="136"/>
      </rPr>
      <t>新北市中藥商業同業公會</t>
    </r>
    <phoneticPr fontId="2" type="noConversion"/>
  </si>
  <si>
    <r>
      <rPr>
        <sz val="12"/>
        <color indexed="8"/>
        <rFont val="標楷體"/>
        <family val="4"/>
        <charset val="136"/>
      </rPr>
      <t>新北市互助關懷協會</t>
    </r>
    <phoneticPr fontId="2" type="noConversion"/>
  </si>
  <si>
    <r>
      <rPr>
        <sz val="12"/>
        <color indexed="8"/>
        <rFont val="標楷體"/>
        <family val="4"/>
        <charset val="136"/>
      </rPr>
      <t>新北市五人制足球協會</t>
    </r>
    <phoneticPr fontId="2" type="noConversion"/>
  </si>
  <si>
    <r>
      <rPr>
        <sz val="12"/>
        <color indexed="8"/>
        <rFont val="標楷體"/>
        <family val="4"/>
        <charset val="136"/>
      </rPr>
      <t>新北市五股山友健行協會</t>
    </r>
    <phoneticPr fontId="2" type="noConversion"/>
  </si>
  <si>
    <r>
      <rPr>
        <sz val="12"/>
        <color indexed="8"/>
        <rFont val="標楷體"/>
        <family val="4"/>
        <charset val="136"/>
      </rPr>
      <t>新北市五股工商婦女公益推展協會</t>
    </r>
    <phoneticPr fontId="2" type="noConversion"/>
  </si>
  <si>
    <r>
      <rPr>
        <sz val="12"/>
        <color indexed="8"/>
        <rFont val="標楷體"/>
        <family val="4"/>
        <charset val="136"/>
      </rPr>
      <t>新北市五股松年長壽會</t>
    </r>
    <phoneticPr fontId="2" type="noConversion"/>
  </si>
  <si>
    <r>
      <rPr>
        <sz val="12"/>
        <color indexed="8"/>
        <rFont val="標楷體"/>
        <family val="4"/>
        <charset val="136"/>
      </rPr>
      <t>新北市五股林姓宗親會</t>
    </r>
    <phoneticPr fontId="2" type="noConversion"/>
  </si>
  <si>
    <r>
      <rPr>
        <sz val="12"/>
        <color indexed="8"/>
        <rFont val="標楷體"/>
        <family val="4"/>
        <charset val="136"/>
      </rPr>
      <t>新北市五股原住民族婦女會</t>
    </r>
    <phoneticPr fontId="2" type="noConversion"/>
  </si>
  <si>
    <r>
      <rPr>
        <sz val="12"/>
        <color indexed="8"/>
        <rFont val="標楷體"/>
        <family val="4"/>
        <charset val="136"/>
      </rPr>
      <t>新北市五股區工商婦女企業管理協會</t>
    </r>
    <phoneticPr fontId="2" type="noConversion"/>
  </si>
  <si>
    <r>
      <rPr>
        <sz val="12"/>
        <color indexed="8"/>
        <rFont val="標楷體"/>
        <family val="4"/>
        <charset val="136"/>
      </rPr>
      <t>新北市五股區民眾服務社</t>
    </r>
    <phoneticPr fontId="2" type="noConversion"/>
  </si>
  <si>
    <r>
      <rPr>
        <sz val="12"/>
        <color indexed="8"/>
        <rFont val="標楷體"/>
        <family val="4"/>
        <charset val="136"/>
      </rPr>
      <t>新北市五股區百齡會</t>
    </r>
    <phoneticPr fontId="2" type="noConversion"/>
  </si>
  <si>
    <r>
      <rPr>
        <sz val="12"/>
        <color indexed="8"/>
        <rFont val="標楷體"/>
        <family val="4"/>
        <charset val="136"/>
      </rPr>
      <t>新北市五股區兵役關懷協會</t>
    </r>
    <phoneticPr fontId="2" type="noConversion"/>
  </si>
  <si>
    <r>
      <rPr>
        <sz val="12"/>
        <color indexed="8"/>
        <rFont val="標楷體"/>
        <family val="4"/>
        <charset val="136"/>
      </rPr>
      <t>新北市五股區治安維護協會</t>
    </r>
    <phoneticPr fontId="2" type="noConversion"/>
  </si>
  <si>
    <r>
      <rPr>
        <sz val="12"/>
        <color indexed="8"/>
        <rFont val="標楷體"/>
        <family val="4"/>
        <charset val="136"/>
      </rPr>
      <t>新北市五股區長青會</t>
    </r>
    <phoneticPr fontId="2" type="noConversion"/>
  </si>
  <si>
    <r>
      <rPr>
        <sz val="12"/>
        <color indexed="8"/>
        <rFont val="標楷體"/>
        <family val="4"/>
        <charset val="136"/>
      </rPr>
      <t>新北市五股區原住民族發展協進會</t>
    </r>
    <phoneticPr fontId="2" type="noConversion"/>
  </si>
  <si>
    <r>
      <rPr>
        <sz val="12"/>
        <color indexed="8"/>
        <rFont val="標楷體"/>
        <family val="4"/>
        <charset val="136"/>
      </rPr>
      <t>新北市五股區家園保護協會</t>
    </r>
    <phoneticPr fontId="2" type="noConversion"/>
  </si>
  <si>
    <r>
      <rPr>
        <sz val="12"/>
        <color indexed="8"/>
        <rFont val="標楷體"/>
        <family val="4"/>
        <charset val="136"/>
      </rPr>
      <t>新北市五股區婦女會</t>
    </r>
    <phoneticPr fontId="2" type="noConversion"/>
  </si>
  <si>
    <r>
      <rPr>
        <sz val="12"/>
        <color indexed="8"/>
        <rFont val="標楷體"/>
        <family val="4"/>
        <charset val="136"/>
      </rPr>
      <t>新北市五股區貿商社區發展協會</t>
    </r>
    <phoneticPr fontId="2" type="noConversion"/>
  </si>
  <si>
    <r>
      <rPr>
        <sz val="12"/>
        <color indexed="8"/>
        <rFont val="標楷體"/>
        <family val="4"/>
        <charset val="136"/>
      </rPr>
      <t>新北市五股區農會</t>
    </r>
    <phoneticPr fontId="2" type="noConversion"/>
  </si>
  <si>
    <r>
      <rPr>
        <sz val="12"/>
        <color indexed="8"/>
        <rFont val="標楷體"/>
        <family val="4"/>
        <charset val="136"/>
      </rPr>
      <t>新北市五股區彰化同鄉會</t>
    </r>
    <phoneticPr fontId="2" type="noConversion"/>
  </si>
  <si>
    <r>
      <rPr>
        <sz val="12"/>
        <color indexed="8"/>
        <rFont val="標楷體"/>
        <family val="4"/>
        <charset val="136"/>
      </rPr>
      <t>新北市五龍長壽協會</t>
    </r>
    <phoneticPr fontId="2" type="noConversion"/>
  </si>
  <si>
    <r>
      <rPr>
        <sz val="12"/>
        <color indexed="8"/>
        <rFont val="標楷體"/>
        <family val="4"/>
        <charset val="136"/>
      </rPr>
      <t>新北市五權國標舞蹈協進會</t>
    </r>
    <phoneticPr fontId="2" type="noConversion"/>
  </si>
  <si>
    <r>
      <rPr>
        <sz val="12"/>
        <color indexed="8"/>
        <rFont val="標楷體"/>
        <family val="4"/>
        <charset val="136"/>
      </rPr>
      <t>新北市仁人桌球社</t>
    </r>
    <phoneticPr fontId="2" type="noConversion"/>
  </si>
  <si>
    <r>
      <rPr>
        <sz val="12"/>
        <color indexed="8"/>
        <rFont val="標楷體"/>
        <family val="4"/>
        <charset val="136"/>
      </rPr>
      <t>新北市仁心慈善會</t>
    </r>
    <phoneticPr fontId="2" type="noConversion"/>
  </si>
  <si>
    <r>
      <rPr>
        <sz val="12"/>
        <color indexed="8"/>
        <rFont val="標楷體"/>
        <family val="4"/>
        <charset val="136"/>
      </rPr>
      <t>新北市仁愛運動舞蹈協會</t>
    </r>
    <phoneticPr fontId="2" type="noConversion"/>
  </si>
  <si>
    <r>
      <rPr>
        <sz val="12"/>
        <color indexed="8"/>
        <rFont val="標楷體"/>
        <family val="4"/>
        <charset val="136"/>
      </rPr>
      <t>新北市元極舞協會</t>
    </r>
    <phoneticPr fontId="2" type="noConversion"/>
  </si>
  <si>
    <r>
      <rPr>
        <sz val="12"/>
        <color indexed="8"/>
        <rFont val="標楷體"/>
        <family val="4"/>
        <charset val="136"/>
      </rPr>
      <t>新北市元極舞推廣發展協會</t>
    </r>
    <phoneticPr fontId="2" type="noConversion"/>
  </si>
  <si>
    <r>
      <rPr>
        <sz val="12"/>
        <color indexed="8"/>
        <rFont val="標楷體"/>
        <family val="4"/>
        <charset val="136"/>
      </rPr>
      <t>新北市公民品德宣導協會</t>
    </r>
    <phoneticPr fontId="2" type="noConversion"/>
  </si>
  <si>
    <r>
      <rPr>
        <sz val="12"/>
        <color indexed="8"/>
        <rFont val="標楷體"/>
        <family val="4"/>
        <charset val="136"/>
      </rPr>
      <t>新北市公共事務協進會</t>
    </r>
    <phoneticPr fontId="2" type="noConversion"/>
  </si>
  <si>
    <r>
      <rPr>
        <sz val="12"/>
        <color indexed="8"/>
        <rFont val="標楷體"/>
        <family val="4"/>
        <charset val="136"/>
      </rPr>
      <t>新北市公共事務推展協會</t>
    </r>
    <phoneticPr fontId="2" type="noConversion"/>
  </si>
  <si>
    <r>
      <rPr>
        <sz val="12"/>
        <color indexed="8"/>
        <rFont val="標楷體"/>
        <family val="4"/>
        <charset val="136"/>
      </rPr>
      <t>新北市公有零售市場聯合發展協會</t>
    </r>
    <phoneticPr fontId="2" type="noConversion"/>
  </si>
  <si>
    <r>
      <rPr>
        <sz val="12"/>
        <color indexed="8"/>
        <rFont val="標楷體"/>
        <family val="4"/>
        <charset val="136"/>
      </rPr>
      <t>新北市公寓大廈服務協會</t>
    </r>
    <phoneticPr fontId="2" type="noConversion"/>
  </si>
  <si>
    <r>
      <rPr>
        <sz val="12"/>
        <color indexed="8"/>
        <rFont val="標楷體"/>
        <family val="4"/>
        <charset val="136"/>
      </rPr>
      <t>新北市公寓大廈暨社區服務協會</t>
    </r>
    <phoneticPr fontId="2" type="noConversion"/>
  </si>
  <si>
    <r>
      <rPr>
        <sz val="12"/>
        <color indexed="8"/>
        <rFont val="標楷體"/>
        <family val="4"/>
        <charset val="136"/>
      </rPr>
      <t>新北市六堆客家文化協會</t>
    </r>
    <phoneticPr fontId="2" type="noConversion"/>
  </si>
  <si>
    <r>
      <rPr>
        <sz val="12"/>
        <color indexed="8"/>
        <rFont val="標楷體"/>
        <family val="4"/>
        <charset val="136"/>
      </rPr>
      <t>新北市友愛大自然悠活休閒協會</t>
    </r>
    <phoneticPr fontId="2" type="noConversion"/>
  </si>
  <si>
    <r>
      <rPr>
        <sz val="12"/>
        <color indexed="8"/>
        <rFont val="標楷體"/>
        <family val="4"/>
        <charset val="136"/>
      </rPr>
      <t>新北市天使愛心關懷協會</t>
    </r>
    <phoneticPr fontId="2" type="noConversion"/>
  </si>
  <si>
    <r>
      <rPr>
        <sz val="12"/>
        <color indexed="8"/>
        <rFont val="標楷體"/>
        <family val="4"/>
        <charset val="136"/>
      </rPr>
      <t>新北市太平柔道推廣協會</t>
    </r>
    <phoneticPr fontId="2" type="noConversion"/>
  </si>
  <si>
    <r>
      <rPr>
        <sz val="12"/>
        <color indexed="8"/>
        <rFont val="標楷體"/>
        <family val="4"/>
        <charset val="136"/>
      </rPr>
      <t>新北市戶外健康休閒協會</t>
    </r>
    <phoneticPr fontId="2" type="noConversion"/>
  </si>
  <si>
    <r>
      <rPr>
        <sz val="12"/>
        <color indexed="8"/>
        <rFont val="標楷體"/>
        <family val="4"/>
        <charset val="136"/>
      </rPr>
      <t>新北市戶外運動安全推廣協會</t>
    </r>
    <phoneticPr fontId="2" type="noConversion"/>
  </si>
  <si>
    <r>
      <rPr>
        <sz val="12"/>
        <color indexed="8"/>
        <rFont val="標楷體"/>
        <family val="4"/>
        <charset val="136"/>
      </rPr>
      <t>新北市文化教育發展協會</t>
    </r>
    <phoneticPr fontId="2" type="noConversion"/>
  </si>
  <si>
    <r>
      <rPr>
        <sz val="12"/>
        <color indexed="8"/>
        <rFont val="標楷體"/>
        <family val="4"/>
        <charset val="136"/>
      </rPr>
      <t>新北市文化創意觀光發展協會</t>
    </r>
    <phoneticPr fontId="2" type="noConversion"/>
  </si>
  <si>
    <r>
      <rPr>
        <sz val="12"/>
        <color indexed="8"/>
        <rFont val="標楷體"/>
        <family val="4"/>
        <charset val="136"/>
      </rPr>
      <t>新北市文化發展協會</t>
    </r>
    <phoneticPr fontId="2" type="noConversion"/>
  </si>
  <si>
    <r>
      <rPr>
        <sz val="12"/>
        <color indexed="8"/>
        <rFont val="標楷體"/>
        <family val="4"/>
        <charset val="136"/>
      </rPr>
      <t>新北市文史學會</t>
    </r>
    <phoneticPr fontId="2" type="noConversion"/>
  </si>
  <si>
    <r>
      <rPr>
        <sz val="12"/>
        <color indexed="8"/>
        <rFont val="標楷體"/>
        <family val="4"/>
        <charset val="136"/>
      </rPr>
      <t>新北市文教工商經貿交流協會</t>
    </r>
    <phoneticPr fontId="2" type="noConversion"/>
  </si>
  <si>
    <r>
      <rPr>
        <sz val="12"/>
        <color indexed="8"/>
        <rFont val="標楷體"/>
        <family val="4"/>
        <charset val="136"/>
      </rPr>
      <t>新北市文教交流協會</t>
    </r>
    <phoneticPr fontId="2" type="noConversion"/>
  </si>
  <si>
    <r>
      <rPr>
        <sz val="12"/>
        <color indexed="8"/>
        <rFont val="標楷體"/>
        <family val="4"/>
        <charset val="136"/>
      </rPr>
      <t>新北市文象會</t>
    </r>
    <phoneticPr fontId="2" type="noConversion"/>
  </si>
  <si>
    <r>
      <rPr>
        <sz val="12"/>
        <color indexed="8"/>
        <rFont val="標楷體"/>
        <family val="4"/>
        <charset val="136"/>
      </rPr>
      <t>新北市日和關懷協進會</t>
    </r>
    <phoneticPr fontId="2" type="noConversion"/>
  </si>
  <si>
    <r>
      <rPr>
        <sz val="12"/>
        <color indexed="8"/>
        <rFont val="標楷體"/>
        <family val="4"/>
        <charset val="136"/>
      </rPr>
      <t>新北市木材商業同業公會</t>
    </r>
    <phoneticPr fontId="2" type="noConversion"/>
  </si>
  <si>
    <r>
      <rPr>
        <sz val="12"/>
        <color indexed="8"/>
        <rFont val="標楷體"/>
        <family val="4"/>
        <charset val="136"/>
      </rPr>
      <t>新北市水上安全推廣協會</t>
    </r>
    <phoneticPr fontId="2" type="noConversion"/>
  </si>
  <si>
    <r>
      <rPr>
        <sz val="12"/>
        <color indexed="8"/>
        <rFont val="標楷體"/>
        <family val="4"/>
        <charset val="136"/>
      </rPr>
      <t>新北市水上救難協會</t>
    </r>
    <phoneticPr fontId="2" type="noConversion"/>
  </si>
  <si>
    <r>
      <rPr>
        <sz val="12"/>
        <color indexed="8"/>
        <rFont val="標楷體"/>
        <family val="4"/>
        <charset val="136"/>
      </rPr>
      <t>新北市水域安全推廣協會</t>
    </r>
    <phoneticPr fontId="2" type="noConversion"/>
  </si>
  <si>
    <r>
      <rPr>
        <sz val="12"/>
        <color indexed="8"/>
        <rFont val="標楷體"/>
        <family val="4"/>
        <charset val="136"/>
      </rPr>
      <t>新北市王姓宗親會</t>
    </r>
    <phoneticPr fontId="2" type="noConversion"/>
  </si>
  <si>
    <r>
      <rPr>
        <sz val="12"/>
        <color indexed="8"/>
        <rFont val="標楷體"/>
        <family val="4"/>
        <charset val="136"/>
      </rPr>
      <t>新北市世界土風舞協會</t>
    </r>
    <phoneticPr fontId="2" type="noConversion"/>
  </si>
  <si>
    <r>
      <rPr>
        <sz val="12"/>
        <color indexed="8"/>
        <rFont val="標楷體"/>
        <family val="4"/>
        <charset val="136"/>
      </rPr>
      <t>新北市丘（邱）氏宗親會</t>
    </r>
    <phoneticPr fontId="2" type="noConversion"/>
  </si>
  <si>
    <r>
      <rPr>
        <sz val="12"/>
        <color indexed="8"/>
        <rFont val="標楷體"/>
        <family val="4"/>
        <charset val="136"/>
      </rPr>
      <t>新北市主婦服務協會</t>
    </r>
    <phoneticPr fontId="2" type="noConversion"/>
  </si>
  <si>
    <r>
      <rPr>
        <sz val="12"/>
        <color indexed="8"/>
        <rFont val="標楷體"/>
        <family val="4"/>
        <charset val="136"/>
      </rPr>
      <t>新北市出外人攏關懷協會</t>
    </r>
    <phoneticPr fontId="2" type="noConversion"/>
  </si>
  <si>
    <r>
      <rPr>
        <sz val="12"/>
        <color indexed="8"/>
        <rFont val="標楷體"/>
        <family val="4"/>
        <charset val="136"/>
      </rPr>
      <t>新北市加里珍長壽會</t>
    </r>
    <phoneticPr fontId="2" type="noConversion"/>
  </si>
  <si>
    <r>
      <rPr>
        <sz val="12"/>
        <color indexed="8"/>
        <rFont val="標楷體"/>
        <family val="4"/>
        <charset val="136"/>
      </rPr>
      <t>新北市北大長春會</t>
    </r>
    <phoneticPr fontId="2" type="noConversion"/>
  </si>
  <si>
    <r>
      <rPr>
        <sz val="12"/>
        <color indexed="8"/>
        <rFont val="標楷體"/>
        <family val="4"/>
        <charset val="136"/>
      </rPr>
      <t>新北市北大特區聯合策進會</t>
    </r>
    <phoneticPr fontId="2" type="noConversion"/>
  </si>
  <si>
    <r>
      <rPr>
        <sz val="12"/>
        <color indexed="8"/>
        <rFont val="標楷體"/>
        <family val="4"/>
        <charset val="136"/>
      </rPr>
      <t>新北市北山老人關懷協會</t>
    </r>
    <phoneticPr fontId="2" type="noConversion"/>
  </si>
  <si>
    <r>
      <rPr>
        <sz val="12"/>
        <color indexed="8"/>
        <rFont val="標楷體"/>
        <family val="4"/>
        <charset val="136"/>
      </rPr>
      <t>新北市北海太子宗教文化協會</t>
    </r>
    <phoneticPr fontId="2" type="noConversion"/>
  </si>
  <si>
    <r>
      <rPr>
        <sz val="12"/>
        <color indexed="8"/>
        <rFont val="標楷體"/>
        <family val="4"/>
        <charset val="136"/>
      </rPr>
      <t>新北市北海岸弱勢關懷協會</t>
    </r>
    <phoneticPr fontId="2" type="noConversion"/>
  </si>
  <si>
    <r>
      <rPr>
        <sz val="12"/>
        <color indexed="8"/>
        <rFont val="標楷體"/>
        <family val="4"/>
        <charset val="136"/>
      </rPr>
      <t>新北市北海岸農漁村文化協會</t>
    </r>
    <phoneticPr fontId="2" type="noConversion"/>
  </si>
  <si>
    <r>
      <rPr>
        <sz val="12"/>
        <color indexed="8"/>
        <rFont val="標楷體"/>
        <family val="4"/>
        <charset val="136"/>
      </rPr>
      <t>新北市北海岸嘉義同鄉會</t>
    </r>
    <phoneticPr fontId="2" type="noConversion"/>
  </si>
  <si>
    <r>
      <rPr>
        <sz val="12"/>
        <color indexed="8"/>
        <rFont val="標楷體"/>
        <family val="4"/>
        <charset val="136"/>
      </rPr>
      <t>新北市北海岸鄭氏宗親會</t>
    </r>
    <phoneticPr fontId="2" type="noConversion"/>
  </si>
  <si>
    <r>
      <rPr>
        <sz val="12"/>
        <color indexed="8"/>
        <rFont val="標楷體"/>
        <family val="4"/>
        <charset val="136"/>
      </rPr>
      <t>新北市北海岸籃球發展協會</t>
    </r>
    <phoneticPr fontId="2" type="noConversion"/>
  </si>
  <si>
    <r>
      <rPr>
        <sz val="12"/>
        <color indexed="8"/>
        <rFont val="標楷體"/>
        <family val="4"/>
        <charset val="136"/>
      </rPr>
      <t>新北市古曲樂推廣協會</t>
    </r>
    <phoneticPr fontId="2" type="noConversion"/>
  </si>
  <si>
    <r>
      <rPr>
        <sz val="12"/>
        <color indexed="8"/>
        <rFont val="標楷體"/>
        <family val="4"/>
        <charset val="136"/>
      </rPr>
      <t>新北市四健會協會</t>
    </r>
    <phoneticPr fontId="2" type="noConversion"/>
  </si>
  <si>
    <r>
      <rPr>
        <sz val="12"/>
        <color indexed="8"/>
        <rFont val="標楷體"/>
        <family val="4"/>
        <charset val="136"/>
      </rPr>
      <t>新北市外勤記者協會</t>
    </r>
    <phoneticPr fontId="2" type="noConversion"/>
  </si>
  <si>
    <r>
      <rPr>
        <sz val="12"/>
        <color indexed="8"/>
        <rFont val="標楷體"/>
        <family val="4"/>
        <charset val="136"/>
      </rPr>
      <t>新北市市民成長協會</t>
    </r>
    <phoneticPr fontId="2" type="noConversion"/>
  </si>
  <si>
    <r>
      <rPr>
        <sz val="12"/>
        <color indexed="8"/>
        <rFont val="標楷體"/>
        <family val="4"/>
        <charset val="136"/>
      </rPr>
      <t>新北市市場管理暨環境衛生促進會</t>
    </r>
    <phoneticPr fontId="2" type="noConversion"/>
  </si>
  <si>
    <r>
      <rPr>
        <sz val="12"/>
        <color indexed="8"/>
        <rFont val="標楷體"/>
        <family val="4"/>
        <charset val="136"/>
      </rPr>
      <t>新北市弘揚孝道促進會</t>
    </r>
    <phoneticPr fontId="2" type="noConversion"/>
  </si>
  <si>
    <r>
      <rPr>
        <sz val="12"/>
        <color indexed="8"/>
        <rFont val="標楷體"/>
        <family val="4"/>
        <charset val="136"/>
      </rPr>
      <t>新北市本草養生推廣協會</t>
    </r>
    <phoneticPr fontId="2" type="noConversion"/>
  </si>
  <si>
    <r>
      <rPr>
        <sz val="12"/>
        <color indexed="8"/>
        <rFont val="標楷體"/>
        <family val="4"/>
        <charset val="136"/>
      </rPr>
      <t>新北市民主關懷協會</t>
    </r>
    <phoneticPr fontId="2" type="noConversion"/>
  </si>
  <si>
    <r>
      <rPr>
        <sz val="12"/>
        <color indexed="8"/>
        <rFont val="標楷體"/>
        <family val="4"/>
        <charset val="136"/>
      </rPr>
      <t>新北市民防協進會</t>
    </r>
    <phoneticPr fontId="2" type="noConversion"/>
  </si>
  <si>
    <r>
      <rPr>
        <sz val="12"/>
        <color indexed="8"/>
        <rFont val="標楷體"/>
        <family val="4"/>
        <charset val="136"/>
      </rPr>
      <t>新北市民俗文化協會</t>
    </r>
    <phoneticPr fontId="2" type="noConversion"/>
  </si>
  <si>
    <r>
      <rPr>
        <sz val="12"/>
        <color indexed="8"/>
        <rFont val="標楷體"/>
        <family val="4"/>
        <charset val="136"/>
      </rPr>
      <t>新北市民俗技藝推廣協會</t>
    </r>
    <phoneticPr fontId="2" type="noConversion"/>
  </si>
  <si>
    <r>
      <rPr>
        <sz val="12"/>
        <color indexed="8"/>
        <rFont val="標楷體"/>
        <family val="4"/>
        <charset val="136"/>
      </rPr>
      <t>新北市民俗發展協會</t>
    </r>
    <phoneticPr fontId="2" type="noConversion"/>
  </si>
  <si>
    <r>
      <rPr>
        <sz val="12"/>
        <color indexed="8"/>
        <rFont val="標楷體"/>
        <family val="4"/>
        <charset val="136"/>
      </rPr>
      <t>新北市民間技藝文化發展協會</t>
    </r>
    <phoneticPr fontId="2" type="noConversion"/>
  </si>
  <si>
    <r>
      <rPr>
        <sz val="12"/>
        <color indexed="8"/>
        <rFont val="標楷體"/>
        <family val="4"/>
        <charset val="136"/>
      </rPr>
      <t>新北市永和林姓宗親會</t>
    </r>
    <phoneticPr fontId="2" type="noConversion"/>
  </si>
  <si>
    <r>
      <rPr>
        <sz val="12"/>
        <color indexed="8"/>
        <rFont val="標楷體"/>
        <family val="4"/>
        <charset val="136"/>
      </rPr>
      <t>新北市永和社區服務志工協會</t>
    </r>
    <phoneticPr fontId="2" type="noConversion"/>
  </si>
  <si>
    <r>
      <rPr>
        <sz val="12"/>
        <color indexed="8"/>
        <rFont val="標楷體"/>
        <family val="4"/>
        <charset val="136"/>
      </rPr>
      <t>新北市永和青溪協會</t>
    </r>
    <phoneticPr fontId="2" type="noConversion"/>
  </si>
  <si>
    <r>
      <rPr>
        <sz val="12"/>
        <color indexed="8"/>
        <rFont val="標楷體"/>
        <family val="4"/>
        <charset val="136"/>
      </rPr>
      <t>新北市永和健身養生協會</t>
    </r>
    <phoneticPr fontId="2" type="noConversion"/>
  </si>
  <si>
    <r>
      <rPr>
        <sz val="12"/>
        <color indexed="8"/>
        <rFont val="標楷體"/>
        <family val="4"/>
        <charset val="136"/>
      </rPr>
      <t>新北市永和區上溪慈善協會</t>
    </r>
    <phoneticPr fontId="2" type="noConversion"/>
  </si>
  <si>
    <r>
      <rPr>
        <sz val="12"/>
        <color indexed="8"/>
        <rFont val="標楷體"/>
        <family val="4"/>
        <charset val="136"/>
      </rPr>
      <t>新北市永和區工商婦女企業管理協會</t>
    </r>
    <phoneticPr fontId="2" type="noConversion"/>
  </si>
  <si>
    <r>
      <rPr>
        <sz val="12"/>
        <color indexed="8"/>
        <rFont val="標楷體"/>
        <family val="4"/>
        <charset val="136"/>
      </rPr>
      <t>新北市永和區太極拳協會</t>
    </r>
    <phoneticPr fontId="2" type="noConversion"/>
  </si>
  <si>
    <r>
      <rPr>
        <sz val="12"/>
        <color indexed="8"/>
        <rFont val="標楷體"/>
        <family val="4"/>
        <charset val="136"/>
      </rPr>
      <t>新北市永和區文化發展協會</t>
    </r>
    <phoneticPr fontId="2" type="noConversion"/>
  </si>
  <si>
    <r>
      <rPr>
        <sz val="12"/>
        <color indexed="8"/>
        <rFont val="標楷體"/>
        <family val="4"/>
        <charset val="136"/>
      </rPr>
      <t>新北市永和區文化藝術協會</t>
    </r>
    <phoneticPr fontId="2" type="noConversion"/>
  </si>
  <si>
    <r>
      <rPr>
        <sz val="12"/>
        <color indexed="8"/>
        <rFont val="標楷體"/>
        <family val="4"/>
        <charset val="136"/>
      </rPr>
      <t>新北市永和區市民成長協會</t>
    </r>
    <phoneticPr fontId="2" type="noConversion"/>
  </si>
  <si>
    <r>
      <rPr>
        <sz val="12"/>
        <color indexed="8"/>
        <rFont val="標楷體"/>
        <family val="4"/>
        <charset val="136"/>
      </rPr>
      <t>新北市永和區地面高爾夫球協會</t>
    </r>
    <phoneticPr fontId="2" type="noConversion"/>
  </si>
  <si>
    <r>
      <rPr>
        <sz val="12"/>
        <color indexed="8"/>
        <rFont val="標楷體"/>
        <family val="4"/>
        <charset val="136"/>
      </rPr>
      <t>新北市永和區老人會</t>
    </r>
    <phoneticPr fontId="2" type="noConversion"/>
  </si>
  <si>
    <r>
      <rPr>
        <sz val="12"/>
        <color indexed="8"/>
        <rFont val="標楷體"/>
        <family val="4"/>
        <charset val="136"/>
      </rPr>
      <t>新北市永和區佛朗明哥舞蹈協會</t>
    </r>
    <phoneticPr fontId="2" type="noConversion"/>
  </si>
  <si>
    <r>
      <rPr>
        <sz val="12"/>
        <color indexed="8"/>
        <rFont val="標楷體"/>
        <family val="4"/>
        <charset val="136"/>
      </rPr>
      <t>新北市永和區兵役協會</t>
    </r>
    <phoneticPr fontId="2" type="noConversion"/>
  </si>
  <si>
    <r>
      <rPr>
        <sz val="12"/>
        <color indexed="8"/>
        <rFont val="標楷體"/>
        <family val="4"/>
        <charset val="136"/>
      </rPr>
      <t>新北市永和區松柏服務會</t>
    </r>
    <phoneticPr fontId="2" type="noConversion"/>
  </si>
  <si>
    <r>
      <rPr>
        <sz val="12"/>
        <color indexed="8"/>
        <rFont val="標楷體"/>
        <family val="4"/>
        <charset val="136"/>
      </rPr>
      <t>新北市永和區社區總體營造促進協會</t>
    </r>
    <phoneticPr fontId="2" type="noConversion"/>
  </si>
  <si>
    <r>
      <rPr>
        <sz val="12"/>
        <color indexed="8"/>
        <rFont val="標楷體"/>
        <family val="4"/>
        <charset val="136"/>
      </rPr>
      <t>新北市永和區長青志工會</t>
    </r>
    <phoneticPr fontId="2" type="noConversion"/>
  </si>
  <si>
    <r>
      <rPr>
        <sz val="12"/>
        <color indexed="8"/>
        <rFont val="標楷體"/>
        <family val="4"/>
        <charset val="136"/>
      </rPr>
      <t>新北市永和區長青會</t>
    </r>
    <phoneticPr fontId="2" type="noConversion"/>
  </si>
  <si>
    <r>
      <rPr>
        <sz val="12"/>
        <color indexed="8"/>
        <rFont val="標楷體"/>
        <family val="4"/>
        <charset val="136"/>
      </rPr>
      <t>新北市永和區長春老人健康會</t>
    </r>
    <phoneticPr fontId="2" type="noConversion"/>
  </si>
  <si>
    <r>
      <rPr>
        <sz val="12"/>
        <color indexed="8"/>
        <rFont val="標楷體"/>
        <family val="4"/>
        <charset val="136"/>
      </rPr>
      <t>新北市永和區後溪洲媽祖功德會</t>
    </r>
    <phoneticPr fontId="2" type="noConversion"/>
  </si>
  <si>
    <r>
      <rPr>
        <sz val="12"/>
        <color indexed="8"/>
        <rFont val="標楷體"/>
        <family val="4"/>
        <charset val="136"/>
      </rPr>
      <t>新北市永和區軍警之友會</t>
    </r>
    <phoneticPr fontId="2" type="noConversion"/>
  </si>
  <si>
    <r>
      <rPr>
        <sz val="12"/>
        <color indexed="8"/>
        <rFont val="標楷體"/>
        <family val="4"/>
        <charset val="136"/>
      </rPr>
      <t>新北市永和區香功協會</t>
    </r>
    <phoneticPr fontId="2" type="noConversion"/>
  </si>
  <si>
    <r>
      <rPr>
        <sz val="12"/>
        <color indexed="8"/>
        <rFont val="標楷體"/>
        <family val="4"/>
        <charset val="136"/>
      </rPr>
      <t>新北市永和區拳擊協會</t>
    </r>
    <phoneticPr fontId="2" type="noConversion"/>
  </si>
  <si>
    <r>
      <rPr>
        <sz val="12"/>
        <color indexed="8"/>
        <rFont val="標楷體"/>
        <family val="4"/>
        <charset val="136"/>
      </rPr>
      <t>新北市永和區退伍憲兵協會</t>
    </r>
    <phoneticPr fontId="2" type="noConversion"/>
  </si>
  <si>
    <r>
      <rPr>
        <sz val="12"/>
        <color indexed="8"/>
        <rFont val="標楷體"/>
        <family val="4"/>
        <charset val="136"/>
      </rPr>
      <t>新北市永和區健康運動發展協會</t>
    </r>
    <phoneticPr fontId="2" type="noConversion"/>
  </si>
  <si>
    <r>
      <rPr>
        <sz val="12"/>
        <color indexed="8"/>
        <rFont val="標楷體"/>
        <family val="4"/>
        <charset val="136"/>
      </rPr>
      <t>新北市永和區商圈發展協會</t>
    </r>
    <phoneticPr fontId="2" type="noConversion"/>
  </si>
  <si>
    <r>
      <rPr>
        <sz val="12"/>
        <color indexed="8"/>
        <rFont val="標楷體"/>
        <family val="4"/>
        <charset val="136"/>
      </rPr>
      <t>新北市永和區基層建設促進協會</t>
    </r>
    <phoneticPr fontId="2" type="noConversion"/>
  </si>
  <si>
    <r>
      <rPr>
        <sz val="12"/>
        <color indexed="8"/>
        <rFont val="標楷體"/>
        <family val="4"/>
        <charset val="136"/>
      </rPr>
      <t>新北市永和區婦女志工會</t>
    </r>
    <phoneticPr fontId="2" type="noConversion"/>
  </si>
  <si>
    <r>
      <rPr>
        <sz val="12"/>
        <color indexed="8"/>
        <rFont val="標楷體"/>
        <family val="4"/>
        <charset val="136"/>
      </rPr>
      <t>新北市永和區婦女會</t>
    </r>
    <phoneticPr fontId="2" type="noConversion"/>
  </si>
  <si>
    <r>
      <rPr>
        <sz val="12"/>
        <color indexed="8"/>
        <rFont val="標楷體"/>
        <family val="4"/>
        <charset val="136"/>
      </rPr>
      <t>新北市永和區康樂舞蹈協會</t>
    </r>
    <phoneticPr fontId="2" type="noConversion"/>
  </si>
  <si>
    <r>
      <rPr>
        <sz val="12"/>
        <color indexed="8"/>
        <rFont val="標楷體"/>
        <family val="4"/>
        <charset val="136"/>
      </rPr>
      <t>新北市永和區排舞協會</t>
    </r>
    <phoneticPr fontId="2" type="noConversion"/>
  </si>
  <si>
    <r>
      <rPr>
        <sz val="12"/>
        <color indexed="8"/>
        <rFont val="標楷體"/>
        <family val="4"/>
        <charset val="136"/>
      </rPr>
      <t>新北市永和區晨操舞蹈協會</t>
    </r>
    <phoneticPr fontId="2" type="noConversion"/>
  </si>
  <si>
    <r>
      <rPr>
        <sz val="12"/>
        <color indexed="8"/>
        <rFont val="標楷體"/>
        <family val="4"/>
        <charset val="136"/>
      </rPr>
      <t>新北市永和區敬老護幼協會</t>
    </r>
    <phoneticPr fontId="2" type="noConversion"/>
  </si>
  <si>
    <r>
      <rPr>
        <sz val="12"/>
        <color indexed="8"/>
        <rFont val="標楷體"/>
        <family val="4"/>
        <charset val="136"/>
      </rPr>
      <t>新北市永和區嘉義同鄉會</t>
    </r>
    <phoneticPr fontId="2" type="noConversion"/>
  </si>
  <si>
    <r>
      <rPr>
        <sz val="12"/>
        <color indexed="8"/>
        <rFont val="標楷體"/>
        <family val="4"/>
        <charset val="136"/>
      </rPr>
      <t>新北市永和區團康舞蹈協會</t>
    </r>
    <phoneticPr fontId="2" type="noConversion"/>
  </si>
  <si>
    <r>
      <rPr>
        <sz val="12"/>
        <color indexed="8"/>
        <rFont val="標楷體"/>
        <family val="4"/>
        <charset val="136"/>
      </rPr>
      <t>新北市永和區彰化同鄉會</t>
    </r>
    <phoneticPr fontId="2" type="noConversion"/>
  </si>
  <si>
    <r>
      <rPr>
        <sz val="12"/>
        <color indexed="8"/>
        <rFont val="標楷體"/>
        <family val="4"/>
        <charset val="136"/>
      </rPr>
      <t>新北市永和區親子關係促進協會</t>
    </r>
    <phoneticPr fontId="2" type="noConversion"/>
  </si>
  <si>
    <r>
      <rPr>
        <sz val="12"/>
        <color indexed="8"/>
        <rFont val="標楷體"/>
        <family val="4"/>
        <charset val="136"/>
      </rPr>
      <t>新北市永和區藝術發展交流協會</t>
    </r>
    <phoneticPr fontId="2" type="noConversion"/>
  </si>
  <si>
    <r>
      <rPr>
        <sz val="12"/>
        <color indexed="8"/>
        <rFont val="標楷體"/>
        <family val="4"/>
        <charset val="136"/>
      </rPr>
      <t>新北市永和紳士協會</t>
    </r>
    <phoneticPr fontId="2" type="noConversion"/>
  </si>
  <si>
    <r>
      <rPr>
        <sz val="12"/>
        <color indexed="8"/>
        <rFont val="標楷體"/>
        <family val="4"/>
        <charset val="136"/>
      </rPr>
      <t>新北市永貞公益服務協會</t>
    </r>
    <phoneticPr fontId="2" type="noConversion"/>
  </si>
  <si>
    <r>
      <rPr>
        <sz val="12"/>
        <color indexed="8"/>
        <rFont val="標楷體"/>
        <family val="4"/>
        <charset val="136"/>
      </rPr>
      <t>新北市永康慢跑協會</t>
    </r>
    <phoneticPr fontId="2" type="noConversion"/>
  </si>
  <si>
    <r>
      <rPr>
        <sz val="12"/>
        <color indexed="8"/>
        <rFont val="標楷體"/>
        <family val="4"/>
        <charset val="136"/>
      </rPr>
      <t>新北市永續健康生活協會</t>
    </r>
    <phoneticPr fontId="2" type="noConversion"/>
  </si>
  <si>
    <r>
      <rPr>
        <sz val="12"/>
        <color indexed="8"/>
        <rFont val="標楷體"/>
        <family val="4"/>
        <charset val="136"/>
      </rPr>
      <t>新北市生活環境維護協會</t>
    </r>
    <phoneticPr fontId="2" type="noConversion"/>
  </si>
  <si>
    <r>
      <rPr>
        <sz val="12"/>
        <color indexed="8"/>
        <rFont val="標楷體"/>
        <family val="4"/>
        <charset val="136"/>
      </rPr>
      <t>新北市生活環境關懷協會</t>
    </r>
    <phoneticPr fontId="2" type="noConversion"/>
  </si>
  <si>
    <r>
      <rPr>
        <sz val="12"/>
        <color indexed="8"/>
        <rFont val="標楷體"/>
        <family val="4"/>
        <charset val="136"/>
      </rPr>
      <t>新北市生態保育協會</t>
    </r>
    <phoneticPr fontId="2" type="noConversion"/>
  </si>
  <si>
    <r>
      <rPr>
        <sz val="12"/>
        <color indexed="8"/>
        <rFont val="標楷體"/>
        <family val="4"/>
        <charset val="136"/>
      </rPr>
      <t>新北市田園樂活促進協會</t>
    </r>
    <phoneticPr fontId="2" type="noConversion"/>
  </si>
  <si>
    <r>
      <rPr>
        <sz val="12"/>
        <color indexed="8"/>
        <rFont val="標楷體"/>
        <family val="4"/>
        <charset val="136"/>
      </rPr>
      <t>新北市石門區水上救生協會</t>
    </r>
    <phoneticPr fontId="2" type="noConversion"/>
  </si>
  <si>
    <r>
      <rPr>
        <sz val="12"/>
        <color indexed="8"/>
        <rFont val="標楷體"/>
        <family val="4"/>
        <charset val="136"/>
      </rPr>
      <t>新北市石門區民俗體育運動協會</t>
    </r>
    <phoneticPr fontId="2" type="noConversion"/>
  </si>
  <si>
    <r>
      <rPr>
        <sz val="12"/>
        <color indexed="8"/>
        <rFont val="標楷體"/>
        <family val="4"/>
        <charset val="136"/>
      </rPr>
      <t>新北市石門區老人會</t>
    </r>
    <phoneticPr fontId="2" type="noConversion"/>
  </si>
  <si>
    <r>
      <rPr>
        <sz val="12"/>
        <color indexed="8"/>
        <rFont val="標楷體"/>
        <family val="4"/>
        <charset val="136"/>
      </rPr>
      <t>新北市石門區婦女會</t>
    </r>
    <phoneticPr fontId="2" type="noConversion"/>
  </si>
  <si>
    <r>
      <rPr>
        <sz val="12"/>
        <color indexed="8"/>
        <rFont val="標楷體"/>
        <family val="4"/>
        <charset val="136"/>
      </rPr>
      <t>新北市石門區新住民關懷協會</t>
    </r>
    <phoneticPr fontId="2" type="noConversion"/>
  </si>
  <si>
    <r>
      <rPr>
        <sz val="12"/>
        <color indexed="8"/>
        <rFont val="標楷體"/>
        <family val="4"/>
        <charset val="136"/>
      </rPr>
      <t>新北市石門國際太極氣功養生運動推廣協會</t>
    </r>
    <phoneticPr fontId="2" type="noConversion"/>
  </si>
  <si>
    <r>
      <rPr>
        <sz val="12"/>
        <color indexed="8"/>
        <rFont val="標楷體"/>
        <family val="4"/>
        <charset val="136"/>
      </rPr>
      <t>新北市石碇區民眾服務社</t>
    </r>
    <phoneticPr fontId="2" type="noConversion"/>
  </si>
  <si>
    <r>
      <rPr>
        <sz val="12"/>
        <color indexed="8"/>
        <rFont val="標楷體"/>
        <family val="4"/>
        <charset val="136"/>
      </rPr>
      <t>新北市石碇區老人會</t>
    </r>
    <phoneticPr fontId="2" type="noConversion"/>
  </si>
  <si>
    <r>
      <rPr>
        <sz val="12"/>
        <color indexed="8"/>
        <rFont val="標楷體"/>
        <family val="4"/>
        <charset val="136"/>
      </rPr>
      <t>新北市石碇區觀光發展協會</t>
    </r>
    <phoneticPr fontId="2" type="noConversion"/>
  </si>
  <si>
    <r>
      <rPr>
        <sz val="12"/>
        <color indexed="8"/>
        <rFont val="標楷體"/>
        <family val="4"/>
        <charset val="136"/>
      </rPr>
      <t>新北市亙愛國際新住民土城關懷協會</t>
    </r>
    <phoneticPr fontId="2" type="noConversion"/>
  </si>
  <si>
    <r>
      <rPr>
        <sz val="12"/>
        <color indexed="8"/>
        <rFont val="標楷體"/>
        <family val="4"/>
        <charset val="136"/>
      </rPr>
      <t>新北市亙愛國際新住民板橋關懷協會</t>
    </r>
    <phoneticPr fontId="2" type="noConversion"/>
  </si>
  <si>
    <r>
      <rPr>
        <sz val="12"/>
        <color indexed="8"/>
        <rFont val="標楷體"/>
        <family val="4"/>
        <charset val="136"/>
      </rPr>
      <t>新北市交通秩序推廣協會</t>
    </r>
    <phoneticPr fontId="2" type="noConversion"/>
  </si>
  <si>
    <r>
      <rPr>
        <sz val="12"/>
        <color indexed="8"/>
        <rFont val="標楷體"/>
        <family val="4"/>
        <charset val="136"/>
      </rPr>
      <t>新北市休閒生活促進會</t>
    </r>
    <phoneticPr fontId="2" type="noConversion"/>
  </si>
  <si>
    <r>
      <rPr>
        <sz val="12"/>
        <color indexed="8"/>
        <rFont val="標楷體"/>
        <family val="4"/>
        <charset val="136"/>
      </rPr>
      <t>新北市休閒生活保健協會</t>
    </r>
    <phoneticPr fontId="2" type="noConversion"/>
  </si>
  <si>
    <r>
      <rPr>
        <sz val="12"/>
        <color indexed="8"/>
        <rFont val="標楷體"/>
        <family val="4"/>
        <charset val="136"/>
      </rPr>
      <t>新北市休閒運動協會</t>
    </r>
    <phoneticPr fontId="2" type="noConversion"/>
  </si>
  <si>
    <r>
      <rPr>
        <sz val="12"/>
        <color indexed="8"/>
        <rFont val="標楷體"/>
        <family val="4"/>
        <charset val="136"/>
      </rPr>
      <t>新北市光華愛心關懷協會</t>
    </r>
    <phoneticPr fontId="2" type="noConversion"/>
  </si>
  <si>
    <r>
      <rPr>
        <sz val="12"/>
        <color indexed="8"/>
        <rFont val="標楷體"/>
        <family val="4"/>
        <charset val="136"/>
      </rPr>
      <t>新北市光榮樂活促進會</t>
    </r>
    <phoneticPr fontId="2" type="noConversion"/>
  </si>
  <si>
    <r>
      <rPr>
        <sz val="12"/>
        <color indexed="8"/>
        <rFont val="標楷體"/>
        <family val="4"/>
        <charset val="136"/>
      </rPr>
      <t>新北市全民健康關懷協會</t>
    </r>
    <phoneticPr fontId="2" type="noConversion"/>
  </si>
  <si>
    <r>
      <rPr>
        <sz val="12"/>
        <color indexed="8"/>
        <rFont val="標楷體"/>
        <family val="4"/>
        <charset val="136"/>
      </rPr>
      <t>新北市全民愛心推廣協會</t>
    </r>
    <phoneticPr fontId="2" type="noConversion"/>
  </si>
  <si>
    <r>
      <rPr>
        <sz val="12"/>
        <color indexed="8"/>
        <rFont val="標楷體"/>
        <family val="4"/>
        <charset val="136"/>
      </rPr>
      <t>新北市全民路跑協會</t>
    </r>
    <phoneticPr fontId="2" type="noConversion"/>
  </si>
  <si>
    <r>
      <rPr>
        <sz val="12"/>
        <color indexed="8"/>
        <rFont val="標楷體"/>
        <family val="4"/>
        <charset val="136"/>
      </rPr>
      <t>新北市全民運動發展交流協會</t>
    </r>
    <phoneticPr fontId="2" type="noConversion"/>
  </si>
  <si>
    <r>
      <rPr>
        <sz val="12"/>
        <color indexed="8"/>
        <rFont val="標楷體"/>
        <family val="4"/>
        <charset val="136"/>
      </rPr>
      <t>新北市合作事業協會</t>
    </r>
    <phoneticPr fontId="2" type="noConversion"/>
  </si>
  <si>
    <r>
      <rPr>
        <sz val="12"/>
        <color indexed="8"/>
        <rFont val="標楷體"/>
        <family val="4"/>
        <charset val="136"/>
      </rPr>
      <t>新北市吉拉箇賽原住民族發展協會</t>
    </r>
    <phoneticPr fontId="2" type="noConversion"/>
  </si>
  <si>
    <r>
      <rPr>
        <sz val="12"/>
        <color indexed="8"/>
        <rFont val="標楷體"/>
        <family val="4"/>
        <charset val="136"/>
      </rPr>
      <t>新北市同心志工服務協會</t>
    </r>
    <phoneticPr fontId="2" type="noConversion"/>
  </si>
  <si>
    <r>
      <rPr>
        <sz val="12"/>
        <color indexed="8"/>
        <rFont val="標楷體"/>
        <family val="4"/>
        <charset val="136"/>
      </rPr>
      <t>新北市同心圓運動舞蹈發展協進會</t>
    </r>
    <phoneticPr fontId="2" type="noConversion"/>
  </si>
  <si>
    <r>
      <rPr>
        <sz val="12"/>
        <color indexed="8"/>
        <rFont val="標楷體"/>
        <family val="4"/>
        <charset val="136"/>
      </rPr>
      <t>新北市同心慈善協會</t>
    </r>
    <phoneticPr fontId="2" type="noConversion"/>
  </si>
  <si>
    <r>
      <rPr>
        <sz val="12"/>
        <color indexed="8"/>
        <rFont val="標楷體"/>
        <family val="4"/>
        <charset val="136"/>
      </rPr>
      <t>新北市在地人文關懷協會</t>
    </r>
    <phoneticPr fontId="2" type="noConversion"/>
  </si>
  <si>
    <r>
      <rPr>
        <sz val="12"/>
        <color indexed="8"/>
        <rFont val="標楷體"/>
        <family val="4"/>
        <charset val="136"/>
      </rPr>
      <t>新北市地方事務關懷協會</t>
    </r>
    <phoneticPr fontId="2" type="noConversion"/>
  </si>
  <si>
    <r>
      <rPr>
        <sz val="12"/>
        <color indexed="8"/>
        <rFont val="標楷體"/>
        <family val="4"/>
        <charset val="136"/>
      </rPr>
      <t>新北市地方菁英策進會</t>
    </r>
    <phoneticPr fontId="2" type="noConversion"/>
  </si>
  <si>
    <r>
      <rPr>
        <sz val="12"/>
        <color indexed="8"/>
        <rFont val="標楷體"/>
        <family val="4"/>
        <charset val="136"/>
      </rPr>
      <t>新北市地政退休離職人員協會</t>
    </r>
    <phoneticPr fontId="2" type="noConversion"/>
  </si>
  <si>
    <r>
      <rPr>
        <sz val="12"/>
        <color indexed="8"/>
        <rFont val="標楷體"/>
        <family val="4"/>
        <charset val="136"/>
      </rPr>
      <t>新北市地面高爾夫球協會</t>
    </r>
    <phoneticPr fontId="2" type="noConversion"/>
  </si>
  <si>
    <r>
      <rPr>
        <sz val="12"/>
        <color indexed="8"/>
        <rFont val="標楷體"/>
        <family val="4"/>
        <charset val="136"/>
      </rPr>
      <t>新北市多元社區營造協會</t>
    </r>
    <phoneticPr fontId="2" type="noConversion"/>
  </si>
  <si>
    <r>
      <rPr>
        <sz val="12"/>
        <color indexed="8"/>
        <rFont val="標楷體"/>
        <family val="4"/>
        <charset val="136"/>
      </rPr>
      <t>新北市好厝邊協會</t>
    </r>
    <phoneticPr fontId="2" type="noConversion"/>
  </si>
  <si>
    <r>
      <rPr>
        <sz val="12"/>
        <color indexed="8"/>
        <rFont val="標楷體"/>
        <family val="4"/>
        <charset val="136"/>
      </rPr>
      <t>新北市好家園協會</t>
    </r>
    <phoneticPr fontId="2" type="noConversion"/>
  </si>
  <si>
    <r>
      <rPr>
        <sz val="12"/>
        <color indexed="8"/>
        <rFont val="標楷體"/>
        <family val="4"/>
        <charset val="136"/>
      </rPr>
      <t>新北市好鄉親促進會</t>
    </r>
    <phoneticPr fontId="2" type="noConversion"/>
  </si>
  <si>
    <r>
      <rPr>
        <sz val="12"/>
        <color indexed="8"/>
        <rFont val="標楷體"/>
        <family val="4"/>
        <charset val="136"/>
      </rPr>
      <t>新北市宇宙操推廣協會</t>
    </r>
    <phoneticPr fontId="2" type="noConversion"/>
  </si>
  <si>
    <r>
      <rPr>
        <sz val="12"/>
        <color indexed="8"/>
        <rFont val="標楷體"/>
        <family val="4"/>
        <charset val="136"/>
      </rPr>
      <t>新北市安全衛生暨健康管理協會</t>
    </r>
    <phoneticPr fontId="2" type="noConversion"/>
  </si>
  <si>
    <r>
      <rPr>
        <sz val="12"/>
        <color indexed="8"/>
        <rFont val="標楷體"/>
        <family val="4"/>
        <charset val="136"/>
      </rPr>
      <t>新北市安和家庭促進會</t>
    </r>
    <phoneticPr fontId="2" type="noConversion"/>
  </si>
  <si>
    <r>
      <rPr>
        <sz val="12"/>
        <color indexed="8"/>
        <rFont val="標楷體"/>
        <family val="4"/>
        <charset val="136"/>
      </rPr>
      <t>新北市早起會</t>
    </r>
    <phoneticPr fontId="2" type="noConversion"/>
  </si>
  <si>
    <r>
      <rPr>
        <sz val="12"/>
        <color indexed="8"/>
        <rFont val="標楷體"/>
        <family val="4"/>
        <charset val="136"/>
      </rPr>
      <t>新北市有緣休閒登山協會</t>
    </r>
    <phoneticPr fontId="2" type="noConversion"/>
  </si>
  <si>
    <r>
      <rPr>
        <sz val="12"/>
        <color indexed="8"/>
        <rFont val="標楷體"/>
        <family val="4"/>
        <charset val="136"/>
      </rPr>
      <t>新北市汐止天籟養生協會</t>
    </r>
    <phoneticPr fontId="2" type="noConversion"/>
  </si>
  <si>
    <r>
      <rPr>
        <sz val="12"/>
        <color indexed="8"/>
        <rFont val="標楷體"/>
        <family val="4"/>
        <charset val="136"/>
      </rPr>
      <t>新北市汐止白雲老人關懷協會</t>
    </r>
    <phoneticPr fontId="2" type="noConversion"/>
  </si>
  <si>
    <r>
      <rPr>
        <sz val="12"/>
        <color indexed="8"/>
        <rFont val="標楷體"/>
        <family val="4"/>
        <charset val="136"/>
      </rPr>
      <t>新北市汐止休閒運動推廣協會</t>
    </r>
    <phoneticPr fontId="2" type="noConversion"/>
  </si>
  <si>
    <r>
      <rPr>
        <sz val="12"/>
        <color indexed="8"/>
        <rFont val="標楷體"/>
        <family val="4"/>
        <charset val="136"/>
      </rPr>
      <t>新北市汐止羽球協會</t>
    </r>
    <phoneticPr fontId="2" type="noConversion"/>
  </si>
  <si>
    <r>
      <rPr>
        <sz val="12"/>
        <color indexed="8"/>
        <rFont val="標楷體"/>
        <family val="4"/>
        <charset val="136"/>
      </rPr>
      <t>新北市汐止幸福愛心老人協會</t>
    </r>
    <phoneticPr fontId="2" type="noConversion"/>
  </si>
  <si>
    <r>
      <rPr>
        <sz val="12"/>
        <color indexed="8"/>
        <rFont val="標楷體"/>
        <family val="4"/>
        <charset val="136"/>
      </rPr>
      <t>新北市汐止林姓宗親會</t>
    </r>
    <phoneticPr fontId="2" type="noConversion"/>
  </si>
  <si>
    <r>
      <rPr>
        <sz val="12"/>
        <color indexed="8"/>
        <rFont val="標楷體"/>
        <family val="4"/>
        <charset val="136"/>
      </rPr>
      <t>新北市汐止社后老人關懷協會</t>
    </r>
    <phoneticPr fontId="2" type="noConversion"/>
  </si>
  <si>
    <r>
      <rPr>
        <sz val="12"/>
        <color indexed="8"/>
        <rFont val="標楷體"/>
        <family val="4"/>
        <charset val="136"/>
      </rPr>
      <t>新北市汐止金龍公有市場發展協會</t>
    </r>
    <phoneticPr fontId="2" type="noConversion"/>
  </si>
  <si>
    <r>
      <rPr>
        <sz val="12"/>
        <color indexed="8"/>
        <rFont val="標楷體"/>
        <family val="4"/>
        <charset val="136"/>
      </rPr>
      <t>新北市汐止長安關懷服務協會</t>
    </r>
    <phoneticPr fontId="2" type="noConversion"/>
  </si>
  <si>
    <r>
      <rPr>
        <sz val="12"/>
        <color indexed="8"/>
        <rFont val="標楷體"/>
        <family val="4"/>
        <charset val="136"/>
      </rPr>
      <t>新北市汐止長青山莊永續發展協會</t>
    </r>
    <phoneticPr fontId="2" type="noConversion"/>
  </si>
  <si>
    <r>
      <rPr>
        <sz val="12"/>
        <color indexed="8"/>
        <rFont val="標楷體"/>
        <family val="4"/>
        <charset val="136"/>
      </rPr>
      <t>新北市汐止青溪婦聯會</t>
    </r>
    <phoneticPr fontId="2" type="noConversion"/>
  </si>
  <si>
    <r>
      <rPr>
        <sz val="12"/>
        <color indexed="8"/>
        <rFont val="標楷體"/>
        <family val="4"/>
        <charset val="136"/>
      </rPr>
      <t>新北市汐止建成新家園發展協會</t>
    </r>
    <phoneticPr fontId="2" type="noConversion"/>
  </si>
  <si>
    <r>
      <rPr>
        <sz val="12"/>
        <color indexed="8"/>
        <rFont val="標楷體"/>
        <family val="4"/>
        <charset val="136"/>
      </rPr>
      <t>新北市汐止恩德老人關懷協會</t>
    </r>
    <phoneticPr fontId="2" type="noConversion"/>
  </si>
  <si>
    <r>
      <rPr>
        <sz val="12"/>
        <color indexed="8"/>
        <rFont val="標楷體"/>
        <family val="4"/>
        <charset val="136"/>
      </rPr>
      <t>新北市汐止海翔賽鴿協會</t>
    </r>
    <phoneticPr fontId="2" type="noConversion"/>
  </si>
  <si>
    <r>
      <rPr>
        <sz val="12"/>
        <color indexed="8"/>
        <rFont val="標楷體"/>
        <family val="4"/>
        <charset val="136"/>
      </rPr>
      <t>新北市汐止退伍憲兵協會</t>
    </r>
    <phoneticPr fontId="2" type="noConversion"/>
  </si>
  <si>
    <r>
      <rPr>
        <sz val="12"/>
        <color indexed="8"/>
        <rFont val="標楷體"/>
        <family val="4"/>
        <charset val="136"/>
      </rPr>
      <t>新北市汐止健康促進協會</t>
    </r>
    <phoneticPr fontId="2" type="noConversion"/>
  </si>
  <si>
    <r>
      <rPr>
        <sz val="12"/>
        <color indexed="8"/>
        <rFont val="標楷體"/>
        <family val="4"/>
        <charset val="136"/>
      </rPr>
      <t>新北市汐止動態閱讀協會</t>
    </r>
    <phoneticPr fontId="2" type="noConversion"/>
  </si>
  <si>
    <r>
      <rPr>
        <sz val="12"/>
        <color indexed="8"/>
        <rFont val="標楷體"/>
        <family val="4"/>
        <charset val="136"/>
      </rPr>
      <t>新北市汐止區中小學家長協會</t>
    </r>
    <phoneticPr fontId="2" type="noConversion"/>
  </si>
  <si>
    <r>
      <rPr>
        <sz val="12"/>
        <color indexed="8"/>
        <rFont val="標楷體"/>
        <family val="4"/>
        <charset val="136"/>
      </rPr>
      <t>新北市汐止區公共事務發展協會</t>
    </r>
    <phoneticPr fontId="2" type="noConversion"/>
  </si>
  <si>
    <r>
      <rPr>
        <sz val="12"/>
        <color indexed="8"/>
        <rFont val="標楷體"/>
        <family val="4"/>
        <charset val="136"/>
      </rPr>
      <t>新北市汐止區太極拳協會</t>
    </r>
    <phoneticPr fontId="2" type="noConversion"/>
  </si>
  <si>
    <r>
      <rPr>
        <sz val="12"/>
        <color indexed="8"/>
        <rFont val="標楷體"/>
        <family val="4"/>
        <charset val="136"/>
      </rPr>
      <t>新北市汐止區戶外登山協會</t>
    </r>
    <phoneticPr fontId="2" type="noConversion"/>
  </si>
  <si>
    <r>
      <rPr>
        <sz val="12"/>
        <color indexed="8"/>
        <rFont val="標楷體"/>
        <family val="4"/>
        <charset val="136"/>
      </rPr>
      <t>新北市汐止區地面高爾夫球協會</t>
    </r>
    <phoneticPr fontId="2" type="noConversion"/>
  </si>
  <si>
    <r>
      <rPr>
        <sz val="12"/>
        <color indexed="8"/>
        <rFont val="標楷體"/>
        <family val="4"/>
        <charset val="136"/>
      </rPr>
      <t>新北市汐止區老人會</t>
    </r>
    <phoneticPr fontId="2" type="noConversion"/>
  </si>
  <si>
    <r>
      <rPr>
        <sz val="12"/>
        <color indexed="8"/>
        <rFont val="標楷體"/>
        <family val="4"/>
        <charset val="136"/>
      </rPr>
      <t>新北市汐止區社會關懷協會</t>
    </r>
    <phoneticPr fontId="2" type="noConversion"/>
  </si>
  <si>
    <r>
      <rPr>
        <sz val="12"/>
        <color indexed="8"/>
        <rFont val="標楷體"/>
        <family val="4"/>
        <charset val="136"/>
      </rPr>
      <t>新北市汐止區金龍湖文化發展協會</t>
    </r>
    <phoneticPr fontId="2" type="noConversion"/>
  </si>
  <si>
    <r>
      <rPr>
        <sz val="12"/>
        <color indexed="8"/>
        <rFont val="標楷體"/>
        <family val="4"/>
        <charset val="136"/>
      </rPr>
      <t>新北市汐止區長青關懷協會</t>
    </r>
    <phoneticPr fontId="2" type="noConversion"/>
  </si>
  <si>
    <r>
      <rPr>
        <sz val="12"/>
        <color indexed="8"/>
        <rFont val="標楷體"/>
        <family val="4"/>
        <charset val="136"/>
      </rPr>
      <t>新北市汐止區長春會</t>
    </r>
    <phoneticPr fontId="2" type="noConversion"/>
  </si>
  <si>
    <r>
      <rPr>
        <sz val="12"/>
        <color indexed="8"/>
        <rFont val="標楷體"/>
        <family val="4"/>
        <charset val="136"/>
      </rPr>
      <t>新北市汐止區客屬協會</t>
    </r>
    <phoneticPr fontId="2" type="noConversion"/>
  </si>
  <si>
    <r>
      <rPr>
        <sz val="12"/>
        <color indexed="8"/>
        <rFont val="標楷體"/>
        <family val="4"/>
        <charset val="136"/>
      </rPr>
      <t>新北市汐止區美食發展協會</t>
    </r>
    <phoneticPr fontId="2" type="noConversion"/>
  </si>
  <si>
    <r>
      <rPr>
        <sz val="12"/>
        <color indexed="8"/>
        <rFont val="標楷體"/>
        <family val="4"/>
        <charset val="136"/>
      </rPr>
      <t>新北市汐止區原住民族發展協進會</t>
    </r>
    <phoneticPr fontId="2" type="noConversion"/>
  </si>
  <si>
    <r>
      <rPr>
        <sz val="12"/>
        <color indexed="8"/>
        <rFont val="標楷體"/>
        <family val="4"/>
        <charset val="136"/>
      </rPr>
      <t>新北市汐止區退伍軍人社會服務協會</t>
    </r>
    <phoneticPr fontId="2" type="noConversion"/>
  </si>
  <si>
    <r>
      <rPr>
        <sz val="12"/>
        <color indexed="8"/>
        <rFont val="標楷體"/>
        <family val="4"/>
        <charset val="136"/>
      </rPr>
      <t>新北市汐止區婦幼關懷協會</t>
    </r>
    <phoneticPr fontId="2" type="noConversion"/>
  </si>
  <si>
    <r>
      <rPr>
        <sz val="12"/>
        <color indexed="8"/>
        <rFont val="標楷體"/>
        <family val="4"/>
        <charset val="136"/>
      </rPr>
      <t>新北市汐止區救助協會</t>
    </r>
    <phoneticPr fontId="2" type="noConversion"/>
  </si>
  <si>
    <r>
      <rPr>
        <sz val="12"/>
        <color indexed="8"/>
        <rFont val="標楷體"/>
        <family val="4"/>
        <charset val="136"/>
      </rPr>
      <t>新北市汐止區象棋推廣學會</t>
    </r>
    <phoneticPr fontId="2" type="noConversion"/>
  </si>
  <si>
    <r>
      <rPr>
        <sz val="12"/>
        <color indexed="8"/>
        <rFont val="標楷體"/>
        <family val="4"/>
        <charset val="136"/>
      </rPr>
      <t>新北市汐止區黃氏宗親會</t>
    </r>
    <phoneticPr fontId="2" type="noConversion"/>
  </si>
  <si>
    <r>
      <rPr>
        <sz val="12"/>
        <color indexed="8"/>
        <rFont val="標楷體"/>
        <family val="4"/>
        <charset val="136"/>
      </rPr>
      <t>新北市汐止區傳統市場行銷發展協會</t>
    </r>
    <phoneticPr fontId="2" type="noConversion"/>
  </si>
  <si>
    <r>
      <rPr>
        <sz val="12"/>
        <color indexed="8"/>
        <rFont val="標楷體"/>
        <family val="4"/>
        <charset val="136"/>
      </rPr>
      <t>新北市汐止區愛心生活關懷協會</t>
    </r>
    <phoneticPr fontId="2" type="noConversion"/>
  </si>
  <si>
    <r>
      <rPr>
        <sz val="12"/>
        <color indexed="8"/>
        <rFont val="標楷體"/>
        <family val="4"/>
        <charset val="136"/>
      </rPr>
      <t>新北市汐止區慈善愛心會</t>
    </r>
    <phoneticPr fontId="2" type="noConversion"/>
  </si>
  <si>
    <r>
      <rPr>
        <sz val="12"/>
        <color indexed="8"/>
        <rFont val="標楷體"/>
        <family val="4"/>
        <charset val="136"/>
      </rPr>
      <t>新北市汐止區新故鄉協會</t>
    </r>
    <phoneticPr fontId="2" type="noConversion"/>
  </si>
  <si>
    <r>
      <rPr>
        <sz val="12"/>
        <color indexed="8"/>
        <rFont val="標楷體"/>
        <family val="4"/>
        <charset val="136"/>
      </rPr>
      <t>新北市汐止區福德愛心會</t>
    </r>
    <phoneticPr fontId="2" type="noConversion"/>
  </si>
  <si>
    <r>
      <rPr>
        <sz val="12"/>
        <color indexed="8"/>
        <rFont val="標楷體"/>
        <family val="4"/>
        <charset val="136"/>
      </rPr>
      <t>新北市汐止區鄭氏宗親會</t>
    </r>
    <phoneticPr fontId="2" type="noConversion"/>
  </si>
  <si>
    <r>
      <rPr>
        <sz val="12"/>
        <color indexed="8"/>
        <rFont val="標楷體"/>
        <family val="4"/>
        <charset val="136"/>
      </rPr>
      <t>新北市汐止區觀光夜市發展協會</t>
    </r>
    <phoneticPr fontId="2" type="noConversion"/>
  </si>
  <si>
    <r>
      <rPr>
        <sz val="12"/>
        <color indexed="8"/>
        <rFont val="標楷體"/>
        <family val="4"/>
        <charset val="136"/>
      </rPr>
      <t>新北市汐止婦聯青溪服務協會</t>
    </r>
    <phoneticPr fontId="2" type="noConversion"/>
  </si>
  <si>
    <r>
      <rPr>
        <sz val="12"/>
        <color indexed="8"/>
        <rFont val="標楷體"/>
        <family val="4"/>
        <charset val="136"/>
      </rPr>
      <t>新北市汐止媽祖慈善文化傳承協會</t>
    </r>
    <phoneticPr fontId="2" type="noConversion"/>
  </si>
  <si>
    <r>
      <rPr>
        <sz val="12"/>
        <color indexed="8"/>
        <rFont val="標楷體"/>
        <family val="4"/>
        <charset val="136"/>
      </rPr>
      <t>新北市汐止聖濟慈善傳承協會</t>
    </r>
    <phoneticPr fontId="2" type="noConversion"/>
  </si>
  <si>
    <r>
      <rPr>
        <sz val="12"/>
        <color indexed="8"/>
        <rFont val="標楷體"/>
        <family val="4"/>
        <charset val="136"/>
      </rPr>
      <t>新北市江姓宗親會</t>
    </r>
    <phoneticPr fontId="2" type="noConversion"/>
  </si>
  <si>
    <r>
      <rPr>
        <sz val="12"/>
        <color indexed="8"/>
        <rFont val="標楷體"/>
        <family val="4"/>
        <charset val="136"/>
      </rPr>
      <t>新北市百合志願服務協會</t>
    </r>
    <phoneticPr fontId="2" type="noConversion"/>
  </si>
  <si>
    <r>
      <rPr>
        <sz val="12"/>
        <color indexed="8"/>
        <rFont val="標楷體"/>
        <family val="4"/>
        <charset val="136"/>
      </rPr>
      <t>新北市百合協會</t>
    </r>
    <phoneticPr fontId="2" type="noConversion"/>
  </si>
  <si>
    <r>
      <rPr>
        <sz val="12"/>
        <color indexed="8"/>
        <rFont val="標楷體"/>
        <family val="4"/>
        <charset val="136"/>
      </rPr>
      <t>新北市米穀商業同業公會</t>
    </r>
    <phoneticPr fontId="2" type="noConversion"/>
  </si>
  <si>
    <r>
      <rPr>
        <sz val="12"/>
        <color indexed="8"/>
        <rFont val="標楷體"/>
        <family val="4"/>
        <charset val="136"/>
      </rPr>
      <t>新北市羽球協進會</t>
    </r>
    <phoneticPr fontId="2" type="noConversion"/>
  </si>
  <si>
    <r>
      <rPr>
        <sz val="12"/>
        <color indexed="8"/>
        <rFont val="標楷體"/>
        <family val="4"/>
        <charset val="136"/>
      </rPr>
      <t>新北市羽球運動推廣協會</t>
    </r>
    <phoneticPr fontId="2" type="noConversion"/>
  </si>
  <si>
    <r>
      <rPr>
        <sz val="12"/>
        <color indexed="8"/>
        <rFont val="標楷體"/>
        <family val="4"/>
        <charset val="136"/>
      </rPr>
      <t>新北市老人運動福利協會</t>
    </r>
    <phoneticPr fontId="2" type="noConversion"/>
  </si>
  <si>
    <r>
      <rPr>
        <sz val="12"/>
        <color indexed="8"/>
        <rFont val="標楷體"/>
        <family val="4"/>
        <charset val="136"/>
      </rPr>
      <t>新北市老人暨身心障礙者服務協會</t>
    </r>
    <phoneticPr fontId="2" type="noConversion"/>
  </si>
  <si>
    <r>
      <rPr>
        <sz val="12"/>
        <color indexed="8"/>
        <rFont val="標楷體"/>
        <family val="4"/>
        <charset val="136"/>
      </rPr>
      <t>新北市老人福利聯盟</t>
    </r>
    <phoneticPr fontId="2" type="noConversion"/>
  </si>
  <si>
    <r>
      <rPr>
        <sz val="12"/>
        <color indexed="8"/>
        <rFont val="標楷體"/>
        <family val="4"/>
        <charset val="136"/>
      </rPr>
      <t>新北市自行車協會</t>
    </r>
    <phoneticPr fontId="2" type="noConversion"/>
  </si>
  <si>
    <r>
      <rPr>
        <sz val="12"/>
        <color indexed="8"/>
        <rFont val="標楷體"/>
        <family val="4"/>
        <charset val="136"/>
      </rPr>
      <t>新北市自閉症服務協進會</t>
    </r>
    <phoneticPr fontId="2" type="noConversion"/>
  </si>
  <si>
    <r>
      <rPr>
        <sz val="12"/>
        <color indexed="8"/>
        <rFont val="標楷體"/>
        <family val="4"/>
        <charset val="136"/>
      </rPr>
      <t>新北市自閉症適應體育推廣協會</t>
    </r>
    <phoneticPr fontId="2" type="noConversion"/>
  </si>
  <si>
    <r>
      <rPr>
        <sz val="12"/>
        <color indexed="8"/>
        <rFont val="標楷體"/>
        <family val="4"/>
        <charset val="136"/>
      </rPr>
      <t>新北市自然保育協會</t>
    </r>
    <phoneticPr fontId="2" type="noConversion"/>
  </si>
  <si>
    <r>
      <rPr>
        <sz val="12"/>
        <color indexed="8"/>
        <rFont val="標楷體"/>
        <family val="4"/>
        <charset val="136"/>
      </rPr>
      <t>新北市西盛長壽會</t>
    </r>
    <phoneticPr fontId="2" type="noConversion"/>
  </si>
  <si>
    <r>
      <rPr>
        <sz val="12"/>
        <color indexed="8"/>
        <rFont val="標楷體"/>
        <family val="4"/>
        <charset val="136"/>
      </rPr>
      <t>新北市低碳資源綠化環境推廣協會</t>
    </r>
    <phoneticPr fontId="2" type="noConversion"/>
  </si>
  <si>
    <r>
      <rPr>
        <sz val="12"/>
        <color indexed="8"/>
        <rFont val="標楷體"/>
        <family val="4"/>
        <charset val="136"/>
      </rPr>
      <t>新北市佛具商業同業公會</t>
    </r>
    <phoneticPr fontId="2" type="noConversion"/>
  </si>
  <si>
    <r>
      <rPr>
        <sz val="12"/>
        <color indexed="8"/>
        <rFont val="標楷體"/>
        <family val="4"/>
        <charset val="136"/>
      </rPr>
      <t>新北市兵役協會</t>
    </r>
    <phoneticPr fontId="2" type="noConversion"/>
  </si>
  <si>
    <r>
      <rPr>
        <sz val="12"/>
        <color indexed="8"/>
        <rFont val="標楷體"/>
        <family val="4"/>
        <charset val="136"/>
      </rPr>
      <t>新北市吳仔厝文化發展協會</t>
    </r>
    <phoneticPr fontId="2" type="noConversion"/>
  </si>
  <si>
    <r>
      <rPr>
        <sz val="12"/>
        <color indexed="8"/>
        <rFont val="標楷體"/>
        <family val="4"/>
        <charset val="136"/>
      </rPr>
      <t>新北市妙善關懷慈善協會</t>
    </r>
    <phoneticPr fontId="2" type="noConversion"/>
  </si>
  <si>
    <r>
      <rPr>
        <sz val="12"/>
        <color indexed="8"/>
        <rFont val="標楷體"/>
        <family val="4"/>
        <charset val="136"/>
      </rPr>
      <t>新北市孝親協會</t>
    </r>
    <phoneticPr fontId="2" type="noConversion"/>
  </si>
  <si>
    <r>
      <rPr>
        <sz val="12"/>
        <color indexed="8"/>
        <rFont val="標楷體"/>
        <family val="4"/>
        <charset val="136"/>
      </rPr>
      <t>新北市役男權益關懷協會</t>
    </r>
    <phoneticPr fontId="2" type="noConversion"/>
  </si>
  <si>
    <r>
      <rPr>
        <sz val="12"/>
        <color indexed="8"/>
        <rFont val="標楷體"/>
        <family val="4"/>
        <charset val="136"/>
      </rPr>
      <t>新北市志工成長協會</t>
    </r>
    <phoneticPr fontId="2" type="noConversion"/>
  </si>
  <si>
    <r>
      <rPr>
        <sz val="12"/>
        <color indexed="8"/>
        <rFont val="標楷體"/>
        <family val="4"/>
        <charset val="136"/>
      </rPr>
      <t>新北市志工服務協會</t>
    </r>
    <phoneticPr fontId="2" type="noConversion"/>
  </si>
  <si>
    <r>
      <rPr>
        <sz val="12"/>
        <color indexed="8"/>
        <rFont val="標楷體"/>
        <family val="4"/>
        <charset val="136"/>
      </rPr>
      <t>新北市志工關懷弱勢協會</t>
    </r>
    <phoneticPr fontId="2" type="noConversion"/>
  </si>
  <si>
    <r>
      <rPr>
        <sz val="12"/>
        <color indexed="8"/>
        <rFont val="標楷體"/>
        <family val="4"/>
        <charset val="136"/>
      </rPr>
      <t>新北市快樂人生協會</t>
    </r>
    <phoneticPr fontId="2" type="noConversion"/>
  </si>
  <si>
    <r>
      <rPr>
        <sz val="12"/>
        <color indexed="8"/>
        <rFont val="標楷體"/>
        <family val="4"/>
        <charset val="136"/>
      </rPr>
      <t>新北市快樂志工服務協會</t>
    </r>
    <phoneticPr fontId="2" type="noConversion"/>
  </si>
  <si>
    <r>
      <rPr>
        <sz val="12"/>
        <color indexed="8"/>
        <rFont val="標楷體"/>
        <family val="4"/>
        <charset val="136"/>
      </rPr>
      <t>新北市快樂秀舞蹈發展協會</t>
    </r>
    <phoneticPr fontId="2" type="noConversion"/>
  </si>
  <si>
    <r>
      <rPr>
        <sz val="12"/>
        <color indexed="8"/>
        <rFont val="標楷體"/>
        <family val="4"/>
        <charset val="136"/>
      </rPr>
      <t>新北市快樂登山會</t>
    </r>
    <phoneticPr fontId="2" type="noConversion"/>
  </si>
  <si>
    <r>
      <rPr>
        <sz val="12"/>
        <color indexed="8"/>
        <rFont val="標楷體"/>
        <family val="4"/>
        <charset val="136"/>
      </rPr>
      <t>新北市扶助弱勢關懷協會</t>
    </r>
    <phoneticPr fontId="2" type="noConversion"/>
  </si>
  <si>
    <r>
      <rPr>
        <sz val="12"/>
        <color indexed="8"/>
        <rFont val="標楷體"/>
        <family val="4"/>
        <charset val="136"/>
      </rPr>
      <t>新北市李派太極拳運動推展協會</t>
    </r>
    <phoneticPr fontId="2" type="noConversion"/>
  </si>
  <si>
    <r>
      <rPr>
        <sz val="12"/>
        <color indexed="8"/>
        <rFont val="標楷體"/>
        <family val="4"/>
        <charset val="136"/>
      </rPr>
      <t>新北市沖道瑜伽推廣協會</t>
    </r>
    <phoneticPr fontId="2" type="noConversion"/>
  </si>
  <si>
    <r>
      <rPr>
        <sz val="12"/>
        <color indexed="8"/>
        <rFont val="標楷體"/>
        <family val="4"/>
        <charset val="136"/>
      </rPr>
      <t>新北市秀明福德慈善協會</t>
    </r>
    <phoneticPr fontId="2" type="noConversion"/>
  </si>
  <si>
    <r>
      <rPr>
        <sz val="12"/>
        <color indexed="8"/>
        <rFont val="標楷體"/>
        <family val="4"/>
        <charset val="136"/>
      </rPr>
      <t>新北市秀峰地面高爾夫球協會</t>
    </r>
    <phoneticPr fontId="2" type="noConversion"/>
  </si>
  <si>
    <r>
      <rPr>
        <sz val="12"/>
        <color indexed="8"/>
        <rFont val="標楷體"/>
        <family val="4"/>
        <charset val="136"/>
      </rPr>
      <t>新北市芊紅愛心演藝發展協會</t>
    </r>
    <phoneticPr fontId="2" type="noConversion"/>
  </si>
  <si>
    <r>
      <rPr>
        <sz val="12"/>
        <color indexed="8"/>
        <rFont val="標楷體"/>
        <family val="4"/>
        <charset val="136"/>
      </rPr>
      <t>新北市身心障礙者就業促進協會</t>
    </r>
    <phoneticPr fontId="2" type="noConversion"/>
  </si>
  <si>
    <r>
      <rPr>
        <sz val="12"/>
        <color indexed="8"/>
        <rFont val="標楷體"/>
        <family val="4"/>
        <charset val="136"/>
      </rPr>
      <t>新北市身心障礙者暨家長勵志協會</t>
    </r>
    <phoneticPr fontId="2" type="noConversion"/>
  </si>
  <si>
    <r>
      <rPr>
        <sz val="12"/>
        <color indexed="8"/>
        <rFont val="標楷體"/>
        <family val="4"/>
        <charset val="136"/>
      </rPr>
      <t>新北市身心障礙游泳復健協會</t>
    </r>
    <phoneticPr fontId="2" type="noConversion"/>
  </si>
  <si>
    <r>
      <rPr>
        <sz val="12"/>
        <color indexed="8"/>
        <rFont val="標楷體"/>
        <family val="4"/>
        <charset val="136"/>
      </rPr>
      <t>新北市身心靈成長關懷協會</t>
    </r>
    <phoneticPr fontId="2" type="noConversion"/>
  </si>
  <si>
    <r>
      <rPr>
        <sz val="12"/>
        <color indexed="8"/>
        <rFont val="標楷體"/>
        <family val="4"/>
        <charset val="136"/>
      </rPr>
      <t>新北市辰陽健身協會</t>
    </r>
    <phoneticPr fontId="2" type="noConversion"/>
  </si>
  <si>
    <r>
      <rPr>
        <sz val="12"/>
        <color indexed="8"/>
        <rFont val="標楷體"/>
        <family val="4"/>
        <charset val="136"/>
      </rPr>
      <t>新北市邢王慈善會</t>
    </r>
    <phoneticPr fontId="2" type="noConversion"/>
  </si>
  <si>
    <r>
      <rPr>
        <sz val="12"/>
        <color indexed="8"/>
        <rFont val="標楷體"/>
        <family val="4"/>
        <charset val="136"/>
      </rPr>
      <t>新北市兒童少年關懷協會</t>
    </r>
    <phoneticPr fontId="2" type="noConversion"/>
  </si>
  <si>
    <r>
      <rPr>
        <sz val="12"/>
        <color indexed="8"/>
        <rFont val="標楷體"/>
        <family val="4"/>
        <charset val="136"/>
      </rPr>
      <t>新北市兒童課後照顧協會</t>
    </r>
    <phoneticPr fontId="2" type="noConversion"/>
  </si>
  <si>
    <r>
      <rPr>
        <sz val="12"/>
        <color indexed="8"/>
        <rFont val="標楷體"/>
        <family val="4"/>
        <charset val="136"/>
      </rPr>
      <t>新北市兒童關懷協會</t>
    </r>
    <phoneticPr fontId="2" type="noConversion"/>
  </si>
  <si>
    <r>
      <rPr>
        <sz val="12"/>
        <color indexed="8"/>
        <rFont val="標楷體"/>
        <family val="4"/>
        <charset val="136"/>
      </rPr>
      <t>新北市卑南族發展協會</t>
    </r>
    <phoneticPr fontId="2" type="noConversion"/>
  </si>
  <si>
    <r>
      <rPr>
        <sz val="12"/>
        <color indexed="8"/>
        <rFont val="標楷體"/>
        <family val="4"/>
        <charset val="136"/>
      </rPr>
      <t>新北市卓越青年工作協會</t>
    </r>
    <phoneticPr fontId="2" type="noConversion"/>
  </si>
  <si>
    <r>
      <rPr>
        <sz val="12"/>
        <color indexed="8"/>
        <rFont val="標楷體"/>
        <family val="4"/>
        <charset val="136"/>
      </rPr>
      <t>新北市協天大自然關懷推廣協會</t>
    </r>
    <phoneticPr fontId="2" type="noConversion"/>
  </si>
  <si>
    <r>
      <rPr>
        <sz val="12"/>
        <color indexed="8"/>
        <rFont val="標楷體"/>
        <family val="4"/>
        <charset val="136"/>
      </rPr>
      <t>新北市呱美咖啡藝術推展協會</t>
    </r>
    <phoneticPr fontId="2" type="noConversion"/>
  </si>
  <si>
    <r>
      <rPr>
        <sz val="12"/>
        <color indexed="8"/>
        <rFont val="標楷體"/>
        <family val="4"/>
        <charset val="136"/>
      </rPr>
      <t>新北市呼拉樂活推廣協會</t>
    </r>
    <phoneticPr fontId="2" type="noConversion"/>
  </si>
  <si>
    <r>
      <rPr>
        <sz val="12"/>
        <color indexed="8"/>
        <rFont val="標楷體"/>
        <family val="4"/>
        <charset val="136"/>
      </rPr>
      <t>新北市命理學會</t>
    </r>
    <phoneticPr fontId="2" type="noConversion"/>
  </si>
  <si>
    <r>
      <rPr>
        <sz val="12"/>
        <color indexed="8"/>
        <rFont val="標楷體"/>
        <family val="4"/>
        <charset val="136"/>
      </rPr>
      <t>新北市和樂慈善協會</t>
    </r>
    <phoneticPr fontId="2" type="noConversion"/>
  </si>
  <si>
    <r>
      <rPr>
        <sz val="12"/>
        <color indexed="8"/>
        <rFont val="標楷體"/>
        <family val="4"/>
        <charset val="136"/>
      </rPr>
      <t>新北市坪林區民眾服務社</t>
    </r>
    <phoneticPr fontId="2" type="noConversion"/>
  </si>
  <si>
    <r>
      <rPr>
        <sz val="12"/>
        <color indexed="8"/>
        <rFont val="標楷體"/>
        <family val="4"/>
        <charset val="136"/>
      </rPr>
      <t>新北市坪林區老人會</t>
    </r>
    <phoneticPr fontId="2" type="noConversion"/>
  </si>
  <si>
    <r>
      <rPr>
        <sz val="12"/>
        <color indexed="8"/>
        <rFont val="標楷體"/>
        <family val="4"/>
        <charset val="136"/>
      </rPr>
      <t>新北市坪林區婦女會</t>
    </r>
    <phoneticPr fontId="2" type="noConversion"/>
  </si>
  <si>
    <r>
      <rPr>
        <sz val="12"/>
        <color indexed="8"/>
        <rFont val="標楷體"/>
        <family val="4"/>
        <charset val="136"/>
      </rPr>
      <t>新北市奇布施老人養生協會</t>
    </r>
    <phoneticPr fontId="2" type="noConversion"/>
  </si>
  <si>
    <r>
      <rPr>
        <sz val="12"/>
        <color indexed="8"/>
        <rFont val="標楷體"/>
        <family val="4"/>
        <charset val="136"/>
      </rPr>
      <t>新北市奉獻地方服務協會</t>
    </r>
    <phoneticPr fontId="2" type="noConversion"/>
  </si>
  <si>
    <r>
      <rPr>
        <sz val="12"/>
        <color indexed="8"/>
        <rFont val="標楷體"/>
        <family val="4"/>
        <charset val="136"/>
      </rPr>
      <t>新北市宗舜資訊學習公益協會</t>
    </r>
    <phoneticPr fontId="2" type="noConversion"/>
  </si>
  <si>
    <r>
      <rPr>
        <sz val="12"/>
        <color indexed="8"/>
        <rFont val="標楷體"/>
        <family val="4"/>
        <charset val="136"/>
      </rPr>
      <t>新北市宜蘭縣同鄉會</t>
    </r>
    <phoneticPr fontId="2" type="noConversion"/>
  </si>
  <si>
    <r>
      <rPr>
        <sz val="12"/>
        <color indexed="8"/>
        <rFont val="標楷體"/>
        <family val="4"/>
        <charset val="136"/>
      </rPr>
      <t>新北市居家儲蓄互助社</t>
    </r>
    <phoneticPr fontId="2" type="noConversion"/>
  </si>
  <si>
    <r>
      <rPr>
        <sz val="12"/>
        <color indexed="8"/>
        <rFont val="標楷體"/>
        <family val="4"/>
        <charset val="136"/>
      </rPr>
      <t>新北市幸福人生推廣協會</t>
    </r>
    <phoneticPr fontId="2" type="noConversion"/>
  </si>
  <si>
    <r>
      <rPr>
        <sz val="12"/>
        <color indexed="8"/>
        <rFont val="標楷體"/>
        <family val="4"/>
        <charset val="136"/>
      </rPr>
      <t>新北市幸福工商發展促進會</t>
    </r>
    <phoneticPr fontId="2" type="noConversion"/>
  </si>
  <si>
    <r>
      <rPr>
        <sz val="12"/>
        <color indexed="8"/>
        <rFont val="標楷體"/>
        <family val="4"/>
        <charset val="136"/>
      </rPr>
      <t>新北市幸福水漾慢跑協會</t>
    </r>
    <phoneticPr fontId="2" type="noConversion"/>
  </si>
  <si>
    <r>
      <rPr>
        <sz val="12"/>
        <color indexed="8"/>
        <rFont val="標楷體"/>
        <family val="4"/>
        <charset val="136"/>
      </rPr>
      <t>新北市幸福美滿推廣協會</t>
    </r>
    <phoneticPr fontId="2" type="noConversion"/>
  </si>
  <si>
    <r>
      <rPr>
        <sz val="12"/>
        <color indexed="8"/>
        <rFont val="標楷體"/>
        <family val="4"/>
        <charset val="136"/>
      </rPr>
      <t>新北市幸福家庭推廣協會</t>
    </r>
    <phoneticPr fontId="2" type="noConversion"/>
  </si>
  <si>
    <r>
      <rPr>
        <sz val="12"/>
        <color indexed="8"/>
        <rFont val="標楷體"/>
        <family val="4"/>
        <charset val="136"/>
      </rPr>
      <t>新北市幸福健行協會</t>
    </r>
    <phoneticPr fontId="2" type="noConversion"/>
  </si>
  <si>
    <r>
      <rPr>
        <sz val="12"/>
        <color indexed="8"/>
        <rFont val="標楷體"/>
        <family val="4"/>
        <charset val="136"/>
      </rPr>
      <t>新北市幸福婦幼推廣協會</t>
    </r>
    <phoneticPr fontId="2" type="noConversion"/>
  </si>
  <si>
    <r>
      <rPr>
        <sz val="12"/>
        <color indexed="8"/>
        <rFont val="標楷體"/>
        <family val="4"/>
        <charset val="136"/>
      </rPr>
      <t>新北市延壽鶴齡協會</t>
    </r>
    <phoneticPr fontId="2" type="noConversion"/>
  </si>
  <si>
    <r>
      <rPr>
        <sz val="12"/>
        <color indexed="8"/>
        <rFont val="標楷體"/>
        <family val="4"/>
        <charset val="136"/>
      </rPr>
      <t>新北市拉筋氣功會</t>
    </r>
    <phoneticPr fontId="2" type="noConversion"/>
  </si>
  <si>
    <r>
      <rPr>
        <sz val="12"/>
        <color indexed="8"/>
        <rFont val="標楷體"/>
        <family val="4"/>
        <charset val="136"/>
      </rPr>
      <t>新北市昌學藝文協會</t>
    </r>
    <phoneticPr fontId="2" type="noConversion"/>
  </si>
  <si>
    <r>
      <rPr>
        <sz val="12"/>
        <color indexed="8"/>
        <rFont val="標楷體"/>
        <family val="4"/>
        <charset val="136"/>
      </rPr>
      <t>新北市易儒愛心協進會</t>
    </r>
    <phoneticPr fontId="2" type="noConversion"/>
  </si>
  <si>
    <r>
      <rPr>
        <sz val="12"/>
        <color indexed="8"/>
        <rFont val="標楷體"/>
        <family val="4"/>
        <charset val="136"/>
      </rPr>
      <t>新北市易簡太極拳協會</t>
    </r>
    <phoneticPr fontId="2" type="noConversion"/>
  </si>
  <si>
    <r>
      <rPr>
        <sz val="12"/>
        <color indexed="8"/>
        <rFont val="標楷體"/>
        <family val="4"/>
        <charset val="136"/>
      </rPr>
      <t>新北市服務鄉親協會</t>
    </r>
    <phoneticPr fontId="2" type="noConversion"/>
  </si>
  <si>
    <r>
      <rPr>
        <sz val="12"/>
        <color indexed="8"/>
        <rFont val="標楷體"/>
        <family val="4"/>
        <charset val="136"/>
      </rPr>
      <t>新北市松竹養生會</t>
    </r>
    <phoneticPr fontId="2" type="noConversion"/>
  </si>
  <si>
    <r>
      <rPr>
        <sz val="12"/>
        <color indexed="8"/>
        <rFont val="標楷體"/>
        <family val="4"/>
        <charset val="136"/>
      </rPr>
      <t>新北市松青長壽協會</t>
    </r>
    <phoneticPr fontId="2" type="noConversion"/>
  </si>
  <si>
    <r>
      <rPr>
        <sz val="12"/>
        <color indexed="8"/>
        <rFont val="標楷體"/>
        <family val="4"/>
        <charset val="136"/>
      </rPr>
      <t>新北市松柏福利服務協進會</t>
    </r>
    <phoneticPr fontId="2" type="noConversion"/>
  </si>
  <si>
    <r>
      <rPr>
        <sz val="12"/>
        <color indexed="8"/>
        <rFont val="標楷體"/>
        <family val="4"/>
        <charset val="136"/>
      </rPr>
      <t>新北市松蓮慈善會</t>
    </r>
    <phoneticPr fontId="2" type="noConversion"/>
  </si>
  <si>
    <r>
      <rPr>
        <sz val="12"/>
        <color indexed="8"/>
        <rFont val="標楷體"/>
        <family val="4"/>
        <charset val="136"/>
      </rPr>
      <t>新北市松鶴長壽會</t>
    </r>
    <phoneticPr fontId="2" type="noConversion"/>
  </si>
  <si>
    <r>
      <rPr>
        <sz val="12"/>
        <color indexed="8"/>
        <rFont val="標楷體"/>
        <family val="4"/>
        <charset val="136"/>
      </rPr>
      <t>新北市板橋上帝公文化研習協會</t>
    </r>
    <phoneticPr fontId="2" type="noConversion"/>
  </si>
  <si>
    <r>
      <rPr>
        <sz val="12"/>
        <color indexed="8"/>
        <rFont val="標楷體"/>
        <family val="4"/>
        <charset val="136"/>
      </rPr>
      <t>新北市板橋文教推展協會</t>
    </r>
    <phoneticPr fontId="2" type="noConversion"/>
  </si>
  <si>
    <r>
      <rPr>
        <sz val="12"/>
        <color indexed="8"/>
        <rFont val="標楷體"/>
        <family val="4"/>
        <charset val="136"/>
      </rPr>
      <t>新北市板橋水仙尊王宏道會</t>
    </r>
    <phoneticPr fontId="2" type="noConversion"/>
  </si>
  <si>
    <r>
      <rPr>
        <sz val="12"/>
        <color indexed="8"/>
        <rFont val="標楷體"/>
        <family val="4"/>
        <charset val="136"/>
      </rPr>
      <t>新北市板橋永豐資收愛地球環保協會</t>
    </r>
    <phoneticPr fontId="2" type="noConversion"/>
  </si>
  <si>
    <r>
      <rPr>
        <sz val="12"/>
        <color indexed="8"/>
        <rFont val="標楷體"/>
        <family val="4"/>
        <charset val="136"/>
      </rPr>
      <t>新北市板橋生態保育協會</t>
    </r>
    <phoneticPr fontId="2" type="noConversion"/>
  </si>
  <si>
    <r>
      <rPr>
        <sz val="12"/>
        <color indexed="8"/>
        <rFont val="標楷體"/>
        <family val="4"/>
        <charset val="136"/>
      </rPr>
      <t>新北市板橋光華環保協會</t>
    </r>
    <phoneticPr fontId="2" type="noConversion"/>
  </si>
  <si>
    <r>
      <rPr>
        <sz val="12"/>
        <color indexed="8"/>
        <rFont val="標楷體"/>
        <family val="4"/>
        <charset val="136"/>
      </rPr>
      <t>新北市板橋和平環保協會</t>
    </r>
    <phoneticPr fontId="2" type="noConversion"/>
  </si>
  <si>
    <r>
      <rPr>
        <sz val="12"/>
        <color indexed="8"/>
        <rFont val="標楷體"/>
        <family val="4"/>
        <charset val="136"/>
      </rPr>
      <t>新北市板橋宜蘭縣同鄉會</t>
    </r>
    <phoneticPr fontId="2" type="noConversion"/>
  </si>
  <si>
    <r>
      <rPr>
        <sz val="12"/>
        <color indexed="8"/>
        <rFont val="標楷體"/>
        <family val="4"/>
        <charset val="136"/>
      </rPr>
      <t>新北市板橋果菜批發促進會</t>
    </r>
    <phoneticPr fontId="2" type="noConversion"/>
  </si>
  <si>
    <r>
      <rPr>
        <sz val="12"/>
        <color indexed="8"/>
        <rFont val="標楷體"/>
        <family val="4"/>
        <charset val="136"/>
      </rPr>
      <t>新北市板橋社後資源回收協會</t>
    </r>
    <phoneticPr fontId="2" type="noConversion"/>
  </si>
  <si>
    <r>
      <rPr>
        <sz val="12"/>
        <color indexed="8"/>
        <rFont val="標楷體"/>
        <family val="4"/>
        <charset val="136"/>
      </rPr>
      <t>新北市板橋長青健康協會</t>
    </r>
    <phoneticPr fontId="2" type="noConversion"/>
  </si>
  <si>
    <r>
      <rPr>
        <sz val="12"/>
        <color indexed="8"/>
        <rFont val="標楷體"/>
        <family val="4"/>
        <charset val="136"/>
      </rPr>
      <t>新北市板橋客屬會</t>
    </r>
    <phoneticPr fontId="2" type="noConversion"/>
  </si>
  <si>
    <r>
      <rPr>
        <sz val="12"/>
        <color indexed="8"/>
        <rFont val="標楷體"/>
        <family val="4"/>
        <charset val="136"/>
      </rPr>
      <t>新北市板橋後備憲兵關懷協會</t>
    </r>
    <phoneticPr fontId="2" type="noConversion"/>
  </si>
  <si>
    <r>
      <rPr>
        <sz val="12"/>
        <color indexed="8"/>
        <rFont val="標楷體"/>
        <family val="4"/>
        <charset val="136"/>
      </rPr>
      <t>新北市板橋活力志工服務協會</t>
    </r>
    <phoneticPr fontId="2" type="noConversion"/>
  </si>
  <si>
    <r>
      <rPr>
        <sz val="12"/>
        <color indexed="8"/>
        <rFont val="標楷體"/>
        <family val="4"/>
        <charset val="136"/>
      </rPr>
      <t>新北市板橋活力健行協會</t>
    </r>
    <phoneticPr fontId="2" type="noConversion"/>
  </si>
  <si>
    <r>
      <rPr>
        <sz val="12"/>
        <color indexed="8"/>
        <rFont val="標楷體"/>
        <family val="4"/>
        <charset val="136"/>
      </rPr>
      <t>新北市板橋埔墘鶴齡協會</t>
    </r>
    <phoneticPr fontId="2" type="noConversion"/>
  </si>
  <si>
    <r>
      <rPr>
        <sz val="12"/>
        <color indexed="8"/>
        <rFont val="標楷體"/>
        <family val="4"/>
        <charset val="136"/>
      </rPr>
      <t>新北市板橋健康休閒推廣協會</t>
    </r>
    <phoneticPr fontId="2" type="noConversion"/>
  </si>
  <si>
    <r>
      <rPr>
        <sz val="12"/>
        <color indexed="8"/>
        <rFont val="標楷體"/>
        <family val="4"/>
        <charset val="136"/>
      </rPr>
      <t>新北市板橋健康步行促進協會</t>
    </r>
    <phoneticPr fontId="2" type="noConversion"/>
  </si>
  <si>
    <r>
      <rPr>
        <sz val="12"/>
        <color indexed="8"/>
        <rFont val="標楷體"/>
        <family val="4"/>
        <charset val="136"/>
      </rPr>
      <t>新北市板橋區人際關係發展協會</t>
    </r>
    <phoneticPr fontId="2" type="noConversion"/>
  </si>
  <si>
    <r>
      <rPr>
        <sz val="12"/>
        <color indexed="8"/>
        <rFont val="標楷體"/>
        <family val="4"/>
        <charset val="136"/>
      </rPr>
      <t>新北市板橋區大自然環保協進會</t>
    </r>
    <phoneticPr fontId="2" type="noConversion"/>
  </si>
  <si>
    <r>
      <rPr>
        <sz val="12"/>
        <color indexed="8"/>
        <rFont val="標楷體"/>
        <family val="4"/>
        <charset val="136"/>
      </rPr>
      <t>新北市板橋區大浮洲發展協進會</t>
    </r>
    <phoneticPr fontId="2" type="noConversion"/>
  </si>
  <si>
    <r>
      <rPr>
        <sz val="12"/>
        <color indexed="8"/>
        <rFont val="標楷體"/>
        <family val="4"/>
        <charset val="136"/>
      </rPr>
      <t>新北市板橋區大眾藝術推展協會</t>
    </r>
    <phoneticPr fontId="2" type="noConversion"/>
  </si>
  <si>
    <r>
      <rPr>
        <sz val="12"/>
        <color indexed="8"/>
        <rFont val="標楷體"/>
        <family val="4"/>
        <charset val="136"/>
      </rPr>
      <t>新北市板橋區大都會排舞協會</t>
    </r>
    <phoneticPr fontId="2" type="noConversion"/>
  </si>
  <si>
    <r>
      <rPr>
        <sz val="12"/>
        <color indexed="8"/>
        <rFont val="標楷體"/>
        <family val="4"/>
        <charset val="136"/>
      </rPr>
      <t>新北市板橋區工商促進會</t>
    </r>
    <phoneticPr fontId="2" type="noConversion"/>
  </si>
  <si>
    <r>
      <rPr>
        <sz val="12"/>
        <color indexed="8"/>
        <rFont val="標楷體"/>
        <family val="4"/>
        <charset val="136"/>
      </rPr>
      <t>新北市板橋區工商婦女公益推展協會</t>
    </r>
    <phoneticPr fontId="2" type="noConversion"/>
  </si>
  <si>
    <r>
      <rPr>
        <sz val="12"/>
        <color indexed="8"/>
        <rFont val="標楷體"/>
        <family val="4"/>
        <charset val="136"/>
      </rPr>
      <t>新北市板橋區工商婦女企業管理協會</t>
    </r>
    <phoneticPr fontId="2" type="noConversion"/>
  </si>
  <si>
    <r>
      <rPr>
        <sz val="12"/>
        <color indexed="8"/>
        <rFont val="標楷體"/>
        <family val="4"/>
        <charset val="136"/>
      </rPr>
      <t>新北市板橋區中小學家長協會</t>
    </r>
    <phoneticPr fontId="2" type="noConversion"/>
  </si>
  <si>
    <r>
      <rPr>
        <sz val="12"/>
        <color indexed="8"/>
        <rFont val="標楷體"/>
        <family val="4"/>
        <charset val="136"/>
      </rPr>
      <t>新北市板橋區元極舞協會</t>
    </r>
    <phoneticPr fontId="2" type="noConversion"/>
  </si>
  <si>
    <r>
      <rPr>
        <sz val="12"/>
        <color indexed="8"/>
        <rFont val="標楷體"/>
        <family val="4"/>
        <charset val="136"/>
      </rPr>
      <t>新北市板橋區公益推展協會</t>
    </r>
    <phoneticPr fontId="2" type="noConversion"/>
  </si>
  <si>
    <r>
      <rPr>
        <sz val="12"/>
        <color indexed="8"/>
        <rFont val="標楷體"/>
        <family val="4"/>
        <charset val="136"/>
      </rPr>
      <t>新北市板橋區太極拳協會</t>
    </r>
    <phoneticPr fontId="2" type="noConversion"/>
  </si>
  <si>
    <r>
      <rPr>
        <sz val="12"/>
        <color indexed="8"/>
        <rFont val="標楷體"/>
        <family val="4"/>
        <charset val="136"/>
      </rPr>
      <t>新北市板橋區太極拳健身協會</t>
    </r>
    <phoneticPr fontId="2" type="noConversion"/>
  </si>
  <si>
    <r>
      <rPr>
        <sz val="12"/>
        <color indexed="8"/>
        <rFont val="標楷體"/>
        <family val="4"/>
        <charset val="136"/>
      </rPr>
      <t>新北市板橋區太極氣功運動操推廣協會</t>
    </r>
    <phoneticPr fontId="2" type="noConversion"/>
  </si>
  <si>
    <r>
      <rPr>
        <sz val="12"/>
        <color indexed="8"/>
        <rFont val="標楷體"/>
        <family val="4"/>
        <charset val="136"/>
      </rPr>
      <t>新北市板橋區太極養生功協會</t>
    </r>
    <phoneticPr fontId="2" type="noConversion"/>
  </si>
  <si>
    <r>
      <rPr>
        <sz val="12"/>
        <color indexed="8"/>
        <rFont val="標楷體"/>
        <family val="4"/>
        <charset val="136"/>
      </rPr>
      <t>新北市板橋區心智障礙者家長協會</t>
    </r>
    <phoneticPr fontId="2" type="noConversion"/>
  </si>
  <si>
    <r>
      <rPr>
        <sz val="12"/>
        <color indexed="8"/>
        <rFont val="標楷體"/>
        <family val="4"/>
        <charset val="136"/>
      </rPr>
      <t>新北市板橋區戶外登山協會</t>
    </r>
    <phoneticPr fontId="2" type="noConversion"/>
  </si>
  <si>
    <r>
      <rPr>
        <sz val="12"/>
        <color indexed="8"/>
        <rFont val="標楷體"/>
        <family val="4"/>
        <charset val="136"/>
      </rPr>
      <t>新北市板橋區市民成長協會</t>
    </r>
    <phoneticPr fontId="2" type="noConversion"/>
  </si>
  <si>
    <r>
      <rPr>
        <sz val="12"/>
        <color indexed="8"/>
        <rFont val="標楷體"/>
        <family val="4"/>
        <charset val="136"/>
      </rPr>
      <t>新北市板橋區弘揚孝道會</t>
    </r>
    <phoneticPr fontId="2" type="noConversion"/>
  </si>
  <si>
    <r>
      <rPr>
        <sz val="12"/>
        <color indexed="8"/>
        <rFont val="標楷體"/>
        <family val="4"/>
        <charset val="136"/>
      </rPr>
      <t>新北市板橋區民眾服務社</t>
    </r>
    <phoneticPr fontId="2" type="noConversion"/>
  </si>
  <si>
    <r>
      <rPr>
        <sz val="12"/>
        <color indexed="8"/>
        <rFont val="標楷體"/>
        <family val="4"/>
        <charset val="136"/>
      </rPr>
      <t>新北市板橋區玉山青年會</t>
    </r>
    <phoneticPr fontId="2" type="noConversion"/>
  </si>
  <si>
    <r>
      <rPr>
        <sz val="12"/>
        <color indexed="8"/>
        <rFont val="標楷體"/>
        <family val="4"/>
        <charset val="136"/>
      </rPr>
      <t>新北市板橋區乒乓球協會</t>
    </r>
    <phoneticPr fontId="2" type="noConversion"/>
  </si>
  <si>
    <r>
      <rPr>
        <sz val="12"/>
        <color indexed="8"/>
        <rFont val="標楷體"/>
        <family val="4"/>
        <charset val="136"/>
      </rPr>
      <t>新北市板橋區乒乓球運動發展協會</t>
    </r>
    <phoneticPr fontId="2" type="noConversion"/>
  </si>
  <si>
    <r>
      <rPr>
        <sz val="12"/>
        <color indexed="8"/>
        <rFont val="標楷體"/>
        <family val="4"/>
        <charset val="136"/>
      </rPr>
      <t>新北市板橋區休閒活動推展協會</t>
    </r>
    <phoneticPr fontId="2" type="noConversion"/>
  </si>
  <si>
    <r>
      <rPr>
        <sz val="12"/>
        <color indexed="8"/>
        <rFont val="標楷體"/>
        <family val="4"/>
        <charset val="136"/>
      </rPr>
      <t>新北市板橋區全民進修學習發展協會</t>
    </r>
    <phoneticPr fontId="2" type="noConversion"/>
  </si>
  <si>
    <r>
      <rPr>
        <sz val="12"/>
        <color indexed="8"/>
        <rFont val="標楷體"/>
        <family val="4"/>
        <charset val="136"/>
      </rPr>
      <t>新北市板橋區全民路跑協會</t>
    </r>
    <phoneticPr fontId="2" type="noConversion"/>
  </si>
  <si>
    <r>
      <rPr>
        <sz val="12"/>
        <color indexed="8"/>
        <rFont val="標楷體"/>
        <family val="4"/>
        <charset val="136"/>
      </rPr>
      <t>新北市板橋區地方經濟促進會</t>
    </r>
    <phoneticPr fontId="2" type="noConversion"/>
  </si>
  <si>
    <r>
      <rPr>
        <sz val="12"/>
        <color indexed="8"/>
        <rFont val="標楷體"/>
        <family val="4"/>
        <charset val="136"/>
      </rPr>
      <t>新北市板橋區早操會</t>
    </r>
    <phoneticPr fontId="2" type="noConversion"/>
  </si>
  <si>
    <r>
      <rPr>
        <sz val="12"/>
        <color indexed="8"/>
        <rFont val="標楷體"/>
        <family val="4"/>
        <charset val="136"/>
      </rPr>
      <t>新北市板橋區羽毛球協進會</t>
    </r>
    <phoneticPr fontId="2" type="noConversion"/>
  </si>
  <si>
    <r>
      <rPr>
        <sz val="12"/>
        <color indexed="8"/>
        <rFont val="標楷體"/>
        <family val="4"/>
        <charset val="136"/>
      </rPr>
      <t>新北市板橋區羽球運動推廣協會</t>
    </r>
    <phoneticPr fontId="2" type="noConversion"/>
  </si>
  <si>
    <r>
      <rPr>
        <sz val="12"/>
        <color indexed="8"/>
        <rFont val="標楷體"/>
        <family val="4"/>
        <charset val="136"/>
      </rPr>
      <t>新北市板橋區老人會</t>
    </r>
    <phoneticPr fontId="2" type="noConversion"/>
  </si>
  <si>
    <r>
      <rPr>
        <sz val="12"/>
        <color indexed="8"/>
        <rFont val="標楷體"/>
        <family val="4"/>
        <charset val="136"/>
      </rPr>
      <t>新北市板橋區老街再造促進協會</t>
    </r>
    <phoneticPr fontId="2" type="noConversion"/>
  </si>
  <si>
    <r>
      <rPr>
        <sz val="12"/>
        <color indexed="8"/>
        <rFont val="標楷體"/>
        <family val="4"/>
        <charset val="136"/>
      </rPr>
      <t>新北市板橋區兵役協會</t>
    </r>
    <phoneticPr fontId="2" type="noConversion"/>
  </si>
  <si>
    <r>
      <rPr>
        <sz val="12"/>
        <color indexed="8"/>
        <rFont val="標楷體"/>
        <family val="4"/>
        <charset val="136"/>
      </rPr>
      <t>新北市板橋區志工學習推廣協會</t>
    </r>
    <phoneticPr fontId="2" type="noConversion"/>
  </si>
  <si>
    <r>
      <rPr>
        <sz val="12"/>
        <color indexed="8"/>
        <rFont val="標楷體"/>
        <family val="4"/>
        <charset val="136"/>
      </rPr>
      <t>新北市板橋區志願服務協會</t>
    </r>
    <phoneticPr fontId="2" type="noConversion"/>
  </si>
  <si>
    <r>
      <rPr>
        <sz val="12"/>
        <color indexed="8"/>
        <rFont val="標楷體"/>
        <family val="4"/>
        <charset val="136"/>
      </rPr>
      <t>新北市板橋區志願服務發展協會</t>
    </r>
    <phoneticPr fontId="2" type="noConversion"/>
  </si>
  <si>
    <r>
      <rPr>
        <sz val="12"/>
        <color indexed="8"/>
        <rFont val="標楷體"/>
        <family val="4"/>
        <charset val="136"/>
      </rPr>
      <t>新北市板橋區易簡太極拳協會</t>
    </r>
    <phoneticPr fontId="2" type="noConversion"/>
  </si>
  <si>
    <r>
      <rPr>
        <sz val="12"/>
        <color indexed="8"/>
        <rFont val="標楷體"/>
        <family val="4"/>
        <charset val="136"/>
      </rPr>
      <t>新北市板橋區板新地區資源回收協會</t>
    </r>
    <phoneticPr fontId="2" type="noConversion"/>
  </si>
  <si>
    <r>
      <rPr>
        <sz val="12"/>
        <color indexed="8"/>
        <rFont val="標楷體"/>
        <family val="4"/>
        <charset val="136"/>
      </rPr>
      <t>新北市板橋區林姓宗親會</t>
    </r>
    <phoneticPr fontId="2" type="noConversion"/>
  </si>
  <si>
    <r>
      <rPr>
        <sz val="12"/>
        <color indexed="8"/>
        <rFont val="標楷體"/>
        <family val="4"/>
        <charset val="136"/>
      </rPr>
      <t>新北市板橋區社交舞蹈協會</t>
    </r>
    <phoneticPr fontId="2" type="noConversion"/>
  </si>
  <si>
    <r>
      <rPr>
        <sz val="12"/>
        <color indexed="8"/>
        <rFont val="標楷體"/>
        <family val="4"/>
        <charset val="136"/>
      </rPr>
      <t>新北市板橋區社會奉獻服務協會</t>
    </r>
    <phoneticPr fontId="2" type="noConversion"/>
  </si>
  <si>
    <r>
      <rPr>
        <sz val="12"/>
        <color indexed="8"/>
        <rFont val="標楷體"/>
        <family val="4"/>
        <charset val="136"/>
      </rPr>
      <t>新北市板橋區迎晨休閒舞蹈會</t>
    </r>
    <phoneticPr fontId="2" type="noConversion"/>
  </si>
  <si>
    <r>
      <rPr>
        <sz val="12"/>
        <color indexed="8"/>
        <rFont val="標楷體"/>
        <family val="4"/>
        <charset val="136"/>
      </rPr>
      <t>新北市板橋區長春老人健康促進會</t>
    </r>
    <phoneticPr fontId="2" type="noConversion"/>
  </si>
  <si>
    <r>
      <rPr>
        <sz val="12"/>
        <color indexed="8"/>
        <rFont val="標楷體"/>
        <family val="4"/>
        <charset val="136"/>
      </rPr>
      <t>新北市板橋區長壽會</t>
    </r>
    <phoneticPr fontId="2" type="noConversion"/>
  </si>
  <si>
    <r>
      <rPr>
        <sz val="12"/>
        <color indexed="8"/>
        <rFont val="標楷體"/>
        <family val="4"/>
        <charset val="136"/>
      </rPr>
      <t>新北市板橋區保健推廣協會</t>
    </r>
    <phoneticPr fontId="2" type="noConversion"/>
  </si>
  <si>
    <r>
      <rPr>
        <sz val="12"/>
        <color indexed="8"/>
        <rFont val="標楷體"/>
        <family val="4"/>
        <charset val="136"/>
      </rPr>
      <t>新北市板橋區南投同鄉會</t>
    </r>
    <phoneticPr fontId="2" type="noConversion"/>
  </si>
  <si>
    <r>
      <rPr>
        <sz val="12"/>
        <color indexed="8"/>
        <rFont val="標楷體"/>
        <family val="4"/>
        <charset val="136"/>
      </rPr>
      <t>新北市板橋區客家文化傳承協會</t>
    </r>
    <phoneticPr fontId="2" type="noConversion"/>
  </si>
  <si>
    <r>
      <rPr>
        <sz val="12"/>
        <color indexed="8"/>
        <rFont val="標楷體"/>
        <family val="4"/>
        <charset val="136"/>
      </rPr>
      <t>新北市板橋區客家會</t>
    </r>
    <phoneticPr fontId="2" type="noConversion"/>
  </si>
  <si>
    <r>
      <rPr>
        <sz val="12"/>
        <color indexed="8"/>
        <rFont val="標楷體"/>
        <family val="4"/>
        <charset val="136"/>
      </rPr>
      <t>新北市板橋區香功協會</t>
    </r>
    <phoneticPr fontId="2" type="noConversion"/>
  </si>
  <si>
    <r>
      <rPr>
        <sz val="12"/>
        <color indexed="8"/>
        <rFont val="標楷體"/>
        <family val="4"/>
        <charset val="136"/>
      </rPr>
      <t>新北市板橋區家庭倫理推廣協會</t>
    </r>
    <phoneticPr fontId="2" type="noConversion"/>
  </si>
  <si>
    <r>
      <rPr>
        <sz val="12"/>
        <color indexed="8"/>
        <rFont val="標楷體"/>
        <family val="4"/>
        <charset val="136"/>
      </rPr>
      <t>新北市板橋區家庭關懷協會</t>
    </r>
    <phoneticPr fontId="2" type="noConversion"/>
  </si>
  <si>
    <r>
      <rPr>
        <sz val="12"/>
        <color indexed="8"/>
        <rFont val="標楷體"/>
        <family val="4"/>
        <charset val="136"/>
      </rPr>
      <t>新北市板橋區真善美愛心關懷推展協會</t>
    </r>
    <phoneticPr fontId="2" type="noConversion"/>
  </si>
  <si>
    <r>
      <rPr>
        <sz val="12"/>
        <color indexed="8"/>
        <rFont val="標楷體"/>
        <family val="4"/>
        <charset val="136"/>
      </rPr>
      <t>新北市板橋區耆光協會</t>
    </r>
    <phoneticPr fontId="2" type="noConversion"/>
  </si>
  <si>
    <r>
      <rPr>
        <sz val="12"/>
        <color indexed="8"/>
        <rFont val="標楷體"/>
        <family val="4"/>
        <charset val="136"/>
      </rPr>
      <t>新北市板橋區退伍憲兵協會</t>
    </r>
    <phoneticPr fontId="2" type="noConversion"/>
  </si>
  <si>
    <r>
      <rPr>
        <sz val="12"/>
        <color indexed="8"/>
        <rFont val="標楷體"/>
        <family val="4"/>
        <charset val="136"/>
      </rPr>
      <t>新北市板橋區健康休閒發展協會</t>
    </r>
    <phoneticPr fontId="2" type="noConversion"/>
  </si>
  <si>
    <r>
      <rPr>
        <sz val="12"/>
        <color indexed="8"/>
        <rFont val="標楷體"/>
        <family val="4"/>
        <charset val="136"/>
      </rPr>
      <t>新北市板橋區健康促進成長協會</t>
    </r>
    <phoneticPr fontId="2" type="noConversion"/>
  </si>
  <si>
    <r>
      <rPr>
        <sz val="12"/>
        <color indexed="8"/>
        <rFont val="標楷體"/>
        <family val="4"/>
        <charset val="136"/>
      </rPr>
      <t>新北市板橋區健康養生協會</t>
    </r>
    <phoneticPr fontId="2" type="noConversion"/>
  </si>
  <si>
    <r>
      <rPr>
        <sz val="12"/>
        <color indexed="8"/>
        <rFont val="標楷體"/>
        <family val="4"/>
        <charset val="136"/>
      </rPr>
      <t>新北市板橋區國際生活發展協會</t>
    </r>
    <phoneticPr fontId="2" type="noConversion"/>
  </si>
  <si>
    <r>
      <rPr>
        <sz val="12"/>
        <color indexed="8"/>
        <rFont val="標楷體"/>
        <family val="4"/>
        <charset val="136"/>
      </rPr>
      <t>新北市板橋區基層服務協會</t>
    </r>
    <phoneticPr fontId="2" type="noConversion"/>
  </si>
  <si>
    <r>
      <rPr>
        <sz val="12"/>
        <color indexed="8"/>
        <rFont val="標楷體"/>
        <family val="4"/>
        <charset val="136"/>
      </rPr>
      <t>新北市板橋區婦女愛心服務會</t>
    </r>
    <phoneticPr fontId="2" type="noConversion"/>
  </si>
  <si>
    <r>
      <rPr>
        <sz val="12"/>
        <color indexed="8"/>
        <rFont val="標楷體"/>
        <family val="4"/>
        <charset val="136"/>
      </rPr>
      <t>新北市板橋區婦女會</t>
    </r>
    <phoneticPr fontId="2" type="noConversion"/>
  </si>
  <si>
    <r>
      <rPr>
        <sz val="12"/>
        <color indexed="8"/>
        <rFont val="標楷體"/>
        <family val="4"/>
        <charset val="136"/>
      </rPr>
      <t>新北市板橋區婦女聯誼協會</t>
    </r>
    <phoneticPr fontId="2" type="noConversion"/>
  </si>
  <si>
    <r>
      <rPr>
        <sz val="12"/>
        <color indexed="8"/>
        <rFont val="標楷體"/>
        <family val="4"/>
        <charset val="136"/>
      </rPr>
      <t>新北市板橋區婦幼新知文化推廣協會</t>
    </r>
    <phoneticPr fontId="2" type="noConversion"/>
  </si>
  <si>
    <r>
      <rPr>
        <sz val="12"/>
        <color indexed="8"/>
        <rFont val="標楷體"/>
        <family val="4"/>
        <charset val="136"/>
      </rPr>
      <t>新北市板橋區康福運動推展協會</t>
    </r>
    <phoneticPr fontId="2" type="noConversion"/>
  </si>
  <si>
    <r>
      <rPr>
        <sz val="12"/>
        <color indexed="8"/>
        <rFont val="標楷體"/>
        <family val="4"/>
        <charset val="136"/>
      </rPr>
      <t>新北市板橋區張廖簡宗親會</t>
    </r>
    <phoneticPr fontId="2" type="noConversion"/>
  </si>
  <si>
    <r>
      <rPr>
        <sz val="12"/>
        <color indexed="8"/>
        <rFont val="標楷體"/>
        <family val="4"/>
        <charset val="136"/>
      </rPr>
      <t>新北市板橋區排舞推廣協會</t>
    </r>
    <phoneticPr fontId="2" type="noConversion"/>
  </si>
  <si>
    <r>
      <rPr>
        <sz val="12"/>
        <color indexed="8"/>
        <rFont val="標楷體"/>
        <family val="4"/>
        <charset val="136"/>
      </rPr>
      <t>新北市板橋區勞工志工服務協會</t>
    </r>
    <phoneticPr fontId="2" type="noConversion"/>
  </si>
  <si>
    <r>
      <rPr>
        <sz val="12"/>
        <color indexed="8"/>
        <rFont val="標楷體"/>
        <family val="4"/>
        <charset val="136"/>
      </rPr>
      <t>新北市板橋區象棋協會</t>
    </r>
    <phoneticPr fontId="2" type="noConversion"/>
  </si>
  <si>
    <r>
      <rPr>
        <sz val="12"/>
        <color indexed="8"/>
        <rFont val="標楷體"/>
        <family val="4"/>
        <charset val="136"/>
      </rPr>
      <t>新北市板橋區鄉土文化推展協會</t>
    </r>
    <phoneticPr fontId="2" type="noConversion"/>
  </si>
  <si>
    <r>
      <rPr>
        <sz val="12"/>
        <color indexed="8"/>
        <rFont val="標楷體"/>
        <family val="4"/>
        <charset val="136"/>
      </rPr>
      <t>新北市板橋區黃氏宗親會</t>
    </r>
    <phoneticPr fontId="2" type="noConversion"/>
  </si>
  <si>
    <r>
      <rPr>
        <sz val="12"/>
        <color indexed="8"/>
        <rFont val="標楷體"/>
        <family val="4"/>
        <charset val="136"/>
      </rPr>
      <t>新北市板橋區傳統中藥業發展協會</t>
    </r>
    <phoneticPr fontId="2" type="noConversion"/>
  </si>
  <si>
    <r>
      <rPr>
        <sz val="12"/>
        <color indexed="8"/>
        <rFont val="標楷體"/>
        <family val="4"/>
        <charset val="136"/>
      </rPr>
      <t>新北市板橋區勤學會</t>
    </r>
    <phoneticPr fontId="2" type="noConversion"/>
  </si>
  <si>
    <r>
      <rPr>
        <sz val="12"/>
        <color indexed="8"/>
        <rFont val="標楷體"/>
        <family val="4"/>
        <charset val="136"/>
      </rPr>
      <t>新北市板橋區愛心會</t>
    </r>
    <phoneticPr fontId="2" type="noConversion"/>
  </si>
  <si>
    <r>
      <rPr>
        <sz val="12"/>
        <color indexed="8"/>
        <rFont val="標楷體"/>
        <family val="4"/>
        <charset val="136"/>
      </rPr>
      <t>新北市板橋區愛心關懷協會</t>
    </r>
    <phoneticPr fontId="2" type="noConversion"/>
  </si>
  <si>
    <r>
      <rPr>
        <sz val="12"/>
        <color indexed="8"/>
        <rFont val="標楷體"/>
        <family val="4"/>
        <charset val="136"/>
      </rPr>
      <t>新北市板橋區慈惠慈善協進會</t>
    </r>
    <phoneticPr fontId="2" type="noConversion"/>
  </si>
  <si>
    <r>
      <rPr>
        <sz val="12"/>
        <color indexed="8"/>
        <rFont val="標楷體"/>
        <family val="4"/>
        <charset val="136"/>
      </rPr>
      <t>新北市板橋區慈愛促進會</t>
    </r>
    <phoneticPr fontId="2" type="noConversion"/>
  </si>
  <si>
    <r>
      <rPr>
        <sz val="12"/>
        <color indexed="8"/>
        <rFont val="標楷體"/>
        <family val="4"/>
        <charset val="136"/>
      </rPr>
      <t>新北市板橋區新故鄉休閒推廣協會</t>
    </r>
    <phoneticPr fontId="2" type="noConversion"/>
  </si>
  <si>
    <r>
      <rPr>
        <sz val="12"/>
        <color indexed="8"/>
        <rFont val="標楷體"/>
        <family val="4"/>
        <charset val="136"/>
      </rPr>
      <t>新北市板橋區新家園休閒推廣協會</t>
    </r>
    <phoneticPr fontId="2" type="noConversion"/>
  </si>
  <si>
    <r>
      <rPr>
        <sz val="12"/>
        <color indexed="8"/>
        <rFont val="標楷體"/>
        <family val="4"/>
        <charset val="136"/>
      </rPr>
      <t>新北市板橋區節能減碳力行協進會</t>
    </r>
    <phoneticPr fontId="2" type="noConversion"/>
  </si>
  <si>
    <r>
      <rPr>
        <sz val="12"/>
        <color indexed="8"/>
        <rFont val="標楷體"/>
        <family val="4"/>
        <charset val="136"/>
      </rPr>
      <t>新北市板橋區嘉義同鄉會</t>
    </r>
    <phoneticPr fontId="2" type="noConversion"/>
  </si>
  <si>
    <r>
      <rPr>
        <sz val="12"/>
        <color indexed="8"/>
        <rFont val="標楷體"/>
        <family val="4"/>
        <charset val="136"/>
      </rPr>
      <t>新北市板橋區榮光文化協會</t>
    </r>
    <phoneticPr fontId="2" type="noConversion"/>
  </si>
  <si>
    <r>
      <rPr>
        <sz val="12"/>
        <color indexed="8"/>
        <rFont val="標楷體"/>
        <family val="4"/>
        <charset val="136"/>
      </rPr>
      <t>新北市板橋區歌唱舞蹈協會</t>
    </r>
    <phoneticPr fontId="2" type="noConversion"/>
  </si>
  <si>
    <r>
      <rPr>
        <sz val="12"/>
        <color indexed="8"/>
        <rFont val="標楷體"/>
        <family val="4"/>
        <charset val="136"/>
      </rPr>
      <t>新北市板橋區綠光環保協會</t>
    </r>
    <phoneticPr fontId="2" type="noConversion"/>
  </si>
  <si>
    <r>
      <rPr>
        <sz val="12"/>
        <color indexed="8"/>
        <rFont val="標楷體"/>
        <family val="4"/>
        <charset val="136"/>
      </rPr>
      <t>新北市板橋區綠野保育協會</t>
    </r>
    <phoneticPr fontId="2" type="noConversion"/>
  </si>
  <si>
    <r>
      <rPr>
        <sz val="12"/>
        <color indexed="8"/>
        <rFont val="標楷體"/>
        <family val="4"/>
        <charset val="136"/>
      </rPr>
      <t>新北市板橋區臺南同鄉會</t>
    </r>
    <phoneticPr fontId="2" type="noConversion"/>
  </si>
  <si>
    <r>
      <rPr>
        <sz val="12"/>
        <color indexed="8"/>
        <rFont val="標楷體"/>
        <family val="4"/>
        <charset val="136"/>
      </rPr>
      <t>新北市板橋區舞蹈協會</t>
    </r>
    <phoneticPr fontId="2" type="noConversion"/>
  </si>
  <si>
    <r>
      <rPr>
        <sz val="12"/>
        <color indexed="8"/>
        <rFont val="標楷體"/>
        <family val="4"/>
        <charset val="136"/>
      </rPr>
      <t>新北市板橋區潮和鶴齡關懷協會</t>
    </r>
    <phoneticPr fontId="2" type="noConversion"/>
  </si>
  <si>
    <r>
      <rPr>
        <sz val="12"/>
        <color indexed="8"/>
        <rFont val="標楷體"/>
        <family val="4"/>
        <charset val="136"/>
      </rPr>
      <t>新北市板橋區學校志願服務資源協會</t>
    </r>
    <phoneticPr fontId="2" type="noConversion"/>
  </si>
  <si>
    <r>
      <rPr>
        <sz val="12"/>
        <color indexed="8"/>
        <rFont val="標楷體"/>
        <family val="4"/>
        <charset val="136"/>
      </rPr>
      <t>新北市板橋區親子服務協會</t>
    </r>
    <phoneticPr fontId="2" type="noConversion"/>
  </si>
  <si>
    <r>
      <rPr>
        <sz val="12"/>
        <color indexed="8"/>
        <rFont val="標楷體"/>
        <family val="4"/>
        <charset val="136"/>
      </rPr>
      <t>新北市板橋區優質休閒生活促進會</t>
    </r>
    <phoneticPr fontId="2" type="noConversion"/>
  </si>
  <si>
    <r>
      <rPr>
        <sz val="12"/>
        <color indexed="8"/>
        <rFont val="標楷體"/>
        <family val="4"/>
        <charset val="136"/>
      </rPr>
      <t>新北市板橋區環保教育推廣協會</t>
    </r>
    <phoneticPr fontId="2" type="noConversion"/>
  </si>
  <si>
    <r>
      <rPr>
        <sz val="12"/>
        <color indexed="8"/>
        <rFont val="標楷體"/>
        <family val="4"/>
        <charset val="136"/>
      </rPr>
      <t>新北市板橋區藝文推廣協會</t>
    </r>
    <phoneticPr fontId="2" type="noConversion"/>
  </si>
  <si>
    <r>
      <rPr>
        <sz val="12"/>
        <color indexed="8"/>
        <rFont val="標楷體"/>
        <family val="4"/>
        <charset val="136"/>
      </rPr>
      <t>新北市板橋區關懷公益協會</t>
    </r>
    <phoneticPr fontId="2" type="noConversion"/>
  </si>
  <si>
    <r>
      <rPr>
        <sz val="12"/>
        <color indexed="8"/>
        <rFont val="標楷體"/>
        <family val="4"/>
        <charset val="136"/>
      </rPr>
      <t>新北市板橋區關懷老人協會</t>
    </r>
    <phoneticPr fontId="2" type="noConversion"/>
  </si>
  <si>
    <r>
      <rPr>
        <sz val="12"/>
        <color indexed="8"/>
        <rFont val="標楷體"/>
        <family val="4"/>
        <charset val="136"/>
      </rPr>
      <t>新北市板橋區關懷老兵協會</t>
    </r>
    <phoneticPr fontId="2" type="noConversion"/>
  </si>
  <si>
    <r>
      <rPr>
        <sz val="12"/>
        <color indexed="8"/>
        <rFont val="標楷體"/>
        <family val="4"/>
        <charset val="136"/>
      </rPr>
      <t>新北市板橋區關懷社會協會</t>
    </r>
    <phoneticPr fontId="2" type="noConversion"/>
  </si>
  <si>
    <r>
      <rPr>
        <sz val="12"/>
        <color indexed="8"/>
        <rFont val="標楷體"/>
        <family val="4"/>
        <charset val="136"/>
      </rPr>
      <t>新北市板橋區關懷後備軍人協會</t>
    </r>
    <phoneticPr fontId="2" type="noConversion"/>
  </si>
  <si>
    <r>
      <rPr>
        <sz val="12"/>
        <color indexed="8"/>
        <rFont val="標楷體"/>
        <family val="4"/>
        <charset val="136"/>
      </rPr>
      <t>新北市板橋區鶴齡服務協會</t>
    </r>
    <phoneticPr fontId="2" type="noConversion"/>
  </si>
  <si>
    <r>
      <rPr>
        <sz val="12"/>
        <color indexed="8"/>
        <rFont val="標楷體"/>
        <family val="4"/>
        <charset val="136"/>
      </rPr>
      <t>新北市板橋區體育運動舞蹈推廣協會</t>
    </r>
    <phoneticPr fontId="2" type="noConversion"/>
  </si>
  <si>
    <r>
      <rPr>
        <sz val="12"/>
        <color indexed="8"/>
        <rFont val="標楷體"/>
        <family val="4"/>
        <charset val="136"/>
      </rPr>
      <t>新北市板橋深丘地區資源回收協會</t>
    </r>
    <phoneticPr fontId="2" type="noConversion"/>
  </si>
  <si>
    <r>
      <rPr>
        <sz val="12"/>
        <color indexed="8"/>
        <rFont val="標楷體"/>
        <family val="4"/>
        <charset val="136"/>
      </rPr>
      <t>新北市板橋紳士協會</t>
    </r>
    <phoneticPr fontId="2" type="noConversion"/>
  </si>
  <si>
    <r>
      <rPr>
        <sz val="12"/>
        <color indexed="8"/>
        <rFont val="標楷體"/>
        <family val="4"/>
        <charset val="136"/>
      </rPr>
      <t>新北市板橋港嘴關懷協會</t>
    </r>
    <phoneticPr fontId="2" type="noConversion"/>
  </si>
  <si>
    <r>
      <rPr>
        <sz val="12"/>
        <color indexed="8"/>
        <rFont val="標楷體"/>
        <family val="4"/>
        <charset val="136"/>
      </rPr>
      <t>新北市板橋慈善關懷協會</t>
    </r>
    <phoneticPr fontId="2" type="noConversion"/>
  </si>
  <si>
    <r>
      <rPr>
        <sz val="12"/>
        <color indexed="8"/>
        <rFont val="標楷體"/>
        <family val="4"/>
        <charset val="136"/>
      </rPr>
      <t>新北市板橋慢活養生推廣協會</t>
    </r>
    <phoneticPr fontId="2" type="noConversion"/>
  </si>
  <si>
    <r>
      <rPr>
        <sz val="12"/>
        <color indexed="8"/>
        <rFont val="標楷體"/>
        <family val="4"/>
        <charset val="136"/>
      </rPr>
      <t>新北市板橋樂活健康協會</t>
    </r>
    <phoneticPr fontId="2" type="noConversion"/>
  </si>
  <si>
    <r>
      <rPr>
        <sz val="12"/>
        <color indexed="8"/>
        <rFont val="標楷體"/>
        <family val="4"/>
        <charset val="136"/>
      </rPr>
      <t>新北市板橋環保關懷協會</t>
    </r>
    <phoneticPr fontId="2" type="noConversion"/>
  </si>
  <si>
    <r>
      <rPr>
        <sz val="12"/>
        <color indexed="8"/>
        <rFont val="標楷體"/>
        <family val="4"/>
        <charset val="136"/>
      </rPr>
      <t>新北市板橋雙玉環保協會</t>
    </r>
    <phoneticPr fontId="2" type="noConversion"/>
  </si>
  <si>
    <r>
      <rPr>
        <sz val="12"/>
        <color indexed="8"/>
        <rFont val="標楷體"/>
        <family val="4"/>
        <charset val="136"/>
      </rPr>
      <t>新北市板橋關懷環保協會</t>
    </r>
    <phoneticPr fontId="2" type="noConversion"/>
  </si>
  <si>
    <r>
      <rPr>
        <sz val="12"/>
        <color indexed="8"/>
        <rFont val="標楷體"/>
        <family val="4"/>
        <charset val="136"/>
      </rPr>
      <t>新北市林口太極拳協會</t>
    </r>
    <phoneticPr fontId="2" type="noConversion"/>
  </si>
  <si>
    <r>
      <rPr>
        <sz val="12"/>
        <color indexed="8"/>
        <rFont val="標楷體"/>
        <family val="4"/>
        <charset val="136"/>
      </rPr>
      <t>新北市林口身心障礙協會</t>
    </r>
    <phoneticPr fontId="2" type="noConversion"/>
  </si>
  <si>
    <r>
      <rPr>
        <sz val="12"/>
        <color indexed="8"/>
        <rFont val="標楷體"/>
        <family val="4"/>
        <charset val="136"/>
      </rPr>
      <t>新北市林口紅土耕樂活協會</t>
    </r>
    <phoneticPr fontId="2" type="noConversion"/>
  </si>
  <si>
    <r>
      <rPr>
        <sz val="12"/>
        <color indexed="8"/>
        <rFont val="標楷體"/>
        <family val="4"/>
        <charset val="136"/>
      </rPr>
      <t>新北市林口區老人會</t>
    </r>
    <phoneticPr fontId="2" type="noConversion"/>
  </si>
  <si>
    <r>
      <rPr>
        <sz val="12"/>
        <color indexed="8"/>
        <rFont val="標楷體"/>
        <family val="4"/>
        <charset val="136"/>
      </rPr>
      <t>新北市林口區南北管藝術研究會</t>
    </r>
    <phoneticPr fontId="2" type="noConversion"/>
  </si>
  <si>
    <r>
      <rPr>
        <sz val="12"/>
        <color indexed="8"/>
        <rFont val="標楷體"/>
        <family val="4"/>
        <charset val="136"/>
      </rPr>
      <t>新北市林口區後備憲兵荷松協會</t>
    </r>
    <phoneticPr fontId="2" type="noConversion"/>
  </si>
  <si>
    <r>
      <rPr>
        <sz val="12"/>
        <color indexed="8"/>
        <rFont val="標楷體"/>
        <family val="4"/>
        <charset val="136"/>
      </rPr>
      <t>新北市林口區原住民族發展協進會</t>
    </r>
    <phoneticPr fontId="2" type="noConversion"/>
  </si>
  <si>
    <r>
      <rPr>
        <sz val="12"/>
        <color indexed="8"/>
        <rFont val="標楷體"/>
        <family val="4"/>
        <charset val="136"/>
      </rPr>
      <t>新北市林口區婦女會</t>
    </r>
    <phoneticPr fontId="2" type="noConversion"/>
  </si>
  <si>
    <r>
      <rPr>
        <sz val="12"/>
        <color indexed="8"/>
        <rFont val="標楷體"/>
        <family val="4"/>
        <charset val="136"/>
      </rPr>
      <t>新北市林口區婦女關懷社會協會</t>
    </r>
    <phoneticPr fontId="2" type="noConversion"/>
  </si>
  <si>
    <r>
      <rPr>
        <sz val="12"/>
        <color indexed="8"/>
        <rFont val="標楷體"/>
        <family val="4"/>
        <charset val="136"/>
      </rPr>
      <t>新北市林口區登山健行協會</t>
    </r>
    <phoneticPr fontId="2" type="noConversion"/>
  </si>
  <si>
    <r>
      <rPr>
        <sz val="12"/>
        <color indexed="8"/>
        <rFont val="標楷體"/>
        <family val="4"/>
        <charset val="136"/>
      </rPr>
      <t>新北市林口區雲林同鄉會</t>
    </r>
    <phoneticPr fontId="2" type="noConversion"/>
  </si>
  <si>
    <r>
      <rPr>
        <sz val="12"/>
        <color indexed="8"/>
        <rFont val="標楷體"/>
        <family val="4"/>
        <charset val="136"/>
      </rPr>
      <t>新北市林口區彰化同鄉會</t>
    </r>
    <phoneticPr fontId="2" type="noConversion"/>
  </si>
  <si>
    <r>
      <rPr>
        <sz val="12"/>
        <color indexed="8"/>
        <rFont val="標楷體"/>
        <family val="4"/>
        <charset val="136"/>
      </rPr>
      <t>新北市林口區關懷義工福利協進會</t>
    </r>
    <phoneticPr fontId="2" type="noConversion"/>
  </si>
  <si>
    <r>
      <rPr>
        <sz val="12"/>
        <color indexed="8"/>
        <rFont val="標楷體"/>
        <family val="4"/>
        <charset val="136"/>
      </rPr>
      <t>新北市林口區觀光發展協會</t>
    </r>
    <phoneticPr fontId="2" type="noConversion"/>
  </si>
  <si>
    <r>
      <rPr>
        <sz val="12"/>
        <color indexed="8"/>
        <rFont val="標楷體"/>
        <family val="4"/>
        <charset val="136"/>
      </rPr>
      <t>新北市林口攝影學會</t>
    </r>
    <phoneticPr fontId="2" type="noConversion"/>
  </si>
  <si>
    <r>
      <rPr>
        <sz val="12"/>
        <color indexed="8"/>
        <rFont val="標楷體"/>
        <family val="4"/>
        <charset val="136"/>
      </rPr>
      <t>新北市武道發展協會</t>
    </r>
    <phoneticPr fontId="2" type="noConversion"/>
  </si>
  <si>
    <r>
      <rPr>
        <sz val="12"/>
        <color indexed="8"/>
        <rFont val="標楷體"/>
        <family val="4"/>
        <charset val="136"/>
      </rPr>
      <t>新北市河川生態保育協會</t>
    </r>
    <phoneticPr fontId="2" type="noConversion"/>
  </si>
  <si>
    <r>
      <rPr>
        <sz val="12"/>
        <color indexed="8"/>
        <rFont val="標楷體"/>
        <family val="4"/>
        <charset val="136"/>
      </rPr>
      <t>新北市治安服務協會</t>
    </r>
    <phoneticPr fontId="2" type="noConversion"/>
  </si>
  <si>
    <r>
      <rPr>
        <sz val="12"/>
        <color indexed="8"/>
        <rFont val="標楷體"/>
        <family val="4"/>
        <charset val="136"/>
      </rPr>
      <t>新北市法律經貿交流協會</t>
    </r>
    <phoneticPr fontId="2" type="noConversion"/>
  </si>
  <si>
    <r>
      <rPr>
        <sz val="12"/>
        <color indexed="8"/>
        <rFont val="標楷體"/>
        <family val="4"/>
        <charset val="136"/>
      </rPr>
      <t>新北市社區人文關懷協會</t>
    </r>
    <phoneticPr fontId="2" type="noConversion"/>
  </si>
  <si>
    <r>
      <rPr>
        <sz val="12"/>
        <color indexed="8"/>
        <rFont val="標楷體"/>
        <family val="4"/>
        <charset val="136"/>
      </rPr>
      <t>新北市社區文化促進會</t>
    </r>
    <phoneticPr fontId="2" type="noConversion"/>
  </si>
  <si>
    <r>
      <rPr>
        <sz val="12"/>
        <color indexed="8"/>
        <rFont val="標楷體"/>
        <family val="4"/>
        <charset val="136"/>
      </rPr>
      <t>新北市社區家庭關懷協會</t>
    </r>
    <phoneticPr fontId="2" type="noConversion"/>
  </si>
  <si>
    <r>
      <rPr>
        <sz val="12"/>
        <color indexed="8"/>
        <rFont val="標楷體"/>
        <family val="4"/>
        <charset val="136"/>
      </rPr>
      <t>新北市社區睦鄰協會</t>
    </r>
    <phoneticPr fontId="2" type="noConversion"/>
  </si>
  <si>
    <r>
      <rPr>
        <sz val="12"/>
        <color indexed="8"/>
        <rFont val="標楷體"/>
        <family val="4"/>
        <charset val="136"/>
      </rPr>
      <t>新北市社區營造協會</t>
    </r>
    <phoneticPr fontId="2" type="noConversion"/>
  </si>
  <si>
    <r>
      <rPr>
        <sz val="12"/>
        <color indexed="8"/>
        <rFont val="標楷體"/>
        <family val="4"/>
        <charset val="136"/>
      </rPr>
      <t>新北市社區總體營造促進會</t>
    </r>
    <phoneticPr fontId="2" type="noConversion"/>
  </si>
  <si>
    <r>
      <rPr>
        <sz val="12"/>
        <color indexed="8"/>
        <rFont val="標楷體"/>
        <family val="4"/>
        <charset val="136"/>
      </rPr>
      <t>新北市社區藝文發展協會</t>
    </r>
    <phoneticPr fontId="2" type="noConversion"/>
  </si>
  <si>
    <r>
      <rPr>
        <sz val="12"/>
        <color indexed="8"/>
        <rFont val="標楷體"/>
        <family val="4"/>
        <charset val="136"/>
      </rPr>
      <t>新北市社會公益協會</t>
    </r>
    <phoneticPr fontId="2" type="noConversion"/>
  </si>
  <si>
    <r>
      <rPr>
        <sz val="12"/>
        <color indexed="8"/>
        <rFont val="標楷體"/>
        <family val="4"/>
        <charset val="136"/>
      </rPr>
      <t>新北市社會扶助協會</t>
    </r>
    <phoneticPr fontId="2" type="noConversion"/>
  </si>
  <si>
    <r>
      <rPr>
        <sz val="12"/>
        <color indexed="8"/>
        <rFont val="標楷體"/>
        <family val="4"/>
        <charset val="136"/>
      </rPr>
      <t>新北市社會服務協會</t>
    </r>
    <phoneticPr fontId="2" type="noConversion"/>
  </si>
  <si>
    <r>
      <rPr>
        <sz val="12"/>
        <color indexed="8"/>
        <rFont val="標楷體"/>
        <family val="4"/>
        <charset val="136"/>
      </rPr>
      <t>新北市社會服務推展協會</t>
    </r>
    <phoneticPr fontId="2" type="noConversion"/>
  </si>
  <si>
    <r>
      <rPr>
        <sz val="12"/>
        <color indexed="8"/>
        <rFont val="標楷體"/>
        <family val="4"/>
        <charset val="136"/>
      </rPr>
      <t>新北市花市研究協會</t>
    </r>
    <phoneticPr fontId="2" type="noConversion"/>
  </si>
  <si>
    <r>
      <rPr>
        <sz val="12"/>
        <color indexed="8"/>
        <rFont val="標楷體"/>
        <family val="4"/>
        <charset val="136"/>
      </rPr>
      <t>新北市花藝協會</t>
    </r>
    <phoneticPr fontId="2" type="noConversion"/>
  </si>
  <si>
    <r>
      <rPr>
        <sz val="12"/>
        <color indexed="8"/>
        <rFont val="標楷體"/>
        <family val="4"/>
        <charset val="136"/>
      </rPr>
      <t>新北市表揚好人好事運動協會</t>
    </r>
    <phoneticPr fontId="2" type="noConversion"/>
  </si>
  <si>
    <r>
      <rPr>
        <sz val="12"/>
        <color indexed="8"/>
        <rFont val="標楷體"/>
        <family val="4"/>
        <charset val="136"/>
      </rPr>
      <t>新北市金山外丹功協會</t>
    </r>
    <phoneticPr fontId="2" type="noConversion"/>
  </si>
  <si>
    <r>
      <rPr>
        <sz val="12"/>
        <color indexed="8"/>
        <rFont val="標楷體"/>
        <family val="4"/>
        <charset val="136"/>
      </rPr>
      <t>新北市金山區元極功法研究會</t>
    </r>
    <phoneticPr fontId="2" type="noConversion"/>
  </si>
  <si>
    <r>
      <rPr>
        <sz val="12"/>
        <color indexed="8"/>
        <rFont val="標楷體"/>
        <family val="4"/>
        <charset val="136"/>
      </rPr>
      <t>新北市金山區太極拳協會</t>
    </r>
    <phoneticPr fontId="2" type="noConversion"/>
  </si>
  <si>
    <r>
      <rPr>
        <sz val="12"/>
        <color indexed="8"/>
        <rFont val="標楷體"/>
        <family val="4"/>
        <charset val="136"/>
      </rPr>
      <t>新北市金山區太極氣功十八式推展協會</t>
    </r>
    <phoneticPr fontId="2" type="noConversion"/>
  </si>
  <si>
    <r>
      <rPr>
        <sz val="12"/>
        <color indexed="8"/>
        <rFont val="標楷體"/>
        <family val="4"/>
        <charset val="136"/>
      </rPr>
      <t>新北市金山區早覺會</t>
    </r>
    <phoneticPr fontId="2" type="noConversion"/>
  </si>
  <si>
    <r>
      <rPr>
        <sz val="12"/>
        <color indexed="8"/>
        <rFont val="標楷體"/>
        <family val="4"/>
        <charset val="136"/>
      </rPr>
      <t>新北市金山區老人會</t>
    </r>
    <phoneticPr fontId="2" type="noConversion"/>
  </si>
  <si>
    <r>
      <rPr>
        <sz val="12"/>
        <color indexed="8"/>
        <rFont val="標楷體"/>
        <family val="4"/>
        <charset val="136"/>
      </rPr>
      <t>新北市金山區基層建設促進協會</t>
    </r>
    <phoneticPr fontId="2" type="noConversion"/>
  </si>
  <si>
    <r>
      <rPr>
        <sz val="12"/>
        <color indexed="8"/>
        <rFont val="標楷體"/>
        <family val="4"/>
        <charset val="136"/>
      </rPr>
      <t>新北市金山區婦女會</t>
    </r>
    <phoneticPr fontId="2" type="noConversion"/>
  </si>
  <si>
    <r>
      <rPr>
        <sz val="12"/>
        <color indexed="8"/>
        <rFont val="標楷體"/>
        <family val="4"/>
        <charset val="136"/>
      </rPr>
      <t>新北市金山道教文化推廣協會</t>
    </r>
    <phoneticPr fontId="2" type="noConversion"/>
  </si>
  <si>
    <r>
      <rPr>
        <sz val="12"/>
        <color indexed="8"/>
        <rFont val="標楷體"/>
        <family val="4"/>
        <charset val="136"/>
      </rPr>
      <t>新北市金門同鄉會</t>
    </r>
    <phoneticPr fontId="2" type="noConversion"/>
  </si>
  <si>
    <r>
      <rPr>
        <sz val="12"/>
        <color indexed="8"/>
        <rFont val="標楷體"/>
        <family val="4"/>
        <charset val="136"/>
      </rPr>
      <t>新北市金城女子才藝成長協會</t>
    </r>
    <phoneticPr fontId="2" type="noConversion"/>
  </si>
  <si>
    <r>
      <rPr>
        <sz val="12"/>
        <color indexed="8"/>
        <rFont val="標楷體"/>
        <family val="4"/>
        <charset val="136"/>
      </rPr>
      <t>新北市金萬石太極拳促進協會</t>
    </r>
    <phoneticPr fontId="2" type="noConversion"/>
  </si>
  <si>
    <r>
      <rPr>
        <sz val="12"/>
        <color indexed="8"/>
        <rFont val="標楷體"/>
        <family val="4"/>
        <charset val="136"/>
      </rPr>
      <t>新北市金蘭愛心關懷協會</t>
    </r>
    <phoneticPr fontId="2" type="noConversion"/>
  </si>
  <si>
    <r>
      <rPr>
        <sz val="12"/>
        <color indexed="8"/>
        <rFont val="標楷體"/>
        <family val="4"/>
        <charset val="136"/>
      </rPr>
      <t>新北市長安關懷協會</t>
    </r>
    <phoneticPr fontId="2" type="noConversion"/>
  </si>
  <si>
    <r>
      <rPr>
        <sz val="12"/>
        <color indexed="8"/>
        <rFont val="標楷體"/>
        <family val="4"/>
        <charset val="136"/>
      </rPr>
      <t>新北市長青公益福利聯盟</t>
    </r>
    <phoneticPr fontId="2" type="noConversion"/>
  </si>
  <si>
    <r>
      <rPr>
        <sz val="12"/>
        <color indexed="8"/>
        <rFont val="標楷體"/>
        <family val="4"/>
        <charset val="136"/>
      </rPr>
      <t>新北市長青休閒推廣協會</t>
    </r>
    <phoneticPr fontId="2" type="noConversion"/>
  </si>
  <si>
    <r>
      <rPr>
        <sz val="12"/>
        <color indexed="8"/>
        <rFont val="標楷體"/>
        <family val="4"/>
        <charset val="136"/>
      </rPr>
      <t>新北市長青地面高爾夫球協會</t>
    </r>
    <phoneticPr fontId="2" type="noConversion"/>
  </si>
  <si>
    <r>
      <rPr>
        <sz val="12"/>
        <color indexed="8"/>
        <rFont val="標楷體"/>
        <family val="4"/>
        <charset val="136"/>
      </rPr>
      <t>新北市長青會</t>
    </r>
    <phoneticPr fontId="2" type="noConversion"/>
  </si>
  <si>
    <r>
      <rPr>
        <sz val="12"/>
        <color indexed="8"/>
        <rFont val="標楷體"/>
        <family val="4"/>
        <charset val="136"/>
      </rPr>
      <t>新北市長青養生協會</t>
    </r>
    <phoneticPr fontId="2" type="noConversion"/>
  </si>
  <si>
    <r>
      <rPr>
        <sz val="12"/>
        <color indexed="8"/>
        <rFont val="標楷體"/>
        <family val="4"/>
        <charset val="136"/>
      </rPr>
      <t>新北市長春藤健康養生協會</t>
    </r>
    <phoneticPr fontId="2" type="noConversion"/>
  </si>
  <si>
    <r>
      <rPr>
        <sz val="12"/>
        <color indexed="8"/>
        <rFont val="標楷體"/>
        <family val="4"/>
        <charset val="136"/>
      </rPr>
      <t>新北市長跑協會</t>
    </r>
    <phoneticPr fontId="2" type="noConversion"/>
  </si>
  <si>
    <r>
      <rPr>
        <sz val="12"/>
        <color indexed="8"/>
        <rFont val="標楷體"/>
        <family val="4"/>
        <charset val="136"/>
      </rPr>
      <t>新北市青山社區營造協會</t>
    </r>
    <phoneticPr fontId="2" type="noConversion"/>
  </si>
  <si>
    <r>
      <rPr>
        <sz val="12"/>
        <color indexed="8"/>
        <rFont val="標楷體"/>
        <family val="4"/>
        <charset val="136"/>
      </rPr>
      <t>新北市青山綠水生態保育發展協會</t>
    </r>
    <phoneticPr fontId="2" type="noConversion"/>
  </si>
  <si>
    <r>
      <rPr>
        <sz val="12"/>
        <color indexed="8"/>
        <rFont val="標楷體"/>
        <family val="4"/>
        <charset val="136"/>
      </rPr>
      <t>新北市青年志工發展協會</t>
    </r>
    <phoneticPr fontId="2" type="noConversion"/>
  </si>
  <si>
    <r>
      <rPr>
        <sz val="12"/>
        <color indexed="8"/>
        <rFont val="標楷體"/>
        <family val="4"/>
        <charset val="136"/>
      </rPr>
      <t>新北市青年創業協會</t>
    </r>
    <phoneticPr fontId="2" type="noConversion"/>
  </si>
  <si>
    <r>
      <rPr>
        <sz val="12"/>
        <color indexed="8"/>
        <rFont val="標楷體"/>
        <family val="4"/>
        <charset val="136"/>
      </rPr>
      <t>新北市青年菁英協會</t>
    </r>
    <phoneticPr fontId="2" type="noConversion"/>
  </si>
  <si>
    <r>
      <rPr>
        <sz val="12"/>
        <color indexed="8"/>
        <rFont val="標楷體"/>
        <family val="4"/>
        <charset val="136"/>
      </rPr>
      <t>新北市青果商業同業公會</t>
    </r>
    <phoneticPr fontId="2" type="noConversion"/>
  </si>
  <si>
    <r>
      <rPr>
        <sz val="12"/>
        <color indexed="8"/>
        <rFont val="標楷體"/>
        <family val="4"/>
        <charset val="136"/>
      </rPr>
      <t>新北市青春舞蹈協會</t>
    </r>
    <phoneticPr fontId="2" type="noConversion"/>
  </si>
  <si>
    <r>
      <rPr>
        <sz val="12"/>
        <color indexed="8"/>
        <rFont val="標楷體"/>
        <family val="4"/>
        <charset val="136"/>
      </rPr>
      <t>新北市青潭早泳推廣協會</t>
    </r>
    <phoneticPr fontId="2" type="noConversion"/>
  </si>
  <si>
    <r>
      <rPr>
        <sz val="12"/>
        <color indexed="8"/>
        <rFont val="標楷體"/>
        <family val="4"/>
        <charset val="136"/>
      </rPr>
      <t>新北市青馨功德會</t>
    </r>
    <phoneticPr fontId="2" type="noConversion"/>
  </si>
  <si>
    <r>
      <rPr>
        <sz val="12"/>
        <color indexed="8"/>
        <rFont val="標楷體"/>
        <family val="4"/>
        <charset val="136"/>
      </rPr>
      <t>新北市保儀尊王慈善會</t>
    </r>
    <phoneticPr fontId="2" type="noConversion"/>
  </si>
  <si>
    <r>
      <rPr>
        <sz val="12"/>
        <color indexed="8"/>
        <rFont val="標楷體"/>
        <family val="4"/>
        <charset val="136"/>
      </rPr>
      <t>新北市信義治安關懷協會</t>
    </r>
    <phoneticPr fontId="2" type="noConversion"/>
  </si>
  <si>
    <r>
      <rPr>
        <sz val="12"/>
        <color indexed="8"/>
        <rFont val="標楷體"/>
        <family val="4"/>
        <charset val="136"/>
      </rPr>
      <t>新北市南投同鄉會</t>
    </r>
    <phoneticPr fontId="2" type="noConversion"/>
  </si>
  <si>
    <r>
      <rPr>
        <sz val="12"/>
        <color indexed="8"/>
        <rFont val="標楷體"/>
        <family val="4"/>
        <charset val="136"/>
      </rPr>
      <t>新北市南海登山健行協會</t>
    </r>
    <phoneticPr fontId="2" type="noConversion"/>
  </si>
  <si>
    <r>
      <rPr>
        <sz val="12"/>
        <color indexed="8"/>
        <rFont val="標楷體"/>
        <family val="4"/>
        <charset val="136"/>
      </rPr>
      <t>新北市厚德關懷協會</t>
    </r>
    <phoneticPr fontId="2" type="noConversion"/>
  </si>
  <si>
    <r>
      <rPr>
        <sz val="12"/>
        <color indexed="8"/>
        <rFont val="標楷體"/>
        <family val="4"/>
        <charset val="136"/>
      </rPr>
      <t>新北市城市運動協會</t>
    </r>
    <phoneticPr fontId="2" type="noConversion"/>
  </si>
  <si>
    <r>
      <rPr>
        <sz val="12"/>
        <color indexed="8"/>
        <rFont val="標楷體"/>
        <family val="4"/>
        <charset val="136"/>
      </rPr>
      <t>新北市城鄉文化發展協會</t>
    </r>
    <phoneticPr fontId="2" type="noConversion"/>
  </si>
  <si>
    <r>
      <rPr>
        <sz val="12"/>
        <color indexed="8"/>
        <rFont val="標楷體"/>
        <family val="4"/>
        <charset val="136"/>
      </rPr>
      <t>新北市威利慢速壘球協會</t>
    </r>
    <phoneticPr fontId="2" type="noConversion"/>
  </si>
  <si>
    <r>
      <rPr>
        <sz val="12"/>
        <color indexed="8"/>
        <rFont val="標楷體"/>
        <family val="4"/>
        <charset val="136"/>
      </rPr>
      <t>新北市客家人協會</t>
    </r>
    <phoneticPr fontId="2" type="noConversion"/>
  </si>
  <si>
    <r>
      <rPr>
        <sz val="12"/>
        <color indexed="8"/>
        <rFont val="標楷體"/>
        <family val="4"/>
        <charset val="136"/>
      </rPr>
      <t>新北市客家才藝協會</t>
    </r>
    <phoneticPr fontId="2" type="noConversion"/>
  </si>
  <si>
    <r>
      <rPr>
        <sz val="12"/>
        <color indexed="8"/>
        <rFont val="標楷體"/>
        <family val="4"/>
        <charset val="136"/>
      </rPr>
      <t>新北市客家公共事務協會</t>
    </r>
    <phoneticPr fontId="2" type="noConversion"/>
  </si>
  <si>
    <r>
      <rPr>
        <sz val="12"/>
        <color indexed="8"/>
        <rFont val="標楷體"/>
        <family val="4"/>
        <charset val="136"/>
      </rPr>
      <t>新北市客家文藝交流協會</t>
    </r>
    <phoneticPr fontId="2" type="noConversion"/>
  </si>
  <si>
    <r>
      <rPr>
        <sz val="12"/>
        <color indexed="8"/>
        <rFont val="標楷體"/>
        <family val="4"/>
        <charset val="136"/>
      </rPr>
      <t>新北市客家北管音樂協會</t>
    </r>
    <phoneticPr fontId="2" type="noConversion"/>
  </si>
  <si>
    <r>
      <rPr>
        <sz val="12"/>
        <color indexed="8"/>
        <rFont val="標楷體"/>
        <family val="4"/>
        <charset val="136"/>
      </rPr>
      <t>新北市客家民謠發展協會</t>
    </r>
    <phoneticPr fontId="2" type="noConversion"/>
  </si>
  <si>
    <r>
      <rPr>
        <sz val="12"/>
        <color indexed="8"/>
        <rFont val="標楷體"/>
        <family val="4"/>
        <charset val="136"/>
      </rPr>
      <t>新北市客家同鄉會</t>
    </r>
    <phoneticPr fontId="2" type="noConversion"/>
  </si>
  <si>
    <r>
      <rPr>
        <sz val="12"/>
        <color indexed="8"/>
        <rFont val="標楷體"/>
        <family val="4"/>
        <charset val="136"/>
      </rPr>
      <t>新北市客家社團理事長協會</t>
    </r>
    <phoneticPr fontId="2" type="noConversion"/>
  </si>
  <si>
    <r>
      <rPr>
        <sz val="12"/>
        <color indexed="8"/>
        <rFont val="標楷體"/>
        <family val="4"/>
        <charset val="136"/>
      </rPr>
      <t>新北市客家真善美文化協會</t>
    </r>
    <phoneticPr fontId="2" type="noConversion"/>
  </si>
  <si>
    <r>
      <rPr>
        <sz val="12"/>
        <color indexed="8"/>
        <rFont val="標楷體"/>
        <family val="4"/>
        <charset val="136"/>
      </rPr>
      <t>新北市客家歌友協會</t>
    </r>
    <phoneticPr fontId="2" type="noConversion"/>
  </si>
  <si>
    <r>
      <rPr>
        <sz val="12"/>
        <color indexed="8"/>
        <rFont val="標楷體"/>
        <family val="4"/>
        <charset val="136"/>
      </rPr>
      <t>新北市客家語教師協會</t>
    </r>
    <phoneticPr fontId="2" type="noConversion"/>
  </si>
  <si>
    <r>
      <rPr>
        <sz val="12"/>
        <color indexed="8"/>
        <rFont val="標楷體"/>
        <family val="4"/>
        <charset val="136"/>
      </rPr>
      <t>新北市客家藝文推廣協會</t>
    </r>
    <phoneticPr fontId="2" type="noConversion"/>
  </si>
  <si>
    <r>
      <rPr>
        <sz val="12"/>
        <color indexed="8"/>
        <rFont val="標楷體"/>
        <family val="4"/>
        <charset val="136"/>
      </rPr>
      <t>新北市客屬文化協會</t>
    </r>
    <phoneticPr fontId="2" type="noConversion"/>
  </si>
  <si>
    <r>
      <rPr>
        <sz val="12"/>
        <color indexed="8"/>
        <rFont val="標楷體"/>
        <family val="4"/>
        <charset val="136"/>
      </rPr>
      <t>新北市政府委託財團法人伊甸社會福利基金會辦理新北市愛德養護中心</t>
    </r>
    <phoneticPr fontId="2" type="noConversion"/>
  </si>
  <si>
    <r>
      <rPr>
        <sz val="12"/>
        <color indexed="8"/>
        <rFont val="標楷體"/>
        <family val="4"/>
        <charset val="136"/>
      </rPr>
      <t>新北市政府社會局委託天主教耕莘醫療財團法人永和耕莘醫院辦理新北市愛維養護中心</t>
    </r>
    <phoneticPr fontId="2" type="noConversion"/>
  </si>
  <si>
    <r>
      <rPr>
        <sz val="12"/>
        <color indexed="8"/>
        <rFont val="標楷體"/>
        <family val="4"/>
        <charset val="136"/>
      </rPr>
      <t>新北市政府社會局委託心路辦理新北市愛兒兒童發展中心</t>
    </r>
    <phoneticPr fontId="2" type="noConversion"/>
  </si>
  <si>
    <r>
      <rPr>
        <sz val="12"/>
        <color indexed="8"/>
        <rFont val="標楷體"/>
        <family val="4"/>
        <charset val="136"/>
      </rPr>
      <t>新北市政府社會局委託自閉症協進會辦理自閉症潛能發展中心江明性</t>
    </r>
    <phoneticPr fontId="2" type="noConversion"/>
  </si>
  <si>
    <r>
      <rPr>
        <sz val="12"/>
        <color indexed="8"/>
        <rFont val="標楷體"/>
        <family val="4"/>
        <charset val="136"/>
      </rPr>
      <t>新北市政府社會局委託社團法人台北市基督教教會聯合會辦理汐止少年福利服務中心</t>
    </r>
    <phoneticPr fontId="2" type="noConversion"/>
  </si>
  <si>
    <r>
      <rPr>
        <sz val="12"/>
        <color indexed="8"/>
        <rFont val="標楷體"/>
        <family val="4"/>
        <charset val="136"/>
      </rPr>
      <t>新北市政府社會局委託社團法人新北市自閉症服務協進會辦理新北市自閉症潛能發展中心</t>
    </r>
    <phoneticPr fontId="2" type="noConversion"/>
  </si>
  <si>
    <r>
      <rPr>
        <sz val="12"/>
        <color indexed="8"/>
        <rFont val="標楷體"/>
        <family val="4"/>
        <charset val="136"/>
      </rPr>
      <t>新北市政府社會局委託財團法人中華民國唐氏症基金會辦理新北市愛家發展中心</t>
    </r>
    <phoneticPr fontId="2" type="noConversion"/>
  </si>
  <si>
    <r>
      <rPr>
        <sz val="12"/>
        <color indexed="8"/>
        <rFont val="標楷體"/>
        <family val="4"/>
        <charset val="136"/>
      </rPr>
      <t>新北市政府社會局委託財團法人中華民國唐氏症基金會辦理新北市愛樂發展中心</t>
    </r>
    <phoneticPr fontId="2" type="noConversion"/>
  </si>
  <si>
    <r>
      <rPr>
        <sz val="12"/>
        <color indexed="8"/>
        <rFont val="標楷體"/>
        <family val="4"/>
        <charset val="136"/>
      </rPr>
      <t>新北市政府社會局委託財團法人天主教光仁社會福利基金會辦理新北市聖心兒童發展中心</t>
    </r>
    <phoneticPr fontId="2" type="noConversion"/>
  </si>
  <si>
    <r>
      <rPr>
        <sz val="12"/>
        <color indexed="8"/>
        <rFont val="標楷體"/>
        <family val="4"/>
        <charset val="136"/>
      </rPr>
      <t>新北市政府社會局委託財團法人育成社會福利基金會辦理新北市愛育發展中心</t>
    </r>
    <phoneticPr fontId="2" type="noConversion"/>
  </si>
  <si>
    <r>
      <rPr>
        <sz val="12"/>
        <color indexed="8"/>
        <rFont val="標楷體"/>
        <family val="4"/>
        <charset val="136"/>
      </rPr>
      <t>新北市柑坪松青關懷福利協會</t>
    </r>
    <phoneticPr fontId="2" type="noConversion"/>
  </si>
  <si>
    <r>
      <rPr>
        <sz val="12"/>
        <color indexed="8"/>
        <rFont val="標楷體"/>
        <family val="4"/>
        <charset val="136"/>
      </rPr>
      <t>新北市柔道運動協會</t>
    </r>
    <phoneticPr fontId="2" type="noConversion"/>
  </si>
  <si>
    <r>
      <rPr>
        <sz val="12"/>
        <color indexed="8"/>
        <rFont val="標楷體"/>
        <family val="4"/>
        <charset val="136"/>
      </rPr>
      <t>新北市柯蔡宗親會</t>
    </r>
    <phoneticPr fontId="2" type="noConversion"/>
  </si>
  <si>
    <r>
      <rPr>
        <sz val="12"/>
        <color indexed="8"/>
        <rFont val="標楷體"/>
        <family val="4"/>
        <charset val="136"/>
      </rPr>
      <t>新北市洗衣商業同業公會</t>
    </r>
    <phoneticPr fontId="2" type="noConversion"/>
  </si>
  <si>
    <r>
      <rPr>
        <sz val="12"/>
        <color indexed="8"/>
        <rFont val="標楷體"/>
        <family val="4"/>
        <charset val="136"/>
      </rPr>
      <t>新北市活力公益推廣協會</t>
    </r>
    <phoneticPr fontId="2" type="noConversion"/>
  </si>
  <si>
    <r>
      <rPr>
        <sz val="12"/>
        <color indexed="8"/>
        <rFont val="標楷體"/>
        <family val="4"/>
        <charset val="136"/>
      </rPr>
      <t>新北市活力希望發展協會</t>
    </r>
    <phoneticPr fontId="2" type="noConversion"/>
  </si>
  <si>
    <r>
      <rPr>
        <sz val="12"/>
        <color indexed="8"/>
        <rFont val="標楷體"/>
        <family val="4"/>
        <charset val="136"/>
      </rPr>
      <t>新北市活力旺企業協會</t>
    </r>
    <phoneticPr fontId="2" type="noConversion"/>
  </si>
  <si>
    <r>
      <rPr>
        <sz val="12"/>
        <color indexed="8"/>
        <rFont val="標楷體"/>
        <family val="4"/>
        <charset val="136"/>
      </rPr>
      <t>新北市活力青年服務協會</t>
    </r>
    <phoneticPr fontId="2" type="noConversion"/>
  </si>
  <si>
    <r>
      <rPr>
        <sz val="12"/>
        <color indexed="8"/>
        <rFont val="標楷體"/>
        <family val="4"/>
        <charset val="136"/>
      </rPr>
      <t>新北市活力運動協會</t>
    </r>
    <phoneticPr fontId="2" type="noConversion"/>
  </si>
  <si>
    <r>
      <rPr>
        <sz val="12"/>
        <color indexed="8"/>
        <rFont val="標楷體"/>
        <family val="4"/>
        <charset val="136"/>
      </rPr>
      <t>新北市流行舞蹈協會</t>
    </r>
    <phoneticPr fontId="2" type="noConversion"/>
  </si>
  <si>
    <r>
      <rPr>
        <sz val="12"/>
        <color indexed="8"/>
        <rFont val="標楷體"/>
        <family val="4"/>
        <charset val="136"/>
      </rPr>
      <t>新北市流行舞蹈運動協會</t>
    </r>
    <phoneticPr fontId="2" type="noConversion"/>
  </si>
  <si>
    <r>
      <rPr>
        <sz val="12"/>
        <color indexed="8"/>
        <rFont val="標楷體"/>
        <family val="4"/>
        <charset val="136"/>
      </rPr>
      <t>新北市流浪動物保護協會</t>
    </r>
    <phoneticPr fontId="2" type="noConversion"/>
  </si>
  <si>
    <r>
      <rPr>
        <sz val="12"/>
        <color indexed="8"/>
        <rFont val="標楷體"/>
        <family val="4"/>
        <charset val="136"/>
      </rPr>
      <t>新北市紅鷹健行協會</t>
    </r>
    <phoneticPr fontId="2" type="noConversion"/>
  </si>
  <si>
    <r>
      <rPr>
        <sz val="12"/>
        <color indexed="8"/>
        <rFont val="標楷體"/>
        <family val="4"/>
        <charset val="136"/>
      </rPr>
      <t>新北市紅鷹健行協會</t>
    </r>
    <phoneticPr fontId="2" type="noConversion"/>
  </si>
  <si>
    <r>
      <rPr>
        <sz val="12"/>
        <color indexed="8"/>
        <rFont val="標楷體"/>
        <family val="4"/>
        <charset val="136"/>
      </rPr>
      <t>新北市美好人生協會</t>
    </r>
    <phoneticPr fontId="2" type="noConversion"/>
  </si>
  <si>
    <r>
      <rPr>
        <sz val="12"/>
        <color indexed="8"/>
        <rFont val="標楷體"/>
        <family val="4"/>
        <charset val="136"/>
      </rPr>
      <t>新北市美食交流促進會</t>
    </r>
    <phoneticPr fontId="2" type="noConversion"/>
  </si>
  <si>
    <r>
      <rPr>
        <sz val="12"/>
        <color indexed="8"/>
        <rFont val="標楷體"/>
        <family val="4"/>
        <charset val="136"/>
      </rPr>
      <t>新北市美麗人生推廣協會</t>
    </r>
    <phoneticPr fontId="2" type="noConversion"/>
  </si>
  <si>
    <r>
      <rPr>
        <sz val="12"/>
        <color indexed="8"/>
        <rFont val="標楷體"/>
        <family val="4"/>
        <charset val="136"/>
      </rPr>
      <t>新北市胡琴協會</t>
    </r>
    <phoneticPr fontId="2" type="noConversion"/>
  </si>
  <si>
    <r>
      <rPr>
        <sz val="12"/>
        <color indexed="8"/>
        <rFont val="標楷體"/>
        <family val="4"/>
        <charset val="136"/>
      </rPr>
      <t>新北市致理經理人文教協會</t>
    </r>
    <phoneticPr fontId="2" type="noConversion"/>
  </si>
  <si>
    <r>
      <rPr>
        <sz val="12"/>
        <color indexed="8"/>
        <rFont val="標楷體"/>
        <family val="4"/>
        <charset val="136"/>
      </rPr>
      <t>新北市苗栗同鄉會</t>
    </r>
    <phoneticPr fontId="2" type="noConversion"/>
  </si>
  <si>
    <r>
      <rPr>
        <sz val="12"/>
        <color indexed="8"/>
        <rFont val="標楷體"/>
        <family val="4"/>
        <charset val="136"/>
      </rPr>
      <t>新北市范姓宗親會</t>
    </r>
    <phoneticPr fontId="2" type="noConversion"/>
  </si>
  <si>
    <r>
      <rPr>
        <sz val="12"/>
        <color indexed="8"/>
        <rFont val="標楷體"/>
        <family val="4"/>
        <charset val="136"/>
      </rPr>
      <t>新北市音樂操協會</t>
    </r>
    <phoneticPr fontId="2" type="noConversion"/>
  </si>
  <si>
    <r>
      <rPr>
        <sz val="12"/>
        <color indexed="8"/>
        <rFont val="標楷體"/>
        <family val="4"/>
        <charset val="136"/>
      </rPr>
      <t>新北市香木長壽會</t>
    </r>
    <phoneticPr fontId="2" type="noConversion"/>
  </si>
  <si>
    <r>
      <rPr>
        <sz val="12"/>
        <color indexed="8"/>
        <rFont val="標楷體"/>
        <family val="4"/>
        <charset val="136"/>
      </rPr>
      <t>新北市香雅才藝推廣協會</t>
    </r>
    <phoneticPr fontId="2" type="noConversion"/>
  </si>
  <si>
    <r>
      <rPr>
        <sz val="12"/>
        <color indexed="8"/>
        <rFont val="標楷體"/>
        <family val="4"/>
        <charset val="136"/>
      </rPr>
      <t>新北市原生愛心關懷協會</t>
    </r>
    <phoneticPr fontId="2" type="noConversion"/>
  </si>
  <si>
    <r>
      <rPr>
        <sz val="12"/>
        <color indexed="8"/>
        <rFont val="標楷體"/>
        <family val="4"/>
        <charset val="136"/>
      </rPr>
      <t>新北市原住民文化藝術協會</t>
    </r>
    <phoneticPr fontId="2" type="noConversion"/>
  </si>
  <si>
    <r>
      <rPr>
        <sz val="12"/>
        <color indexed="8"/>
        <rFont val="標楷體"/>
        <family val="4"/>
        <charset val="136"/>
      </rPr>
      <t>新北市原住民族原動力發展協進會</t>
    </r>
    <phoneticPr fontId="2" type="noConversion"/>
  </si>
  <si>
    <r>
      <rPr>
        <sz val="12"/>
        <color indexed="8"/>
        <rFont val="標楷體"/>
        <family val="4"/>
        <charset val="136"/>
      </rPr>
      <t>新北市原住民族馬太鞍青年協會</t>
    </r>
    <phoneticPr fontId="2" type="noConversion"/>
  </si>
  <si>
    <r>
      <rPr>
        <sz val="12"/>
        <color indexed="8"/>
        <rFont val="標楷體"/>
        <family val="4"/>
        <charset val="136"/>
      </rPr>
      <t>新北市原住民族馬格拉海文化教育發展協會</t>
    </r>
    <phoneticPr fontId="2" type="noConversion"/>
  </si>
  <si>
    <r>
      <rPr>
        <sz val="12"/>
        <color indexed="8"/>
        <rFont val="標楷體"/>
        <family val="4"/>
        <charset val="136"/>
      </rPr>
      <t>新北市原住民族唯浪文化協進會</t>
    </r>
    <phoneticPr fontId="2" type="noConversion"/>
  </si>
  <si>
    <r>
      <rPr>
        <sz val="12"/>
        <color indexed="8"/>
        <rFont val="標楷體"/>
        <family val="4"/>
        <charset val="136"/>
      </rPr>
      <t>新北市原住民族棒壘球協會</t>
    </r>
    <phoneticPr fontId="2" type="noConversion"/>
  </si>
  <si>
    <r>
      <rPr>
        <sz val="12"/>
        <color indexed="8"/>
        <rFont val="標楷體"/>
        <family val="4"/>
        <charset val="136"/>
      </rPr>
      <t>新北市原住民族慈恩部落權益協會</t>
    </r>
    <phoneticPr fontId="2" type="noConversion"/>
  </si>
  <si>
    <r>
      <rPr>
        <sz val="12"/>
        <color indexed="8"/>
        <rFont val="標楷體"/>
        <family val="4"/>
        <charset val="136"/>
      </rPr>
      <t>新北市員福松鶴會</t>
    </r>
    <phoneticPr fontId="2" type="noConversion"/>
  </si>
  <si>
    <r>
      <rPr>
        <sz val="12"/>
        <color indexed="8"/>
        <rFont val="標楷體"/>
        <family val="4"/>
        <charset val="136"/>
      </rPr>
      <t>新北市員福慈善會</t>
    </r>
    <phoneticPr fontId="2" type="noConversion"/>
  </si>
  <si>
    <r>
      <rPr>
        <sz val="12"/>
        <color indexed="8"/>
        <rFont val="標楷體"/>
        <family val="4"/>
        <charset val="136"/>
      </rPr>
      <t>新北市家安慈善功德會</t>
    </r>
    <phoneticPr fontId="2" type="noConversion"/>
  </si>
  <si>
    <r>
      <rPr>
        <sz val="12"/>
        <color indexed="8"/>
        <rFont val="標楷體"/>
        <family val="4"/>
        <charset val="136"/>
      </rPr>
      <t>新北市家具商業同業公會</t>
    </r>
    <phoneticPr fontId="2" type="noConversion"/>
  </si>
  <si>
    <r>
      <rPr>
        <sz val="12"/>
        <color indexed="8"/>
        <rFont val="標楷體"/>
        <family val="4"/>
        <charset val="136"/>
      </rPr>
      <t>新北市家長成長協會</t>
    </r>
    <phoneticPr fontId="2" type="noConversion"/>
  </si>
  <si>
    <r>
      <rPr>
        <sz val="12"/>
        <color indexed="8"/>
        <rFont val="標楷體"/>
        <family val="4"/>
        <charset val="136"/>
      </rPr>
      <t>新北市家庭互愛關懷協會</t>
    </r>
    <phoneticPr fontId="2" type="noConversion"/>
  </si>
  <si>
    <r>
      <rPr>
        <sz val="12"/>
        <color indexed="8"/>
        <rFont val="標楷體"/>
        <family val="4"/>
        <charset val="136"/>
      </rPr>
      <t>新北市家庭成長協會</t>
    </r>
    <phoneticPr fontId="2" type="noConversion"/>
  </si>
  <si>
    <r>
      <rPr>
        <sz val="12"/>
        <color indexed="8"/>
        <rFont val="標楷體"/>
        <family val="4"/>
        <charset val="136"/>
      </rPr>
      <t>新北市家庭關愛協會</t>
    </r>
    <phoneticPr fontId="2" type="noConversion"/>
  </si>
  <si>
    <r>
      <rPr>
        <sz val="12"/>
        <color indexed="8"/>
        <rFont val="標楷體"/>
        <family val="4"/>
        <charset val="136"/>
      </rPr>
      <t>新北市家園關懷協會</t>
    </r>
    <phoneticPr fontId="2" type="noConversion"/>
  </si>
  <si>
    <r>
      <rPr>
        <sz val="12"/>
        <color indexed="8"/>
        <rFont val="標楷體"/>
        <family val="4"/>
        <charset val="136"/>
      </rPr>
      <t>新北市弱勢永續關懷推廣協會</t>
    </r>
    <phoneticPr fontId="2" type="noConversion"/>
  </si>
  <si>
    <r>
      <rPr>
        <sz val="12"/>
        <color indexed="8"/>
        <rFont val="標楷體"/>
        <family val="4"/>
        <charset val="136"/>
      </rPr>
      <t>新北市旅館商業同業公會</t>
    </r>
    <phoneticPr fontId="2" type="noConversion"/>
  </si>
  <si>
    <r>
      <rPr>
        <sz val="12"/>
        <color indexed="8"/>
        <rFont val="標楷體"/>
        <family val="4"/>
        <charset val="136"/>
      </rPr>
      <t>新北市時尚流行舞社</t>
    </r>
    <phoneticPr fontId="2" type="noConversion"/>
  </si>
  <si>
    <r>
      <rPr>
        <sz val="12"/>
        <color indexed="8"/>
        <rFont val="標楷體"/>
        <family val="4"/>
        <charset val="136"/>
      </rPr>
      <t>新北市書法學會</t>
    </r>
    <phoneticPr fontId="2" type="noConversion"/>
  </si>
  <si>
    <r>
      <rPr>
        <sz val="12"/>
        <color indexed="8"/>
        <rFont val="標楷體"/>
        <family val="4"/>
        <charset val="136"/>
      </rPr>
      <t>新北市書香文化推廣協會</t>
    </r>
    <phoneticPr fontId="2" type="noConversion"/>
  </si>
  <si>
    <r>
      <rPr>
        <sz val="12"/>
        <color indexed="8"/>
        <rFont val="標楷體"/>
        <family val="4"/>
        <charset val="136"/>
      </rPr>
      <t>新北市桌球運動協會</t>
    </r>
    <phoneticPr fontId="2" type="noConversion"/>
  </si>
  <si>
    <r>
      <rPr>
        <sz val="12"/>
        <color indexed="8"/>
        <rFont val="標楷體"/>
        <family val="4"/>
        <charset val="136"/>
      </rPr>
      <t>新北市桐花人文藝術協會</t>
    </r>
    <phoneticPr fontId="2" type="noConversion"/>
  </si>
  <si>
    <r>
      <rPr>
        <sz val="12"/>
        <color indexed="8"/>
        <rFont val="標楷體"/>
        <family val="4"/>
        <charset val="136"/>
      </rPr>
      <t>新北市泰山太極拳協會</t>
    </r>
    <phoneticPr fontId="2" type="noConversion"/>
  </si>
  <si>
    <r>
      <rPr>
        <sz val="12"/>
        <color indexed="8"/>
        <rFont val="標楷體"/>
        <family val="4"/>
        <charset val="136"/>
      </rPr>
      <t>新北市泰山市場發展協會</t>
    </r>
    <phoneticPr fontId="2" type="noConversion"/>
  </si>
  <si>
    <r>
      <rPr>
        <sz val="12"/>
        <color indexed="8"/>
        <rFont val="標楷體"/>
        <family val="4"/>
        <charset val="136"/>
      </rPr>
      <t>新北市泰山民俗藝陣推廣協會</t>
    </r>
    <phoneticPr fontId="2" type="noConversion"/>
  </si>
  <si>
    <r>
      <rPr>
        <sz val="12"/>
        <color indexed="8"/>
        <rFont val="標楷體"/>
        <family val="4"/>
        <charset val="136"/>
      </rPr>
      <t>新北市泰山區大自然生態保育協會</t>
    </r>
    <phoneticPr fontId="2" type="noConversion"/>
  </si>
  <si>
    <r>
      <rPr>
        <sz val="12"/>
        <color indexed="8"/>
        <rFont val="標楷體"/>
        <family val="4"/>
        <charset val="136"/>
      </rPr>
      <t>新北市泰山區工商婦女企業管理協會</t>
    </r>
    <phoneticPr fontId="2" type="noConversion"/>
  </si>
  <si>
    <r>
      <rPr>
        <sz val="12"/>
        <color indexed="8"/>
        <rFont val="標楷體"/>
        <family val="4"/>
        <charset val="136"/>
      </rPr>
      <t>新北市泰山區元極舞協會</t>
    </r>
    <phoneticPr fontId="2" type="noConversion"/>
  </si>
  <si>
    <r>
      <rPr>
        <sz val="12"/>
        <color indexed="8"/>
        <rFont val="標楷體"/>
        <family val="4"/>
        <charset val="136"/>
      </rPr>
      <t>新北市泰山區公寓大廈管理協會</t>
    </r>
    <phoneticPr fontId="2" type="noConversion"/>
  </si>
  <si>
    <r>
      <rPr>
        <sz val="12"/>
        <color indexed="8"/>
        <rFont val="標楷體"/>
        <family val="4"/>
        <charset val="136"/>
      </rPr>
      <t>新北市泰山區世界土風舞協會</t>
    </r>
    <phoneticPr fontId="2" type="noConversion"/>
  </si>
  <si>
    <r>
      <rPr>
        <sz val="12"/>
        <color indexed="8"/>
        <rFont val="標楷體"/>
        <family val="4"/>
        <charset val="136"/>
      </rPr>
      <t>新北市泰山區民俗歌謠協進會</t>
    </r>
    <phoneticPr fontId="2" type="noConversion"/>
  </si>
  <si>
    <r>
      <rPr>
        <sz val="12"/>
        <color indexed="8"/>
        <rFont val="標楷體"/>
        <family val="4"/>
        <charset val="136"/>
      </rPr>
      <t>新北市泰山區民眾服務社</t>
    </r>
    <phoneticPr fontId="2" type="noConversion"/>
  </si>
  <si>
    <r>
      <rPr>
        <sz val="12"/>
        <color indexed="8"/>
        <rFont val="標楷體"/>
        <family val="4"/>
        <charset val="136"/>
      </rPr>
      <t>新北市泰山區民眾服務社</t>
    </r>
    <phoneticPr fontId="2" type="noConversion"/>
  </si>
  <si>
    <r>
      <rPr>
        <sz val="12"/>
        <color indexed="8"/>
        <rFont val="標楷體"/>
        <family val="4"/>
        <charset val="136"/>
      </rPr>
      <t>新北市泰山區老人會</t>
    </r>
    <phoneticPr fontId="2" type="noConversion"/>
  </si>
  <si>
    <r>
      <rPr>
        <sz val="12"/>
        <color indexed="8"/>
        <rFont val="標楷體"/>
        <family val="4"/>
        <charset val="136"/>
      </rPr>
      <t>新北市泰山區志工協會</t>
    </r>
    <phoneticPr fontId="2" type="noConversion"/>
  </si>
  <si>
    <r>
      <rPr>
        <sz val="12"/>
        <color indexed="8"/>
        <rFont val="標楷體"/>
        <family val="4"/>
        <charset val="136"/>
      </rPr>
      <t>新北市泰山區林姓宗親會</t>
    </r>
    <phoneticPr fontId="2" type="noConversion"/>
  </si>
  <si>
    <r>
      <rPr>
        <sz val="12"/>
        <color indexed="8"/>
        <rFont val="標楷體"/>
        <family val="4"/>
        <charset val="136"/>
      </rPr>
      <t>新北市泰山區客屬會</t>
    </r>
    <phoneticPr fontId="2" type="noConversion"/>
  </si>
  <si>
    <r>
      <rPr>
        <sz val="12"/>
        <color indexed="8"/>
        <rFont val="標楷體"/>
        <family val="4"/>
        <charset val="136"/>
      </rPr>
      <t>新北市泰山區原住民族發展協進會</t>
    </r>
    <phoneticPr fontId="2" type="noConversion"/>
  </si>
  <si>
    <r>
      <rPr>
        <sz val="12"/>
        <color indexed="8"/>
        <rFont val="標楷體"/>
        <family val="4"/>
        <charset val="136"/>
      </rPr>
      <t>新北市泰山區退伍憲兵協會</t>
    </r>
    <phoneticPr fontId="2" type="noConversion"/>
  </si>
  <si>
    <r>
      <rPr>
        <sz val="12"/>
        <color indexed="8"/>
        <rFont val="標楷體"/>
        <family val="4"/>
        <charset val="136"/>
      </rPr>
      <t>新北市泰山區婦女成長推廣協會</t>
    </r>
    <phoneticPr fontId="2" type="noConversion"/>
  </si>
  <si>
    <r>
      <rPr>
        <sz val="12"/>
        <color indexed="8"/>
        <rFont val="標楷體"/>
        <family val="4"/>
        <charset val="136"/>
      </rPr>
      <t>新北市泰山區婦女會</t>
    </r>
    <phoneticPr fontId="2" type="noConversion"/>
  </si>
  <si>
    <r>
      <rPr>
        <sz val="12"/>
        <color indexed="8"/>
        <rFont val="標楷體"/>
        <family val="4"/>
        <charset val="136"/>
      </rPr>
      <t>新北市泰山區婦女會</t>
    </r>
    <phoneticPr fontId="2" type="noConversion"/>
  </si>
  <si>
    <r>
      <rPr>
        <sz val="12"/>
        <color indexed="8"/>
        <rFont val="標楷體"/>
        <family val="4"/>
        <charset val="136"/>
      </rPr>
      <t>新北市泰山區登山健行協會</t>
    </r>
    <phoneticPr fontId="2" type="noConversion"/>
  </si>
  <si>
    <r>
      <rPr>
        <sz val="12"/>
        <color indexed="8"/>
        <rFont val="標楷體"/>
        <family val="4"/>
        <charset val="136"/>
      </rPr>
      <t>新北市泰山區彰化同鄉會</t>
    </r>
    <phoneticPr fontId="2" type="noConversion"/>
  </si>
  <si>
    <r>
      <rPr>
        <sz val="12"/>
        <color indexed="8"/>
        <rFont val="標楷體"/>
        <family val="4"/>
        <charset val="136"/>
      </rPr>
      <t>新北市泰山區福德長青協會</t>
    </r>
    <phoneticPr fontId="2" type="noConversion"/>
  </si>
  <si>
    <r>
      <rPr>
        <sz val="12"/>
        <color indexed="8"/>
        <rFont val="標楷體"/>
        <family val="4"/>
        <charset val="136"/>
      </rPr>
      <t>新北市泰山基層建設促進協會</t>
    </r>
    <phoneticPr fontId="2" type="noConversion"/>
  </si>
  <si>
    <r>
      <rPr>
        <sz val="12"/>
        <color indexed="8"/>
        <rFont val="標楷體"/>
        <family val="4"/>
        <charset val="136"/>
      </rPr>
      <t>新北市泰山紳士協會</t>
    </r>
    <phoneticPr fontId="2" type="noConversion"/>
  </si>
  <si>
    <r>
      <rPr>
        <sz val="12"/>
        <color indexed="8"/>
        <rFont val="標楷體"/>
        <family val="4"/>
        <charset val="136"/>
      </rPr>
      <t>新北市泰山雲林同鄉會</t>
    </r>
    <phoneticPr fontId="2" type="noConversion"/>
  </si>
  <si>
    <r>
      <rPr>
        <sz val="12"/>
        <color indexed="8"/>
        <rFont val="標楷體"/>
        <family val="4"/>
        <charset val="136"/>
      </rPr>
      <t>新北市浙江省溫嶺同鄉會</t>
    </r>
    <phoneticPr fontId="2" type="noConversion"/>
  </si>
  <si>
    <r>
      <rPr>
        <sz val="12"/>
        <color indexed="8"/>
        <rFont val="標楷體"/>
        <family val="4"/>
        <charset val="136"/>
      </rPr>
      <t>新北市海山路跑協會</t>
    </r>
    <phoneticPr fontId="2" type="noConversion"/>
  </si>
  <si>
    <r>
      <rPr>
        <sz val="12"/>
        <color indexed="8"/>
        <rFont val="標楷體"/>
        <family val="4"/>
        <charset val="136"/>
      </rPr>
      <t>新北市海山慢速壘球協會</t>
    </r>
    <phoneticPr fontId="2" type="noConversion"/>
  </si>
  <si>
    <r>
      <rPr>
        <sz val="12"/>
        <color indexed="8"/>
        <rFont val="標楷體"/>
        <family val="4"/>
        <charset val="136"/>
      </rPr>
      <t>新北市海青大自然關懷推廣協會</t>
    </r>
    <phoneticPr fontId="2" type="noConversion"/>
  </si>
  <si>
    <r>
      <rPr>
        <sz val="12"/>
        <color indexed="8"/>
        <rFont val="標楷體"/>
        <family val="4"/>
        <charset val="136"/>
      </rPr>
      <t>新北市海軍陸戰隊退伍協會</t>
    </r>
    <phoneticPr fontId="2" type="noConversion"/>
  </si>
  <si>
    <r>
      <rPr>
        <sz val="12"/>
        <color indexed="8"/>
        <rFont val="標楷體"/>
        <family val="4"/>
        <charset val="136"/>
      </rPr>
      <t>新北市消費市場服務協會</t>
    </r>
    <phoneticPr fontId="2" type="noConversion"/>
  </si>
  <si>
    <r>
      <rPr>
        <sz val="12"/>
        <color indexed="8"/>
        <rFont val="標楷體"/>
        <family val="4"/>
        <charset val="136"/>
      </rPr>
      <t>新北市烏來區民眾服務社</t>
    </r>
    <phoneticPr fontId="2" type="noConversion"/>
  </si>
  <si>
    <r>
      <rPr>
        <sz val="12"/>
        <color indexed="8"/>
        <rFont val="標楷體"/>
        <family val="4"/>
        <charset val="136"/>
      </rPr>
      <t>新北市烏來區老人會</t>
    </r>
    <phoneticPr fontId="2" type="noConversion"/>
  </si>
  <si>
    <r>
      <rPr>
        <sz val="12"/>
        <color indexed="8"/>
        <rFont val="標楷體"/>
        <family val="4"/>
        <charset val="136"/>
      </rPr>
      <t>新北市烏來區客家族群促進會</t>
    </r>
    <phoneticPr fontId="2" type="noConversion"/>
  </si>
  <si>
    <r>
      <rPr>
        <sz val="12"/>
        <color indexed="8"/>
        <rFont val="標楷體"/>
        <family val="4"/>
        <charset val="136"/>
      </rPr>
      <t>新北市烏來區原住民編織協會</t>
    </r>
    <phoneticPr fontId="2" type="noConversion"/>
  </si>
  <si>
    <r>
      <rPr>
        <sz val="12"/>
        <color indexed="8"/>
        <rFont val="標楷體"/>
        <family val="4"/>
        <charset val="136"/>
      </rPr>
      <t>新北市烏來區原住民關懷協會</t>
    </r>
    <phoneticPr fontId="2" type="noConversion"/>
  </si>
  <si>
    <r>
      <rPr>
        <sz val="12"/>
        <color indexed="8"/>
        <rFont val="標楷體"/>
        <family val="4"/>
        <charset val="136"/>
      </rPr>
      <t>新北市烏來愛心關懷協會</t>
    </r>
    <phoneticPr fontId="2" type="noConversion"/>
  </si>
  <si>
    <r>
      <rPr>
        <sz val="12"/>
        <color indexed="8"/>
        <rFont val="標楷體"/>
        <family val="4"/>
        <charset val="136"/>
      </rPr>
      <t>新北市烏來愛心關懷協會</t>
    </r>
    <phoneticPr fontId="2" type="noConversion"/>
  </si>
  <si>
    <r>
      <rPr>
        <sz val="12"/>
        <color indexed="8"/>
        <rFont val="標楷體"/>
        <family val="4"/>
        <charset val="136"/>
      </rPr>
      <t>新北市真善美肚皮舞協會</t>
    </r>
    <phoneticPr fontId="2" type="noConversion"/>
  </si>
  <si>
    <r>
      <rPr>
        <sz val="12"/>
        <color indexed="8"/>
        <rFont val="標楷體"/>
        <family val="4"/>
        <charset val="136"/>
      </rPr>
      <t>新北市耆光協會</t>
    </r>
    <phoneticPr fontId="2" type="noConversion"/>
  </si>
  <si>
    <r>
      <rPr>
        <sz val="12"/>
        <color indexed="8"/>
        <rFont val="標楷體"/>
        <family val="4"/>
        <charset val="136"/>
      </rPr>
      <t>新北市訓育鳥協會</t>
    </r>
    <phoneticPr fontId="2" type="noConversion"/>
  </si>
  <si>
    <r>
      <rPr>
        <sz val="12"/>
        <color indexed="8"/>
        <rFont val="標楷體"/>
        <family val="4"/>
        <charset val="136"/>
      </rPr>
      <t>新北市貢寮區老人會</t>
    </r>
    <phoneticPr fontId="2" type="noConversion"/>
  </si>
  <si>
    <r>
      <rPr>
        <sz val="12"/>
        <color indexed="8"/>
        <rFont val="標楷體"/>
        <family val="4"/>
        <charset val="136"/>
      </rPr>
      <t>新北市貢寮區張廖簡宗親會</t>
    </r>
    <phoneticPr fontId="2" type="noConversion"/>
  </si>
  <si>
    <r>
      <rPr>
        <sz val="12"/>
        <color indexed="8"/>
        <rFont val="標楷體"/>
        <family val="4"/>
        <charset val="136"/>
      </rPr>
      <t>新北市貢寮區新住民關懷協會</t>
    </r>
    <phoneticPr fontId="2" type="noConversion"/>
  </si>
  <si>
    <r>
      <rPr>
        <sz val="12"/>
        <color indexed="8"/>
        <rFont val="標楷體"/>
        <family val="4"/>
        <charset val="136"/>
      </rPr>
      <t>新北市貢寮警安聯防協會</t>
    </r>
    <phoneticPr fontId="2" type="noConversion"/>
  </si>
  <si>
    <r>
      <rPr>
        <sz val="12"/>
        <color indexed="8"/>
        <rFont val="標楷體"/>
        <family val="4"/>
        <charset val="136"/>
      </rPr>
      <t>新北市貢寮體育發展協會</t>
    </r>
    <phoneticPr fontId="2" type="noConversion"/>
  </si>
  <si>
    <r>
      <rPr>
        <sz val="12"/>
        <color indexed="8"/>
        <rFont val="標楷體"/>
        <family val="4"/>
        <charset val="136"/>
      </rPr>
      <t>新北市退休警察人員協會</t>
    </r>
    <phoneticPr fontId="2" type="noConversion"/>
  </si>
  <si>
    <r>
      <rPr>
        <sz val="12"/>
        <color indexed="8"/>
        <rFont val="標楷體"/>
        <family val="4"/>
        <charset val="136"/>
      </rPr>
      <t>新北市退警關懷協進會</t>
    </r>
    <phoneticPr fontId="2" type="noConversion"/>
  </si>
  <si>
    <r>
      <rPr>
        <sz val="12"/>
        <color indexed="8"/>
        <rFont val="標楷體"/>
        <family val="4"/>
        <charset val="136"/>
      </rPr>
      <t>新北市馬公柔力球協會</t>
    </r>
    <phoneticPr fontId="2" type="noConversion"/>
  </si>
  <si>
    <r>
      <rPr>
        <sz val="12"/>
        <color indexed="8"/>
        <rFont val="標楷體"/>
        <family val="4"/>
        <charset val="136"/>
      </rPr>
      <t>新北市高山青婦女發展協會</t>
    </r>
    <phoneticPr fontId="2" type="noConversion"/>
  </si>
  <si>
    <r>
      <rPr>
        <sz val="12"/>
        <color indexed="8"/>
        <rFont val="標楷體"/>
        <family val="4"/>
        <charset val="136"/>
      </rPr>
      <t>新北市健行協會</t>
    </r>
    <phoneticPr fontId="2" type="noConversion"/>
  </si>
  <si>
    <r>
      <rPr>
        <sz val="12"/>
        <color indexed="8"/>
        <rFont val="標楷體"/>
        <family val="4"/>
        <charset val="136"/>
      </rPr>
      <t>新北市健身養生推廣協會</t>
    </r>
    <phoneticPr fontId="2" type="noConversion"/>
  </si>
  <si>
    <r>
      <rPr>
        <sz val="12"/>
        <color indexed="8"/>
        <rFont val="標楷體"/>
        <family val="4"/>
        <charset val="136"/>
      </rPr>
      <t>新北市健美操協會</t>
    </r>
    <phoneticPr fontId="2" type="noConversion"/>
  </si>
  <si>
    <r>
      <rPr>
        <sz val="12"/>
        <color indexed="8"/>
        <rFont val="標楷體"/>
        <family val="4"/>
        <charset val="136"/>
      </rPr>
      <t>新北市健康生活推廣協會</t>
    </r>
    <phoneticPr fontId="2" type="noConversion"/>
  </si>
  <si>
    <r>
      <rPr>
        <sz val="12"/>
        <color indexed="8"/>
        <rFont val="標楷體"/>
        <family val="4"/>
        <charset val="136"/>
      </rPr>
      <t>新北市健康育樂推廣協會</t>
    </r>
    <phoneticPr fontId="2" type="noConversion"/>
  </si>
  <si>
    <r>
      <rPr>
        <sz val="12"/>
        <color indexed="8"/>
        <rFont val="標楷體"/>
        <family val="4"/>
        <charset val="136"/>
      </rPr>
      <t>新北市健康育樂推廣協會</t>
    </r>
    <phoneticPr fontId="2" type="noConversion"/>
  </si>
  <si>
    <r>
      <rPr>
        <sz val="12"/>
        <color indexed="8"/>
        <rFont val="標楷體"/>
        <family val="4"/>
        <charset val="136"/>
      </rPr>
      <t>新北市健康蔬食推廣協會</t>
    </r>
    <phoneticPr fontId="2" type="noConversion"/>
  </si>
  <si>
    <r>
      <rPr>
        <sz val="12"/>
        <color indexed="8"/>
        <rFont val="標楷體"/>
        <family val="4"/>
        <charset val="136"/>
      </rPr>
      <t>新北市健康養生推廣協會</t>
    </r>
    <phoneticPr fontId="2" type="noConversion"/>
  </si>
  <si>
    <r>
      <rPr>
        <sz val="12"/>
        <color indexed="8"/>
        <rFont val="標楷體"/>
        <family val="4"/>
        <charset val="136"/>
      </rPr>
      <t>新北市動力志工服務協會</t>
    </r>
    <phoneticPr fontId="2" type="noConversion"/>
  </si>
  <si>
    <r>
      <rPr>
        <sz val="12"/>
        <color indexed="8"/>
        <rFont val="標楷體"/>
        <family val="4"/>
        <charset val="136"/>
      </rPr>
      <t>新北市國民休閒生活推廣協會</t>
    </r>
    <phoneticPr fontId="2" type="noConversion"/>
  </si>
  <si>
    <r>
      <rPr>
        <sz val="12"/>
        <color indexed="8"/>
        <rFont val="標楷體"/>
        <family val="4"/>
        <charset val="136"/>
      </rPr>
      <t>新北市國術彈腿運動協會</t>
    </r>
    <phoneticPr fontId="2" type="noConversion"/>
  </si>
  <si>
    <r>
      <rPr>
        <sz val="12"/>
        <color indexed="8"/>
        <rFont val="標楷體"/>
        <family val="4"/>
        <charset val="136"/>
      </rPr>
      <t>新北市國賓健康運動協會</t>
    </r>
    <phoneticPr fontId="2" type="noConversion"/>
  </si>
  <si>
    <r>
      <rPr>
        <sz val="12"/>
        <color indexed="8"/>
        <rFont val="標楷體"/>
        <family val="4"/>
        <charset val="136"/>
      </rPr>
      <t>新北市國際太極氣功全民運動推廣協會</t>
    </r>
    <phoneticPr fontId="2" type="noConversion"/>
  </si>
  <si>
    <r>
      <rPr>
        <sz val="12"/>
        <color indexed="8"/>
        <rFont val="標楷體"/>
        <family val="4"/>
        <charset val="136"/>
      </rPr>
      <t>新北市國際青年交流協會</t>
    </r>
    <phoneticPr fontId="2" type="noConversion"/>
  </si>
  <si>
    <r>
      <rPr>
        <sz val="12"/>
        <color indexed="8"/>
        <rFont val="標楷體"/>
        <family val="4"/>
        <charset val="136"/>
      </rPr>
      <t>新北市國際舞蹈發展協會</t>
    </r>
    <phoneticPr fontId="2" type="noConversion"/>
  </si>
  <si>
    <r>
      <rPr>
        <sz val="12"/>
        <color indexed="8"/>
        <rFont val="標楷體"/>
        <family val="4"/>
        <charset val="136"/>
      </rPr>
      <t>新北市國際舞蹈發展協會</t>
    </r>
    <phoneticPr fontId="2" type="noConversion"/>
  </si>
  <si>
    <r>
      <rPr>
        <sz val="12"/>
        <color indexed="8"/>
        <rFont val="標楷體"/>
        <family val="4"/>
        <charset val="136"/>
      </rPr>
      <t>新北市國際舞蹈發展協會</t>
    </r>
    <phoneticPr fontId="2" type="noConversion"/>
  </si>
  <si>
    <r>
      <rPr>
        <sz val="12"/>
        <color indexed="8"/>
        <rFont val="標楷體"/>
        <family val="4"/>
        <charset val="136"/>
      </rPr>
      <t>新北市國際舞蹈發展協會</t>
    </r>
    <phoneticPr fontId="2" type="noConversion"/>
  </si>
  <si>
    <r>
      <rPr>
        <sz val="12"/>
        <color indexed="8"/>
        <rFont val="標楷體"/>
        <family val="4"/>
        <charset val="136"/>
      </rPr>
      <t>新北市埤塘樂齡愛樂協會</t>
    </r>
    <phoneticPr fontId="2" type="noConversion"/>
  </si>
  <si>
    <r>
      <rPr>
        <sz val="12"/>
        <color indexed="8"/>
        <rFont val="標楷體"/>
        <family val="4"/>
        <charset val="136"/>
      </rPr>
      <t>新北市基督教女青年會</t>
    </r>
    <phoneticPr fontId="2" type="noConversion"/>
  </si>
  <si>
    <r>
      <rPr>
        <sz val="12"/>
        <color indexed="8"/>
        <rFont val="標楷體"/>
        <family val="4"/>
        <charset val="136"/>
      </rPr>
      <t>新北市基層行善推廣協會</t>
    </r>
    <phoneticPr fontId="2" type="noConversion"/>
  </si>
  <si>
    <r>
      <rPr>
        <sz val="12"/>
        <color indexed="8"/>
        <rFont val="標楷體"/>
        <family val="4"/>
        <charset val="136"/>
      </rPr>
      <t>新北市基層志工推廣協會</t>
    </r>
    <phoneticPr fontId="2" type="noConversion"/>
  </si>
  <si>
    <r>
      <rPr>
        <sz val="12"/>
        <color indexed="8"/>
        <rFont val="標楷體"/>
        <family val="4"/>
        <charset val="136"/>
      </rPr>
      <t>新北市基層關懷愛心推廣協會</t>
    </r>
    <phoneticPr fontId="2" type="noConversion"/>
  </si>
  <si>
    <r>
      <rPr>
        <sz val="12"/>
        <color indexed="8"/>
        <rFont val="標楷體"/>
        <family val="4"/>
        <charset val="136"/>
      </rPr>
      <t>新北市婦女文化推廣協會</t>
    </r>
    <phoneticPr fontId="2" type="noConversion"/>
  </si>
  <si>
    <r>
      <rPr>
        <sz val="12"/>
        <color indexed="8"/>
        <rFont val="標楷體"/>
        <family val="4"/>
        <charset val="136"/>
      </rPr>
      <t>新北市婦女新知成長協會</t>
    </r>
    <phoneticPr fontId="2" type="noConversion"/>
  </si>
  <si>
    <r>
      <rPr>
        <sz val="12"/>
        <color indexed="8"/>
        <rFont val="標楷體"/>
        <family val="4"/>
        <charset val="136"/>
      </rPr>
      <t>新北市婦女福利服務協進會</t>
    </r>
    <phoneticPr fontId="2" type="noConversion"/>
  </si>
  <si>
    <r>
      <rPr>
        <sz val="12"/>
        <color indexed="8"/>
        <rFont val="標楷體"/>
        <family val="4"/>
        <charset val="136"/>
      </rPr>
      <t>新北市婦女關懷協會</t>
    </r>
    <phoneticPr fontId="2" type="noConversion"/>
  </si>
  <si>
    <r>
      <rPr>
        <sz val="12"/>
        <color indexed="8"/>
        <rFont val="標楷體"/>
        <family val="4"/>
        <charset val="136"/>
      </rPr>
      <t>新北市婦幼成長協會</t>
    </r>
    <phoneticPr fontId="2" type="noConversion"/>
  </si>
  <si>
    <r>
      <rPr>
        <sz val="12"/>
        <color indexed="8"/>
        <rFont val="標楷體"/>
        <family val="4"/>
        <charset val="136"/>
      </rPr>
      <t>新北市婦幼關懷協會</t>
    </r>
    <phoneticPr fontId="2" type="noConversion"/>
  </si>
  <si>
    <r>
      <rPr>
        <sz val="12"/>
        <color indexed="8"/>
        <rFont val="標楷體"/>
        <family val="4"/>
        <charset val="136"/>
      </rPr>
      <t>新北市婦聯青溪服務協會</t>
    </r>
    <phoneticPr fontId="2" type="noConversion"/>
  </si>
  <si>
    <r>
      <rPr>
        <sz val="12"/>
        <color indexed="8"/>
        <rFont val="標楷體"/>
        <family val="4"/>
        <charset val="136"/>
      </rPr>
      <t>新北市婦聯青溪社會關懷協會</t>
    </r>
    <phoneticPr fontId="2" type="noConversion"/>
  </si>
  <si>
    <r>
      <rPr>
        <sz val="12"/>
        <color indexed="8"/>
        <rFont val="標楷體"/>
        <family val="4"/>
        <charset val="136"/>
      </rPr>
      <t>新北市婦聯樂活學習協會</t>
    </r>
    <phoneticPr fontId="2" type="noConversion"/>
  </si>
  <si>
    <r>
      <rPr>
        <sz val="12"/>
        <color indexed="8"/>
        <rFont val="標楷體"/>
        <family val="4"/>
        <charset val="136"/>
      </rPr>
      <t>新北市崇德光慧經典教育推廣協會</t>
    </r>
    <phoneticPr fontId="2" type="noConversion"/>
  </si>
  <si>
    <r>
      <rPr>
        <sz val="12"/>
        <color indexed="8"/>
        <rFont val="標楷體"/>
        <family val="4"/>
        <charset val="136"/>
      </rPr>
      <t>新北市康健發展協會</t>
    </r>
    <phoneticPr fontId="2" type="noConversion"/>
  </si>
  <si>
    <r>
      <rPr>
        <sz val="12"/>
        <color indexed="8"/>
        <rFont val="標楷體"/>
        <family val="4"/>
        <charset val="136"/>
      </rPr>
      <t>新北市捷豹慢跑協會</t>
    </r>
    <phoneticPr fontId="2" type="noConversion"/>
  </si>
  <si>
    <r>
      <rPr>
        <sz val="12"/>
        <color indexed="8"/>
        <rFont val="標楷體"/>
        <family val="4"/>
        <charset val="136"/>
      </rPr>
      <t>新北市救難協會</t>
    </r>
    <phoneticPr fontId="2" type="noConversion"/>
  </si>
  <si>
    <r>
      <rPr>
        <sz val="12"/>
        <color indexed="8"/>
        <rFont val="標楷體"/>
        <family val="4"/>
        <charset val="136"/>
      </rPr>
      <t>新北市救難協會</t>
    </r>
    <phoneticPr fontId="2" type="noConversion"/>
  </si>
  <si>
    <r>
      <rPr>
        <sz val="12"/>
        <color indexed="8"/>
        <rFont val="標楷體"/>
        <family val="4"/>
        <charset val="136"/>
      </rPr>
      <t>新北市晨曦健康舞蹈運動協會</t>
    </r>
    <phoneticPr fontId="2" type="noConversion"/>
  </si>
  <si>
    <r>
      <rPr>
        <sz val="12"/>
        <color indexed="8"/>
        <rFont val="標楷體"/>
        <family val="4"/>
        <charset val="136"/>
      </rPr>
      <t>新北市淡水山岳協會</t>
    </r>
    <phoneticPr fontId="2" type="noConversion"/>
  </si>
  <si>
    <r>
      <rPr>
        <sz val="12"/>
        <color indexed="8"/>
        <rFont val="標楷體"/>
        <family val="4"/>
        <charset val="136"/>
      </rPr>
      <t>新北市淡水民主促進協會</t>
    </r>
    <phoneticPr fontId="2" type="noConversion"/>
  </si>
  <si>
    <r>
      <rPr>
        <sz val="12"/>
        <color indexed="8"/>
        <rFont val="標楷體"/>
        <family val="4"/>
        <charset val="136"/>
      </rPr>
      <t>新北市淡水志工聯合協進會</t>
    </r>
    <phoneticPr fontId="2" type="noConversion"/>
  </si>
  <si>
    <r>
      <rPr>
        <sz val="12"/>
        <color indexed="8"/>
        <rFont val="標楷體"/>
        <family val="4"/>
        <charset val="136"/>
      </rPr>
      <t>新北市淡水幸福家庭促進會</t>
    </r>
    <phoneticPr fontId="2" type="noConversion"/>
  </si>
  <si>
    <r>
      <rPr>
        <sz val="12"/>
        <color indexed="8"/>
        <rFont val="標楷體"/>
        <family val="4"/>
        <charset val="136"/>
      </rPr>
      <t>新北市淡水幸福家庭促進會</t>
    </r>
    <phoneticPr fontId="2" type="noConversion"/>
  </si>
  <si>
    <r>
      <rPr>
        <sz val="12"/>
        <color indexed="8"/>
        <rFont val="標楷體"/>
        <family val="4"/>
        <charset val="136"/>
      </rPr>
      <t>新北市淡水區工商婦女公益推展協會</t>
    </r>
    <phoneticPr fontId="2" type="noConversion"/>
  </si>
  <si>
    <r>
      <rPr>
        <sz val="12"/>
        <color indexed="8"/>
        <rFont val="標楷體"/>
        <family val="4"/>
        <charset val="136"/>
      </rPr>
      <t>新北市淡水區工商婦女公益推展協會</t>
    </r>
    <phoneticPr fontId="2" type="noConversion"/>
  </si>
  <si>
    <r>
      <rPr>
        <sz val="12"/>
        <color indexed="8"/>
        <rFont val="標楷體"/>
        <family val="4"/>
        <charset val="136"/>
      </rPr>
      <t>新北市淡水區工商婦女企業管理協會</t>
    </r>
    <phoneticPr fontId="2" type="noConversion"/>
  </si>
  <si>
    <r>
      <rPr>
        <sz val="12"/>
        <color indexed="8"/>
        <rFont val="標楷體"/>
        <family val="4"/>
        <charset val="136"/>
      </rPr>
      <t>新北市淡水區工商婦女企業管理協會</t>
    </r>
    <phoneticPr fontId="2" type="noConversion"/>
  </si>
  <si>
    <r>
      <rPr>
        <sz val="12"/>
        <color indexed="8"/>
        <rFont val="標楷體"/>
        <family val="4"/>
        <charset val="136"/>
      </rPr>
      <t>新北市淡水區民眾服務社</t>
    </r>
    <phoneticPr fontId="2" type="noConversion"/>
  </si>
  <si>
    <r>
      <rPr>
        <sz val="12"/>
        <color indexed="8"/>
        <rFont val="標楷體"/>
        <family val="4"/>
        <charset val="136"/>
      </rPr>
      <t>新北市淡水區老人會</t>
    </r>
    <phoneticPr fontId="2" type="noConversion"/>
  </si>
  <si>
    <r>
      <rPr>
        <sz val="12"/>
        <color indexed="8"/>
        <rFont val="標楷體"/>
        <family val="4"/>
        <charset val="136"/>
      </rPr>
      <t>新北市淡水區老人會</t>
    </r>
    <phoneticPr fontId="2" type="noConversion"/>
  </si>
  <si>
    <r>
      <rPr>
        <sz val="12"/>
        <color indexed="8"/>
        <rFont val="標楷體"/>
        <family val="4"/>
        <charset val="136"/>
      </rPr>
      <t>新北市淡水區志願服務聯合促進會</t>
    </r>
    <phoneticPr fontId="2" type="noConversion"/>
  </si>
  <si>
    <r>
      <rPr>
        <sz val="12"/>
        <color indexed="8"/>
        <rFont val="標楷體"/>
        <family val="4"/>
        <charset val="136"/>
      </rPr>
      <t>新北市淡水區松柏長青會</t>
    </r>
    <phoneticPr fontId="2" type="noConversion"/>
  </si>
  <si>
    <r>
      <rPr>
        <sz val="12"/>
        <color indexed="8"/>
        <rFont val="標楷體"/>
        <family val="4"/>
        <charset val="136"/>
      </rPr>
      <t>新北市淡水區松鶴長青促進會</t>
    </r>
    <phoneticPr fontId="2" type="noConversion"/>
  </si>
  <si>
    <r>
      <rPr>
        <sz val="12"/>
        <color indexed="8"/>
        <rFont val="標楷體"/>
        <family val="4"/>
        <charset val="136"/>
      </rPr>
      <t>新北市淡水區林姓宗親會</t>
    </r>
    <phoneticPr fontId="2" type="noConversion"/>
  </si>
  <si>
    <r>
      <rPr>
        <sz val="12"/>
        <color indexed="8"/>
        <rFont val="標楷體"/>
        <family val="4"/>
        <charset val="136"/>
      </rPr>
      <t>新北市淡水區長青會</t>
    </r>
    <phoneticPr fontId="2" type="noConversion"/>
  </si>
  <si>
    <r>
      <rPr>
        <sz val="12"/>
        <color indexed="8"/>
        <rFont val="標楷體"/>
        <family val="4"/>
        <charset val="136"/>
      </rPr>
      <t>新北市淡水區長青會</t>
    </r>
    <phoneticPr fontId="2" type="noConversion"/>
  </si>
  <si>
    <r>
      <rPr>
        <sz val="12"/>
        <color indexed="8"/>
        <rFont val="標楷體"/>
        <family val="4"/>
        <charset val="136"/>
      </rPr>
      <t>新北市淡水區長青會</t>
    </r>
    <phoneticPr fontId="2" type="noConversion"/>
  </si>
  <si>
    <r>
      <rPr>
        <sz val="12"/>
        <color indexed="8"/>
        <rFont val="標楷體"/>
        <family val="4"/>
        <charset val="136"/>
      </rPr>
      <t>新北市淡水區長春長青會</t>
    </r>
    <phoneticPr fontId="2" type="noConversion"/>
  </si>
  <si>
    <r>
      <rPr>
        <sz val="12"/>
        <color indexed="8"/>
        <rFont val="標楷體"/>
        <family val="4"/>
        <charset val="136"/>
      </rPr>
      <t>新北市淡水區青山長青關懷協會</t>
    </r>
    <phoneticPr fontId="2" type="noConversion"/>
  </si>
  <si>
    <r>
      <rPr>
        <sz val="12"/>
        <color indexed="8"/>
        <rFont val="標楷體"/>
        <family val="4"/>
        <charset val="136"/>
      </rPr>
      <t>新北市淡水區青山長青關懷協會</t>
    </r>
    <phoneticPr fontId="2" type="noConversion"/>
  </si>
  <si>
    <r>
      <rPr>
        <sz val="12"/>
        <color indexed="8"/>
        <rFont val="標楷體"/>
        <family val="4"/>
        <charset val="136"/>
      </rPr>
      <t>新北市淡水區青溪協會</t>
    </r>
    <phoneticPr fontId="2" type="noConversion"/>
  </si>
  <si>
    <r>
      <rPr>
        <sz val="12"/>
        <color indexed="8"/>
        <rFont val="標楷體"/>
        <family val="4"/>
        <charset val="136"/>
      </rPr>
      <t>新北市淡水區青溪協會</t>
    </r>
    <phoneticPr fontId="2" type="noConversion"/>
  </si>
  <si>
    <r>
      <rPr>
        <sz val="12"/>
        <color indexed="8"/>
        <rFont val="標楷體"/>
        <family val="4"/>
        <charset val="136"/>
      </rPr>
      <t>新北市淡水區客家文化協會</t>
    </r>
    <phoneticPr fontId="2" type="noConversion"/>
  </si>
  <si>
    <r>
      <rPr>
        <sz val="12"/>
        <color indexed="8"/>
        <rFont val="標楷體"/>
        <family val="4"/>
        <charset val="136"/>
      </rPr>
      <t>新北市淡水區原住民族發展協進會</t>
    </r>
    <phoneticPr fontId="2" type="noConversion"/>
  </si>
  <si>
    <r>
      <rPr>
        <sz val="12"/>
        <color indexed="8"/>
        <rFont val="標楷體"/>
        <family val="4"/>
        <charset val="136"/>
      </rPr>
      <t>新北市淡水區茶藝推廣協會</t>
    </r>
    <phoneticPr fontId="2" type="noConversion"/>
  </si>
  <si>
    <r>
      <rPr>
        <sz val="12"/>
        <color indexed="8"/>
        <rFont val="標楷體"/>
        <family val="4"/>
        <charset val="136"/>
      </rPr>
      <t>新北市淡水區茶藝推廣協會</t>
    </r>
    <phoneticPr fontId="2" type="noConversion"/>
  </si>
  <si>
    <r>
      <rPr>
        <sz val="12"/>
        <color indexed="8"/>
        <rFont val="標楷體"/>
        <family val="4"/>
        <charset val="136"/>
      </rPr>
      <t>新北市淡水區茶藝推廣協會</t>
    </r>
    <phoneticPr fontId="2" type="noConversion"/>
  </si>
  <si>
    <r>
      <rPr>
        <sz val="12"/>
        <color indexed="8"/>
        <rFont val="標楷體"/>
        <family val="4"/>
        <charset val="136"/>
      </rPr>
      <t>新北市淡水區婦女會</t>
    </r>
    <phoneticPr fontId="2" type="noConversion"/>
  </si>
  <si>
    <r>
      <rPr>
        <sz val="12"/>
        <color indexed="8"/>
        <rFont val="標楷體"/>
        <family val="4"/>
        <charset val="136"/>
      </rPr>
      <t>新北市淡水區農業技術發展協會</t>
    </r>
    <phoneticPr fontId="2" type="noConversion"/>
  </si>
  <si>
    <r>
      <rPr>
        <sz val="12"/>
        <color indexed="8"/>
        <rFont val="標楷體"/>
        <family val="4"/>
        <charset val="136"/>
      </rPr>
      <t>新北市淡水區運動舞蹈協會</t>
    </r>
    <phoneticPr fontId="2" type="noConversion"/>
  </si>
  <si>
    <r>
      <rPr>
        <sz val="12"/>
        <color indexed="8"/>
        <rFont val="標楷體"/>
        <family val="4"/>
        <charset val="136"/>
      </rPr>
      <t>新北市淡水區運動舞蹈協會</t>
    </r>
    <phoneticPr fontId="2" type="noConversion"/>
  </si>
  <si>
    <r>
      <rPr>
        <sz val="12"/>
        <color indexed="8"/>
        <rFont val="標楷體"/>
        <family val="4"/>
        <charset val="136"/>
      </rPr>
      <t>新北市淡水區慢速壘球協會</t>
    </r>
    <phoneticPr fontId="2" type="noConversion"/>
  </si>
  <si>
    <r>
      <rPr>
        <sz val="12"/>
        <color indexed="8"/>
        <rFont val="標楷體"/>
        <family val="4"/>
        <charset val="136"/>
      </rPr>
      <t>新北市淡水區滬尾長青協進會</t>
    </r>
    <phoneticPr fontId="2" type="noConversion"/>
  </si>
  <si>
    <r>
      <rPr>
        <sz val="12"/>
        <color indexed="8"/>
        <rFont val="標楷體"/>
        <family val="4"/>
        <charset val="136"/>
      </rPr>
      <t>新北市淡水區滬尾攝影學會</t>
    </r>
    <phoneticPr fontId="2" type="noConversion"/>
  </si>
  <si>
    <r>
      <rPr>
        <sz val="12"/>
        <color indexed="8"/>
        <rFont val="標楷體"/>
        <family val="4"/>
        <charset val="136"/>
      </rPr>
      <t>新北市淡水國際太極氣功養生運動推廣協會</t>
    </r>
    <phoneticPr fontId="2" type="noConversion"/>
  </si>
  <si>
    <r>
      <rPr>
        <sz val="12"/>
        <color indexed="8"/>
        <rFont val="標楷體"/>
        <family val="4"/>
        <charset val="136"/>
      </rPr>
      <t>新北市淡水清水祖師會</t>
    </r>
    <phoneticPr fontId="2" type="noConversion"/>
  </si>
  <si>
    <r>
      <rPr>
        <sz val="12"/>
        <color indexed="8"/>
        <rFont val="標楷體"/>
        <family val="4"/>
        <charset val="136"/>
      </rPr>
      <t>新北市淡水清昭誠祖師會</t>
    </r>
    <phoneticPr fontId="2" type="noConversion"/>
  </si>
  <si>
    <r>
      <rPr>
        <sz val="12"/>
        <color indexed="8"/>
        <rFont val="標楷體"/>
        <family val="4"/>
        <charset val="136"/>
      </rPr>
      <t>新北市淡水紳士協會</t>
    </r>
    <phoneticPr fontId="2" type="noConversion"/>
  </si>
  <si>
    <r>
      <rPr>
        <sz val="12"/>
        <color indexed="8"/>
        <rFont val="標楷體"/>
        <family val="4"/>
        <charset val="136"/>
      </rPr>
      <t>新北市淡水紳士協會</t>
    </r>
    <phoneticPr fontId="2" type="noConversion"/>
  </si>
  <si>
    <r>
      <rPr>
        <sz val="12"/>
        <color indexed="8"/>
        <rFont val="標楷體"/>
        <family val="4"/>
        <charset val="136"/>
      </rPr>
      <t>新北市淡水愛鄉協會</t>
    </r>
    <phoneticPr fontId="2" type="noConversion"/>
  </si>
  <si>
    <r>
      <rPr>
        <sz val="12"/>
        <color indexed="8"/>
        <rFont val="標楷體"/>
        <family val="4"/>
        <charset val="136"/>
      </rPr>
      <t>新北市淡水楓樹湖再生農園發展協會</t>
    </r>
    <phoneticPr fontId="2" type="noConversion"/>
  </si>
  <si>
    <r>
      <rPr>
        <sz val="12"/>
        <color indexed="8"/>
        <rFont val="標楷體"/>
        <family val="4"/>
        <charset val="136"/>
      </rPr>
      <t>新北市淨山環保協會</t>
    </r>
    <phoneticPr fontId="2" type="noConversion"/>
  </si>
  <si>
    <r>
      <rPr>
        <sz val="12"/>
        <color indexed="8"/>
        <rFont val="標楷體"/>
        <family val="4"/>
        <charset val="136"/>
      </rPr>
      <t>新北市深坑青溪協會</t>
    </r>
    <phoneticPr fontId="2" type="noConversion"/>
  </si>
  <si>
    <r>
      <rPr>
        <sz val="12"/>
        <color indexed="8"/>
        <rFont val="標楷體"/>
        <family val="4"/>
        <charset val="136"/>
      </rPr>
      <t>新北市深坑區民眾服務社</t>
    </r>
    <phoneticPr fontId="2" type="noConversion"/>
  </si>
  <si>
    <r>
      <rPr>
        <sz val="12"/>
        <color indexed="8"/>
        <rFont val="標楷體"/>
        <family val="4"/>
        <charset val="136"/>
      </rPr>
      <t>新北市深坑區民眾服務社</t>
    </r>
    <phoneticPr fontId="2" type="noConversion"/>
  </si>
  <si>
    <r>
      <rPr>
        <sz val="12"/>
        <color indexed="8"/>
        <rFont val="標楷體"/>
        <family val="4"/>
        <charset val="136"/>
      </rPr>
      <t>新北市深坑區老人會</t>
    </r>
    <phoneticPr fontId="2" type="noConversion"/>
  </si>
  <si>
    <r>
      <rPr>
        <sz val="12"/>
        <color indexed="8"/>
        <rFont val="標楷體"/>
        <family val="4"/>
        <charset val="136"/>
      </rPr>
      <t>新北市深坑區青年志工會</t>
    </r>
    <phoneticPr fontId="2" type="noConversion"/>
  </si>
  <si>
    <r>
      <rPr>
        <sz val="12"/>
        <color indexed="8"/>
        <rFont val="標楷體"/>
        <family val="4"/>
        <charset val="136"/>
      </rPr>
      <t>新北市深坑區婦女會</t>
    </r>
    <phoneticPr fontId="2" type="noConversion"/>
  </si>
  <si>
    <r>
      <rPr>
        <sz val="12"/>
        <color indexed="8"/>
        <rFont val="標楷體"/>
        <family val="4"/>
        <charset val="136"/>
      </rPr>
      <t>新北市深坑區婦女會</t>
    </r>
    <phoneticPr fontId="2" type="noConversion"/>
  </si>
  <si>
    <r>
      <rPr>
        <sz val="12"/>
        <color indexed="8"/>
        <rFont val="標楷體"/>
        <family val="4"/>
        <charset val="136"/>
      </rPr>
      <t>新北市深坑區農會</t>
    </r>
    <phoneticPr fontId="2" type="noConversion"/>
  </si>
  <si>
    <r>
      <rPr>
        <sz val="12"/>
        <color indexed="8"/>
        <rFont val="標楷體"/>
        <family val="4"/>
        <charset val="136"/>
      </rPr>
      <t>新北市深坑商圈觀光發展協會</t>
    </r>
    <phoneticPr fontId="2" type="noConversion"/>
  </si>
  <si>
    <r>
      <rPr>
        <sz val="12"/>
        <color indexed="8"/>
        <rFont val="標楷體"/>
        <family val="4"/>
        <charset val="136"/>
      </rPr>
      <t>新北市清水救生協會</t>
    </r>
    <phoneticPr fontId="2" type="noConversion"/>
  </si>
  <si>
    <r>
      <rPr>
        <sz val="12"/>
        <color indexed="8"/>
        <rFont val="標楷體"/>
        <family val="4"/>
        <charset val="136"/>
      </rPr>
      <t>新北市現代私塾聯盟協會</t>
    </r>
    <phoneticPr fontId="2" type="noConversion"/>
  </si>
  <si>
    <r>
      <rPr>
        <sz val="12"/>
        <color indexed="8"/>
        <rFont val="標楷體"/>
        <family val="4"/>
        <charset val="136"/>
      </rPr>
      <t>新北市現代私塾聯盟協會</t>
    </r>
    <phoneticPr fontId="2" type="noConversion"/>
  </si>
  <si>
    <r>
      <rPr>
        <sz val="12"/>
        <color indexed="8"/>
        <rFont val="標楷體"/>
        <family val="4"/>
        <charset val="136"/>
      </rPr>
      <t>新北市現代婦女成長協會</t>
    </r>
    <phoneticPr fontId="2" type="noConversion"/>
  </si>
  <si>
    <r>
      <rPr>
        <sz val="12"/>
        <color indexed="8"/>
        <rFont val="標楷體"/>
        <family val="4"/>
        <charset val="136"/>
      </rPr>
      <t>新北市眷村文化關懷協會</t>
    </r>
    <phoneticPr fontId="2" type="noConversion"/>
  </si>
  <si>
    <r>
      <rPr>
        <sz val="12"/>
        <color indexed="8"/>
        <rFont val="標楷體"/>
        <family val="4"/>
        <charset val="136"/>
      </rPr>
      <t>新北市祥和互愛關懷協會</t>
    </r>
    <phoneticPr fontId="2" type="noConversion"/>
  </si>
  <si>
    <r>
      <rPr>
        <sz val="12"/>
        <color indexed="8"/>
        <rFont val="標楷體"/>
        <family val="4"/>
        <charset val="136"/>
      </rPr>
      <t>新北市祥和敦親關懷協會</t>
    </r>
    <phoneticPr fontId="2" type="noConversion"/>
  </si>
  <si>
    <r>
      <rPr>
        <sz val="12"/>
        <color indexed="8"/>
        <rFont val="標楷體"/>
        <family val="4"/>
        <charset val="136"/>
      </rPr>
      <t>新北市祥和環境保護協會</t>
    </r>
    <phoneticPr fontId="2" type="noConversion"/>
  </si>
  <si>
    <r>
      <rPr>
        <sz val="12"/>
        <color indexed="8"/>
        <rFont val="標楷體"/>
        <family val="4"/>
        <charset val="136"/>
      </rPr>
      <t>新北市第二台灣心會</t>
    </r>
    <phoneticPr fontId="2" type="noConversion"/>
  </si>
  <si>
    <r>
      <rPr>
        <sz val="12"/>
        <color indexed="8"/>
        <rFont val="標楷體"/>
        <family val="4"/>
        <charset val="136"/>
      </rPr>
      <t>新北市船釣協會</t>
    </r>
    <phoneticPr fontId="2" type="noConversion"/>
  </si>
  <si>
    <r>
      <rPr>
        <sz val="12"/>
        <color indexed="8"/>
        <rFont val="標楷體"/>
        <family val="4"/>
        <charset val="136"/>
      </rPr>
      <t>新北市軟式網球協會</t>
    </r>
    <phoneticPr fontId="2" type="noConversion"/>
  </si>
  <si>
    <r>
      <rPr>
        <sz val="12"/>
        <color indexed="8"/>
        <rFont val="標楷體"/>
        <family val="4"/>
        <charset val="136"/>
      </rPr>
      <t>新北市連江縣（馬祖）同鄉會</t>
    </r>
    <phoneticPr fontId="2" type="noConversion"/>
  </si>
  <si>
    <r>
      <rPr>
        <sz val="12"/>
        <color indexed="8"/>
        <rFont val="標楷體"/>
        <family val="4"/>
        <charset val="136"/>
      </rPr>
      <t>新北市郭氏宗親會</t>
    </r>
    <phoneticPr fontId="2" type="noConversion"/>
  </si>
  <si>
    <r>
      <rPr>
        <sz val="12"/>
        <color indexed="8"/>
        <rFont val="標楷體"/>
        <family val="4"/>
        <charset val="136"/>
      </rPr>
      <t>新北市野球協會</t>
    </r>
    <phoneticPr fontId="2" type="noConversion"/>
  </si>
  <si>
    <r>
      <rPr>
        <sz val="12"/>
        <color indexed="8"/>
        <rFont val="標楷體"/>
        <family val="4"/>
        <charset val="136"/>
      </rPr>
      <t>新北市野薑文化協會</t>
    </r>
    <phoneticPr fontId="2" type="noConversion"/>
  </si>
  <si>
    <r>
      <rPr>
        <sz val="12"/>
        <color indexed="8"/>
        <rFont val="標楷體"/>
        <family val="4"/>
        <charset val="136"/>
      </rPr>
      <t>新北市釣友協會</t>
    </r>
    <phoneticPr fontId="2" type="noConversion"/>
  </si>
  <si>
    <r>
      <rPr>
        <sz val="12"/>
        <color indexed="8"/>
        <rFont val="標楷體"/>
        <family val="4"/>
        <charset val="136"/>
      </rPr>
      <t>新北市釣友協會</t>
    </r>
    <phoneticPr fontId="2" type="noConversion"/>
  </si>
  <si>
    <r>
      <rPr>
        <sz val="12"/>
        <color indexed="8"/>
        <rFont val="標楷體"/>
        <family val="4"/>
        <charset val="136"/>
      </rPr>
      <t>新北市陳氏宗親會</t>
    </r>
    <phoneticPr fontId="2" type="noConversion"/>
  </si>
  <si>
    <r>
      <rPr>
        <sz val="12"/>
        <color indexed="8"/>
        <rFont val="標楷體"/>
        <family val="4"/>
        <charset val="136"/>
      </rPr>
      <t>新北市陸軍第一特種兵權益促進協會</t>
    </r>
    <phoneticPr fontId="2" type="noConversion"/>
  </si>
  <si>
    <r>
      <rPr>
        <sz val="12"/>
        <color indexed="8"/>
        <rFont val="標楷體"/>
        <family val="4"/>
        <charset val="136"/>
      </rPr>
      <t>新北市博愛慈善會</t>
    </r>
    <phoneticPr fontId="2" type="noConversion"/>
  </si>
  <si>
    <r>
      <rPr>
        <sz val="12"/>
        <color indexed="8"/>
        <rFont val="標楷體"/>
        <family val="4"/>
        <charset val="136"/>
      </rPr>
      <t>新北市善心關懷協會</t>
    </r>
    <phoneticPr fontId="2" type="noConversion"/>
  </si>
  <si>
    <r>
      <rPr>
        <sz val="12"/>
        <color indexed="8"/>
        <rFont val="標楷體"/>
        <family val="4"/>
        <charset val="136"/>
      </rPr>
      <t>新北市善緣關懷協進會</t>
    </r>
    <phoneticPr fontId="2" type="noConversion"/>
  </si>
  <si>
    <r>
      <rPr>
        <sz val="12"/>
        <color indexed="8"/>
        <rFont val="標楷體"/>
        <family val="4"/>
        <charset val="136"/>
      </rPr>
      <t>新北市善導功德會</t>
    </r>
    <phoneticPr fontId="2" type="noConversion"/>
  </si>
  <si>
    <r>
      <rPr>
        <sz val="12"/>
        <color indexed="8"/>
        <rFont val="標楷體"/>
        <family val="4"/>
        <charset val="136"/>
      </rPr>
      <t>新北市喜悅成長協會</t>
    </r>
    <phoneticPr fontId="2" type="noConversion"/>
  </si>
  <si>
    <r>
      <rPr>
        <sz val="12"/>
        <color indexed="8"/>
        <rFont val="標楷體"/>
        <family val="4"/>
        <charset val="136"/>
      </rPr>
      <t>新北市喜樂陽光協會</t>
    </r>
    <phoneticPr fontId="2" type="noConversion"/>
  </si>
  <si>
    <r>
      <rPr>
        <sz val="12"/>
        <color indexed="8"/>
        <rFont val="標楷體"/>
        <family val="4"/>
        <charset val="136"/>
      </rPr>
      <t>新北市單親家庭關懷協會</t>
    </r>
    <phoneticPr fontId="2" type="noConversion"/>
  </si>
  <si>
    <r>
      <rPr>
        <sz val="12"/>
        <color indexed="8"/>
        <rFont val="標楷體"/>
        <family val="4"/>
        <charset val="136"/>
      </rPr>
      <t>新北市圍棋文化協會</t>
    </r>
    <phoneticPr fontId="2" type="noConversion"/>
  </si>
  <si>
    <r>
      <rPr>
        <sz val="12"/>
        <color indexed="8"/>
        <rFont val="標楷體"/>
        <family val="4"/>
        <charset val="136"/>
      </rPr>
      <t>新北市彭姓宗親會</t>
    </r>
    <phoneticPr fontId="2" type="noConversion"/>
  </si>
  <si>
    <r>
      <rPr>
        <sz val="12"/>
        <color indexed="8"/>
        <rFont val="標楷體"/>
        <family val="4"/>
        <charset val="136"/>
      </rPr>
      <t>新北市復興鄉里關懷協會</t>
    </r>
    <phoneticPr fontId="2" type="noConversion"/>
  </si>
  <si>
    <r>
      <rPr>
        <sz val="12"/>
        <color indexed="8"/>
        <rFont val="標楷體"/>
        <family val="4"/>
        <charset val="136"/>
      </rPr>
      <t>新北市惠安慈幼關懷協會</t>
    </r>
    <phoneticPr fontId="2" type="noConversion"/>
  </si>
  <si>
    <r>
      <rPr>
        <sz val="12"/>
        <color indexed="8"/>
        <rFont val="標楷體"/>
        <family val="4"/>
        <charset val="136"/>
      </rPr>
      <t>新北市普濟慈善功德協會</t>
    </r>
    <phoneticPr fontId="2" type="noConversion"/>
  </si>
  <si>
    <r>
      <rPr>
        <sz val="12"/>
        <color indexed="8"/>
        <rFont val="標楷體"/>
        <family val="4"/>
        <charset val="136"/>
      </rPr>
      <t>新北市普羅愛心協會</t>
    </r>
    <phoneticPr fontId="2" type="noConversion"/>
  </si>
  <si>
    <r>
      <rPr>
        <sz val="12"/>
        <color indexed="8"/>
        <rFont val="標楷體"/>
        <family val="4"/>
        <charset val="136"/>
      </rPr>
      <t>新北市景平福德慈善協會</t>
    </r>
    <phoneticPr fontId="2" type="noConversion"/>
  </si>
  <si>
    <r>
      <rPr>
        <sz val="12"/>
        <color indexed="8"/>
        <rFont val="標楷體"/>
        <family val="4"/>
        <charset val="136"/>
      </rPr>
      <t>新北市智障者家長協會</t>
    </r>
    <phoneticPr fontId="2" type="noConversion"/>
  </si>
  <si>
    <r>
      <rPr>
        <sz val="12"/>
        <color indexed="8"/>
        <rFont val="標楷體"/>
        <family val="4"/>
        <charset val="136"/>
      </rPr>
      <t>新北市曾氏宗親會</t>
    </r>
    <phoneticPr fontId="2" type="noConversion"/>
  </si>
  <si>
    <r>
      <rPr>
        <sz val="12"/>
        <color indexed="8"/>
        <rFont val="標楷體"/>
        <family val="4"/>
        <charset val="136"/>
      </rPr>
      <t>新北市朝陽愛心推廣協會</t>
    </r>
    <phoneticPr fontId="2" type="noConversion"/>
  </si>
  <si>
    <r>
      <rPr>
        <sz val="12"/>
        <color indexed="8"/>
        <rFont val="標楷體"/>
        <family val="4"/>
        <charset val="136"/>
      </rPr>
      <t>新北市森詠日語演歌歌唱協會</t>
    </r>
    <phoneticPr fontId="2" type="noConversion"/>
  </si>
  <si>
    <r>
      <rPr>
        <sz val="12"/>
        <color indexed="8"/>
        <rFont val="標楷體"/>
        <family val="4"/>
        <charset val="136"/>
      </rPr>
      <t>新北市植物認知協會</t>
    </r>
    <phoneticPr fontId="2" type="noConversion"/>
  </si>
  <si>
    <r>
      <rPr>
        <sz val="12"/>
        <color indexed="8"/>
        <rFont val="標楷體"/>
        <family val="4"/>
        <charset val="136"/>
      </rPr>
      <t>新北市游泳協會</t>
    </r>
    <phoneticPr fontId="2" type="noConversion"/>
  </si>
  <si>
    <r>
      <rPr>
        <sz val="12"/>
        <color indexed="8"/>
        <rFont val="標楷體"/>
        <family val="4"/>
        <charset val="136"/>
      </rPr>
      <t>新北市游泳健身協會</t>
    </r>
    <phoneticPr fontId="2" type="noConversion"/>
  </si>
  <si>
    <r>
      <rPr>
        <sz val="12"/>
        <color indexed="8"/>
        <rFont val="標楷體"/>
        <family val="4"/>
        <charset val="136"/>
      </rPr>
      <t>新北市猴洞地方永續發展協會</t>
    </r>
    <phoneticPr fontId="2" type="noConversion"/>
  </si>
  <si>
    <r>
      <rPr>
        <sz val="12"/>
        <color indexed="8"/>
        <rFont val="標楷體"/>
        <family val="4"/>
        <charset val="136"/>
      </rPr>
      <t>新北市紫竹觀音慈善關懷協會</t>
    </r>
    <phoneticPr fontId="2" type="noConversion"/>
  </si>
  <si>
    <r>
      <rPr>
        <sz val="12"/>
        <color indexed="8"/>
        <rFont val="標楷體"/>
        <family val="4"/>
        <charset val="136"/>
      </rPr>
      <t>新北市菁英訓練協會</t>
    </r>
    <phoneticPr fontId="2" type="noConversion"/>
  </si>
  <si>
    <r>
      <rPr>
        <sz val="12"/>
        <color indexed="8"/>
        <rFont val="標楷體"/>
        <family val="4"/>
        <charset val="136"/>
      </rPr>
      <t>新北市菁英婦女協進會</t>
    </r>
    <phoneticPr fontId="2" type="noConversion"/>
  </si>
  <si>
    <r>
      <rPr>
        <sz val="12"/>
        <color indexed="8"/>
        <rFont val="標楷體"/>
        <family val="4"/>
        <charset val="136"/>
      </rPr>
      <t>新北市華中長青會</t>
    </r>
    <phoneticPr fontId="2" type="noConversion"/>
  </si>
  <si>
    <r>
      <rPr>
        <sz val="12"/>
        <color indexed="8"/>
        <rFont val="標楷體"/>
        <family val="4"/>
        <charset val="136"/>
      </rPr>
      <t>新北市街舞運動推廣協會</t>
    </r>
    <phoneticPr fontId="2" type="noConversion"/>
  </si>
  <si>
    <r>
      <rPr>
        <sz val="12"/>
        <color indexed="8"/>
        <rFont val="標楷體"/>
        <family val="4"/>
        <charset val="136"/>
      </rPr>
      <t>新北市詔安客家文化促進協會</t>
    </r>
    <phoneticPr fontId="2" type="noConversion"/>
  </si>
  <si>
    <r>
      <rPr>
        <sz val="12"/>
        <color indexed="8"/>
        <rFont val="標楷體"/>
        <family val="4"/>
        <charset val="136"/>
      </rPr>
      <t>新北市象山工商經貿交流協會</t>
    </r>
    <phoneticPr fontId="2" type="noConversion"/>
  </si>
  <si>
    <r>
      <rPr>
        <sz val="12"/>
        <color indexed="8"/>
        <rFont val="標楷體"/>
        <family val="4"/>
        <charset val="136"/>
      </rPr>
      <t>新北市貂山吟社</t>
    </r>
    <phoneticPr fontId="2" type="noConversion"/>
  </si>
  <si>
    <r>
      <rPr>
        <sz val="12"/>
        <color indexed="8"/>
        <rFont val="標楷體"/>
        <family val="4"/>
        <charset val="136"/>
      </rPr>
      <t>新北市貿商長壽會</t>
    </r>
    <phoneticPr fontId="2" type="noConversion"/>
  </si>
  <si>
    <r>
      <rPr>
        <sz val="12"/>
        <color indexed="8"/>
        <rFont val="標楷體"/>
        <family val="4"/>
        <charset val="136"/>
      </rPr>
      <t>新北市越野長跑協會</t>
    </r>
    <phoneticPr fontId="2" type="noConversion"/>
  </si>
  <si>
    <r>
      <rPr>
        <sz val="12"/>
        <color indexed="8"/>
        <rFont val="標楷體"/>
        <family val="4"/>
        <charset val="136"/>
      </rPr>
      <t>新北市鄉土民俗文化推展協會</t>
    </r>
    <phoneticPr fontId="2" type="noConversion"/>
  </si>
  <si>
    <r>
      <rPr>
        <sz val="12"/>
        <color indexed="8"/>
        <rFont val="標楷體"/>
        <family val="4"/>
        <charset val="136"/>
      </rPr>
      <t>新北市鄉親交流協會</t>
    </r>
    <phoneticPr fontId="2" type="noConversion"/>
  </si>
  <si>
    <r>
      <rPr>
        <sz val="12"/>
        <color indexed="8"/>
        <rFont val="標楷體"/>
        <family val="4"/>
        <charset val="136"/>
      </rPr>
      <t>新北市陽光休閒活動推廣協會</t>
    </r>
    <phoneticPr fontId="2" type="noConversion"/>
  </si>
  <si>
    <r>
      <rPr>
        <sz val="12"/>
        <color indexed="8"/>
        <rFont val="標楷體"/>
        <family val="4"/>
        <charset val="136"/>
      </rPr>
      <t>新北市陽光真愛協會</t>
    </r>
    <phoneticPr fontId="2" type="noConversion"/>
  </si>
  <si>
    <r>
      <rPr>
        <sz val="12"/>
        <color indexed="8"/>
        <rFont val="標楷體"/>
        <family val="4"/>
        <charset val="136"/>
      </rPr>
      <t>新北市陽光健康養生協會</t>
    </r>
    <phoneticPr fontId="2" type="noConversion"/>
  </si>
  <si>
    <r>
      <rPr>
        <sz val="12"/>
        <color indexed="8"/>
        <rFont val="標楷體"/>
        <family val="4"/>
        <charset val="136"/>
      </rPr>
      <t>新北市陽光愛心慈善協會</t>
    </r>
    <phoneticPr fontId="2" type="noConversion"/>
  </si>
  <si>
    <r>
      <rPr>
        <sz val="12"/>
        <color indexed="8"/>
        <rFont val="標楷體"/>
        <family val="4"/>
        <charset val="136"/>
      </rPr>
      <t>新北市集微力關懷獨居老人協會</t>
    </r>
    <phoneticPr fontId="2" type="noConversion"/>
  </si>
  <si>
    <r>
      <rPr>
        <sz val="12"/>
        <color indexed="8"/>
        <rFont val="標楷體"/>
        <family val="4"/>
        <charset val="136"/>
      </rPr>
      <t>新北市集福關懷福利協會</t>
    </r>
    <phoneticPr fontId="2" type="noConversion"/>
  </si>
  <si>
    <r>
      <rPr>
        <sz val="12"/>
        <color indexed="8"/>
        <rFont val="標楷體"/>
        <family val="4"/>
        <charset val="136"/>
      </rPr>
      <t>新北市雲林同鄉會</t>
    </r>
    <phoneticPr fontId="2" type="noConversion"/>
  </si>
  <si>
    <r>
      <rPr>
        <sz val="12"/>
        <color indexed="8"/>
        <rFont val="標楷體"/>
        <family val="4"/>
        <charset val="136"/>
      </rPr>
      <t>新北市雲林媳婦女兒關懷協會</t>
    </r>
    <phoneticPr fontId="2" type="noConversion"/>
  </si>
  <si>
    <r>
      <rPr>
        <sz val="12"/>
        <color indexed="8"/>
        <rFont val="標楷體"/>
        <family val="4"/>
        <charset val="136"/>
      </rPr>
      <t>新北市雲彩全人關懷協會</t>
    </r>
    <phoneticPr fontId="2" type="noConversion"/>
  </si>
  <si>
    <r>
      <rPr>
        <sz val="12"/>
        <color indexed="8"/>
        <rFont val="標楷體"/>
        <family val="4"/>
        <charset val="136"/>
      </rPr>
      <t>新北市黃氏宗親總會</t>
    </r>
    <phoneticPr fontId="2" type="noConversion"/>
  </si>
  <si>
    <r>
      <rPr>
        <sz val="12"/>
        <color indexed="8"/>
        <rFont val="標楷體"/>
        <family val="4"/>
        <charset val="136"/>
      </rPr>
      <t>新北市媽咪樂活協會</t>
    </r>
    <phoneticPr fontId="2" type="noConversion"/>
  </si>
  <si>
    <r>
      <rPr>
        <sz val="12"/>
        <color indexed="8"/>
        <rFont val="標楷體"/>
        <family val="4"/>
        <charset val="136"/>
      </rPr>
      <t>新北市媽媽樂婦女成長協會</t>
    </r>
    <phoneticPr fontId="2" type="noConversion"/>
  </si>
  <si>
    <r>
      <rPr>
        <sz val="12"/>
        <color indexed="8"/>
        <rFont val="標楷體"/>
        <family val="4"/>
        <charset val="136"/>
      </rPr>
      <t>新北市微笑協會</t>
    </r>
    <phoneticPr fontId="2" type="noConversion"/>
  </si>
  <si>
    <r>
      <rPr>
        <sz val="12"/>
        <color indexed="8"/>
        <rFont val="標楷體"/>
        <family val="4"/>
        <charset val="136"/>
      </rPr>
      <t>新北市愛之鄉優質生活協會</t>
    </r>
    <phoneticPr fontId="2" type="noConversion"/>
  </si>
  <si>
    <r>
      <rPr>
        <sz val="12"/>
        <color indexed="8"/>
        <rFont val="標楷體"/>
        <family val="4"/>
        <charset val="136"/>
      </rPr>
      <t>新北市愛心志工協會</t>
    </r>
    <phoneticPr fontId="2" type="noConversion"/>
  </si>
  <si>
    <r>
      <rPr>
        <sz val="12"/>
        <color indexed="8"/>
        <rFont val="標楷體"/>
        <family val="4"/>
        <charset val="136"/>
      </rPr>
      <t>新北市愛心服務推廣協會</t>
    </r>
    <phoneticPr fontId="2" type="noConversion"/>
  </si>
  <si>
    <r>
      <rPr>
        <sz val="12"/>
        <color indexed="8"/>
        <rFont val="標楷體"/>
        <family val="4"/>
        <charset val="136"/>
      </rPr>
      <t>新北市愛心促進關懷協會</t>
    </r>
    <phoneticPr fontId="2" type="noConversion"/>
  </si>
  <si>
    <r>
      <rPr>
        <sz val="12"/>
        <color indexed="8"/>
        <rFont val="標楷體"/>
        <family val="4"/>
        <charset val="136"/>
      </rPr>
      <t>新北市愛心健行會</t>
    </r>
    <phoneticPr fontId="2" type="noConversion"/>
  </si>
  <si>
    <r>
      <rPr>
        <sz val="12"/>
        <color indexed="8"/>
        <rFont val="標楷體"/>
        <family val="4"/>
        <charset val="136"/>
      </rPr>
      <t>新北市愛心會</t>
    </r>
    <phoneticPr fontId="2" type="noConversion"/>
  </si>
  <si>
    <r>
      <rPr>
        <sz val="12"/>
        <color indexed="8"/>
        <rFont val="標楷體"/>
        <family val="4"/>
        <charset val="136"/>
      </rPr>
      <t>新北市愛心關懷協會</t>
    </r>
    <phoneticPr fontId="2" type="noConversion"/>
  </si>
  <si>
    <r>
      <rPr>
        <sz val="12"/>
        <color indexed="8"/>
        <rFont val="標楷體"/>
        <family val="4"/>
        <charset val="136"/>
      </rPr>
      <t>新北市愛心關懷慈善會</t>
    </r>
    <phoneticPr fontId="2" type="noConversion"/>
  </si>
  <si>
    <r>
      <rPr>
        <sz val="12"/>
        <color indexed="8"/>
        <rFont val="標楷體"/>
        <family val="4"/>
        <charset val="136"/>
      </rPr>
      <t>新北市愛石協會</t>
    </r>
    <phoneticPr fontId="2" type="noConversion"/>
  </si>
  <si>
    <r>
      <rPr>
        <sz val="12"/>
        <color indexed="8"/>
        <rFont val="標楷體"/>
        <family val="4"/>
        <charset val="136"/>
      </rPr>
      <t>新北市愛助協會</t>
    </r>
    <phoneticPr fontId="2" type="noConversion"/>
  </si>
  <si>
    <r>
      <rPr>
        <sz val="12"/>
        <color indexed="8"/>
        <rFont val="標楷體"/>
        <family val="4"/>
        <charset val="136"/>
      </rPr>
      <t>新北市愛林關懷協會</t>
    </r>
    <phoneticPr fontId="2" type="noConversion"/>
  </si>
  <si>
    <r>
      <rPr>
        <sz val="12"/>
        <color indexed="8"/>
        <rFont val="標楷體"/>
        <family val="4"/>
        <charset val="136"/>
      </rPr>
      <t>新北市愛的文化教育推廣協會</t>
    </r>
    <phoneticPr fontId="2" type="noConversion"/>
  </si>
  <si>
    <r>
      <rPr>
        <sz val="12"/>
        <color indexed="8"/>
        <rFont val="標楷體"/>
        <family val="4"/>
        <charset val="136"/>
      </rPr>
      <t>新北市愛保服務協會</t>
    </r>
    <phoneticPr fontId="2" type="noConversion"/>
  </si>
  <si>
    <r>
      <rPr>
        <sz val="12"/>
        <color indexed="8"/>
        <rFont val="標楷體"/>
        <family val="4"/>
        <charset val="136"/>
      </rPr>
      <t>新北市愛家協會</t>
    </r>
    <phoneticPr fontId="2" type="noConversion"/>
  </si>
  <si>
    <r>
      <rPr>
        <sz val="12"/>
        <color indexed="8"/>
        <rFont val="標楷體"/>
        <family val="4"/>
        <charset val="136"/>
      </rPr>
      <t>新北市愛跑者協會</t>
    </r>
    <phoneticPr fontId="2" type="noConversion"/>
  </si>
  <si>
    <r>
      <rPr>
        <sz val="12"/>
        <color indexed="8"/>
        <rFont val="標楷體"/>
        <family val="4"/>
        <charset val="136"/>
      </rPr>
      <t>新北市愛鄉環保關懷協會</t>
    </r>
    <phoneticPr fontId="2" type="noConversion"/>
  </si>
  <si>
    <r>
      <rPr>
        <sz val="12"/>
        <color indexed="8"/>
        <rFont val="標楷體"/>
        <family val="4"/>
        <charset val="136"/>
      </rPr>
      <t>新北市愛護大自然生態保護協會</t>
    </r>
    <phoneticPr fontId="2" type="noConversion"/>
  </si>
  <si>
    <r>
      <rPr>
        <sz val="12"/>
        <color indexed="8"/>
        <rFont val="標楷體"/>
        <family val="4"/>
        <charset val="136"/>
      </rPr>
      <t>新北市慈心生活促進會</t>
    </r>
    <phoneticPr fontId="2" type="noConversion"/>
  </si>
  <si>
    <r>
      <rPr>
        <sz val="12"/>
        <color indexed="8"/>
        <rFont val="標楷體"/>
        <family val="4"/>
        <charset val="136"/>
      </rPr>
      <t>新北市慈心協進會</t>
    </r>
    <phoneticPr fontId="2" type="noConversion"/>
  </si>
  <si>
    <r>
      <rPr>
        <sz val="12"/>
        <color indexed="8"/>
        <rFont val="標楷體"/>
        <family val="4"/>
        <charset val="136"/>
      </rPr>
      <t>新北市慈光身心障礙者公益服務協會</t>
    </r>
    <phoneticPr fontId="2" type="noConversion"/>
  </si>
  <si>
    <r>
      <rPr>
        <sz val="12"/>
        <color indexed="8"/>
        <rFont val="標楷體"/>
        <family val="4"/>
        <charset val="136"/>
      </rPr>
      <t>新北市慈善愛心協會</t>
    </r>
    <phoneticPr fontId="2" type="noConversion"/>
  </si>
  <si>
    <r>
      <rPr>
        <sz val="12"/>
        <color indexed="8"/>
        <rFont val="標楷體"/>
        <family val="4"/>
        <charset val="136"/>
      </rPr>
      <t>新北市慈晴愛心關懷協會</t>
    </r>
    <phoneticPr fontId="2" type="noConversion"/>
  </si>
  <si>
    <r>
      <rPr>
        <sz val="12"/>
        <color indexed="8"/>
        <rFont val="標楷體"/>
        <family val="4"/>
        <charset val="136"/>
      </rPr>
      <t>新北市慈愛關懷協會</t>
    </r>
    <phoneticPr fontId="2" type="noConversion"/>
  </si>
  <si>
    <r>
      <rPr>
        <sz val="12"/>
        <color indexed="8"/>
        <rFont val="標楷體"/>
        <family val="4"/>
        <charset val="136"/>
      </rPr>
      <t>新北市慈蓮慈善會</t>
    </r>
    <phoneticPr fontId="2" type="noConversion"/>
  </si>
  <si>
    <r>
      <rPr>
        <sz val="12"/>
        <color indexed="8"/>
        <rFont val="標楷體"/>
        <family val="4"/>
        <charset val="136"/>
      </rPr>
      <t>新北市慈親協進會</t>
    </r>
    <phoneticPr fontId="2" type="noConversion"/>
  </si>
  <si>
    <r>
      <rPr>
        <sz val="12"/>
        <color indexed="8"/>
        <rFont val="標楷體"/>
        <family val="4"/>
        <charset val="136"/>
      </rPr>
      <t>新北市新女性協進會</t>
    </r>
    <phoneticPr fontId="2" type="noConversion"/>
  </si>
  <si>
    <r>
      <rPr>
        <sz val="12"/>
        <color indexed="8"/>
        <rFont val="標楷體"/>
        <family val="4"/>
        <charset val="136"/>
      </rPr>
      <t>新北市新生活促進會</t>
    </r>
    <phoneticPr fontId="2" type="noConversion"/>
  </si>
  <si>
    <r>
      <rPr>
        <sz val="12"/>
        <color indexed="8"/>
        <rFont val="標楷體"/>
        <family val="4"/>
        <charset val="136"/>
      </rPr>
      <t>新北市新住民互助關懷協會</t>
    </r>
    <phoneticPr fontId="2" type="noConversion"/>
  </si>
  <si>
    <r>
      <rPr>
        <sz val="12"/>
        <color indexed="8"/>
        <rFont val="標楷體"/>
        <family val="4"/>
        <charset val="136"/>
      </rPr>
      <t>新北市新幸福協會</t>
    </r>
    <phoneticPr fontId="2" type="noConversion"/>
  </si>
  <si>
    <r>
      <rPr>
        <sz val="12"/>
        <color indexed="8"/>
        <rFont val="標楷體"/>
        <family val="4"/>
        <charset val="136"/>
      </rPr>
      <t>新北市新店十四張斯馨福德正神信眾會</t>
    </r>
    <phoneticPr fontId="2" type="noConversion"/>
  </si>
  <si>
    <r>
      <rPr>
        <sz val="12"/>
        <color indexed="8"/>
        <rFont val="標楷體"/>
        <family val="4"/>
        <charset val="136"/>
      </rPr>
      <t>新北市新店工商婦女協會</t>
    </r>
    <phoneticPr fontId="2" type="noConversion"/>
  </si>
  <si>
    <r>
      <rPr>
        <sz val="12"/>
        <color indexed="8"/>
        <rFont val="標楷體"/>
        <family val="4"/>
        <charset val="136"/>
      </rPr>
      <t>新北市新店地區農會推廣部</t>
    </r>
    <phoneticPr fontId="2" type="noConversion"/>
  </si>
  <si>
    <r>
      <rPr>
        <sz val="12"/>
        <color indexed="8"/>
        <rFont val="標楷體"/>
        <family val="4"/>
        <charset val="136"/>
      </rPr>
      <t>新北市新店社交舞發展協會</t>
    </r>
    <phoneticPr fontId="2" type="noConversion"/>
  </si>
  <si>
    <r>
      <rPr>
        <sz val="12"/>
        <color indexed="8"/>
        <rFont val="標楷體"/>
        <family val="4"/>
        <charset val="136"/>
      </rPr>
      <t>新北市新店長興福德正神功德會</t>
    </r>
    <phoneticPr fontId="2" type="noConversion"/>
  </si>
  <si>
    <r>
      <rPr>
        <sz val="12"/>
        <color indexed="8"/>
        <rFont val="標楷體"/>
        <family val="4"/>
        <charset val="136"/>
      </rPr>
      <t>新北市新店桌球協會</t>
    </r>
    <phoneticPr fontId="2" type="noConversion"/>
  </si>
  <si>
    <r>
      <rPr>
        <sz val="12"/>
        <color indexed="8"/>
        <rFont val="標楷體"/>
        <family val="4"/>
        <charset val="136"/>
      </rPr>
      <t>新北市新店區太極拳協會</t>
    </r>
    <phoneticPr fontId="2" type="noConversion"/>
  </si>
  <si>
    <r>
      <rPr>
        <sz val="12"/>
        <color indexed="8"/>
        <rFont val="標楷體"/>
        <family val="4"/>
        <charset val="136"/>
      </rPr>
      <t>新北市新店區太極健身協會</t>
    </r>
    <phoneticPr fontId="2" type="noConversion"/>
  </si>
  <si>
    <r>
      <rPr>
        <sz val="12"/>
        <color indexed="8"/>
        <rFont val="標楷體"/>
        <family val="4"/>
        <charset val="136"/>
      </rPr>
      <t>新北市新店區民俗舞蹈推廣協會</t>
    </r>
    <phoneticPr fontId="2" type="noConversion"/>
  </si>
  <si>
    <r>
      <rPr>
        <sz val="12"/>
        <color indexed="8"/>
        <rFont val="標楷體"/>
        <family val="4"/>
        <charset val="136"/>
      </rPr>
      <t>新北市新店區民眾服務社</t>
    </r>
    <phoneticPr fontId="2" type="noConversion"/>
  </si>
  <si>
    <r>
      <rPr>
        <sz val="12"/>
        <color indexed="8"/>
        <rFont val="標楷體"/>
        <family val="4"/>
        <charset val="136"/>
      </rPr>
      <t>新北市新店區休閒生活促進會</t>
    </r>
    <phoneticPr fontId="2" type="noConversion"/>
  </si>
  <si>
    <r>
      <rPr>
        <sz val="12"/>
        <color indexed="8"/>
        <rFont val="標楷體"/>
        <family val="4"/>
        <charset val="136"/>
      </rPr>
      <t>新北市新店區老人會</t>
    </r>
    <phoneticPr fontId="2" type="noConversion"/>
  </si>
  <si>
    <r>
      <rPr>
        <sz val="12"/>
        <color indexed="8"/>
        <rFont val="標楷體"/>
        <family val="4"/>
        <charset val="136"/>
      </rPr>
      <t>新北市新店區志工協會</t>
    </r>
    <phoneticPr fontId="2" type="noConversion"/>
  </si>
  <si>
    <r>
      <rPr>
        <sz val="12"/>
        <color indexed="8"/>
        <rFont val="標楷體"/>
        <family val="4"/>
        <charset val="136"/>
      </rPr>
      <t>新北市新店區志青協會</t>
    </r>
    <phoneticPr fontId="2" type="noConversion"/>
  </si>
  <si>
    <r>
      <rPr>
        <sz val="12"/>
        <color indexed="8"/>
        <rFont val="標楷體"/>
        <family val="4"/>
        <charset val="136"/>
      </rPr>
      <t>新北市新店區松柏會</t>
    </r>
    <phoneticPr fontId="2" type="noConversion"/>
  </si>
  <si>
    <r>
      <rPr>
        <sz val="12"/>
        <color indexed="8"/>
        <rFont val="標楷體"/>
        <family val="4"/>
        <charset val="136"/>
      </rPr>
      <t>新北市新店區長青愛心關懷協會</t>
    </r>
    <phoneticPr fontId="2" type="noConversion"/>
  </si>
  <si>
    <r>
      <rPr>
        <sz val="12"/>
        <color indexed="8"/>
        <rFont val="標楷體"/>
        <family val="4"/>
        <charset val="136"/>
      </rPr>
      <t>新北市新店區長青會</t>
    </r>
    <phoneticPr fontId="2" type="noConversion"/>
  </si>
  <si>
    <r>
      <rPr>
        <sz val="12"/>
        <color indexed="8"/>
        <rFont val="標楷體"/>
        <family val="4"/>
        <charset val="136"/>
      </rPr>
      <t>新北市新店區長春老人健康會</t>
    </r>
    <phoneticPr fontId="2" type="noConversion"/>
  </si>
  <si>
    <r>
      <rPr>
        <sz val="12"/>
        <color indexed="8"/>
        <rFont val="標楷體"/>
        <family val="4"/>
        <charset val="136"/>
      </rPr>
      <t>新北市新店區長壽會</t>
    </r>
    <phoneticPr fontId="2" type="noConversion"/>
  </si>
  <si>
    <r>
      <rPr>
        <sz val="12"/>
        <color indexed="8"/>
        <rFont val="標楷體"/>
        <family val="4"/>
        <charset val="136"/>
      </rPr>
      <t>新北市新店區客家族群促進會</t>
    </r>
    <phoneticPr fontId="2" type="noConversion"/>
  </si>
  <si>
    <r>
      <rPr>
        <sz val="12"/>
        <color indexed="8"/>
        <rFont val="標楷體"/>
        <family val="4"/>
        <charset val="136"/>
      </rPr>
      <t>新北市新店區客屬協會</t>
    </r>
    <phoneticPr fontId="2" type="noConversion"/>
  </si>
  <si>
    <r>
      <rPr>
        <sz val="12"/>
        <color indexed="8"/>
        <rFont val="標楷體"/>
        <family val="4"/>
        <charset val="136"/>
      </rPr>
      <t>新北市新店區柔力球協會</t>
    </r>
    <phoneticPr fontId="2" type="noConversion"/>
  </si>
  <si>
    <r>
      <rPr>
        <sz val="12"/>
        <color indexed="8"/>
        <rFont val="標楷體"/>
        <family val="4"/>
        <charset val="136"/>
      </rPr>
      <t>新北市新店區健康關懷志願服務協會</t>
    </r>
    <phoneticPr fontId="2" type="noConversion"/>
  </si>
  <si>
    <r>
      <rPr>
        <sz val="12"/>
        <color indexed="8"/>
        <rFont val="標楷體"/>
        <family val="4"/>
        <charset val="136"/>
      </rPr>
      <t>新北市新店區國樂推廣協會</t>
    </r>
    <phoneticPr fontId="2" type="noConversion"/>
  </si>
  <si>
    <r>
      <rPr>
        <sz val="12"/>
        <color indexed="8"/>
        <rFont val="標楷體"/>
        <family val="4"/>
        <charset val="136"/>
      </rPr>
      <t>新北市新店區婦女會</t>
    </r>
    <phoneticPr fontId="2" type="noConversion"/>
  </si>
  <si>
    <r>
      <rPr>
        <sz val="12"/>
        <color indexed="8"/>
        <rFont val="標楷體"/>
        <family val="4"/>
        <charset val="136"/>
      </rPr>
      <t>新北市新店區慈安會</t>
    </r>
    <phoneticPr fontId="2" type="noConversion"/>
  </si>
  <si>
    <r>
      <rPr>
        <sz val="12"/>
        <color indexed="8"/>
        <rFont val="標楷體"/>
        <family val="4"/>
        <charset val="136"/>
      </rPr>
      <t>新北市新店區嘉義同鄉會</t>
    </r>
    <phoneticPr fontId="2" type="noConversion"/>
  </si>
  <si>
    <r>
      <rPr>
        <sz val="12"/>
        <color indexed="8"/>
        <rFont val="標楷體"/>
        <family val="4"/>
        <charset val="136"/>
      </rPr>
      <t>新北市新店區韻律瑜珈推廣協會</t>
    </r>
    <phoneticPr fontId="2" type="noConversion"/>
  </si>
  <si>
    <r>
      <rPr>
        <sz val="12"/>
        <color indexed="8"/>
        <rFont val="標楷體"/>
        <family val="4"/>
        <charset val="136"/>
      </rPr>
      <t>新北市新店區觀光發展協會</t>
    </r>
    <phoneticPr fontId="2" type="noConversion"/>
  </si>
  <si>
    <r>
      <rPr>
        <sz val="12"/>
        <color indexed="8"/>
        <rFont val="標楷體"/>
        <family val="4"/>
        <charset val="136"/>
      </rPr>
      <t>新北市新板特區生活品質促進會</t>
    </r>
    <phoneticPr fontId="2" type="noConversion"/>
  </si>
  <si>
    <r>
      <rPr>
        <sz val="12"/>
        <color indexed="8"/>
        <rFont val="標楷體"/>
        <family val="4"/>
        <charset val="136"/>
      </rPr>
      <t>新北市新浮洲慢跑協會</t>
    </r>
    <phoneticPr fontId="2" type="noConversion"/>
  </si>
  <si>
    <r>
      <rPr>
        <sz val="12"/>
        <color indexed="8"/>
        <rFont val="標楷體"/>
        <family val="4"/>
        <charset val="136"/>
      </rPr>
      <t>新北市新移民女性關懷協會</t>
    </r>
    <phoneticPr fontId="2" type="noConversion"/>
  </si>
  <si>
    <r>
      <rPr>
        <sz val="12"/>
        <color indexed="8"/>
        <rFont val="標楷體"/>
        <family val="4"/>
        <charset val="136"/>
      </rPr>
      <t>新北市新莊大都會排舞協會</t>
    </r>
    <phoneticPr fontId="2" type="noConversion"/>
  </si>
  <si>
    <r>
      <rPr>
        <sz val="12"/>
        <color indexed="8"/>
        <rFont val="標楷體"/>
        <family val="4"/>
        <charset val="136"/>
      </rPr>
      <t>新北市新莊中誠社會服務協會</t>
    </r>
    <phoneticPr fontId="2" type="noConversion"/>
  </si>
  <si>
    <r>
      <rPr>
        <sz val="12"/>
        <color indexed="8"/>
        <rFont val="標楷體"/>
        <family val="4"/>
        <charset val="136"/>
      </rPr>
      <t>新北市新莊公益環保推廣協會</t>
    </r>
    <phoneticPr fontId="2" type="noConversion"/>
  </si>
  <si>
    <r>
      <rPr>
        <sz val="12"/>
        <color indexed="8"/>
        <rFont val="標楷體"/>
        <family val="4"/>
        <charset val="136"/>
      </rPr>
      <t>新北市新莊民俗技藝協會</t>
    </r>
    <phoneticPr fontId="2" type="noConversion"/>
  </si>
  <si>
    <r>
      <rPr>
        <sz val="12"/>
        <color indexed="8"/>
        <rFont val="標楷體"/>
        <family val="4"/>
        <charset val="136"/>
      </rPr>
      <t>新北市新莊民樂長青會</t>
    </r>
    <phoneticPr fontId="2" type="noConversion"/>
  </si>
  <si>
    <r>
      <rPr>
        <sz val="12"/>
        <color indexed="8"/>
        <rFont val="標楷體"/>
        <family val="4"/>
        <charset val="136"/>
      </rPr>
      <t>新北市新莊宏泰商圈發展協會</t>
    </r>
    <phoneticPr fontId="2" type="noConversion"/>
  </si>
  <si>
    <r>
      <rPr>
        <sz val="12"/>
        <color indexed="8"/>
        <rFont val="標楷體"/>
        <family val="4"/>
        <charset val="136"/>
      </rPr>
      <t>新北市新莊志願服務協會</t>
    </r>
    <phoneticPr fontId="2" type="noConversion"/>
  </si>
  <si>
    <r>
      <rPr>
        <sz val="12"/>
        <color indexed="8"/>
        <rFont val="標楷體"/>
        <family val="4"/>
        <charset val="136"/>
      </rPr>
      <t>新北市新莊建福好友關懷協會</t>
    </r>
    <phoneticPr fontId="2" type="noConversion"/>
  </si>
  <si>
    <r>
      <rPr>
        <sz val="12"/>
        <color indexed="8"/>
        <rFont val="標楷體"/>
        <family val="4"/>
        <charset val="136"/>
      </rPr>
      <t>新北市新莊區土風舞協會</t>
    </r>
    <phoneticPr fontId="2" type="noConversion"/>
  </si>
  <si>
    <r>
      <rPr>
        <sz val="12"/>
        <color indexed="8"/>
        <rFont val="標楷體"/>
        <family val="4"/>
        <charset val="136"/>
      </rPr>
      <t>新北市新莊區大愛關懷協會</t>
    </r>
    <phoneticPr fontId="2" type="noConversion"/>
  </si>
  <si>
    <r>
      <rPr>
        <sz val="12"/>
        <color indexed="8"/>
        <rFont val="標楷體"/>
        <family val="4"/>
        <charset val="136"/>
      </rPr>
      <t>新北市新莊區五形拳協會</t>
    </r>
    <phoneticPr fontId="2" type="noConversion"/>
  </si>
  <si>
    <r>
      <rPr>
        <sz val="12"/>
        <color indexed="8"/>
        <rFont val="標楷體"/>
        <family val="4"/>
        <charset val="136"/>
      </rPr>
      <t>新北市新莊區仁愛慈善會</t>
    </r>
    <phoneticPr fontId="2" type="noConversion"/>
  </si>
  <si>
    <r>
      <rPr>
        <sz val="12"/>
        <color indexed="8"/>
        <rFont val="標楷體"/>
        <family val="4"/>
        <charset val="136"/>
      </rPr>
      <t>新北市新莊區仁壽協會</t>
    </r>
    <phoneticPr fontId="2" type="noConversion"/>
  </si>
  <si>
    <r>
      <rPr>
        <sz val="12"/>
        <color indexed="8"/>
        <rFont val="標楷體"/>
        <family val="4"/>
        <charset val="136"/>
      </rPr>
      <t>新北市新莊區元極功法研究會</t>
    </r>
    <phoneticPr fontId="2" type="noConversion"/>
  </si>
  <si>
    <r>
      <rPr>
        <sz val="12"/>
        <color indexed="8"/>
        <rFont val="標楷體"/>
        <family val="4"/>
        <charset val="136"/>
      </rPr>
      <t>新北市新莊區公益推展協會</t>
    </r>
    <phoneticPr fontId="2" type="noConversion"/>
  </si>
  <si>
    <r>
      <rPr>
        <sz val="12"/>
        <color indexed="8"/>
        <rFont val="標楷體"/>
        <family val="4"/>
        <charset val="136"/>
      </rPr>
      <t>新北市新莊區太極拳協會</t>
    </r>
    <phoneticPr fontId="2" type="noConversion"/>
  </si>
  <si>
    <r>
      <rPr>
        <sz val="12"/>
        <color indexed="8"/>
        <rFont val="標楷體"/>
        <family val="4"/>
        <charset val="136"/>
      </rPr>
      <t>新北市新莊區戶外生活發展協會</t>
    </r>
    <phoneticPr fontId="2" type="noConversion"/>
  </si>
  <si>
    <r>
      <rPr>
        <sz val="12"/>
        <color indexed="8"/>
        <rFont val="標楷體"/>
        <family val="4"/>
        <charset val="136"/>
      </rPr>
      <t>新北市新莊區世界土風舞協會</t>
    </r>
    <phoneticPr fontId="2" type="noConversion"/>
  </si>
  <si>
    <r>
      <rPr>
        <sz val="12"/>
        <color indexed="8"/>
        <rFont val="標楷體"/>
        <family val="4"/>
        <charset val="136"/>
      </rPr>
      <t>新北市新莊區四季木球協會</t>
    </r>
    <phoneticPr fontId="2" type="noConversion"/>
  </si>
  <si>
    <r>
      <rPr>
        <sz val="12"/>
        <color indexed="8"/>
        <rFont val="標楷體"/>
        <family val="4"/>
        <charset val="136"/>
      </rPr>
      <t>新北市新莊區外丹功協會</t>
    </r>
    <phoneticPr fontId="2" type="noConversion"/>
  </si>
  <si>
    <r>
      <rPr>
        <sz val="12"/>
        <color indexed="8"/>
        <rFont val="標楷體"/>
        <family val="4"/>
        <charset val="136"/>
      </rPr>
      <t>新北市新莊區民安國民小學校友會</t>
    </r>
    <phoneticPr fontId="2" type="noConversion"/>
  </si>
  <si>
    <r>
      <rPr>
        <sz val="12"/>
        <color indexed="8"/>
        <rFont val="標楷體"/>
        <family val="4"/>
        <charset val="136"/>
      </rPr>
      <t>新北市新莊區民防服務協會</t>
    </r>
    <phoneticPr fontId="2" type="noConversion"/>
  </si>
  <si>
    <r>
      <rPr>
        <sz val="12"/>
        <color indexed="8"/>
        <rFont val="標楷體"/>
        <family val="4"/>
        <charset val="136"/>
      </rPr>
      <t>新北市新莊區生活環境關懷協會</t>
    </r>
    <phoneticPr fontId="2" type="noConversion"/>
  </si>
  <si>
    <r>
      <rPr>
        <sz val="12"/>
        <color indexed="8"/>
        <rFont val="標楷體"/>
        <family val="4"/>
        <charset val="136"/>
      </rPr>
      <t>新北市新莊區生態環境保育協會</t>
    </r>
    <phoneticPr fontId="2" type="noConversion"/>
  </si>
  <si>
    <r>
      <rPr>
        <sz val="12"/>
        <color indexed="8"/>
        <rFont val="標楷體"/>
        <family val="4"/>
        <charset val="136"/>
      </rPr>
      <t>新北市新莊區休閒育樂推廣協會</t>
    </r>
    <phoneticPr fontId="2" type="noConversion"/>
  </si>
  <si>
    <r>
      <rPr>
        <sz val="12"/>
        <color indexed="8"/>
        <rFont val="標楷體"/>
        <family val="4"/>
        <charset val="136"/>
      </rPr>
      <t>新北市新莊區同心會</t>
    </r>
    <phoneticPr fontId="2" type="noConversion"/>
  </si>
  <si>
    <r>
      <rPr>
        <sz val="12"/>
        <color indexed="8"/>
        <rFont val="標楷體"/>
        <family val="4"/>
        <charset val="136"/>
      </rPr>
      <t>新北市新莊區好鄰居推廣協會</t>
    </r>
    <phoneticPr fontId="2" type="noConversion"/>
  </si>
  <si>
    <r>
      <rPr>
        <sz val="12"/>
        <color indexed="8"/>
        <rFont val="標楷體"/>
        <family val="4"/>
        <charset val="136"/>
      </rPr>
      <t>新北市新莊區早覺會</t>
    </r>
    <phoneticPr fontId="2" type="noConversion"/>
  </si>
  <si>
    <r>
      <rPr>
        <sz val="12"/>
        <color indexed="8"/>
        <rFont val="標楷體"/>
        <family val="4"/>
        <charset val="136"/>
      </rPr>
      <t>新北市新莊區幸福愛心慈善協會</t>
    </r>
    <phoneticPr fontId="2" type="noConversion"/>
  </si>
  <si>
    <r>
      <rPr>
        <sz val="12"/>
        <color indexed="8"/>
        <rFont val="標楷體"/>
        <family val="4"/>
        <charset val="136"/>
      </rPr>
      <t>新北市新莊區幸福關懷協會</t>
    </r>
    <phoneticPr fontId="2" type="noConversion"/>
  </si>
  <si>
    <r>
      <rPr>
        <sz val="12"/>
        <color indexed="8"/>
        <rFont val="標楷體"/>
        <family val="4"/>
        <charset val="136"/>
      </rPr>
      <t>新北市新莊區延壽會</t>
    </r>
    <phoneticPr fontId="2" type="noConversion"/>
  </si>
  <si>
    <r>
      <rPr>
        <sz val="12"/>
        <color indexed="8"/>
        <rFont val="標楷體"/>
        <family val="4"/>
        <charset val="136"/>
      </rPr>
      <t>新北市新莊區忠道社會福利協會</t>
    </r>
    <phoneticPr fontId="2" type="noConversion"/>
  </si>
  <si>
    <r>
      <rPr>
        <sz val="12"/>
        <color indexed="8"/>
        <rFont val="標楷體"/>
        <family val="4"/>
        <charset val="136"/>
      </rPr>
      <t>新北市新莊區松柏服務協會</t>
    </r>
    <phoneticPr fontId="2" type="noConversion"/>
  </si>
  <si>
    <r>
      <rPr>
        <sz val="12"/>
        <color indexed="8"/>
        <rFont val="標楷體"/>
        <family val="4"/>
        <charset val="136"/>
      </rPr>
      <t>新北市新莊區林姓宗親會</t>
    </r>
    <phoneticPr fontId="2" type="noConversion"/>
  </si>
  <si>
    <r>
      <rPr>
        <sz val="12"/>
        <color indexed="8"/>
        <rFont val="標楷體"/>
        <family val="4"/>
        <charset val="136"/>
      </rPr>
      <t>新北市新莊區社區服務協會</t>
    </r>
    <phoneticPr fontId="2" type="noConversion"/>
  </si>
  <si>
    <r>
      <rPr>
        <sz val="12"/>
        <color indexed="8"/>
        <rFont val="標楷體"/>
        <family val="4"/>
        <charset val="136"/>
      </rPr>
      <t>新北市新莊區社區親子成長協會</t>
    </r>
    <phoneticPr fontId="2" type="noConversion"/>
  </si>
  <si>
    <r>
      <rPr>
        <sz val="12"/>
        <color indexed="8"/>
        <rFont val="標楷體"/>
        <family val="4"/>
        <charset val="136"/>
      </rPr>
      <t>新北市新莊區社區關懷協會</t>
    </r>
    <phoneticPr fontId="2" type="noConversion"/>
  </si>
  <si>
    <r>
      <rPr>
        <sz val="12"/>
        <color indexed="8"/>
        <rFont val="標楷體"/>
        <family val="4"/>
        <charset val="136"/>
      </rPr>
      <t>新北市新莊區社會扶助協會</t>
    </r>
    <phoneticPr fontId="2" type="noConversion"/>
  </si>
  <si>
    <r>
      <rPr>
        <sz val="12"/>
        <color indexed="8"/>
        <rFont val="標楷體"/>
        <family val="4"/>
        <charset val="136"/>
      </rPr>
      <t>新北市新莊區長春服務協會</t>
    </r>
    <phoneticPr fontId="2" type="noConversion"/>
  </si>
  <si>
    <r>
      <rPr>
        <sz val="12"/>
        <color indexed="8"/>
        <rFont val="標楷體"/>
        <family val="4"/>
        <charset val="136"/>
      </rPr>
      <t>新北市新莊區長壽會</t>
    </r>
    <phoneticPr fontId="2" type="noConversion"/>
  </si>
  <si>
    <r>
      <rPr>
        <sz val="12"/>
        <color indexed="8"/>
        <rFont val="標楷體"/>
        <family val="4"/>
        <charset val="136"/>
      </rPr>
      <t>新北市新莊區青山健行推展協會</t>
    </r>
    <phoneticPr fontId="2" type="noConversion"/>
  </si>
  <si>
    <r>
      <rPr>
        <sz val="12"/>
        <color indexed="8"/>
        <rFont val="標楷體"/>
        <family val="4"/>
        <charset val="136"/>
      </rPr>
      <t>新北市新莊區青溪婦聯服務協會</t>
    </r>
    <phoneticPr fontId="2" type="noConversion"/>
  </si>
  <si>
    <r>
      <rPr>
        <sz val="12"/>
        <color indexed="8"/>
        <rFont val="標楷體"/>
        <family val="4"/>
        <charset val="136"/>
      </rPr>
      <t>新北市新莊區客家協會</t>
    </r>
    <phoneticPr fontId="2" type="noConversion"/>
  </si>
  <si>
    <r>
      <rPr>
        <sz val="12"/>
        <color indexed="8"/>
        <rFont val="標楷體"/>
        <family val="4"/>
        <charset val="136"/>
      </rPr>
      <t>新北市新莊區美化生活推廣協會</t>
    </r>
    <phoneticPr fontId="2" type="noConversion"/>
  </si>
  <si>
    <r>
      <rPr>
        <sz val="12"/>
        <color indexed="8"/>
        <rFont val="標楷體"/>
        <family val="4"/>
        <charset val="136"/>
      </rPr>
      <t>新北市新莊區原住民族發展協進會</t>
    </r>
    <phoneticPr fontId="2" type="noConversion"/>
  </si>
  <si>
    <r>
      <rPr>
        <sz val="12"/>
        <color indexed="8"/>
        <rFont val="標楷體"/>
        <family val="4"/>
        <charset val="136"/>
      </rPr>
      <t>新北市新莊區益壽協進會</t>
    </r>
    <phoneticPr fontId="2" type="noConversion"/>
  </si>
  <si>
    <r>
      <rPr>
        <sz val="12"/>
        <color indexed="8"/>
        <rFont val="標楷體"/>
        <family val="4"/>
        <charset val="136"/>
      </rPr>
      <t>新北市新莊區退伍憲兵協會</t>
    </r>
    <phoneticPr fontId="2" type="noConversion"/>
  </si>
  <si>
    <r>
      <rPr>
        <sz val="12"/>
        <color indexed="8"/>
        <rFont val="標楷體"/>
        <family val="4"/>
        <charset val="136"/>
      </rPr>
      <t>新北市新莊區健行休閒協會</t>
    </r>
    <phoneticPr fontId="2" type="noConversion"/>
  </si>
  <si>
    <r>
      <rPr>
        <sz val="12"/>
        <color indexed="8"/>
        <rFont val="標楷體"/>
        <family val="4"/>
        <charset val="136"/>
      </rPr>
      <t>新北市新莊區健康生活推廣協會</t>
    </r>
    <phoneticPr fontId="2" type="noConversion"/>
  </si>
  <si>
    <r>
      <rPr>
        <sz val="12"/>
        <color indexed="8"/>
        <rFont val="標楷體"/>
        <family val="4"/>
        <charset val="136"/>
      </rPr>
      <t>新北市新莊區婦女服務協會</t>
    </r>
    <phoneticPr fontId="2" type="noConversion"/>
  </si>
  <si>
    <r>
      <rPr>
        <sz val="12"/>
        <color indexed="8"/>
        <rFont val="標楷體"/>
        <family val="4"/>
        <charset val="136"/>
      </rPr>
      <t>新北市新莊區婦女會</t>
    </r>
    <phoneticPr fontId="2" type="noConversion"/>
  </si>
  <si>
    <r>
      <rPr>
        <sz val="12"/>
        <color indexed="8"/>
        <rFont val="標楷體"/>
        <family val="4"/>
        <charset val="136"/>
      </rPr>
      <t>新北市新莊區祥和慈善協會</t>
    </r>
    <phoneticPr fontId="2" type="noConversion"/>
  </si>
  <si>
    <r>
      <rPr>
        <sz val="12"/>
        <color indexed="8"/>
        <rFont val="標楷體"/>
        <family val="4"/>
        <charset val="136"/>
      </rPr>
      <t>新北市新莊區釣魚研究會</t>
    </r>
    <phoneticPr fontId="2" type="noConversion"/>
  </si>
  <si>
    <r>
      <rPr>
        <sz val="12"/>
        <color indexed="8"/>
        <rFont val="標楷體"/>
        <family val="4"/>
        <charset val="136"/>
      </rPr>
      <t>新北市新莊區陳姓宗親會</t>
    </r>
    <phoneticPr fontId="2" type="noConversion"/>
  </si>
  <si>
    <r>
      <rPr>
        <sz val="12"/>
        <color indexed="8"/>
        <rFont val="標楷體"/>
        <family val="4"/>
        <charset val="136"/>
      </rPr>
      <t>新北市新莊區尊老協會</t>
    </r>
    <phoneticPr fontId="2" type="noConversion"/>
  </si>
  <si>
    <r>
      <rPr>
        <sz val="12"/>
        <color indexed="8"/>
        <rFont val="標楷體"/>
        <family val="4"/>
        <charset val="136"/>
      </rPr>
      <t>新北市新莊區敦親睦鄰協會</t>
    </r>
    <phoneticPr fontId="2" type="noConversion"/>
  </si>
  <si>
    <r>
      <rPr>
        <sz val="12"/>
        <color indexed="8"/>
        <rFont val="標楷體"/>
        <family val="4"/>
        <charset val="136"/>
      </rPr>
      <t>新北市新莊區雲林同鄉會</t>
    </r>
    <phoneticPr fontId="2" type="noConversion"/>
  </si>
  <si>
    <r>
      <rPr>
        <sz val="12"/>
        <color indexed="8"/>
        <rFont val="標楷體"/>
        <family val="4"/>
        <charset val="136"/>
      </rPr>
      <t>新北市新莊區黃氏宗親會</t>
    </r>
    <phoneticPr fontId="2" type="noConversion"/>
  </si>
  <si>
    <r>
      <rPr>
        <sz val="12"/>
        <color indexed="8"/>
        <rFont val="標楷體"/>
        <family val="4"/>
        <charset val="136"/>
      </rPr>
      <t>新北市新莊區愛心服務協會</t>
    </r>
    <phoneticPr fontId="2" type="noConversion"/>
  </si>
  <si>
    <r>
      <rPr>
        <sz val="12"/>
        <color indexed="8"/>
        <rFont val="標楷體"/>
        <family val="4"/>
        <charset val="136"/>
      </rPr>
      <t>新北市新莊區愛心慈善會</t>
    </r>
    <phoneticPr fontId="2" type="noConversion"/>
  </si>
  <si>
    <r>
      <rPr>
        <sz val="12"/>
        <color indexed="8"/>
        <rFont val="標楷體"/>
        <family val="4"/>
        <charset val="136"/>
      </rPr>
      <t>新北市新莊區慈德協會</t>
    </r>
    <phoneticPr fontId="2" type="noConversion"/>
  </si>
  <si>
    <r>
      <rPr>
        <sz val="12"/>
        <color indexed="8"/>
        <rFont val="標楷體"/>
        <family val="4"/>
        <charset val="136"/>
      </rPr>
      <t>新北市新莊區敬老服務協會</t>
    </r>
    <phoneticPr fontId="2" type="noConversion"/>
  </si>
  <si>
    <r>
      <rPr>
        <sz val="12"/>
        <color indexed="8"/>
        <rFont val="標楷體"/>
        <family val="4"/>
        <charset val="136"/>
      </rPr>
      <t>新北市新莊區敬老尊賢協會</t>
    </r>
    <phoneticPr fontId="2" type="noConversion"/>
  </si>
  <si>
    <r>
      <rPr>
        <sz val="12"/>
        <color indexed="8"/>
        <rFont val="標楷體"/>
        <family val="4"/>
        <charset val="136"/>
      </rPr>
      <t>新北市新莊區新知推廣協會</t>
    </r>
    <phoneticPr fontId="2" type="noConversion"/>
  </si>
  <si>
    <r>
      <rPr>
        <sz val="12"/>
        <color indexed="8"/>
        <rFont val="標楷體"/>
        <family val="4"/>
        <charset val="136"/>
      </rPr>
      <t>新北市新莊區瑜伽協會</t>
    </r>
    <phoneticPr fontId="2" type="noConversion"/>
  </si>
  <si>
    <r>
      <rPr>
        <sz val="12"/>
        <color indexed="8"/>
        <rFont val="標楷體"/>
        <family val="4"/>
        <charset val="136"/>
      </rPr>
      <t>新北市新莊區節約能源推廣協會</t>
    </r>
    <phoneticPr fontId="2" type="noConversion"/>
  </si>
  <si>
    <r>
      <rPr>
        <sz val="12"/>
        <color indexed="8"/>
        <rFont val="標楷體"/>
        <family val="4"/>
        <charset val="136"/>
      </rPr>
      <t>新北市新莊區鼓藝文化推廣協會</t>
    </r>
    <phoneticPr fontId="2" type="noConversion"/>
  </si>
  <si>
    <r>
      <rPr>
        <sz val="12"/>
        <color indexed="8"/>
        <rFont val="標楷體"/>
        <family val="4"/>
        <charset val="136"/>
      </rPr>
      <t>新北市新莊區嘉義同鄉婦女協會</t>
    </r>
    <phoneticPr fontId="2" type="noConversion"/>
  </si>
  <si>
    <r>
      <rPr>
        <sz val="12"/>
        <color indexed="8"/>
        <rFont val="標楷體"/>
        <family val="4"/>
        <charset val="136"/>
      </rPr>
      <t>新北市新莊區嘉義同鄉會</t>
    </r>
    <phoneticPr fontId="2" type="noConversion"/>
  </si>
  <si>
    <r>
      <rPr>
        <sz val="12"/>
        <color indexed="8"/>
        <rFont val="標楷體"/>
        <family val="4"/>
        <charset val="136"/>
      </rPr>
      <t>新北市新莊區福祿壽協會</t>
    </r>
    <phoneticPr fontId="2" type="noConversion"/>
  </si>
  <si>
    <r>
      <rPr>
        <sz val="12"/>
        <color indexed="8"/>
        <rFont val="標楷體"/>
        <family val="4"/>
        <charset val="136"/>
      </rPr>
      <t>新北市新莊區綠家園推廣協會</t>
    </r>
    <phoneticPr fontId="2" type="noConversion"/>
  </si>
  <si>
    <r>
      <rPr>
        <sz val="12"/>
        <color indexed="8"/>
        <rFont val="標楷體"/>
        <family val="4"/>
        <charset val="136"/>
      </rPr>
      <t>新北市新莊區蓮花健身操協會</t>
    </r>
    <phoneticPr fontId="2" type="noConversion"/>
  </si>
  <si>
    <r>
      <rPr>
        <sz val="12"/>
        <color indexed="8"/>
        <rFont val="標楷體"/>
        <family val="4"/>
        <charset val="136"/>
      </rPr>
      <t>新北市新莊區養生氣功協會</t>
    </r>
    <phoneticPr fontId="2" type="noConversion"/>
  </si>
  <si>
    <r>
      <rPr>
        <sz val="12"/>
        <color indexed="8"/>
        <rFont val="標楷體"/>
        <family val="4"/>
        <charset val="136"/>
      </rPr>
      <t>新北市新莊區導護志工協會</t>
    </r>
    <phoneticPr fontId="2" type="noConversion"/>
  </si>
  <si>
    <r>
      <rPr>
        <sz val="12"/>
        <color indexed="8"/>
        <rFont val="標楷體"/>
        <family val="4"/>
        <charset val="136"/>
      </rPr>
      <t>新北市新莊區親子關懷協會</t>
    </r>
    <phoneticPr fontId="2" type="noConversion"/>
  </si>
  <si>
    <r>
      <rPr>
        <sz val="12"/>
        <color indexed="8"/>
        <rFont val="標楷體"/>
        <family val="4"/>
        <charset val="136"/>
      </rPr>
      <t>新北市新莊區擎天關懷長青會</t>
    </r>
    <phoneticPr fontId="2" type="noConversion"/>
  </si>
  <si>
    <r>
      <rPr>
        <sz val="12"/>
        <color indexed="8"/>
        <rFont val="標楷體"/>
        <family val="4"/>
        <charset val="136"/>
      </rPr>
      <t>新北市新莊區豐年鶴齡協會</t>
    </r>
    <phoneticPr fontId="2" type="noConversion"/>
  </si>
  <si>
    <r>
      <rPr>
        <sz val="12"/>
        <color indexed="8"/>
        <rFont val="標楷體"/>
        <family val="4"/>
        <charset val="136"/>
      </rPr>
      <t>新北市新莊區關懷大自然推廣協會</t>
    </r>
    <phoneticPr fontId="2" type="noConversion"/>
  </si>
  <si>
    <r>
      <rPr>
        <sz val="12"/>
        <color indexed="8"/>
        <rFont val="標楷體"/>
        <family val="4"/>
        <charset val="136"/>
      </rPr>
      <t>新北市新莊區關懷父老協會</t>
    </r>
    <phoneticPr fontId="2" type="noConversion"/>
  </si>
  <si>
    <r>
      <rPr>
        <sz val="12"/>
        <color indexed="8"/>
        <rFont val="標楷體"/>
        <family val="4"/>
        <charset val="136"/>
      </rPr>
      <t>新北市新莊區關懷生態協會</t>
    </r>
    <phoneticPr fontId="2" type="noConversion"/>
  </si>
  <si>
    <r>
      <rPr>
        <sz val="12"/>
        <color indexed="8"/>
        <rFont val="標楷體"/>
        <family val="4"/>
        <charset val="136"/>
      </rPr>
      <t>新北市新莊區關懷地方協會</t>
    </r>
    <phoneticPr fontId="2" type="noConversion"/>
  </si>
  <si>
    <r>
      <rPr>
        <sz val="12"/>
        <color indexed="8"/>
        <rFont val="標楷體"/>
        <family val="4"/>
        <charset val="136"/>
      </rPr>
      <t>新北市新莊區關懷原住民族松年福利協會</t>
    </r>
    <phoneticPr fontId="2" type="noConversion"/>
  </si>
  <si>
    <r>
      <rPr>
        <sz val="12"/>
        <color indexed="8"/>
        <rFont val="標楷體"/>
        <family val="4"/>
        <charset val="136"/>
      </rPr>
      <t>新北市新莊區關懷鄉土協會</t>
    </r>
    <phoneticPr fontId="2" type="noConversion"/>
  </si>
  <si>
    <r>
      <rPr>
        <sz val="12"/>
        <color indexed="8"/>
        <rFont val="標楷體"/>
        <family val="4"/>
        <charset val="136"/>
      </rPr>
      <t>新北市新莊區鶴齡協會</t>
    </r>
    <phoneticPr fontId="2" type="noConversion"/>
  </si>
  <si>
    <r>
      <rPr>
        <sz val="12"/>
        <color indexed="8"/>
        <rFont val="標楷體"/>
        <family val="4"/>
        <charset val="136"/>
      </rPr>
      <t>新北市新莊婦女公益推展協會</t>
    </r>
    <phoneticPr fontId="2" type="noConversion"/>
  </si>
  <si>
    <r>
      <rPr>
        <sz val="12"/>
        <color indexed="8"/>
        <rFont val="標楷體"/>
        <family val="4"/>
        <charset val="136"/>
      </rPr>
      <t>新北市新莊紳士協會</t>
    </r>
    <phoneticPr fontId="2" type="noConversion"/>
  </si>
  <si>
    <r>
      <rPr>
        <sz val="12"/>
        <color indexed="8"/>
        <rFont val="標楷體"/>
        <family val="4"/>
        <charset val="136"/>
      </rPr>
      <t>新北市新莊象棋協會</t>
    </r>
    <phoneticPr fontId="2" type="noConversion"/>
  </si>
  <si>
    <r>
      <rPr>
        <sz val="12"/>
        <color indexed="8"/>
        <rFont val="標楷體"/>
        <family val="4"/>
        <charset val="136"/>
      </rPr>
      <t>新北市新莊慢速壘球協會</t>
    </r>
    <phoneticPr fontId="2" type="noConversion"/>
  </si>
  <si>
    <r>
      <rPr>
        <sz val="12"/>
        <color indexed="8"/>
        <rFont val="標楷體"/>
        <family val="4"/>
        <charset val="136"/>
      </rPr>
      <t>新北市新莊慢跑協會</t>
    </r>
    <phoneticPr fontId="2" type="noConversion"/>
  </si>
  <si>
    <r>
      <rPr>
        <sz val="12"/>
        <color indexed="8"/>
        <rFont val="標楷體"/>
        <family val="4"/>
        <charset val="136"/>
      </rPr>
      <t>新北市新莊福營關懷協會</t>
    </r>
    <phoneticPr fontId="2" type="noConversion"/>
  </si>
  <si>
    <r>
      <rPr>
        <sz val="12"/>
        <color indexed="8"/>
        <rFont val="標楷體"/>
        <family val="4"/>
        <charset val="136"/>
      </rPr>
      <t>新北市新莊銀髮族協會</t>
    </r>
    <phoneticPr fontId="2" type="noConversion"/>
  </si>
  <si>
    <r>
      <rPr>
        <sz val="12"/>
        <color indexed="8"/>
        <rFont val="標楷體"/>
        <family val="4"/>
        <charset val="136"/>
      </rPr>
      <t>新北市新莊廟街發展協會</t>
    </r>
    <phoneticPr fontId="2" type="noConversion"/>
  </si>
  <si>
    <r>
      <rPr>
        <sz val="12"/>
        <color indexed="8"/>
        <rFont val="標楷體"/>
        <family val="4"/>
        <charset val="136"/>
      </rPr>
      <t>新北市新莊興直堡協會</t>
    </r>
    <phoneticPr fontId="2" type="noConversion"/>
  </si>
  <si>
    <r>
      <rPr>
        <sz val="12"/>
        <color indexed="8"/>
        <rFont val="標楷體"/>
        <family val="4"/>
        <charset val="136"/>
      </rPr>
      <t>新北市新莊鐵馬自行車協會</t>
    </r>
    <phoneticPr fontId="2" type="noConversion"/>
  </si>
  <si>
    <r>
      <rPr>
        <sz val="12"/>
        <color indexed="8"/>
        <rFont val="標楷體"/>
        <family val="4"/>
        <charset val="136"/>
      </rPr>
      <t>新北市新都心社區發展促進會</t>
    </r>
    <phoneticPr fontId="2" type="noConversion"/>
  </si>
  <si>
    <r>
      <rPr>
        <sz val="12"/>
        <color indexed="8"/>
        <rFont val="標楷體"/>
        <family val="4"/>
        <charset val="136"/>
      </rPr>
      <t>新北市新聞記者公會</t>
    </r>
    <phoneticPr fontId="2" type="noConversion"/>
  </si>
  <si>
    <r>
      <rPr>
        <sz val="12"/>
        <color indexed="8"/>
        <rFont val="標楷體"/>
        <family val="4"/>
        <charset val="136"/>
      </rPr>
      <t>新北市新潮流國際標準舞蹈協會</t>
    </r>
    <phoneticPr fontId="2" type="noConversion"/>
  </si>
  <si>
    <r>
      <rPr>
        <sz val="12"/>
        <color indexed="8"/>
        <rFont val="標楷體"/>
        <family val="4"/>
        <charset val="136"/>
      </rPr>
      <t>新北市暉翔慈善會</t>
    </r>
    <phoneticPr fontId="2" type="noConversion"/>
  </si>
  <si>
    <r>
      <rPr>
        <sz val="12"/>
        <color indexed="8"/>
        <rFont val="標楷體"/>
        <family val="4"/>
        <charset val="136"/>
      </rPr>
      <t>新北市溪洲志願服務協會</t>
    </r>
    <phoneticPr fontId="2" type="noConversion"/>
  </si>
  <si>
    <r>
      <rPr>
        <sz val="12"/>
        <color indexed="8"/>
        <rFont val="標楷體"/>
        <family val="4"/>
        <charset val="136"/>
      </rPr>
      <t>新北市溪崑北極長壽會</t>
    </r>
    <phoneticPr fontId="2" type="noConversion"/>
  </si>
  <si>
    <r>
      <rPr>
        <sz val="12"/>
        <color indexed="8"/>
        <rFont val="標楷體"/>
        <family val="4"/>
        <charset val="136"/>
      </rPr>
      <t>新北市溪崑福德功德會</t>
    </r>
    <phoneticPr fontId="2" type="noConversion"/>
  </si>
  <si>
    <r>
      <rPr>
        <sz val="12"/>
        <color indexed="8"/>
        <rFont val="標楷體"/>
        <family val="4"/>
        <charset val="136"/>
      </rPr>
      <t>新北市溫馨送暖關懷協會</t>
    </r>
    <phoneticPr fontId="2" type="noConversion"/>
  </si>
  <si>
    <r>
      <rPr>
        <sz val="12"/>
        <color indexed="8"/>
        <rFont val="標楷體"/>
        <family val="4"/>
        <charset val="136"/>
      </rPr>
      <t>新北市瑜珈養生推廣協會</t>
    </r>
    <phoneticPr fontId="2" type="noConversion"/>
  </si>
  <si>
    <r>
      <rPr>
        <sz val="12"/>
        <color indexed="8"/>
        <rFont val="標楷體"/>
        <family val="4"/>
        <charset val="136"/>
      </rPr>
      <t>新北市瑞芳里長服務協會</t>
    </r>
    <phoneticPr fontId="2" type="noConversion"/>
  </si>
  <si>
    <r>
      <rPr>
        <sz val="12"/>
        <color indexed="8"/>
        <rFont val="標楷體"/>
        <family val="4"/>
        <charset val="136"/>
      </rPr>
      <t>新北市瑞芳青溪協會</t>
    </r>
    <phoneticPr fontId="2" type="noConversion"/>
  </si>
  <si>
    <r>
      <rPr>
        <sz val="12"/>
        <color indexed="8"/>
        <rFont val="標楷體"/>
        <family val="4"/>
        <charset val="136"/>
      </rPr>
      <t>新北市瑞芳書道學會</t>
    </r>
    <phoneticPr fontId="2" type="noConversion"/>
  </si>
  <si>
    <r>
      <rPr>
        <sz val="12"/>
        <color indexed="8"/>
        <rFont val="標楷體"/>
        <family val="4"/>
        <charset val="136"/>
      </rPr>
      <t>新北市瑞芳區工商協進會</t>
    </r>
    <phoneticPr fontId="2" type="noConversion"/>
  </si>
  <si>
    <r>
      <rPr>
        <sz val="12"/>
        <color indexed="8"/>
        <rFont val="標楷體"/>
        <family val="4"/>
        <charset val="136"/>
      </rPr>
      <t>新北市瑞芳區巧聖先師會</t>
    </r>
    <phoneticPr fontId="2" type="noConversion"/>
  </si>
  <si>
    <r>
      <rPr>
        <sz val="12"/>
        <color indexed="8"/>
        <rFont val="標楷體"/>
        <family val="4"/>
        <charset val="136"/>
      </rPr>
      <t>新北市瑞芳區民間技藝發展協會</t>
    </r>
    <phoneticPr fontId="2" type="noConversion"/>
  </si>
  <si>
    <r>
      <rPr>
        <sz val="12"/>
        <color indexed="8"/>
        <rFont val="標楷體"/>
        <family val="4"/>
        <charset val="136"/>
      </rPr>
      <t>新北市瑞芳區吉慶國民小學校友會</t>
    </r>
    <phoneticPr fontId="2" type="noConversion"/>
  </si>
  <si>
    <r>
      <rPr>
        <sz val="12"/>
        <color indexed="8"/>
        <rFont val="標楷體"/>
        <family val="4"/>
        <charset val="136"/>
      </rPr>
      <t>新北市瑞芳區早起會</t>
    </r>
    <phoneticPr fontId="2" type="noConversion"/>
  </si>
  <si>
    <r>
      <rPr>
        <sz val="12"/>
        <color indexed="8"/>
        <rFont val="標楷體"/>
        <family val="4"/>
        <charset val="136"/>
      </rPr>
      <t>新北市瑞芳區老人會</t>
    </r>
    <phoneticPr fontId="2" type="noConversion"/>
  </si>
  <si>
    <r>
      <rPr>
        <sz val="12"/>
        <color indexed="8"/>
        <rFont val="標楷體"/>
        <family val="4"/>
        <charset val="136"/>
      </rPr>
      <t>新北市瑞芳區行車服務福利協會</t>
    </r>
    <phoneticPr fontId="2" type="noConversion"/>
  </si>
  <si>
    <r>
      <rPr>
        <sz val="12"/>
        <color indexed="8"/>
        <rFont val="標楷體"/>
        <family val="4"/>
        <charset val="136"/>
      </rPr>
      <t>新北市瑞芳區身心障礙關懷協會</t>
    </r>
    <phoneticPr fontId="2" type="noConversion"/>
  </si>
  <si>
    <r>
      <rPr>
        <sz val="12"/>
        <color indexed="8"/>
        <rFont val="標楷體"/>
        <family val="4"/>
        <charset val="136"/>
      </rPr>
      <t>新北市瑞芳區松柏長青福利互助協會</t>
    </r>
    <phoneticPr fontId="2" type="noConversion"/>
  </si>
  <si>
    <r>
      <rPr>
        <sz val="12"/>
        <color indexed="8"/>
        <rFont val="標楷體"/>
        <family val="4"/>
        <charset val="136"/>
      </rPr>
      <t>新北市瑞芳區松鶴福利服務協會</t>
    </r>
    <phoneticPr fontId="2" type="noConversion"/>
  </si>
  <si>
    <r>
      <rPr>
        <sz val="12"/>
        <color indexed="8"/>
        <rFont val="標楷體"/>
        <family val="4"/>
        <charset val="136"/>
      </rPr>
      <t>新北市瑞芳區長壽會</t>
    </r>
    <phoneticPr fontId="2" type="noConversion"/>
  </si>
  <si>
    <r>
      <rPr>
        <sz val="12"/>
        <color indexed="8"/>
        <rFont val="標楷體"/>
        <family val="4"/>
        <charset val="136"/>
      </rPr>
      <t>新北市瑞芳區青年志願工作服務協會</t>
    </r>
    <phoneticPr fontId="2" type="noConversion"/>
  </si>
  <si>
    <r>
      <rPr>
        <sz val="12"/>
        <color indexed="8"/>
        <rFont val="標楷體"/>
        <family val="4"/>
        <charset val="136"/>
      </rPr>
      <t>新北市瑞芳區婦女會</t>
    </r>
    <phoneticPr fontId="2" type="noConversion"/>
  </si>
  <si>
    <r>
      <rPr>
        <sz val="12"/>
        <color indexed="8"/>
        <rFont val="標楷體"/>
        <family val="4"/>
        <charset val="136"/>
      </rPr>
      <t>新北市瑞芳區張廖簡宗親會</t>
    </r>
    <phoneticPr fontId="2" type="noConversion"/>
  </si>
  <si>
    <r>
      <rPr>
        <sz val="12"/>
        <color indexed="8"/>
        <rFont val="標楷體"/>
        <family val="4"/>
        <charset val="136"/>
      </rPr>
      <t>新北市瑞芳區壽柏福利服務協會</t>
    </r>
    <phoneticPr fontId="2" type="noConversion"/>
  </si>
  <si>
    <r>
      <rPr>
        <sz val="12"/>
        <color indexed="8"/>
        <rFont val="標楷體"/>
        <family val="4"/>
        <charset val="136"/>
      </rPr>
      <t>新北市瑞芳區魯班藝術發展協會</t>
    </r>
    <phoneticPr fontId="2" type="noConversion"/>
  </si>
  <si>
    <r>
      <rPr>
        <sz val="12"/>
        <color indexed="8"/>
        <rFont val="標楷體"/>
        <family val="4"/>
        <charset val="136"/>
      </rPr>
      <t>新北市瑞芳區壘球運動協進會</t>
    </r>
    <phoneticPr fontId="2" type="noConversion"/>
  </si>
  <si>
    <r>
      <rPr>
        <sz val="12"/>
        <color indexed="8"/>
        <rFont val="標楷體"/>
        <family val="4"/>
        <charset val="136"/>
      </rPr>
      <t>新北市瑞芳區鶴齡早健會</t>
    </r>
    <phoneticPr fontId="2" type="noConversion"/>
  </si>
  <si>
    <r>
      <rPr>
        <sz val="12"/>
        <color indexed="8"/>
        <rFont val="標楷體"/>
        <family val="4"/>
        <charset val="136"/>
      </rPr>
      <t>新北市瑞芳區鶴齡關懷服務協會</t>
    </r>
    <phoneticPr fontId="2" type="noConversion"/>
  </si>
  <si>
    <r>
      <rPr>
        <sz val="12"/>
        <color indexed="8"/>
        <rFont val="標楷體"/>
        <family val="4"/>
        <charset val="136"/>
      </rPr>
      <t>新北市瑞興慈祐關懷協會</t>
    </r>
    <phoneticPr fontId="2" type="noConversion"/>
  </si>
  <si>
    <r>
      <rPr>
        <sz val="12"/>
        <color indexed="8"/>
        <rFont val="標楷體"/>
        <family val="4"/>
        <charset val="136"/>
      </rPr>
      <t>新北市節能推廣協會</t>
    </r>
    <phoneticPr fontId="2" type="noConversion"/>
  </si>
  <si>
    <r>
      <rPr>
        <sz val="12"/>
        <color indexed="8"/>
        <rFont val="標楷體"/>
        <family val="4"/>
        <charset val="136"/>
      </rPr>
      <t>新北市節能減碳發展協會</t>
    </r>
    <phoneticPr fontId="2" type="noConversion"/>
  </si>
  <si>
    <r>
      <rPr>
        <sz val="12"/>
        <color indexed="8"/>
        <rFont val="標楷體"/>
        <family val="4"/>
        <charset val="136"/>
      </rPr>
      <t>新北市粵東褒忠義民協會</t>
    </r>
    <phoneticPr fontId="2" type="noConversion"/>
  </si>
  <si>
    <r>
      <rPr>
        <sz val="12"/>
        <color indexed="8"/>
        <rFont val="標楷體"/>
        <family val="4"/>
        <charset val="136"/>
      </rPr>
      <t>新北市經貿交流發展協會</t>
    </r>
    <phoneticPr fontId="2" type="noConversion"/>
  </si>
  <si>
    <r>
      <rPr>
        <sz val="12"/>
        <color indexed="8"/>
        <rFont val="標楷體"/>
        <family val="4"/>
        <charset val="136"/>
      </rPr>
      <t>新北市經貿科技環保教育交流協會</t>
    </r>
    <phoneticPr fontId="2" type="noConversion"/>
  </si>
  <si>
    <r>
      <rPr>
        <sz val="12"/>
        <color indexed="8"/>
        <rFont val="標楷體"/>
        <family val="4"/>
        <charset val="136"/>
      </rPr>
      <t>新北市經濟發展促進會</t>
    </r>
    <phoneticPr fontId="2" type="noConversion"/>
  </si>
  <si>
    <r>
      <rPr>
        <sz val="12"/>
        <color indexed="8"/>
        <rFont val="標楷體"/>
        <family val="4"/>
        <charset val="136"/>
      </rPr>
      <t>新北市義勇警察協進會</t>
    </r>
    <phoneticPr fontId="2" type="noConversion"/>
  </si>
  <si>
    <r>
      <rPr>
        <sz val="12"/>
        <color indexed="8"/>
        <rFont val="標楷體"/>
        <family val="4"/>
        <charset val="136"/>
      </rPr>
      <t>新北市聖武大自然生態保育協會</t>
    </r>
    <phoneticPr fontId="2" type="noConversion"/>
  </si>
  <si>
    <r>
      <rPr>
        <sz val="12"/>
        <color indexed="8"/>
        <rFont val="標楷體"/>
        <family val="4"/>
        <charset val="136"/>
      </rPr>
      <t>新北市萬里青溪婦聯會</t>
    </r>
    <phoneticPr fontId="2" type="noConversion"/>
  </si>
  <si>
    <r>
      <rPr>
        <sz val="12"/>
        <color indexed="8"/>
        <rFont val="標楷體"/>
        <family val="4"/>
        <charset val="136"/>
      </rPr>
      <t>新北市萬里健康舞協會</t>
    </r>
    <phoneticPr fontId="2" type="noConversion"/>
  </si>
  <si>
    <r>
      <rPr>
        <sz val="12"/>
        <color indexed="8"/>
        <rFont val="標楷體"/>
        <family val="4"/>
        <charset val="136"/>
      </rPr>
      <t>新北市萬里區民眾服務社</t>
    </r>
    <phoneticPr fontId="2" type="noConversion"/>
  </si>
  <si>
    <r>
      <rPr>
        <sz val="12"/>
        <color indexed="8"/>
        <rFont val="標楷體"/>
        <family val="4"/>
        <charset val="136"/>
      </rPr>
      <t>新北市萬里區老人會</t>
    </r>
    <phoneticPr fontId="2" type="noConversion"/>
  </si>
  <si>
    <r>
      <rPr>
        <sz val="12"/>
        <color indexed="8"/>
        <rFont val="標楷體"/>
        <family val="4"/>
        <charset val="136"/>
      </rPr>
      <t>新北市萬里區長春會</t>
    </r>
    <phoneticPr fontId="2" type="noConversion"/>
  </si>
  <si>
    <r>
      <rPr>
        <sz val="12"/>
        <color indexed="8"/>
        <rFont val="標楷體"/>
        <family val="4"/>
        <charset val="136"/>
      </rPr>
      <t>新北市萬里區教育志工協會</t>
    </r>
    <phoneticPr fontId="2" type="noConversion"/>
  </si>
  <si>
    <r>
      <rPr>
        <sz val="12"/>
        <color indexed="8"/>
        <rFont val="標楷體"/>
        <family val="4"/>
        <charset val="136"/>
      </rPr>
      <t>新北市萬里區瑪鋉漁村文化生活協會</t>
    </r>
    <phoneticPr fontId="2" type="noConversion"/>
  </si>
  <si>
    <r>
      <rPr>
        <sz val="12"/>
        <color indexed="8"/>
        <rFont val="標楷體"/>
        <family val="4"/>
        <charset val="136"/>
      </rPr>
      <t>新北市萬里商圈發展協會</t>
    </r>
    <phoneticPr fontId="2" type="noConversion"/>
  </si>
  <si>
    <r>
      <rPr>
        <sz val="12"/>
        <color indexed="8"/>
        <rFont val="標楷體"/>
        <family val="4"/>
        <charset val="136"/>
      </rPr>
      <t>新北市萬金石氣功推廣協會</t>
    </r>
    <phoneticPr fontId="2" type="noConversion"/>
  </si>
  <si>
    <r>
      <rPr>
        <sz val="12"/>
        <color indexed="8"/>
        <rFont val="標楷體"/>
        <family val="4"/>
        <charset val="136"/>
      </rPr>
      <t>新北市萬善公益愛心會</t>
    </r>
    <phoneticPr fontId="2" type="noConversion"/>
  </si>
  <si>
    <r>
      <rPr>
        <sz val="12"/>
        <color indexed="8"/>
        <rFont val="標楷體"/>
        <family val="4"/>
        <charset val="136"/>
      </rPr>
      <t>新北市萬壽學習成長公益協會</t>
    </r>
    <phoneticPr fontId="2" type="noConversion"/>
  </si>
  <si>
    <r>
      <rPr>
        <sz val="12"/>
        <color indexed="8"/>
        <rFont val="標楷體"/>
        <family val="4"/>
        <charset val="136"/>
      </rPr>
      <t>新北市葉姓宗親會</t>
    </r>
    <phoneticPr fontId="2" type="noConversion"/>
  </si>
  <si>
    <r>
      <rPr>
        <sz val="12"/>
        <color indexed="8"/>
        <rFont val="標楷體"/>
        <family val="4"/>
        <charset val="136"/>
      </rPr>
      <t>新北市裕民新生活關懷協會</t>
    </r>
    <phoneticPr fontId="2" type="noConversion"/>
  </si>
  <si>
    <r>
      <rPr>
        <sz val="12"/>
        <color indexed="8"/>
        <rFont val="標楷體"/>
        <family val="4"/>
        <charset val="136"/>
      </rPr>
      <t>新北市補習教育策進會</t>
    </r>
    <phoneticPr fontId="2" type="noConversion"/>
  </si>
  <si>
    <r>
      <rPr>
        <sz val="12"/>
        <color indexed="8"/>
        <rFont val="標楷體"/>
        <family val="4"/>
        <charset val="136"/>
      </rPr>
      <t>新北市誠愛志願服務協會</t>
    </r>
    <phoneticPr fontId="2" type="noConversion"/>
  </si>
  <si>
    <r>
      <rPr>
        <sz val="12"/>
        <color indexed="8"/>
        <rFont val="標楷體"/>
        <family val="4"/>
        <charset val="136"/>
      </rPr>
      <t>新北市路跑協會</t>
    </r>
    <phoneticPr fontId="2" type="noConversion"/>
  </si>
  <si>
    <r>
      <rPr>
        <sz val="12"/>
        <color indexed="8"/>
        <rFont val="標楷體"/>
        <family val="4"/>
        <charset val="136"/>
      </rPr>
      <t>新北市路跑運動發展協會</t>
    </r>
    <phoneticPr fontId="2" type="noConversion"/>
  </si>
  <si>
    <r>
      <rPr>
        <sz val="12"/>
        <color indexed="8"/>
        <rFont val="標楷體"/>
        <family val="4"/>
        <charset val="136"/>
      </rPr>
      <t>新北市農產品產銷技術推展協會</t>
    </r>
    <phoneticPr fontId="2" type="noConversion"/>
  </si>
  <si>
    <r>
      <rPr>
        <sz val="12"/>
        <color indexed="8"/>
        <rFont val="標楷體"/>
        <family val="4"/>
        <charset val="136"/>
      </rPr>
      <t>新北市農經文教科技交流協會</t>
    </r>
    <phoneticPr fontId="2" type="noConversion"/>
  </si>
  <si>
    <r>
      <rPr>
        <sz val="12"/>
        <color indexed="8"/>
        <rFont val="標楷體"/>
        <family val="4"/>
        <charset val="136"/>
      </rPr>
      <t>新北市運動樂活促進會</t>
    </r>
    <phoneticPr fontId="2" type="noConversion"/>
  </si>
  <si>
    <r>
      <rPr>
        <sz val="12"/>
        <color indexed="8"/>
        <rFont val="標楷體"/>
        <family val="4"/>
        <charset val="136"/>
      </rPr>
      <t>新北市運動養生交流協會</t>
    </r>
    <phoneticPr fontId="2" type="noConversion"/>
  </si>
  <si>
    <r>
      <rPr>
        <sz val="12"/>
        <color indexed="8"/>
        <rFont val="標楷體"/>
        <family val="4"/>
        <charset val="136"/>
      </rPr>
      <t>新北市運動護體推廣協會</t>
    </r>
    <phoneticPr fontId="2" type="noConversion"/>
  </si>
  <si>
    <r>
      <rPr>
        <sz val="12"/>
        <color indexed="8"/>
        <rFont val="標楷體"/>
        <family val="4"/>
        <charset val="136"/>
      </rPr>
      <t>新北市電子飛鏢體育運動協會</t>
    </r>
    <phoneticPr fontId="2" type="noConversion"/>
  </si>
  <si>
    <r>
      <rPr>
        <sz val="12"/>
        <color indexed="8"/>
        <rFont val="標楷體"/>
        <family val="4"/>
        <charset val="136"/>
      </rPr>
      <t>新北市電動模型飛行協會</t>
    </r>
    <phoneticPr fontId="2" type="noConversion"/>
  </si>
  <si>
    <r>
      <rPr>
        <sz val="12"/>
        <color indexed="8"/>
        <rFont val="標楷體"/>
        <family val="4"/>
        <charset val="136"/>
      </rPr>
      <t>新北市實惠社會服務會</t>
    </r>
    <phoneticPr fontId="2" type="noConversion"/>
  </si>
  <si>
    <r>
      <rPr>
        <sz val="12"/>
        <color indexed="8"/>
        <rFont val="標楷體"/>
        <family val="4"/>
        <charset val="136"/>
      </rPr>
      <t>新北市彰化鄉親總會</t>
    </r>
    <phoneticPr fontId="2" type="noConversion"/>
  </si>
  <si>
    <r>
      <rPr>
        <sz val="12"/>
        <color indexed="8"/>
        <rFont val="標楷體"/>
        <family val="4"/>
        <charset val="136"/>
      </rPr>
      <t>新北市彰化鄉親關懷協會</t>
    </r>
    <phoneticPr fontId="2" type="noConversion"/>
  </si>
  <si>
    <r>
      <rPr>
        <sz val="12"/>
        <color indexed="8"/>
        <rFont val="標楷體"/>
        <family val="4"/>
        <charset val="136"/>
      </rPr>
      <t>新北市彰友會</t>
    </r>
    <phoneticPr fontId="2" type="noConversion"/>
  </si>
  <si>
    <r>
      <rPr>
        <sz val="12"/>
        <color indexed="8"/>
        <rFont val="標楷體"/>
        <family val="4"/>
        <charset val="136"/>
      </rPr>
      <t>新北市慢活協會</t>
    </r>
    <phoneticPr fontId="2" type="noConversion"/>
  </si>
  <si>
    <r>
      <rPr>
        <sz val="12"/>
        <color indexed="8"/>
        <rFont val="標楷體"/>
        <family val="4"/>
        <charset val="136"/>
      </rPr>
      <t>新北市榮光關懷服務協會</t>
    </r>
    <phoneticPr fontId="2" type="noConversion"/>
  </si>
  <si>
    <r>
      <rPr>
        <sz val="12"/>
        <color indexed="8"/>
        <rFont val="標楷體"/>
        <family val="4"/>
        <charset val="136"/>
      </rPr>
      <t>新北市榮譽觀護人協進會</t>
    </r>
    <phoneticPr fontId="2" type="noConversion"/>
  </si>
  <si>
    <r>
      <rPr>
        <sz val="12"/>
        <color indexed="8"/>
        <rFont val="標楷體"/>
        <family val="4"/>
        <charset val="136"/>
      </rPr>
      <t>新北市槌球協會</t>
    </r>
    <phoneticPr fontId="2" type="noConversion"/>
  </si>
  <si>
    <r>
      <rPr>
        <sz val="12"/>
        <color indexed="8"/>
        <rFont val="標楷體"/>
        <family val="4"/>
        <charset val="136"/>
      </rPr>
      <t>新北市歌神演藝愛心協會</t>
    </r>
    <phoneticPr fontId="2" type="noConversion"/>
  </si>
  <si>
    <r>
      <rPr>
        <sz val="12"/>
        <color indexed="8"/>
        <rFont val="標楷體"/>
        <family val="4"/>
        <charset val="136"/>
      </rPr>
      <t>新北市歌唱舞蹈關懷服務協會</t>
    </r>
    <phoneticPr fontId="2" type="noConversion"/>
  </si>
  <si>
    <r>
      <rPr>
        <sz val="12"/>
        <color indexed="8"/>
        <rFont val="標楷體"/>
        <family val="4"/>
        <charset val="136"/>
      </rPr>
      <t>新北市滬尾傳統文化發展交流協會</t>
    </r>
    <phoneticPr fontId="2" type="noConversion"/>
  </si>
  <si>
    <r>
      <rPr>
        <sz val="12"/>
        <color indexed="8"/>
        <rFont val="標楷體"/>
        <family val="4"/>
        <charset val="136"/>
      </rPr>
      <t>新北市滿翠志工服務協會</t>
    </r>
    <phoneticPr fontId="2" type="noConversion"/>
  </si>
  <si>
    <r>
      <rPr>
        <sz val="12"/>
        <color indexed="8"/>
        <rFont val="標楷體"/>
        <family val="4"/>
        <charset val="136"/>
      </rPr>
      <t>新北市演說訓練協會</t>
    </r>
    <phoneticPr fontId="2" type="noConversion"/>
  </si>
  <si>
    <r>
      <rPr>
        <sz val="12"/>
        <color indexed="8"/>
        <rFont val="標楷體"/>
        <family val="4"/>
        <charset val="136"/>
      </rPr>
      <t>新北市福田關懷推廣協會</t>
    </r>
    <phoneticPr fontId="2" type="noConversion"/>
  </si>
  <si>
    <r>
      <rPr>
        <sz val="12"/>
        <color indexed="8"/>
        <rFont val="標楷體"/>
        <family val="4"/>
        <charset val="136"/>
      </rPr>
      <t>新北市福利社區推廣協會</t>
    </r>
    <phoneticPr fontId="2" type="noConversion"/>
  </si>
  <si>
    <r>
      <rPr>
        <sz val="12"/>
        <color indexed="8"/>
        <rFont val="標楷體"/>
        <family val="4"/>
        <charset val="136"/>
      </rPr>
      <t>新北市福和愛心關懷協會</t>
    </r>
    <phoneticPr fontId="2" type="noConversion"/>
  </si>
  <si>
    <r>
      <rPr>
        <sz val="12"/>
        <color indexed="8"/>
        <rFont val="標楷體"/>
        <family val="4"/>
        <charset val="136"/>
      </rPr>
      <t>新北市福康長壽會</t>
    </r>
    <phoneticPr fontId="2" type="noConversion"/>
  </si>
  <si>
    <r>
      <rPr>
        <sz val="12"/>
        <color indexed="8"/>
        <rFont val="標楷體"/>
        <family val="4"/>
        <charset val="136"/>
      </rPr>
      <t>新北市福報慈善會</t>
    </r>
    <phoneticPr fontId="2" type="noConversion"/>
  </si>
  <si>
    <r>
      <rPr>
        <sz val="12"/>
        <color indexed="8"/>
        <rFont val="標楷體"/>
        <family val="4"/>
        <charset val="136"/>
      </rPr>
      <t>新北市福源愛心關懷協會</t>
    </r>
    <phoneticPr fontId="2" type="noConversion"/>
  </si>
  <si>
    <r>
      <rPr>
        <sz val="12"/>
        <color indexed="8"/>
        <rFont val="標楷體"/>
        <family val="4"/>
        <charset val="136"/>
      </rPr>
      <t>新北市福祿壽協會</t>
    </r>
    <phoneticPr fontId="2" type="noConversion"/>
  </si>
  <si>
    <r>
      <rPr>
        <sz val="12"/>
        <color indexed="8"/>
        <rFont val="標楷體"/>
        <family val="4"/>
        <charset val="136"/>
      </rPr>
      <t>新北市福德公益促進會</t>
    </r>
    <phoneticPr fontId="2" type="noConversion"/>
  </si>
  <si>
    <r>
      <rPr>
        <sz val="12"/>
        <color indexed="8"/>
        <rFont val="標楷體"/>
        <family val="4"/>
        <charset val="136"/>
      </rPr>
      <t>新北市福德茶友健行協會</t>
    </r>
    <phoneticPr fontId="2" type="noConversion"/>
  </si>
  <si>
    <r>
      <rPr>
        <sz val="12"/>
        <color indexed="8"/>
        <rFont val="標楷體"/>
        <family val="4"/>
        <charset val="136"/>
      </rPr>
      <t>新北市福德慈善會</t>
    </r>
    <phoneticPr fontId="2" type="noConversion"/>
  </si>
  <si>
    <r>
      <rPr>
        <sz val="12"/>
        <color indexed="8"/>
        <rFont val="標楷體"/>
        <family val="4"/>
        <charset val="136"/>
      </rPr>
      <t>新北市福德關懷協會</t>
    </r>
    <phoneticPr fontId="2" type="noConversion"/>
  </si>
  <si>
    <r>
      <rPr>
        <sz val="12"/>
        <color indexed="8"/>
        <rFont val="標楷體"/>
        <family val="4"/>
        <charset val="136"/>
      </rPr>
      <t>新北市福緣慈善會</t>
    </r>
    <phoneticPr fontId="2" type="noConversion"/>
  </si>
  <si>
    <r>
      <rPr>
        <sz val="12"/>
        <color indexed="8"/>
        <rFont val="標楷體"/>
        <family val="4"/>
        <charset val="136"/>
      </rPr>
      <t>新北市綜合才藝發展交流協會</t>
    </r>
    <phoneticPr fontId="2" type="noConversion"/>
  </si>
  <si>
    <r>
      <rPr>
        <sz val="12"/>
        <color indexed="8"/>
        <rFont val="標楷體"/>
        <family val="4"/>
        <charset val="136"/>
      </rPr>
      <t>新北市綠化景觀促進協會</t>
    </r>
    <phoneticPr fontId="2" type="noConversion"/>
  </si>
  <si>
    <r>
      <rPr>
        <sz val="12"/>
        <color indexed="8"/>
        <rFont val="標楷體"/>
        <family val="4"/>
        <charset val="136"/>
      </rPr>
      <t>新北市綠手創生活美學推廣協會</t>
    </r>
    <phoneticPr fontId="2" type="noConversion"/>
  </si>
  <si>
    <r>
      <rPr>
        <sz val="12"/>
        <color indexed="8"/>
        <rFont val="標楷體"/>
        <family val="4"/>
        <charset val="136"/>
      </rPr>
      <t>新北市綠生活推廣協會</t>
    </r>
    <phoneticPr fontId="2" type="noConversion"/>
  </si>
  <si>
    <r>
      <rPr>
        <sz val="12"/>
        <color indexed="8"/>
        <rFont val="標楷體"/>
        <family val="4"/>
        <charset val="136"/>
      </rPr>
      <t>新北市綠地健行促進協會</t>
    </r>
    <phoneticPr fontId="2" type="noConversion"/>
  </si>
  <si>
    <r>
      <rPr>
        <sz val="12"/>
        <color indexed="8"/>
        <rFont val="標楷體"/>
        <family val="4"/>
        <charset val="136"/>
      </rPr>
      <t>新北市綠色環境協會</t>
    </r>
    <phoneticPr fontId="2" type="noConversion"/>
  </si>
  <si>
    <r>
      <rPr>
        <sz val="12"/>
        <color indexed="8"/>
        <rFont val="標楷體"/>
        <family val="4"/>
        <charset val="136"/>
      </rPr>
      <t>新北市綠活減碳推廣協會</t>
    </r>
    <phoneticPr fontId="2" type="noConversion"/>
  </si>
  <si>
    <r>
      <rPr>
        <sz val="12"/>
        <color indexed="8"/>
        <rFont val="標楷體"/>
        <family val="4"/>
        <charset val="136"/>
      </rPr>
      <t>新北市綠能科技文教交流協會</t>
    </r>
    <phoneticPr fontId="2" type="noConversion"/>
  </si>
  <si>
    <r>
      <rPr>
        <sz val="12"/>
        <color indexed="8"/>
        <rFont val="標楷體"/>
        <family val="4"/>
        <charset val="136"/>
      </rPr>
      <t>新北市綠能推廣協會</t>
    </r>
    <phoneticPr fontId="2" type="noConversion"/>
  </si>
  <si>
    <r>
      <rPr>
        <sz val="12"/>
        <color indexed="8"/>
        <rFont val="標楷體"/>
        <family val="4"/>
        <charset val="136"/>
      </rPr>
      <t>新北市綠野環保協會</t>
    </r>
    <phoneticPr fontId="2" type="noConversion"/>
  </si>
  <si>
    <r>
      <rPr>
        <sz val="12"/>
        <color indexed="8"/>
        <rFont val="標楷體"/>
        <family val="4"/>
        <charset val="136"/>
      </rPr>
      <t>新北市綠樹林綠化環境協會</t>
    </r>
    <phoneticPr fontId="2" type="noConversion"/>
  </si>
  <si>
    <r>
      <rPr>
        <sz val="12"/>
        <color indexed="8"/>
        <rFont val="標楷體"/>
        <family val="4"/>
        <charset val="136"/>
      </rPr>
      <t>新北市綠環保促進會</t>
    </r>
    <phoneticPr fontId="2" type="noConversion"/>
  </si>
  <si>
    <r>
      <rPr>
        <sz val="12"/>
        <color indexed="8"/>
        <rFont val="標楷體"/>
        <family val="4"/>
        <charset val="136"/>
      </rPr>
      <t>新北市臺南同鄉會</t>
    </r>
    <phoneticPr fontId="2" type="noConversion"/>
  </si>
  <si>
    <r>
      <rPr>
        <sz val="12"/>
        <color indexed="8"/>
        <rFont val="標楷體"/>
        <family val="4"/>
        <charset val="136"/>
      </rPr>
      <t>新北市臺南鄉親關懷促進會</t>
    </r>
    <phoneticPr fontId="2" type="noConversion"/>
  </si>
  <si>
    <r>
      <rPr>
        <sz val="12"/>
        <color indexed="8"/>
        <rFont val="標楷體"/>
        <family val="4"/>
        <charset val="136"/>
      </rPr>
      <t>新北市臺灣之友會</t>
    </r>
    <phoneticPr fontId="2" type="noConversion"/>
  </si>
  <si>
    <r>
      <rPr>
        <sz val="12"/>
        <color indexed="8"/>
        <rFont val="標楷體"/>
        <family val="4"/>
        <charset val="136"/>
      </rPr>
      <t>新北市臺灣情文教關懷協會</t>
    </r>
    <phoneticPr fontId="2" type="noConversion"/>
  </si>
  <si>
    <r>
      <rPr>
        <sz val="12"/>
        <color indexed="8"/>
        <rFont val="標楷體"/>
        <family val="4"/>
        <charset val="136"/>
      </rPr>
      <t>新北市舞蹈運動協會</t>
    </r>
    <phoneticPr fontId="2" type="noConversion"/>
  </si>
  <si>
    <r>
      <rPr>
        <sz val="12"/>
        <color indexed="8"/>
        <rFont val="標楷體"/>
        <family val="4"/>
        <charset val="136"/>
      </rPr>
      <t>新北市閣輪自行車協會</t>
    </r>
    <phoneticPr fontId="2" type="noConversion"/>
  </si>
  <si>
    <r>
      <rPr>
        <sz val="12"/>
        <color indexed="8"/>
        <rFont val="標楷體"/>
        <family val="4"/>
        <charset val="136"/>
      </rPr>
      <t>新北市鳳凰歌藝協會</t>
    </r>
    <phoneticPr fontId="2" type="noConversion"/>
  </si>
  <si>
    <r>
      <rPr>
        <sz val="12"/>
        <color indexed="8"/>
        <rFont val="標楷體"/>
        <family val="4"/>
        <charset val="136"/>
      </rPr>
      <t>新北市齊力愛心協會</t>
    </r>
    <phoneticPr fontId="2" type="noConversion"/>
  </si>
  <si>
    <r>
      <rPr>
        <sz val="12"/>
        <color indexed="8"/>
        <rFont val="標楷體"/>
        <family val="4"/>
        <charset val="136"/>
      </rPr>
      <t>新北市齊心志工協會</t>
    </r>
    <phoneticPr fontId="2" type="noConversion"/>
  </si>
  <si>
    <r>
      <rPr>
        <sz val="12"/>
        <color indexed="8"/>
        <rFont val="標楷體"/>
        <family val="4"/>
        <charset val="136"/>
      </rPr>
      <t>新北市劉氏宗親會</t>
    </r>
    <phoneticPr fontId="2" type="noConversion"/>
  </si>
  <si>
    <r>
      <rPr>
        <sz val="12"/>
        <color indexed="8"/>
        <rFont val="標楷體"/>
        <family val="4"/>
        <charset val="136"/>
      </rPr>
      <t>新北市廠商發展促進會</t>
    </r>
    <phoneticPr fontId="2" type="noConversion"/>
  </si>
  <si>
    <r>
      <rPr>
        <sz val="12"/>
        <color indexed="8"/>
        <rFont val="標楷體"/>
        <family val="4"/>
        <charset val="136"/>
      </rPr>
      <t>新北市廣福書畫推廣協會</t>
    </r>
    <phoneticPr fontId="2" type="noConversion"/>
  </si>
  <si>
    <r>
      <rPr>
        <sz val="12"/>
        <color indexed="8"/>
        <rFont val="標楷體"/>
        <family val="4"/>
        <charset val="136"/>
      </rPr>
      <t>新北市廣福愛心發展協會</t>
    </r>
    <phoneticPr fontId="2" type="noConversion"/>
  </si>
  <si>
    <r>
      <rPr>
        <sz val="12"/>
        <color indexed="8"/>
        <rFont val="標楷體"/>
        <family val="4"/>
        <charset val="136"/>
      </rPr>
      <t>新北市廣福藝文推廣協會</t>
    </r>
    <phoneticPr fontId="2" type="noConversion"/>
  </si>
  <si>
    <r>
      <rPr>
        <sz val="12"/>
        <color indexed="8"/>
        <rFont val="標楷體"/>
        <family val="4"/>
        <charset val="136"/>
      </rPr>
      <t>新北市廣福關懷協進會</t>
    </r>
    <phoneticPr fontId="2" type="noConversion"/>
  </si>
  <si>
    <r>
      <rPr>
        <sz val="12"/>
        <color indexed="8"/>
        <rFont val="標楷體"/>
        <family val="4"/>
        <charset val="136"/>
      </rPr>
      <t>新北市廣聯慢速壘球協會</t>
    </r>
    <phoneticPr fontId="2" type="noConversion"/>
  </si>
  <si>
    <r>
      <rPr>
        <sz val="12"/>
        <color indexed="8"/>
        <rFont val="標楷體"/>
        <family val="4"/>
        <charset val="136"/>
      </rPr>
      <t>新北市德恩關懷協會</t>
    </r>
    <phoneticPr fontId="2" type="noConversion"/>
  </si>
  <si>
    <r>
      <rPr>
        <sz val="12"/>
        <color indexed="8"/>
        <rFont val="標楷體"/>
        <family val="4"/>
        <charset val="136"/>
      </rPr>
      <t>新北市樂心關懷協會</t>
    </r>
    <phoneticPr fontId="2" type="noConversion"/>
  </si>
  <si>
    <r>
      <rPr>
        <sz val="12"/>
        <color indexed="8"/>
        <rFont val="標楷體"/>
        <family val="4"/>
        <charset val="136"/>
      </rPr>
      <t>新北市樂助人愛心慈善會</t>
    </r>
    <phoneticPr fontId="2" type="noConversion"/>
  </si>
  <si>
    <r>
      <rPr>
        <sz val="12"/>
        <color indexed="8"/>
        <rFont val="標楷體"/>
        <family val="4"/>
        <charset val="136"/>
      </rPr>
      <t>新北市樂城登山會</t>
    </r>
    <phoneticPr fontId="2" type="noConversion"/>
  </si>
  <si>
    <r>
      <rPr>
        <sz val="12"/>
        <color indexed="8"/>
        <rFont val="標楷體"/>
        <family val="4"/>
        <charset val="136"/>
      </rPr>
      <t>新北市樂活生活健康促進協會</t>
    </r>
    <phoneticPr fontId="2" type="noConversion"/>
  </si>
  <si>
    <r>
      <rPr>
        <sz val="12"/>
        <color indexed="8"/>
        <rFont val="標楷體"/>
        <family val="4"/>
        <charset val="136"/>
      </rPr>
      <t>新北市樂活長青會</t>
    </r>
    <phoneticPr fontId="2" type="noConversion"/>
  </si>
  <si>
    <r>
      <rPr>
        <sz val="12"/>
        <color indexed="8"/>
        <rFont val="標楷體"/>
        <family val="4"/>
        <charset val="136"/>
      </rPr>
      <t>新北市樂活青年服務協會</t>
    </r>
    <phoneticPr fontId="2" type="noConversion"/>
  </si>
  <si>
    <r>
      <rPr>
        <sz val="12"/>
        <color indexed="8"/>
        <rFont val="標楷體"/>
        <family val="4"/>
        <charset val="136"/>
      </rPr>
      <t>新北市樂活能量舞蹈發展協會</t>
    </r>
    <phoneticPr fontId="2" type="noConversion"/>
  </si>
  <si>
    <r>
      <rPr>
        <sz val="12"/>
        <color indexed="8"/>
        <rFont val="標楷體"/>
        <family val="4"/>
        <charset val="136"/>
      </rPr>
      <t>新北市樂活訓練服務協會</t>
    </r>
    <phoneticPr fontId="2" type="noConversion"/>
  </si>
  <si>
    <r>
      <rPr>
        <sz val="12"/>
        <color indexed="8"/>
        <rFont val="標楷體"/>
        <family val="4"/>
        <charset val="136"/>
      </rPr>
      <t>新北市樂活婦女服務協會</t>
    </r>
    <phoneticPr fontId="2" type="noConversion"/>
  </si>
  <si>
    <r>
      <rPr>
        <sz val="12"/>
        <color indexed="8"/>
        <rFont val="標楷體"/>
        <family val="4"/>
        <charset val="136"/>
      </rPr>
      <t>新北市樂活登山會</t>
    </r>
    <phoneticPr fontId="2" type="noConversion"/>
  </si>
  <si>
    <r>
      <rPr>
        <sz val="12"/>
        <color indexed="8"/>
        <rFont val="標楷體"/>
        <family val="4"/>
        <charset val="136"/>
      </rPr>
      <t>新北市樂活養生關懷協會</t>
    </r>
    <phoneticPr fontId="2" type="noConversion"/>
  </si>
  <si>
    <r>
      <rPr>
        <sz val="12"/>
        <color indexed="8"/>
        <rFont val="標楷體"/>
        <family val="4"/>
        <charset val="136"/>
      </rPr>
      <t>新北市樂愛自行車協會</t>
    </r>
    <phoneticPr fontId="2" type="noConversion"/>
  </si>
  <si>
    <r>
      <rPr>
        <sz val="12"/>
        <color indexed="8"/>
        <rFont val="標楷體"/>
        <family val="4"/>
        <charset val="136"/>
      </rPr>
      <t>新北市樂觀登山會</t>
    </r>
    <phoneticPr fontId="2" type="noConversion"/>
  </si>
  <si>
    <r>
      <rPr>
        <sz val="12"/>
        <color indexed="8"/>
        <rFont val="標楷體"/>
        <family val="4"/>
        <charset val="136"/>
      </rPr>
      <t>新北市熱心慈善關懷協會</t>
    </r>
    <phoneticPr fontId="2" type="noConversion"/>
  </si>
  <si>
    <r>
      <rPr>
        <sz val="12"/>
        <color indexed="8"/>
        <rFont val="標楷體"/>
        <family val="4"/>
        <charset val="136"/>
      </rPr>
      <t>新北市熱血青年休閒運動推廣協會</t>
    </r>
    <phoneticPr fontId="2" type="noConversion"/>
  </si>
  <si>
    <r>
      <rPr>
        <sz val="12"/>
        <color indexed="8"/>
        <rFont val="標楷體"/>
        <family val="4"/>
        <charset val="136"/>
      </rPr>
      <t>新北市蓬萊長壽會</t>
    </r>
    <phoneticPr fontId="2" type="noConversion"/>
  </si>
  <si>
    <r>
      <rPr>
        <sz val="12"/>
        <color indexed="8"/>
        <rFont val="標楷體"/>
        <family val="4"/>
        <charset val="136"/>
      </rPr>
      <t>新北市蓮花愛心關懷協會</t>
    </r>
    <phoneticPr fontId="2" type="noConversion"/>
  </si>
  <si>
    <r>
      <rPr>
        <sz val="12"/>
        <color indexed="8"/>
        <rFont val="標楷體"/>
        <family val="4"/>
        <charset val="136"/>
      </rPr>
      <t>新北市褒忠義民崇德協會</t>
    </r>
    <phoneticPr fontId="2" type="noConversion"/>
  </si>
  <si>
    <r>
      <rPr>
        <sz val="12"/>
        <color indexed="8"/>
        <rFont val="標楷體"/>
        <family val="4"/>
        <charset val="136"/>
      </rPr>
      <t>新北市踏青休閒推廣協會</t>
    </r>
    <phoneticPr fontId="2" type="noConversion"/>
  </si>
  <si>
    <r>
      <rPr>
        <sz val="12"/>
        <color indexed="8"/>
        <rFont val="標楷體"/>
        <family val="4"/>
        <charset val="136"/>
      </rPr>
      <t>新北市輪板運動協進會</t>
    </r>
    <phoneticPr fontId="2" type="noConversion"/>
  </si>
  <si>
    <r>
      <rPr>
        <sz val="12"/>
        <color indexed="8"/>
        <rFont val="標楷體"/>
        <family val="4"/>
        <charset val="136"/>
      </rPr>
      <t>新北市鄭氏宗親會</t>
    </r>
    <phoneticPr fontId="2" type="noConversion"/>
  </si>
  <si>
    <r>
      <rPr>
        <sz val="12"/>
        <color indexed="8"/>
        <rFont val="標楷體"/>
        <family val="4"/>
        <charset val="136"/>
      </rPr>
      <t>新北市鞋類商業同業公會</t>
    </r>
    <phoneticPr fontId="2" type="noConversion"/>
  </si>
  <si>
    <r>
      <rPr>
        <sz val="12"/>
        <color indexed="8"/>
        <rFont val="標楷體"/>
        <family val="4"/>
        <charset val="136"/>
      </rPr>
      <t>新北市養生協會</t>
    </r>
    <phoneticPr fontId="2" type="noConversion"/>
  </si>
  <si>
    <r>
      <rPr>
        <sz val="12"/>
        <color indexed="8"/>
        <rFont val="標楷體"/>
        <family val="4"/>
        <charset val="136"/>
      </rPr>
      <t>新北市養生操協會</t>
    </r>
    <phoneticPr fontId="2" type="noConversion"/>
  </si>
  <si>
    <r>
      <rPr>
        <sz val="12"/>
        <color indexed="8"/>
        <rFont val="標楷體"/>
        <family val="4"/>
        <charset val="136"/>
      </rPr>
      <t>新北市養豬協會</t>
    </r>
    <phoneticPr fontId="2" type="noConversion"/>
  </si>
  <si>
    <r>
      <rPr>
        <sz val="12"/>
        <color indexed="8"/>
        <rFont val="標楷體"/>
        <family val="4"/>
        <charset val="136"/>
      </rPr>
      <t>新北市樹林四季早泳會</t>
    </r>
    <phoneticPr fontId="2" type="noConversion"/>
  </si>
  <si>
    <r>
      <rPr>
        <sz val="12"/>
        <color indexed="8"/>
        <rFont val="標楷體"/>
        <family val="4"/>
        <charset val="136"/>
      </rPr>
      <t>新北市樹林老人會</t>
    </r>
    <phoneticPr fontId="2" type="noConversion"/>
  </si>
  <si>
    <r>
      <rPr>
        <sz val="12"/>
        <color indexed="8"/>
        <rFont val="標楷體"/>
        <family val="4"/>
        <charset val="136"/>
      </rPr>
      <t>新北市樹林林姓宗親會</t>
    </r>
    <phoneticPr fontId="2" type="noConversion"/>
  </si>
  <si>
    <r>
      <rPr>
        <sz val="12"/>
        <color indexed="8"/>
        <rFont val="標楷體"/>
        <family val="4"/>
        <charset val="136"/>
      </rPr>
      <t>新北市樹林長壽早覺會</t>
    </r>
    <phoneticPr fontId="2" type="noConversion"/>
  </si>
  <si>
    <r>
      <rPr>
        <sz val="12"/>
        <color indexed="8"/>
        <rFont val="標楷體"/>
        <family val="4"/>
        <charset val="136"/>
      </rPr>
      <t>新北市樹林青溪協會</t>
    </r>
    <phoneticPr fontId="2" type="noConversion"/>
  </si>
  <si>
    <r>
      <rPr>
        <sz val="12"/>
        <color indexed="8"/>
        <rFont val="標楷體"/>
        <family val="4"/>
        <charset val="136"/>
      </rPr>
      <t>新北市樹林後備憲兵荷松協會</t>
    </r>
    <phoneticPr fontId="2" type="noConversion"/>
  </si>
  <si>
    <r>
      <rPr>
        <sz val="12"/>
        <color indexed="8"/>
        <rFont val="標楷體"/>
        <family val="4"/>
        <charset val="136"/>
      </rPr>
      <t>新北市樹林美術協會</t>
    </r>
    <phoneticPr fontId="2" type="noConversion"/>
  </si>
  <si>
    <r>
      <rPr>
        <sz val="12"/>
        <color indexed="8"/>
        <rFont val="標楷體"/>
        <family val="4"/>
        <charset val="136"/>
      </rPr>
      <t>新北市樹林區土風舞協進會</t>
    </r>
    <phoneticPr fontId="2" type="noConversion"/>
  </si>
  <si>
    <r>
      <rPr>
        <sz val="12"/>
        <color indexed="8"/>
        <rFont val="標楷體"/>
        <family val="4"/>
        <charset val="136"/>
      </rPr>
      <t>新北市樹林區大都會排舞協會</t>
    </r>
    <phoneticPr fontId="2" type="noConversion"/>
  </si>
  <si>
    <r>
      <rPr>
        <sz val="12"/>
        <color indexed="8"/>
        <rFont val="標楷體"/>
        <family val="4"/>
        <charset val="136"/>
      </rPr>
      <t>新北市樹林區工商婦女企業管理協會</t>
    </r>
    <phoneticPr fontId="2" type="noConversion"/>
  </si>
  <si>
    <r>
      <rPr>
        <sz val="12"/>
        <color indexed="8"/>
        <rFont val="標楷體"/>
        <family val="4"/>
        <charset val="136"/>
      </rPr>
      <t>新北市樹林區中小學家長協會</t>
    </r>
    <phoneticPr fontId="2" type="noConversion"/>
  </si>
  <si>
    <r>
      <rPr>
        <sz val="12"/>
        <color indexed="8"/>
        <rFont val="標楷體"/>
        <family val="4"/>
        <charset val="136"/>
      </rPr>
      <t>新北市樹林區太極養生協會</t>
    </r>
    <phoneticPr fontId="2" type="noConversion"/>
  </si>
  <si>
    <r>
      <rPr>
        <sz val="12"/>
        <color indexed="8"/>
        <rFont val="標楷體"/>
        <family val="4"/>
        <charset val="136"/>
      </rPr>
      <t>新北市樹林區民眾服務社</t>
    </r>
    <phoneticPr fontId="2" type="noConversion"/>
  </si>
  <si>
    <r>
      <rPr>
        <sz val="12"/>
        <color indexed="8"/>
        <rFont val="標楷體"/>
        <family val="4"/>
        <charset val="136"/>
      </rPr>
      <t>新北市樹林區早覺會</t>
    </r>
    <phoneticPr fontId="2" type="noConversion"/>
  </si>
  <si>
    <r>
      <rPr>
        <sz val="12"/>
        <color indexed="8"/>
        <rFont val="標楷體"/>
        <family val="4"/>
        <charset val="136"/>
      </rPr>
      <t>新北市樹林區自行車運動協會</t>
    </r>
    <phoneticPr fontId="2" type="noConversion"/>
  </si>
  <si>
    <r>
      <rPr>
        <sz val="12"/>
        <color indexed="8"/>
        <rFont val="標楷體"/>
        <family val="4"/>
        <charset val="136"/>
      </rPr>
      <t>新北市樹林區社區健康營造協會</t>
    </r>
    <phoneticPr fontId="2" type="noConversion"/>
  </si>
  <si>
    <r>
      <rPr>
        <sz val="12"/>
        <color indexed="8"/>
        <rFont val="標楷體"/>
        <family val="4"/>
        <charset val="136"/>
      </rPr>
      <t>新北市樹林區客家鄉親會</t>
    </r>
    <phoneticPr fontId="2" type="noConversion"/>
  </si>
  <si>
    <r>
      <rPr>
        <sz val="12"/>
        <color indexed="8"/>
        <rFont val="標楷體"/>
        <family val="4"/>
        <charset val="136"/>
      </rPr>
      <t>新北市樹林區客屬會</t>
    </r>
    <phoneticPr fontId="2" type="noConversion"/>
  </si>
  <si>
    <r>
      <rPr>
        <sz val="12"/>
        <color indexed="8"/>
        <rFont val="標楷體"/>
        <family val="4"/>
        <charset val="136"/>
      </rPr>
      <t>新北市樹林區原住民婦女協會</t>
    </r>
    <phoneticPr fontId="2" type="noConversion"/>
  </si>
  <si>
    <r>
      <rPr>
        <sz val="12"/>
        <color indexed="8"/>
        <rFont val="標楷體"/>
        <family val="4"/>
        <charset val="136"/>
      </rPr>
      <t>新北市樹林區婦女會</t>
    </r>
    <phoneticPr fontId="2" type="noConversion"/>
  </si>
  <si>
    <r>
      <rPr>
        <sz val="12"/>
        <color indexed="8"/>
        <rFont val="標楷體"/>
        <family val="4"/>
        <charset val="136"/>
      </rPr>
      <t>新北市樹林區陳姓宗親會</t>
    </r>
    <phoneticPr fontId="2" type="noConversion"/>
  </si>
  <si>
    <r>
      <rPr>
        <sz val="12"/>
        <color indexed="8"/>
        <rFont val="標楷體"/>
        <family val="4"/>
        <charset val="136"/>
      </rPr>
      <t>新北市樹林區鄉土文化藝文協會</t>
    </r>
    <phoneticPr fontId="2" type="noConversion"/>
  </si>
  <si>
    <r>
      <rPr>
        <sz val="12"/>
        <color indexed="8"/>
        <rFont val="標楷體"/>
        <family val="4"/>
        <charset val="136"/>
      </rPr>
      <t>新北市樹林區運動舞蹈協會</t>
    </r>
    <phoneticPr fontId="2" type="noConversion"/>
  </si>
  <si>
    <r>
      <rPr>
        <sz val="12"/>
        <color indexed="8"/>
        <rFont val="標楷體"/>
        <family val="4"/>
        <charset val="136"/>
      </rPr>
      <t>新北市樹林區彰化同鄉會</t>
    </r>
    <phoneticPr fontId="2" type="noConversion"/>
  </si>
  <si>
    <r>
      <rPr>
        <sz val="12"/>
        <color indexed="8"/>
        <rFont val="標楷體"/>
        <family val="4"/>
        <charset val="136"/>
      </rPr>
      <t>新北市樹林區關懷原住民婦女福利協進會</t>
    </r>
    <phoneticPr fontId="2" type="noConversion"/>
  </si>
  <si>
    <r>
      <rPr>
        <sz val="12"/>
        <color indexed="8"/>
        <rFont val="標楷體"/>
        <family val="4"/>
        <charset val="136"/>
      </rPr>
      <t>新北市樹林張廖簡宗親會</t>
    </r>
    <phoneticPr fontId="2" type="noConversion"/>
  </si>
  <si>
    <r>
      <rPr>
        <sz val="12"/>
        <color indexed="8"/>
        <rFont val="標楷體"/>
        <family val="4"/>
        <charset val="136"/>
      </rPr>
      <t>新北市樹林紳士協會</t>
    </r>
    <phoneticPr fontId="2" type="noConversion"/>
  </si>
  <si>
    <r>
      <rPr>
        <sz val="12"/>
        <color indexed="8"/>
        <rFont val="標楷體"/>
        <family val="4"/>
        <charset val="136"/>
      </rPr>
      <t>新北市樹林關愛協會</t>
    </r>
    <phoneticPr fontId="2" type="noConversion"/>
  </si>
  <si>
    <r>
      <rPr>
        <sz val="12"/>
        <color indexed="8"/>
        <rFont val="標楷體"/>
        <family val="4"/>
        <charset val="136"/>
      </rPr>
      <t>新北市樹葉吹奏藝術協會</t>
    </r>
    <phoneticPr fontId="2" type="noConversion"/>
  </si>
  <si>
    <r>
      <rPr>
        <sz val="12"/>
        <color indexed="8"/>
        <rFont val="標楷體"/>
        <family val="4"/>
        <charset val="136"/>
      </rPr>
      <t>新北市機車商業同業公會</t>
    </r>
    <phoneticPr fontId="2" type="noConversion"/>
  </si>
  <si>
    <r>
      <rPr>
        <sz val="12"/>
        <color indexed="8"/>
        <rFont val="標楷體"/>
        <family val="4"/>
        <charset val="136"/>
      </rPr>
      <t>新北市獨輪車協會</t>
    </r>
    <phoneticPr fontId="2" type="noConversion"/>
  </si>
  <si>
    <r>
      <rPr>
        <sz val="12"/>
        <color indexed="8"/>
        <rFont val="標楷體"/>
        <family val="4"/>
        <charset val="136"/>
      </rPr>
      <t>新北市築親庭關懷協會</t>
    </r>
    <phoneticPr fontId="2" type="noConversion"/>
  </si>
  <si>
    <r>
      <rPr>
        <sz val="12"/>
        <color indexed="8"/>
        <rFont val="標楷體"/>
        <family val="4"/>
        <charset val="136"/>
      </rPr>
      <t>新北市翱翔大自然關懷推廣協會</t>
    </r>
    <phoneticPr fontId="2" type="noConversion"/>
  </si>
  <si>
    <r>
      <rPr>
        <sz val="12"/>
        <color indexed="8"/>
        <rFont val="標楷體"/>
        <family val="4"/>
        <charset val="136"/>
      </rPr>
      <t>新北市臻愛運動協會</t>
    </r>
    <phoneticPr fontId="2" type="noConversion"/>
  </si>
  <si>
    <r>
      <rPr>
        <sz val="12"/>
        <color indexed="8"/>
        <rFont val="標楷體"/>
        <family val="4"/>
        <charset val="136"/>
      </rPr>
      <t>新北市臻愛關懷行動協會</t>
    </r>
    <phoneticPr fontId="2" type="noConversion"/>
  </si>
  <si>
    <r>
      <rPr>
        <sz val="12"/>
        <color indexed="8"/>
        <rFont val="標楷體"/>
        <family val="4"/>
        <charset val="136"/>
      </rPr>
      <t>新北市興希望家庭協會</t>
    </r>
    <phoneticPr fontId="2" type="noConversion"/>
  </si>
  <si>
    <r>
      <rPr>
        <sz val="12"/>
        <color indexed="8"/>
        <rFont val="標楷體"/>
        <family val="4"/>
        <charset val="136"/>
      </rPr>
      <t>新北市興漢文化協進會</t>
    </r>
    <phoneticPr fontId="2" type="noConversion"/>
  </si>
  <si>
    <r>
      <rPr>
        <sz val="12"/>
        <color indexed="8"/>
        <rFont val="標楷體"/>
        <family val="4"/>
        <charset val="136"/>
      </rPr>
      <t>新北市親子協會</t>
    </r>
    <phoneticPr fontId="2" type="noConversion"/>
  </si>
  <si>
    <r>
      <rPr>
        <sz val="12"/>
        <color indexed="8"/>
        <rFont val="標楷體"/>
        <family val="4"/>
        <charset val="136"/>
      </rPr>
      <t>新北市親子環境教育協會</t>
    </r>
    <phoneticPr fontId="2" type="noConversion"/>
  </si>
  <si>
    <r>
      <rPr>
        <sz val="12"/>
        <color indexed="8"/>
        <rFont val="標楷體"/>
        <family val="4"/>
        <charset val="136"/>
      </rPr>
      <t>新北市親民服務協會</t>
    </r>
    <phoneticPr fontId="2" type="noConversion"/>
  </si>
  <si>
    <r>
      <rPr>
        <sz val="12"/>
        <color indexed="8"/>
        <rFont val="標楷體"/>
        <family val="4"/>
        <charset val="136"/>
      </rPr>
      <t>新北市賴羅傅姓宗親會</t>
    </r>
    <phoneticPr fontId="2" type="noConversion"/>
  </si>
  <si>
    <r>
      <rPr>
        <sz val="12"/>
        <color indexed="8"/>
        <rFont val="標楷體"/>
        <family val="4"/>
        <charset val="136"/>
      </rPr>
      <t>新北市隨意愛心協會</t>
    </r>
    <phoneticPr fontId="2" type="noConversion"/>
  </si>
  <si>
    <r>
      <rPr>
        <sz val="12"/>
        <color indexed="8"/>
        <rFont val="標楷體"/>
        <family val="4"/>
        <charset val="136"/>
      </rPr>
      <t>新北市龍壽老人關懷協會</t>
    </r>
    <phoneticPr fontId="2" type="noConversion"/>
  </si>
  <si>
    <r>
      <rPr>
        <sz val="12"/>
        <color indexed="8"/>
        <rFont val="標楷體"/>
        <family val="4"/>
        <charset val="136"/>
      </rPr>
      <t>新北市龍鳳民謠協會</t>
    </r>
    <phoneticPr fontId="2" type="noConversion"/>
  </si>
  <si>
    <r>
      <rPr>
        <sz val="12"/>
        <color indexed="8"/>
        <rFont val="標楷體"/>
        <family val="4"/>
        <charset val="136"/>
      </rPr>
      <t>新北市優質環境推廣生活協會</t>
    </r>
    <phoneticPr fontId="2" type="noConversion"/>
  </si>
  <si>
    <r>
      <rPr>
        <sz val="12"/>
        <color indexed="8"/>
        <rFont val="標楷體"/>
        <family val="4"/>
        <charset val="136"/>
      </rPr>
      <t>新北市擎天協會</t>
    </r>
    <phoneticPr fontId="2" type="noConversion"/>
  </si>
  <si>
    <r>
      <rPr>
        <sz val="12"/>
        <color indexed="8"/>
        <rFont val="標楷體"/>
        <family val="4"/>
        <charset val="136"/>
      </rPr>
      <t>新北市環保生態育樂協會</t>
    </r>
    <phoneticPr fontId="2" type="noConversion"/>
  </si>
  <si>
    <r>
      <rPr>
        <sz val="12"/>
        <color indexed="8"/>
        <rFont val="標楷體"/>
        <family val="4"/>
        <charset val="136"/>
      </rPr>
      <t>新北市環保生態資源促進會</t>
    </r>
    <phoneticPr fontId="2" type="noConversion"/>
  </si>
  <si>
    <r>
      <rPr>
        <sz val="12"/>
        <color indexed="8"/>
        <rFont val="標楷體"/>
        <family val="4"/>
        <charset val="136"/>
      </rPr>
      <t>新北市環保志工協會</t>
    </r>
    <phoneticPr fontId="2" type="noConversion"/>
  </si>
  <si>
    <r>
      <rPr>
        <sz val="12"/>
        <color indexed="8"/>
        <rFont val="標楷體"/>
        <family val="4"/>
        <charset val="136"/>
      </rPr>
      <t>新北市環保防治協會</t>
    </r>
    <phoneticPr fontId="2" type="noConversion"/>
  </si>
  <si>
    <r>
      <rPr>
        <sz val="12"/>
        <color indexed="8"/>
        <rFont val="標楷體"/>
        <family val="4"/>
        <charset val="136"/>
      </rPr>
      <t>新北市環保教育發展協會</t>
    </r>
    <phoneticPr fontId="2" type="noConversion"/>
  </si>
  <si>
    <r>
      <rPr>
        <sz val="12"/>
        <color indexed="8"/>
        <rFont val="標楷體"/>
        <family val="4"/>
        <charset val="136"/>
      </rPr>
      <t>新北市環保慈善協會</t>
    </r>
    <phoneticPr fontId="2" type="noConversion"/>
  </si>
  <si>
    <r>
      <rPr>
        <sz val="12"/>
        <color indexed="8"/>
        <rFont val="標楷體"/>
        <family val="4"/>
        <charset val="136"/>
      </rPr>
      <t>新北市環保節能協會</t>
    </r>
    <phoneticPr fontId="2" type="noConversion"/>
  </si>
  <si>
    <r>
      <rPr>
        <sz val="12"/>
        <color indexed="8"/>
        <rFont val="標楷體"/>
        <family val="4"/>
        <charset val="136"/>
      </rPr>
      <t>新北市環保綠美化促進會</t>
    </r>
    <phoneticPr fontId="2" type="noConversion"/>
  </si>
  <si>
    <r>
      <rPr>
        <sz val="12"/>
        <color indexed="8"/>
        <rFont val="標楷體"/>
        <family val="4"/>
        <charset val="136"/>
      </rPr>
      <t>新北市環保綠能促進會</t>
    </r>
    <phoneticPr fontId="2" type="noConversion"/>
  </si>
  <si>
    <r>
      <rPr>
        <sz val="12"/>
        <color indexed="8"/>
        <rFont val="標楷體"/>
        <family val="4"/>
        <charset val="136"/>
      </rPr>
      <t>新北市環境永續發展協會</t>
    </r>
    <phoneticPr fontId="2" type="noConversion"/>
  </si>
  <si>
    <r>
      <rPr>
        <sz val="12"/>
        <color indexed="8"/>
        <rFont val="標楷體"/>
        <family val="4"/>
        <charset val="136"/>
      </rPr>
      <t>新北市環境污染保護協會</t>
    </r>
    <phoneticPr fontId="2" type="noConversion"/>
  </si>
  <si>
    <r>
      <rPr>
        <sz val="12"/>
        <color indexed="8"/>
        <rFont val="標楷體"/>
        <family val="4"/>
        <charset val="136"/>
      </rPr>
      <t>新北市環境保護推展交流協會</t>
    </r>
    <phoneticPr fontId="2" type="noConversion"/>
  </si>
  <si>
    <r>
      <rPr>
        <sz val="12"/>
        <color indexed="8"/>
        <rFont val="標楷體"/>
        <family val="4"/>
        <charset val="136"/>
      </rPr>
      <t>新北市環境衛生促進協會</t>
    </r>
    <phoneticPr fontId="2" type="noConversion"/>
  </si>
  <si>
    <r>
      <rPr>
        <sz val="12"/>
        <color indexed="8"/>
        <rFont val="標楷體"/>
        <family val="4"/>
        <charset val="136"/>
      </rPr>
      <t>新北市環衛永續關懷協會</t>
    </r>
    <phoneticPr fontId="2" type="noConversion"/>
  </si>
  <si>
    <r>
      <rPr>
        <sz val="12"/>
        <color indexed="8"/>
        <rFont val="標楷體"/>
        <family val="4"/>
        <charset val="136"/>
      </rPr>
      <t>新北市聯合志願服務協會</t>
    </r>
    <phoneticPr fontId="2" type="noConversion"/>
  </si>
  <si>
    <r>
      <rPr>
        <sz val="12"/>
        <color indexed="8"/>
        <rFont val="標楷體"/>
        <family val="4"/>
        <charset val="136"/>
      </rPr>
      <t>新北市薪傳鄭子太極拳協會</t>
    </r>
    <phoneticPr fontId="2" type="noConversion"/>
  </si>
  <si>
    <r>
      <rPr>
        <sz val="12"/>
        <color indexed="8"/>
        <rFont val="標楷體"/>
        <family val="4"/>
        <charset val="136"/>
      </rPr>
      <t>新北市謝氏宗親會</t>
    </r>
    <phoneticPr fontId="2" type="noConversion"/>
  </si>
  <si>
    <r>
      <rPr>
        <sz val="12"/>
        <color indexed="8"/>
        <rFont val="標楷體"/>
        <family val="4"/>
        <charset val="136"/>
      </rPr>
      <t>新北市擺接基層關懷協進會</t>
    </r>
    <phoneticPr fontId="2" type="noConversion"/>
  </si>
  <si>
    <r>
      <rPr>
        <sz val="12"/>
        <color indexed="8"/>
        <rFont val="標楷體"/>
        <family val="4"/>
        <charset val="136"/>
      </rPr>
      <t>新北市簪纓婦女志工協會</t>
    </r>
    <phoneticPr fontId="2" type="noConversion"/>
  </si>
  <si>
    <r>
      <rPr>
        <sz val="12"/>
        <color indexed="8"/>
        <rFont val="標楷體"/>
        <family val="4"/>
        <charset val="136"/>
      </rPr>
      <t>新北市雙和宗教民俗文化協會</t>
    </r>
    <phoneticPr fontId="2" type="noConversion"/>
  </si>
  <si>
    <r>
      <rPr>
        <sz val="12"/>
        <color indexed="8"/>
        <rFont val="標楷體"/>
        <family val="4"/>
        <charset val="136"/>
      </rPr>
      <t>新北市雙富活力促進協會</t>
    </r>
    <phoneticPr fontId="2" type="noConversion"/>
  </si>
  <si>
    <r>
      <rPr>
        <sz val="12"/>
        <color indexed="8"/>
        <rFont val="標楷體"/>
        <family val="4"/>
        <charset val="136"/>
      </rPr>
      <t>新北市雙溪區地面高爾夫球協會</t>
    </r>
    <phoneticPr fontId="2" type="noConversion"/>
  </si>
  <si>
    <r>
      <rPr>
        <sz val="12"/>
        <color indexed="8"/>
        <rFont val="標楷體"/>
        <family val="4"/>
        <charset val="136"/>
      </rPr>
      <t>新北市雙溪區婦女會</t>
    </r>
    <phoneticPr fontId="2" type="noConversion"/>
  </si>
  <si>
    <r>
      <rPr>
        <sz val="12"/>
        <color indexed="8"/>
        <rFont val="標楷體"/>
        <family val="4"/>
        <charset val="136"/>
      </rPr>
      <t>新北市雙溪區職業婦女協進會</t>
    </r>
    <phoneticPr fontId="2" type="noConversion"/>
  </si>
  <si>
    <r>
      <rPr>
        <sz val="12"/>
        <color indexed="8"/>
        <rFont val="標楷體"/>
        <family val="4"/>
        <charset val="136"/>
      </rPr>
      <t>新北市雙溪張廖簡宗親會</t>
    </r>
    <phoneticPr fontId="2" type="noConversion"/>
  </si>
  <si>
    <r>
      <rPr>
        <sz val="12"/>
        <color indexed="8"/>
        <rFont val="標楷體"/>
        <family val="4"/>
        <charset val="136"/>
      </rPr>
      <t>新北市雙溪野薑花保育協會</t>
    </r>
    <phoneticPr fontId="2" type="noConversion"/>
  </si>
  <si>
    <r>
      <rPr>
        <sz val="12"/>
        <color indexed="8"/>
        <rFont val="標楷體"/>
        <family val="4"/>
        <charset val="136"/>
      </rPr>
      <t>新北市雙溪釣魚協會</t>
    </r>
    <phoneticPr fontId="2" type="noConversion"/>
  </si>
  <si>
    <r>
      <rPr>
        <sz val="12"/>
        <color indexed="8"/>
        <rFont val="標楷體"/>
        <family val="4"/>
        <charset val="136"/>
      </rPr>
      <t>新北市懷鄉敬老協會</t>
    </r>
    <phoneticPr fontId="2" type="noConversion"/>
  </si>
  <si>
    <r>
      <rPr>
        <sz val="12"/>
        <color indexed="8"/>
        <rFont val="標楷體"/>
        <family val="4"/>
        <charset val="136"/>
      </rPr>
      <t>新北市藝文協會</t>
    </r>
    <phoneticPr fontId="2" type="noConversion"/>
  </si>
  <si>
    <r>
      <rPr>
        <sz val="12"/>
        <color indexed="8"/>
        <rFont val="標楷體"/>
        <family val="4"/>
        <charset val="136"/>
      </rPr>
      <t>新北市藥師公會</t>
    </r>
    <phoneticPr fontId="2" type="noConversion"/>
  </si>
  <si>
    <r>
      <rPr>
        <sz val="12"/>
        <color indexed="8"/>
        <rFont val="標楷體"/>
        <family val="4"/>
        <charset val="136"/>
      </rPr>
      <t>新北市藥劑生公會</t>
    </r>
    <phoneticPr fontId="2" type="noConversion"/>
  </si>
  <si>
    <r>
      <rPr>
        <sz val="12"/>
        <color indexed="8"/>
        <rFont val="標楷體"/>
        <family val="4"/>
        <charset val="136"/>
      </rPr>
      <t>新北市關心全民教育發展協會</t>
    </r>
    <phoneticPr fontId="2" type="noConversion"/>
  </si>
  <si>
    <r>
      <rPr>
        <sz val="12"/>
        <color indexed="8"/>
        <rFont val="標楷體"/>
        <family val="4"/>
        <charset val="136"/>
      </rPr>
      <t>新北市關懷志工協會</t>
    </r>
    <phoneticPr fontId="2" type="noConversion"/>
  </si>
  <si>
    <r>
      <rPr>
        <sz val="12"/>
        <color indexed="8"/>
        <rFont val="標楷體"/>
        <family val="4"/>
        <charset val="136"/>
      </rPr>
      <t>新北市關懷治安協會</t>
    </r>
    <phoneticPr fontId="2" type="noConversion"/>
  </si>
  <si>
    <r>
      <rPr>
        <sz val="12"/>
        <color indexed="8"/>
        <rFont val="標楷體"/>
        <family val="4"/>
        <charset val="136"/>
      </rPr>
      <t>新北市關懷社區服務發展協會</t>
    </r>
    <phoneticPr fontId="2" type="noConversion"/>
  </si>
  <si>
    <r>
      <rPr>
        <sz val="12"/>
        <color indexed="8"/>
        <rFont val="標楷體"/>
        <family val="4"/>
        <charset val="136"/>
      </rPr>
      <t>新北市關懷社會奉獻協會</t>
    </r>
    <phoneticPr fontId="2" type="noConversion"/>
  </si>
  <si>
    <r>
      <rPr>
        <sz val="12"/>
        <color indexed="8"/>
        <rFont val="標楷體"/>
        <family val="4"/>
        <charset val="136"/>
      </rPr>
      <t>新北市關懷社會福利服務協會</t>
    </r>
    <phoneticPr fontId="2" type="noConversion"/>
  </si>
  <si>
    <r>
      <rPr>
        <sz val="12"/>
        <color indexed="8"/>
        <rFont val="標楷體"/>
        <family val="4"/>
        <charset val="136"/>
      </rPr>
      <t>新北市關懷長青福利協會</t>
    </r>
    <phoneticPr fontId="2" type="noConversion"/>
  </si>
  <si>
    <r>
      <rPr>
        <sz val="12"/>
        <color indexed="8"/>
        <rFont val="標楷體"/>
        <family val="4"/>
        <charset val="136"/>
      </rPr>
      <t>新北市關懷弱勢群體福利協會</t>
    </r>
    <phoneticPr fontId="2" type="noConversion"/>
  </si>
  <si>
    <r>
      <rPr>
        <sz val="12"/>
        <color indexed="8"/>
        <rFont val="標楷體"/>
        <family val="4"/>
        <charset val="136"/>
      </rPr>
      <t>新北市關懷新住民協會</t>
    </r>
    <phoneticPr fontId="2" type="noConversion"/>
  </si>
  <si>
    <r>
      <rPr>
        <sz val="12"/>
        <color indexed="8"/>
        <rFont val="標楷體"/>
        <family val="4"/>
        <charset val="136"/>
      </rPr>
      <t>新北市關懷義工推廣協會</t>
    </r>
    <phoneticPr fontId="2" type="noConversion"/>
  </si>
  <si>
    <r>
      <rPr>
        <sz val="12"/>
        <color indexed="8"/>
        <rFont val="標楷體"/>
        <family val="4"/>
        <charset val="136"/>
      </rPr>
      <t>新北市關懷榮民榮眷協會</t>
    </r>
    <phoneticPr fontId="2" type="noConversion"/>
  </si>
  <si>
    <r>
      <rPr>
        <sz val="12"/>
        <color indexed="8"/>
        <rFont val="標楷體"/>
        <family val="4"/>
        <charset val="136"/>
      </rPr>
      <t>新北市寶瑞鶴齡協會</t>
    </r>
    <phoneticPr fontId="2" type="noConversion"/>
  </si>
  <si>
    <r>
      <rPr>
        <sz val="12"/>
        <color indexed="8"/>
        <rFont val="標楷體"/>
        <family val="4"/>
        <charset val="136"/>
      </rPr>
      <t>新北市瓏山林忠山全人關懷協會</t>
    </r>
    <phoneticPr fontId="2" type="noConversion"/>
  </si>
  <si>
    <r>
      <rPr>
        <sz val="12"/>
        <color indexed="8"/>
        <rFont val="標楷體"/>
        <family val="4"/>
        <charset val="136"/>
      </rPr>
      <t>新北市礦工協會</t>
    </r>
    <phoneticPr fontId="2" type="noConversion"/>
  </si>
  <si>
    <r>
      <rPr>
        <sz val="12"/>
        <color indexed="8"/>
        <rFont val="標楷體"/>
        <family val="4"/>
        <charset val="136"/>
      </rPr>
      <t>新北市蘆洲李氏宗親會</t>
    </r>
    <phoneticPr fontId="2" type="noConversion"/>
  </si>
  <si>
    <r>
      <rPr>
        <sz val="12"/>
        <color indexed="8"/>
        <rFont val="標楷體"/>
        <family val="4"/>
        <charset val="136"/>
      </rPr>
      <t>新北市蘆洲林姓宗親會</t>
    </r>
    <phoneticPr fontId="2" type="noConversion"/>
  </si>
  <si>
    <r>
      <rPr>
        <sz val="12"/>
        <color indexed="8"/>
        <rFont val="標楷體"/>
        <family val="4"/>
        <charset val="136"/>
      </rPr>
      <t>新北市蘆洲社區關懷服務協會</t>
    </r>
    <phoneticPr fontId="2" type="noConversion"/>
  </si>
  <si>
    <r>
      <rPr>
        <sz val="12"/>
        <color indexed="8"/>
        <rFont val="標楷體"/>
        <family val="4"/>
        <charset val="136"/>
      </rPr>
      <t>新北市蘆洲青溪婦聯服務協會</t>
    </r>
    <phoneticPr fontId="2" type="noConversion"/>
  </si>
  <si>
    <r>
      <rPr>
        <sz val="12"/>
        <color indexed="8"/>
        <rFont val="標楷體"/>
        <family val="4"/>
        <charset val="136"/>
      </rPr>
      <t>新北市蘆洲後備憲兵荷松協會</t>
    </r>
    <phoneticPr fontId="2" type="noConversion"/>
  </si>
  <si>
    <r>
      <rPr>
        <sz val="12"/>
        <color indexed="8"/>
        <rFont val="標楷體"/>
        <family val="4"/>
        <charset val="136"/>
      </rPr>
      <t>新北市蘆洲區元極暨太極研究會</t>
    </r>
    <phoneticPr fontId="2" type="noConversion"/>
  </si>
  <si>
    <r>
      <rPr>
        <sz val="12"/>
        <color indexed="8"/>
        <rFont val="標楷體"/>
        <family val="4"/>
        <charset val="136"/>
      </rPr>
      <t>新北市蘆洲區太極拳協會</t>
    </r>
    <phoneticPr fontId="2" type="noConversion"/>
  </si>
  <si>
    <r>
      <rPr>
        <sz val="12"/>
        <color indexed="8"/>
        <rFont val="標楷體"/>
        <family val="4"/>
        <charset val="136"/>
      </rPr>
      <t>新北市蘆洲區幼兒教保協會</t>
    </r>
    <phoneticPr fontId="2" type="noConversion"/>
  </si>
  <si>
    <r>
      <rPr>
        <sz val="12"/>
        <color indexed="8"/>
        <rFont val="標楷體"/>
        <family val="4"/>
        <charset val="136"/>
      </rPr>
      <t>新北市蘆洲區民俗發展協會</t>
    </r>
    <phoneticPr fontId="2" type="noConversion"/>
  </si>
  <si>
    <r>
      <rPr>
        <sz val="12"/>
        <color indexed="8"/>
        <rFont val="標楷體"/>
        <family val="4"/>
        <charset val="136"/>
      </rPr>
      <t>新北市蘆洲區地面高爾夫球協會</t>
    </r>
    <phoneticPr fontId="2" type="noConversion"/>
  </si>
  <si>
    <r>
      <rPr>
        <sz val="12"/>
        <color indexed="8"/>
        <rFont val="標楷體"/>
        <family val="4"/>
        <charset val="136"/>
      </rPr>
      <t>新北市蘆洲區守望相助促進會</t>
    </r>
    <phoneticPr fontId="2" type="noConversion"/>
  </si>
  <si>
    <r>
      <rPr>
        <sz val="12"/>
        <color indexed="8"/>
        <rFont val="標楷體"/>
        <family val="4"/>
        <charset val="136"/>
      </rPr>
      <t>新北市蘆洲區有氧舞蹈推廣協會</t>
    </r>
    <phoneticPr fontId="2" type="noConversion"/>
  </si>
  <si>
    <r>
      <rPr>
        <sz val="12"/>
        <color indexed="8"/>
        <rFont val="標楷體"/>
        <family val="4"/>
        <charset val="136"/>
      </rPr>
      <t>新北市蘆洲區老人會</t>
    </r>
    <phoneticPr fontId="2" type="noConversion"/>
  </si>
  <si>
    <r>
      <rPr>
        <sz val="12"/>
        <color indexed="8"/>
        <rFont val="標楷體"/>
        <family val="4"/>
        <charset val="136"/>
      </rPr>
      <t>新北市蘆洲區卸任里長社會服務促進會</t>
    </r>
    <phoneticPr fontId="2" type="noConversion"/>
  </si>
  <si>
    <r>
      <rPr>
        <sz val="12"/>
        <color indexed="8"/>
        <rFont val="標楷體"/>
        <family val="4"/>
        <charset val="136"/>
      </rPr>
      <t>新北市蘆洲區社區公民促進協會</t>
    </r>
    <phoneticPr fontId="2" type="noConversion"/>
  </si>
  <si>
    <r>
      <rPr>
        <sz val="12"/>
        <color indexed="8"/>
        <rFont val="標楷體"/>
        <family val="4"/>
        <charset val="136"/>
      </rPr>
      <t>新北市蘆洲區社區健康營造協會</t>
    </r>
    <phoneticPr fontId="2" type="noConversion"/>
  </si>
  <si>
    <r>
      <rPr>
        <sz val="12"/>
        <color indexed="8"/>
        <rFont val="標楷體"/>
        <family val="4"/>
        <charset val="136"/>
      </rPr>
      <t>新北市蘆洲區客家美音協會</t>
    </r>
    <phoneticPr fontId="2" type="noConversion"/>
  </si>
  <si>
    <r>
      <rPr>
        <sz val="12"/>
        <color indexed="8"/>
        <rFont val="標楷體"/>
        <family val="4"/>
        <charset val="136"/>
      </rPr>
      <t>新北市蘆洲區客家會</t>
    </r>
    <phoneticPr fontId="2" type="noConversion"/>
  </si>
  <si>
    <r>
      <rPr>
        <sz val="12"/>
        <color indexed="8"/>
        <rFont val="標楷體"/>
        <family val="4"/>
        <charset val="136"/>
      </rPr>
      <t>新北市蘆洲區柔道協會</t>
    </r>
    <phoneticPr fontId="2" type="noConversion"/>
  </si>
  <si>
    <r>
      <rPr>
        <sz val="12"/>
        <color indexed="8"/>
        <rFont val="標楷體"/>
        <family val="4"/>
        <charset val="136"/>
      </rPr>
      <t>新北市蘆洲區美食促進會</t>
    </r>
    <phoneticPr fontId="2" type="noConversion"/>
  </si>
  <si>
    <r>
      <rPr>
        <sz val="12"/>
        <color indexed="8"/>
        <rFont val="標楷體"/>
        <family val="4"/>
        <charset val="136"/>
      </rPr>
      <t>新北市蘆洲區音樂舞蹈促進會</t>
    </r>
    <phoneticPr fontId="2" type="noConversion"/>
  </si>
  <si>
    <r>
      <rPr>
        <sz val="12"/>
        <color indexed="8"/>
        <rFont val="標楷體"/>
        <family val="4"/>
        <charset val="136"/>
      </rPr>
      <t>新北市蘆洲區健康舞蹈運動協會</t>
    </r>
    <phoneticPr fontId="2" type="noConversion"/>
  </si>
  <si>
    <r>
      <rPr>
        <sz val="12"/>
        <color indexed="8"/>
        <rFont val="標楷體"/>
        <family val="4"/>
        <charset val="136"/>
      </rPr>
      <t>新北市蘆洲區婦女成長協會</t>
    </r>
    <phoneticPr fontId="2" type="noConversion"/>
  </si>
  <si>
    <r>
      <rPr>
        <sz val="12"/>
        <color indexed="8"/>
        <rFont val="標楷體"/>
        <family val="4"/>
        <charset val="136"/>
      </rPr>
      <t>新北市蘆洲區婦女會</t>
    </r>
    <phoneticPr fontId="2" type="noConversion"/>
  </si>
  <si>
    <r>
      <rPr>
        <sz val="12"/>
        <color indexed="8"/>
        <rFont val="標楷體"/>
        <family val="4"/>
        <charset val="136"/>
      </rPr>
      <t>新北市蘆洲區晨曦舞蹈運動協會</t>
    </r>
    <phoneticPr fontId="2" type="noConversion"/>
  </si>
  <si>
    <r>
      <rPr>
        <sz val="12"/>
        <color indexed="8"/>
        <rFont val="標楷體"/>
        <family val="4"/>
        <charset val="136"/>
      </rPr>
      <t>新北市蘆洲區陳氏宗親會</t>
    </r>
    <phoneticPr fontId="2" type="noConversion"/>
  </si>
  <si>
    <r>
      <rPr>
        <sz val="12"/>
        <color indexed="8"/>
        <rFont val="標楷體"/>
        <family val="4"/>
        <charset val="136"/>
      </rPr>
      <t>新北市蘆洲區勞工聯誼協會</t>
    </r>
    <phoneticPr fontId="2" type="noConversion"/>
  </si>
  <si>
    <r>
      <rPr>
        <sz val="12"/>
        <color indexed="8"/>
        <rFont val="標楷體"/>
        <family val="4"/>
        <charset val="136"/>
      </rPr>
      <t>新北市蘆洲區雲林同鄉會</t>
    </r>
    <phoneticPr fontId="2" type="noConversion"/>
  </si>
  <si>
    <r>
      <rPr>
        <sz val="12"/>
        <color indexed="8"/>
        <rFont val="標楷體"/>
        <family val="4"/>
        <charset val="136"/>
      </rPr>
      <t>新北市蘆洲區愛心關懷協會</t>
    </r>
    <phoneticPr fontId="2" type="noConversion"/>
  </si>
  <si>
    <r>
      <rPr>
        <sz val="12"/>
        <color indexed="8"/>
        <rFont val="標楷體"/>
        <family val="4"/>
        <charset val="136"/>
      </rPr>
      <t>新北市蘆洲區愛兒身心障礙協會</t>
    </r>
    <phoneticPr fontId="2" type="noConversion"/>
  </si>
  <si>
    <r>
      <rPr>
        <sz val="12"/>
        <color indexed="8"/>
        <rFont val="標楷體"/>
        <family val="4"/>
        <charset val="136"/>
      </rPr>
      <t>新北市蘆洲區農會</t>
    </r>
    <phoneticPr fontId="2" type="noConversion"/>
  </si>
  <si>
    <r>
      <rPr>
        <sz val="12"/>
        <color indexed="8"/>
        <rFont val="標楷體"/>
        <family val="4"/>
        <charset val="136"/>
      </rPr>
      <t>新北市蘆洲區達摩氣功體操協會</t>
    </r>
    <phoneticPr fontId="2" type="noConversion"/>
  </si>
  <si>
    <r>
      <rPr>
        <sz val="12"/>
        <color indexed="8"/>
        <rFont val="標楷體"/>
        <family val="4"/>
        <charset val="136"/>
      </rPr>
      <t>新北市蘆洲區彰化同鄉會</t>
    </r>
    <phoneticPr fontId="2" type="noConversion"/>
  </si>
  <si>
    <r>
      <rPr>
        <sz val="12"/>
        <color indexed="8"/>
        <rFont val="標楷體"/>
        <family val="4"/>
        <charset val="136"/>
      </rPr>
      <t>新北市蘆洲區歌藝促進協會</t>
    </r>
    <phoneticPr fontId="2" type="noConversion"/>
  </si>
  <si>
    <r>
      <rPr>
        <sz val="12"/>
        <color indexed="8"/>
        <rFont val="標楷體"/>
        <family val="4"/>
        <charset val="136"/>
      </rPr>
      <t>新北市蘆洲區福祿壽協會</t>
    </r>
    <phoneticPr fontId="2" type="noConversion"/>
  </si>
  <si>
    <r>
      <rPr>
        <sz val="12"/>
        <color indexed="8"/>
        <rFont val="標楷體"/>
        <family val="4"/>
        <charset val="136"/>
      </rPr>
      <t>新北市蘆洲區舞蹈運動協會</t>
    </r>
    <phoneticPr fontId="2" type="noConversion"/>
  </si>
  <si>
    <r>
      <rPr>
        <sz val="12"/>
        <color indexed="8"/>
        <rFont val="標楷體"/>
        <family val="4"/>
        <charset val="136"/>
      </rPr>
      <t>新北市蘆洲區爵士運動舞推廣協會</t>
    </r>
    <phoneticPr fontId="2" type="noConversion"/>
  </si>
  <si>
    <r>
      <rPr>
        <sz val="12"/>
        <color indexed="8"/>
        <rFont val="標楷體"/>
        <family val="4"/>
        <charset val="136"/>
      </rPr>
      <t>新北市蘆洲區環保協會</t>
    </r>
    <phoneticPr fontId="2" type="noConversion"/>
  </si>
  <si>
    <r>
      <rPr>
        <sz val="12"/>
        <color indexed="8"/>
        <rFont val="標楷體"/>
        <family val="4"/>
        <charset val="136"/>
      </rPr>
      <t>新北市蘆洲區韻律舞協會</t>
    </r>
    <phoneticPr fontId="2" type="noConversion"/>
  </si>
  <si>
    <r>
      <rPr>
        <sz val="12"/>
        <color indexed="8"/>
        <rFont val="標楷體"/>
        <family val="4"/>
        <charset val="136"/>
      </rPr>
      <t>新北市蘆洲區蘆笙環保協會</t>
    </r>
    <phoneticPr fontId="2" type="noConversion"/>
  </si>
  <si>
    <r>
      <rPr>
        <sz val="12"/>
        <color indexed="8"/>
        <rFont val="標楷體"/>
        <family val="4"/>
        <charset val="136"/>
      </rPr>
      <t>新北市蘆洲區鶴齡促進會</t>
    </r>
    <phoneticPr fontId="2" type="noConversion"/>
  </si>
  <si>
    <r>
      <rPr>
        <sz val="12"/>
        <color indexed="8"/>
        <rFont val="標楷體"/>
        <family val="4"/>
        <charset val="136"/>
      </rPr>
      <t>新北市蘆洲區鷺洲書畫會</t>
    </r>
    <phoneticPr fontId="2" type="noConversion"/>
  </si>
  <si>
    <r>
      <rPr>
        <sz val="12"/>
        <color indexed="8"/>
        <rFont val="標楷體"/>
        <family val="4"/>
        <charset val="136"/>
      </rPr>
      <t>新北市蘆洲紳士協會</t>
    </r>
    <phoneticPr fontId="2" type="noConversion"/>
  </si>
  <si>
    <r>
      <rPr>
        <sz val="12"/>
        <color indexed="8"/>
        <rFont val="標楷體"/>
        <family val="4"/>
        <charset val="136"/>
      </rPr>
      <t>新北市蘆洲棒球協會</t>
    </r>
    <phoneticPr fontId="2" type="noConversion"/>
  </si>
  <si>
    <r>
      <rPr>
        <sz val="12"/>
        <color indexed="8"/>
        <rFont val="標楷體"/>
        <family val="4"/>
        <charset val="136"/>
      </rPr>
      <t>新北市蘆洲鄭氏宗親會</t>
    </r>
    <phoneticPr fontId="2" type="noConversion"/>
  </si>
  <si>
    <r>
      <rPr>
        <sz val="12"/>
        <color indexed="8"/>
        <rFont val="標楷體"/>
        <family val="4"/>
        <charset val="136"/>
      </rPr>
      <t>新北市蘆洲養身健康舞蹈協會</t>
    </r>
    <phoneticPr fontId="2" type="noConversion"/>
  </si>
  <si>
    <r>
      <rPr>
        <sz val="12"/>
        <color indexed="8"/>
        <rFont val="標楷體"/>
        <family val="4"/>
        <charset val="136"/>
      </rPr>
      <t>新北市蘇姓宗親會</t>
    </r>
    <phoneticPr fontId="2" type="noConversion"/>
  </si>
  <si>
    <r>
      <rPr>
        <sz val="12"/>
        <color indexed="8"/>
        <rFont val="標楷體"/>
        <family val="4"/>
        <charset val="136"/>
      </rPr>
      <t>新北市警民聯合關懷協會</t>
    </r>
    <phoneticPr fontId="2" type="noConversion"/>
  </si>
  <si>
    <r>
      <rPr>
        <sz val="12"/>
        <color indexed="8"/>
        <rFont val="標楷體"/>
        <family val="4"/>
        <charset val="136"/>
      </rPr>
      <t>新北市警消眷友法律服務協會</t>
    </r>
    <phoneticPr fontId="2" type="noConversion"/>
  </si>
  <si>
    <r>
      <rPr>
        <sz val="12"/>
        <color indexed="8"/>
        <rFont val="標楷體"/>
        <family val="4"/>
        <charset val="136"/>
      </rPr>
      <t>新北市警察之友會</t>
    </r>
    <phoneticPr fontId="2" type="noConversion"/>
  </si>
  <si>
    <r>
      <rPr>
        <sz val="12"/>
        <color indexed="8"/>
        <rFont val="標楷體"/>
        <family val="4"/>
        <charset val="136"/>
      </rPr>
      <t>新北市警察志工協進會</t>
    </r>
    <phoneticPr fontId="2" type="noConversion"/>
  </si>
  <si>
    <r>
      <rPr>
        <sz val="12"/>
        <color indexed="8"/>
        <rFont val="標楷體"/>
        <family val="4"/>
        <charset val="136"/>
      </rPr>
      <t>新北市鐘錶眼鏡商業同業公會</t>
    </r>
    <phoneticPr fontId="2" type="noConversion"/>
  </si>
  <si>
    <r>
      <rPr>
        <sz val="12"/>
        <color indexed="8"/>
        <rFont val="標楷體"/>
        <family val="4"/>
        <charset val="136"/>
      </rPr>
      <t>新北市馨惠慈善協會</t>
    </r>
    <phoneticPr fontId="2" type="noConversion"/>
  </si>
  <si>
    <r>
      <rPr>
        <sz val="12"/>
        <color indexed="8"/>
        <rFont val="標楷體"/>
        <family val="4"/>
        <charset val="136"/>
      </rPr>
      <t>新北市攝影商業同業公會</t>
    </r>
    <phoneticPr fontId="2" type="noConversion"/>
  </si>
  <si>
    <r>
      <rPr>
        <sz val="12"/>
        <color indexed="8"/>
        <rFont val="標楷體"/>
        <family val="4"/>
        <charset val="136"/>
      </rPr>
      <t>新北市躍進聖母民俗技藝協會</t>
    </r>
    <phoneticPr fontId="2" type="noConversion"/>
  </si>
  <si>
    <r>
      <rPr>
        <sz val="12"/>
        <color indexed="8"/>
        <rFont val="標楷體"/>
        <family val="4"/>
        <charset val="136"/>
      </rPr>
      <t>新北市躍進聖母關懷協會</t>
    </r>
    <phoneticPr fontId="2" type="noConversion"/>
  </si>
  <si>
    <r>
      <rPr>
        <sz val="12"/>
        <color indexed="8"/>
        <rFont val="標楷體"/>
        <family val="4"/>
        <charset val="136"/>
      </rPr>
      <t>新北市鐵路退休人員協會</t>
    </r>
    <phoneticPr fontId="2" type="noConversion"/>
  </si>
  <si>
    <r>
      <rPr>
        <sz val="12"/>
        <color indexed="8"/>
        <rFont val="標楷體"/>
        <family val="4"/>
        <charset val="136"/>
      </rPr>
      <t>新北市鶯歌中小學家長會長協會</t>
    </r>
    <phoneticPr fontId="2" type="noConversion"/>
  </si>
  <si>
    <r>
      <rPr>
        <sz val="12"/>
        <color indexed="8"/>
        <rFont val="標楷體"/>
        <family val="4"/>
        <charset val="136"/>
      </rPr>
      <t>新北市鶯歌青溪協會</t>
    </r>
    <phoneticPr fontId="2" type="noConversion"/>
  </si>
  <si>
    <r>
      <rPr>
        <sz val="12"/>
        <color indexed="8"/>
        <rFont val="標楷體"/>
        <family val="4"/>
        <charset val="136"/>
      </rPr>
      <t>新北市鶯歌後備憲兵荷松協會</t>
    </r>
    <phoneticPr fontId="2" type="noConversion"/>
  </si>
  <si>
    <r>
      <rPr>
        <sz val="12"/>
        <color indexed="8"/>
        <rFont val="標楷體"/>
        <family val="4"/>
        <charset val="136"/>
      </rPr>
      <t>新北市鶯歌區工商婦女公益推展協會</t>
    </r>
    <phoneticPr fontId="2" type="noConversion"/>
  </si>
  <si>
    <r>
      <rPr>
        <sz val="12"/>
        <color indexed="8"/>
        <rFont val="標楷體"/>
        <family val="4"/>
        <charset val="136"/>
      </rPr>
      <t>新北市鶯歌區工商婦女企業管理協會</t>
    </r>
    <phoneticPr fontId="2" type="noConversion"/>
  </si>
  <si>
    <r>
      <rPr>
        <sz val="12"/>
        <color indexed="8"/>
        <rFont val="標楷體"/>
        <family val="4"/>
        <charset val="136"/>
      </rPr>
      <t>新北市鶯歌區太極拳協會</t>
    </r>
    <phoneticPr fontId="2" type="noConversion"/>
  </si>
  <si>
    <r>
      <rPr>
        <sz val="12"/>
        <color indexed="8"/>
        <rFont val="標楷體"/>
        <family val="4"/>
        <charset val="136"/>
      </rPr>
      <t>新北市鶯歌區巧聖先師研究學會</t>
    </r>
    <phoneticPr fontId="2" type="noConversion"/>
  </si>
  <si>
    <r>
      <rPr>
        <sz val="12"/>
        <color indexed="8"/>
        <rFont val="標楷體"/>
        <family val="4"/>
        <charset val="136"/>
      </rPr>
      <t>新北市鶯歌區民眾服務社</t>
    </r>
    <phoneticPr fontId="2" type="noConversion"/>
  </si>
  <si>
    <r>
      <rPr>
        <sz val="12"/>
        <color indexed="8"/>
        <rFont val="標楷體"/>
        <family val="4"/>
        <charset val="136"/>
      </rPr>
      <t>新北市鶯歌區老人會</t>
    </r>
    <phoneticPr fontId="2" type="noConversion"/>
  </si>
  <si>
    <r>
      <rPr>
        <sz val="12"/>
        <color indexed="8"/>
        <rFont val="標楷體"/>
        <family val="4"/>
        <charset val="136"/>
      </rPr>
      <t>新北市鶯歌區志工協進會</t>
    </r>
    <phoneticPr fontId="2" type="noConversion"/>
  </si>
  <si>
    <r>
      <rPr>
        <sz val="12"/>
        <color indexed="8"/>
        <rFont val="標楷體"/>
        <family val="4"/>
        <charset val="136"/>
      </rPr>
      <t>新北市鶯歌區松柏會</t>
    </r>
    <phoneticPr fontId="2" type="noConversion"/>
  </si>
  <si>
    <r>
      <rPr>
        <sz val="12"/>
        <color indexed="8"/>
        <rFont val="標楷體"/>
        <family val="4"/>
        <charset val="136"/>
      </rPr>
      <t>新北市鶯歌區長瑞協進會</t>
    </r>
    <phoneticPr fontId="2" type="noConversion"/>
  </si>
  <si>
    <r>
      <rPr>
        <sz val="12"/>
        <color indexed="8"/>
        <rFont val="標楷體"/>
        <family val="4"/>
        <charset val="136"/>
      </rPr>
      <t>新北市鶯歌區長鳴協會</t>
    </r>
    <phoneticPr fontId="2" type="noConversion"/>
  </si>
  <si>
    <r>
      <rPr>
        <sz val="12"/>
        <color indexed="8"/>
        <rFont val="標楷體"/>
        <family val="4"/>
        <charset val="136"/>
      </rPr>
      <t>新北市鶯歌區客屬鄉親會</t>
    </r>
    <phoneticPr fontId="2" type="noConversion"/>
  </si>
  <si>
    <r>
      <rPr>
        <sz val="12"/>
        <color indexed="8"/>
        <rFont val="標楷體"/>
        <family val="4"/>
        <charset val="136"/>
      </rPr>
      <t>新北市鶯歌區美麗城促進會</t>
    </r>
    <phoneticPr fontId="2" type="noConversion"/>
  </si>
  <si>
    <r>
      <rPr>
        <sz val="12"/>
        <color indexed="8"/>
        <rFont val="標楷體"/>
        <family val="4"/>
        <charset val="136"/>
      </rPr>
      <t>新北市鶯歌區婦女展望協會</t>
    </r>
    <phoneticPr fontId="2" type="noConversion"/>
  </si>
  <si>
    <r>
      <rPr>
        <sz val="12"/>
        <color indexed="8"/>
        <rFont val="標楷體"/>
        <family val="4"/>
        <charset val="136"/>
      </rPr>
      <t>新北市鶯歌區婦女會</t>
    </r>
    <phoneticPr fontId="2" type="noConversion"/>
  </si>
  <si>
    <r>
      <rPr>
        <sz val="12"/>
        <color indexed="8"/>
        <rFont val="標楷體"/>
        <family val="4"/>
        <charset val="136"/>
      </rPr>
      <t>新北市鶯歌區陳氏宗親會</t>
    </r>
    <phoneticPr fontId="2" type="noConversion"/>
  </si>
  <si>
    <r>
      <rPr>
        <sz val="12"/>
        <color indexed="8"/>
        <rFont val="標楷體"/>
        <family val="4"/>
        <charset val="136"/>
      </rPr>
      <t>新北市鶯歌區跆拳道協進會</t>
    </r>
    <phoneticPr fontId="2" type="noConversion"/>
  </si>
  <si>
    <r>
      <rPr>
        <sz val="12"/>
        <color indexed="8"/>
        <rFont val="標楷體"/>
        <family val="4"/>
        <charset val="136"/>
      </rPr>
      <t>新北市鶯歌區雲林同鄉會</t>
    </r>
    <phoneticPr fontId="2" type="noConversion"/>
  </si>
  <si>
    <r>
      <rPr>
        <sz val="12"/>
        <color indexed="8"/>
        <rFont val="標楷體"/>
        <family val="4"/>
        <charset val="136"/>
      </rPr>
      <t>新北市鶯歌區黃氏宗親會</t>
    </r>
    <phoneticPr fontId="2" type="noConversion"/>
  </si>
  <si>
    <r>
      <rPr>
        <sz val="12"/>
        <color indexed="8"/>
        <rFont val="標楷體"/>
        <family val="4"/>
        <charset val="136"/>
      </rPr>
      <t>新北市鶯歌區愛鄉會</t>
    </r>
    <phoneticPr fontId="2" type="noConversion"/>
  </si>
  <si>
    <r>
      <rPr>
        <sz val="12"/>
        <color indexed="8"/>
        <rFont val="標楷體"/>
        <family val="4"/>
        <charset val="136"/>
      </rPr>
      <t>新北市鶯歌婦女志工推廣協會</t>
    </r>
    <phoneticPr fontId="2" type="noConversion"/>
  </si>
  <si>
    <r>
      <rPr>
        <sz val="12"/>
        <color indexed="8"/>
        <rFont val="標楷體"/>
        <family val="4"/>
        <charset val="136"/>
      </rPr>
      <t>新北市鶯歌游泳協會</t>
    </r>
    <phoneticPr fontId="2" type="noConversion"/>
  </si>
  <si>
    <r>
      <rPr>
        <sz val="12"/>
        <color indexed="8"/>
        <rFont val="標楷體"/>
        <family val="4"/>
        <charset val="136"/>
      </rPr>
      <t>新北市鶯歌藝術文化推廣協會</t>
    </r>
    <phoneticPr fontId="2" type="noConversion"/>
  </si>
  <si>
    <r>
      <rPr>
        <sz val="12"/>
        <color indexed="8"/>
        <rFont val="標楷體"/>
        <family val="4"/>
        <charset val="136"/>
      </rPr>
      <t>新北市鶯歌觀護協會</t>
    </r>
    <phoneticPr fontId="2" type="noConversion"/>
  </si>
  <si>
    <r>
      <rPr>
        <sz val="12"/>
        <color indexed="8"/>
        <rFont val="標楷體"/>
        <family val="4"/>
        <charset val="136"/>
      </rPr>
      <t>新北市歡心關懷協會</t>
    </r>
    <phoneticPr fontId="2" type="noConversion"/>
  </si>
  <si>
    <r>
      <rPr>
        <sz val="12"/>
        <color indexed="8"/>
        <rFont val="標楷體"/>
        <family val="4"/>
        <charset val="136"/>
      </rPr>
      <t>新北市歡園健行協會</t>
    </r>
    <phoneticPr fontId="2" type="noConversion"/>
  </si>
  <si>
    <r>
      <rPr>
        <sz val="12"/>
        <color indexed="8"/>
        <rFont val="標楷體"/>
        <family val="4"/>
        <charset val="136"/>
      </rPr>
      <t>新北市歡樂銀髮協會</t>
    </r>
    <phoneticPr fontId="2" type="noConversion"/>
  </si>
  <si>
    <r>
      <rPr>
        <sz val="12"/>
        <color indexed="8"/>
        <rFont val="標楷體"/>
        <family val="4"/>
        <charset val="136"/>
      </rPr>
      <t>新北市體育推展協會</t>
    </r>
    <phoneticPr fontId="2" type="noConversion"/>
  </si>
  <si>
    <r>
      <rPr>
        <sz val="12"/>
        <color indexed="8"/>
        <rFont val="標楷體"/>
        <family val="4"/>
        <charset val="136"/>
      </rPr>
      <t>新北市體育運動志工總會</t>
    </r>
    <phoneticPr fontId="2" type="noConversion"/>
  </si>
  <si>
    <r>
      <rPr>
        <sz val="12"/>
        <color indexed="8"/>
        <rFont val="標楷體"/>
        <family val="4"/>
        <charset val="136"/>
      </rPr>
      <t>新北市體育運動教練職業工會</t>
    </r>
    <phoneticPr fontId="2" type="noConversion"/>
  </si>
  <si>
    <r>
      <rPr>
        <sz val="12"/>
        <color indexed="8"/>
        <rFont val="標楷體"/>
        <family val="4"/>
        <charset val="136"/>
      </rPr>
      <t>新北市體健養身協會</t>
    </r>
    <phoneticPr fontId="2" type="noConversion"/>
  </si>
  <si>
    <r>
      <rPr>
        <sz val="12"/>
        <color indexed="8"/>
        <rFont val="標楷體"/>
        <family val="4"/>
        <charset val="136"/>
      </rPr>
      <t>新北市觀光協會</t>
    </r>
    <phoneticPr fontId="2" type="noConversion"/>
  </si>
  <si>
    <r>
      <rPr>
        <sz val="12"/>
        <color indexed="8"/>
        <rFont val="標楷體"/>
        <family val="4"/>
        <charset val="136"/>
      </rPr>
      <t>新北市觀光產業發展協會</t>
    </r>
    <phoneticPr fontId="2" type="noConversion"/>
  </si>
  <si>
    <r>
      <rPr>
        <sz val="12"/>
        <color indexed="8"/>
        <rFont val="標楷體"/>
        <family val="4"/>
        <charset val="136"/>
      </rPr>
      <t>新北市觀皇慈善關懷協會</t>
    </r>
    <phoneticPr fontId="2" type="noConversion"/>
  </si>
  <si>
    <r>
      <rPr>
        <sz val="12"/>
        <color indexed="8"/>
        <rFont val="標楷體"/>
        <family val="4"/>
        <charset val="136"/>
      </rPr>
      <t>新北市觀音山長青協會</t>
    </r>
    <phoneticPr fontId="2" type="noConversion"/>
  </si>
  <si>
    <r>
      <rPr>
        <sz val="12"/>
        <color indexed="8"/>
        <rFont val="標楷體"/>
        <family val="4"/>
        <charset val="136"/>
      </rPr>
      <t>新北市觀護協會</t>
    </r>
    <phoneticPr fontId="2" type="noConversion"/>
  </si>
  <si>
    <r>
      <rPr>
        <sz val="12"/>
        <color indexed="8"/>
        <rFont val="標楷體"/>
        <family val="4"/>
        <charset val="136"/>
      </rPr>
      <t>新莊市西盛庄福德宮</t>
    </r>
    <phoneticPr fontId="2" type="noConversion"/>
  </si>
  <si>
    <r>
      <rPr>
        <sz val="12"/>
        <color indexed="8"/>
        <rFont val="標楷體"/>
        <family val="4"/>
        <charset val="136"/>
      </rPr>
      <t>新莊安國宮</t>
    </r>
    <phoneticPr fontId="2" type="noConversion"/>
  </si>
  <si>
    <r>
      <rPr>
        <sz val="12"/>
        <color indexed="8"/>
        <rFont val="標楷體"/>
        <family val="4"/>
        <charset val="136"/>
      </rPr>
      <t>新莊信安宮附設鶴齡交誼中心</t>
    </r>
    <phoneticPr fontId="2" type="noConversion"/>
  </si>
  <si>
    <r>
      <rPr>
        <sz val="12"/>
        <color indexed="8"/>
        <rFont val="標楷體"/>
        <family val="4"/>
        <charset val="136"/>
      </rPr>
      <t>瑞芳地區農會推廣股</t>
    </r>
    <phoneticPr fontId="2" type="noConversion"/>
  </si>
  <si>
    <r>
      <rPr>
        <sz val="12"/>
        <color indexed="8"/>
        <rFont val="標楷體"/>
        <family val="4"/>
        <charset val="136"/>
      </rPr>
      <t>臺北縣三芝鄉長壽會</t>
    </r>
    <phoneticPr fontId="2" type="noConversion"/>
  </si>
  <si>
    <r>
      <rPr>
        <sz val="12"/>
        <color indexed="8"/>
        <rFont val="標楷體"/>
        <family val="4"/>
        <charset val="136"/>
      </rPr>
      <t>臺北縣同心緣協會</t>
    </r>
    <phoneticPr fontId="2" type="noConversion"/>
  </si>
  <si>
    <r>
      <rPr>
        <sz val="12"/>
        <color indexed="8"/>
        <rFont val="標楷體"/>
        <family val="4"/>
        <charset val="136"/>
      </rPr>
      <t>臺北縣好生活推廣協會</t>
    </r>
    <phoneticPr fontId="2" type="noConversion"/>
  </si>
  <si>
    <r>
      <rPr>
        <sz val="12"/>
        <color indexed="8"/>
        <rFont val="標楷體"/>
        <family val="4"/>
        <charset val="136"/>
      </rPr>
      <t>臺北縣汐止市現代舞協會</t>
    </r>
    <phoneticPr fontId="2" type="noConversion"/>
  </si>
  <si>
    <r>
      <rPr>
        <sz val="12"/>
        <color indexed="8"/>
        <rFont val="標楷體"/>
        <family val="4"/>
        <charset val="136"/>
      </rPr>
      <t>臺北縣佛道教文物經典文化協會</t>
    </r>
    <phoneticPr fontId="2" type="noConversion"/>
  </si>
  <si>
    <r>
      <rPr>
        <sz val="12"/>
        <color indexed="8"/>
        <rFont val="標楷體"/>
        <family val="4"/>
        <charset val="136"/>
      </rPr>
      <t>臺北縣宗教藝文協會</t>
    </r>
    <phoneticPr fontId="2" type="noConversion"/>
  </si>
  <si>
    <r>
      <rPr>
        <sz val="12"/>
        <color indexed="8"/>
        <rFont val="標楷體"/>
        <family val="4"/>
        <charset val="136"/>
      </rPr>
      <t>臺北縣板橋市水上救生協會</t>
    </r>
    <phoneticPr fontId="2" type="noConversion"/>
  </si>
  <si>
    <r>
      <rPr>
        <sz val="12"/>
        <color indexed="8"/>
        <rFont val="標楷體"/>
        <family val="4"/>
        <charset val="136"/>
      </rPr>
      <t>臺北縣板橋市全民運動好生活協會</t>
    </r>
    <phoneticPr fontId="2" type="noConversion"/>
  </si>
  <si>
    <r>
      <rPr>
        <sz val="12"/>
        <color indexed="8"/>
        <rFont val="標楷體"/>
        <family val="4"/>
        <charset val="136"/>
      </rPr>
      <t>臺北縣基層弱勢關懷服務協會</t>
    </r>
    <phoneticPr fontId="2" type="noConversion"/>
  </si>
  <si>
    <r>
      <rPr>
        <sz val="12"/>
        <color indexed="8"/>
        <rFont val="標楷體"/>
        <family val="4"/>
        <charset val="136"/>
      </rPr>
      <t>臺北縣新店市基層心聲關懷協會</t>
    </r>
    <phoneticPr fontId="2" type="noConversion"/>
  </si>
  <si>
    <r>
      <rPr>
        <sz val="12"/>
        <color indexed="8"/>
        <rFont val="標楷體"/>
        <family val="4"/>
        <charset val="136"/>
      </rPr>
      <t>臺北縣新莊市太極氣功運動推廣協會</t>
    </r>
    <phoneticPr fontId="2" type="noConversion"/>
  </si>
  <si>
    <r>
      <rPr>
        <sz val="12"/>
        <color indexed="8"/>
        <rFont val="標楷體"/>
        <family val="4"/>
        <charset val="136"/>
      </rPr>
      <t>臺北縣新莊市守望相助促進協會</t>
    </r>
    <phoneticPr fontId="2" type="noConversion"/>
  </si>
  <si>
    <r>
      <rPr>
        <sz val="12"/>
        <color indexed="8"/>
        <rFont val="標楷體"/>
        <family val="4"/>
        <charset val="136"/>
      </rPr>
      <t>臺北縣福建省福清同鄉會</t>
    </r>
    <phoneticPr fontId="2" type="noConversion"/>
  </si>
  <si>
    <r>
      <rPr>
        <sz val="12"/>
        <color indexed="8"/>
        <rFont val="標楷體"/>
        <family val="4"/>
        <charset val="136"/>
      </rPr>
      <t>臺灣國際藝術發展交流協會</t>
    </r>
    <phoneticPr fontId="2" type="noConversion"/>
  </si>
  <si>
    <r>
      <rPr>
        <sz val="12"/>
        <color indexed="8"/>
        <rFont val="標楷體"/>
        <family val="4"/>
        <charset val="136"/>
      </rPr>
      <t>蘆洲護天宮</t>
    </r>
    <phoneticPr fontId="2" type="noConversion"/>
  </si>
  <si>
    <r>
      <rPr>
        <sz val="12"/>
        <rFont val="標楷體"/>
        <family val="4"/>
        <charset val="136"/>
      </rPr>
      <t>累計撥付金額</t>
    </r>
    <phoneticPr fontId="2" type="noConversion"/>
  </si>
  <si>
    <r>
      <rPr>
        <sz val="12"/>
        <color indexed="8"/>
        <rFont val="標楷體"/>
        <family val="4"/>
        <charset val="136"/>
      </rPr>
      <t>辦理「高等教育階段的特殊教育發展與趨勢」系列學術活動</t>
    </r>
  </si>
  <si>
    <r>
      <rPr>
        <sz val="12"/>
        <color indexed="8"/>
        <rFont val="標楷體"/>
        <family val="4"/>
        <charset val="136"/>
      </rPr>
      <t>辦理「特殊教育相關活動」</t>
    </r>
  </si>
  <si>
    <r>
      <rPr>
        <sz val="12"/>
        <color indexed="8"/>
        <rFont val="標楷體"/>
        <family val="4"/>
        <charset val="136"/>
      </rPr>
      <t>辦理「生命教育特色校園文化實施計畫」</t>
    </r>
  </si>
  <si>
    <r>
      <rPr>
        <sz val="12"/>
        <color indexed="8"/>
        <rFont val="標楷體"/>
        <family val="4"/>
        <charset val="136"/>
      </rPr>
      <t>辦理「第十八屆全國聽覺障礙國民國語文競賽決賽」</t>
    </r>
  </si>
  <si>
    <r>
      <rPr>
        <sz val="12"/>
        <color indexed="8"/>
        <rFont val="標楷體"/>
        <family val="4"/>
        <charset val="136"/>
      </rPr>
      <t>新增設非營利幼兒園經費</t>
    </r>
  </si>
  <si>
    <r>
      <rPr>
        <sz val="12"/>
        <color indexed="8"/>
        <rFont val="標楷體"/>
        <family val="4"/>
        <charset val="136"/>
      </rPr>
      <t>「財團法人三之三生命教育基金會附設新北市私立山北非營利幼兒園辦理繪本閱讀行銷活動」</t>
    </r>
  </si>
  <si>
    <r>
      <rPr>
        <sz val="12"/>
        <color indexed="8"/>
        <rFont val="標楷體"/>
        <family val="4"/>
        <charset val="136"/>
      </rPr>
      <t>財團法人三之三生命教育基金會附設新北市私立漢翔非營利幼兒園揭牌儀式</t>
    </r>
  </si>
  <si>
    <r>
      <t>104</t>
    </r>
    <r>
      <rPr>
        <sz val="12"/>
        <color indexed="8"/>
        <rFont val="標楷體"/>
        <family val="4"/>
        <charset val="136"/>
      </rPr>
      <t>年度提供私立幼兒園「進用合格學前身心障礙特殊教育教師」經費</t>
    </r>
  </si>
  <si>
    <r>
      <rPr>
        <sz val="12"/>
        <color indexed="8"/>
        <rFont val="標楷體"/>
        <family val="4"/>
        <charset val="136"/>
      </rPr>
      <t>補助私立中心園行政作業經費</t>
    </r>
  </si>
  <si>
    <r>
      <t>105</t>
    </r>
    <r>
      <rPr>
        <sz val="12"/>
        <color indexed="8"/>
        <rFont val="標楷體"/>
        <family val="4"/>
        <charset val="136"/>
      </rPr>
      <t>年度淡海國際教育園區經費</t>
    </r>
  </si>
  <si>
    <r>
      <rPr>
        <sz val="12"/>
        <color indexed="8"/>
        <rFont val="標楷體"/>
        <family val="4"/>
        <charset val="136"/>
      </rPr>
      <t>本市金陵女中體育績優選手、教練及學校獎助金</t>
    </r>
  </si>
  <si>
    <r>
      <rPr>
        <sz val="12"/>
        <color indexed="8"/>
        <rFont val="標楷體"/>
        <family val="4"/>
        <charset val="136"/>
      </rPr>
      <t>本市南山高中體育績優選手、教練及學校獎助金</t>
    </r>
  </si>
  <si>
    <r>
      <rPr>
        <sz val="12"/>
        <color indexed="8"/>
        <rFont val="標楷體"/>
        <family val="4"/>
        <charset val="136"/>
      </rPr>
      <t>申請「棒球隊成長計畫」經費</t>
    </r>
  </si>
  <si>
    <r>
      <t>105</t>
    </r>
    <r>
      <rPr>
        <sz val="12"/>
        <color indexed="8"/>
        <rFont val="標楷體"/>
        <family val="4"/>
        <charset val="136"/>
      </rPr>
      <t>年度教育問題研討暨人文生態環境教育研習</t>
    </r>
  </si>
  <si>
    <r>
      <rPr>
        <sz val="12"/>
        <color indexed="8"/>
        <rFont val="標楷體"/>
        <family val="4"/>
        <charset val="136"/>
      </rPr>
      <t>本市淡江高中體育績優選手、教練及學校獎助金</t>
    </r>
  </si>
  <si>
    <r>
      <rPr>
        <sz val="12"/>
        <color indexed="8"/>
        <rFont val="標楷體"/>
        <family val="4"/>
        <charset val="136"/>
      </rPr>
      <t>本市穀保家商體育績優選手、教練及學校獎助金</t>
    </r>
  </si>
  <si>
    <r>
      <rPr>
        <sz val="12"/>
        <color indexed="8"/>
        <rFont val="標楷體"/>
        <family val="4"/>
        <charset val="136"/>
      </rPr>
      <t>改善校園環境設備計畫</t>
    </r>
  </si>
  <si>
    <r>
      <rPr>
        <sz val="12"/>
        <color indexed="8"/>
        <rFont val="標楷體"/>
        <family val="4"/>
        <charset val="136"/>
      </rPr>
      <t>改善校園設備計畫</t>
    </r>
  </si>
  <si>
    <r>
      <t>105</t>
    </r>
    <r>
      <rPr>
        <sz val="12"/>
        <color indexed="8"/>
        <rFont val="標楷體"/>
        <family val="4"/>
        <charset val="136"/>
      </rPr>
      <t>年度自然科教室修繕工程</t>
    </r>
  </si>
  <si>
    <r>
      <t>105</t>
    </r>
    <r>
      <rPr>
        <sz val="12"/>
        <color indexed="8"/>
        <rFont val="標楷體"/>
        <family val="4"/>
        <charset val="136"/>
      </rPr>
      <t>年度自然科教室整建工程</t>
    </r>
  </si>
  <si>
    <r>
      <rPr>
        <sz val="12"/>
        <color indexed="8"/>
        <rFont val="標楷體"/>
        <family val="4"/>
        <charset val="136"/>
      </rPr>
      <t>提升學生學習效能更新設備</t>
    </r>
  </si>
  <si>
    <r>
      <rPr>
        <sz val="12"/>
        <rFont val="標楷體"/>
        <family val="4"/>
        <charset val="136"/>
      </rPr>
      <t>補助事項或用途</t>
    </r>
    <phoneticPr fontId="2" type="noConversion"/>
  </si>
  <si>
    <r>
      <rPr>
        <sz val="12"/>
        <color indexed="8"/>
        <rFont val="標楷體"/>
        <family val="4"/>
        <charset val="136"/>
      </rPr>
      <t>辦理水資源宣導暨福德正神繞境慶典活動</t>
    </r>
    <r>
      <rPr>
        <sz val="12"/>
        <color indexed="8"/>
        <rFont val="Arial"/>
        <family val="2"/>
      </rPr>
      <t xml:space="preserve"> </t>
    </r>
    <phoneticPr fontId="2" type="noConversion"/>
  </si>
  <si>
    <r>
      <rPr>
        <sz val="12"/>
        <color indexed="8"/>
        <rFont val="標楷體"/>
        <family val="4"/>
        <charset val="136"/>
      </rPr>
      <t>辦理</t>
    </r>
    <r>
      <rPr>
        <sz val="12"/>
        <color indexed="8"/>
        <rFont val="Arial"/>
        <family val="2"/>
      </rPr>
      <t>105</t>
    </r>
    <r>
      <rPr>
        <sz val="12"/>
        <color indexed="8"/>
        <rFont val="標楷體"/>
        <family val="4"/>
        <charset val="136"/>
      </rPr>
      <t>年重陽節禮斗祈安法會暨水資源保育教育訓練活動</t>
    </r>
    <r>
      <rPr>
        <sz val="12"/>
        <color indexed="8"/>
        <rFont val="Arial"/>
        <family val="2"/>
      </rPr>
      <t xml:space="preserve"> </t>
    </r>
    <phoneticPr fontId="2" type="noConversion"/>
  </si>
  <si>
    <r>
      <rPr>
        <sz val="12"/>
        <color indexed="8"/>
        <rFont val="標楷體"/>
        <family val="4"/>
        <charset val="136"/>
      </rPr>
      <t>辦理</t>
    </r>
    <r>
      <rPr>
        <sz val="12"/>
        <color indexed="8"/>
        <rFont val="Arial"/>
        <family val="2"/>
      </rPr>
      <t>105</t>
    </r>
    <r>
      <rPr>
        <sz val="12"/>
        <color indexed="8"/>
        <rFont val="標楷體"/>
        <family val="4"/>
        <charset val="136"/>
      </rPr>
      <t>年水資源宣導暨重陽節關懷弱勢族群</t>
    </r>
    <phoneticPr fontId="2" type="noConversion"/>
  </si>
  <si>
    <r>
      <t>105</t>
    </r>
    <r>
      <rPr>
        <sz val="12"/>
        <color indexed="8"/>
        <rFont val="標楷體"/>
        <family val="4"/>
        <charset val="136"/>
      </rPr>
      <t>年度公寓大廈公共照明設備節能減碳獎勵補助計畫</t>
    </r>
    <phoneticPr fontId="2" type="noConversion"/>
  </si>
  <si>
    <r>
      <rPr>
        <sz val="12"/>
        <color indexed="8"/>
        <rFont val="標楷體"/>
        <family val="4"/>
        <charset val="136"/>
      </rPr>
      <t>智光商工</t>
    </r>
    <r>
      <rPr>
        <sz val="12"/>
        <color indexed="8"/>
        <rFont val="Arial"/>
        <family val="2"/>
      </rPr>
      <t>10</t>
    </r>
    <r>
      <rPr>
        <sz val="12"/>
        <color indexed="8"/>
        <rFont val="標楷體"/>
        <family val="4"/>
        <charset val="136"/>
      </rPr>
      <t>校</t>
    </r>
    <r>
      <rPr>
        <sz val="12"/>
        <color indexed="8"/>
        <rFont val="Arial"/>
        <family val="2"/>
      </rPr>
      <t>-105</t>
    </r>
    <r>
      <rPr>
        <sz val="12"/>
        <color indexed="8"/>
        <rFont val="標楷體"/>
        <family val="4"/>
        <charset val="136"/>
      </rPr>
      <t>年國中生職業試探寒假育樂營活動</t>
    </r>
  </si>
  <si>
    <r>
      <rPr>
        <sz val="12"/>
        <color indexed="8"/>
        <rFont val="標楷體"/>
        <family val="4"/>
        <charset val="136"/>
      </rPr>
      <t>中華高中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學期均質化經費</t>
    </r>
  </si>
  <si>
    <r>
      <rPr>
        <sz val="12"/>
        <color indexed="8"/>
        <rFont val="標楷體"/>
        <family val="4"/>
        <charset val="136"/>
      </rPr>
      <t>淡江高中</t>
    </r>
    <r>
      <rPr>
        <sz val="12"/>
        <color indexed="8"/>
        <rFont val="Arial"/>
        <family val="2"/>
      </rPr>
      <t>6</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學期高中職優質精進計畫</t>
    </r>
  </si>
  <si>
    <r>
      <rPr>
        <sz val="12"/>
        <color indexed="8"/>
        <rFont val="標楷體"/>
        <family val="4"/>
        <charset val="136"/>
      </rPr>
      <t>中華高中</t>
    </r>
    <r>
      <rPr>
        <sz val="12"/>
        <color indexed="8"/>
        <rFont val="Arial"/>
        <family val="2"/>
      </rPr>
      <t>8</t>
    </r>
    <r>
      <rPr>
        <sz val="12"/>
        <color indexed="8"/>
        <rFont val="標楷體"/>
        <family val="4"/>
        <charset val="136"/>
      </rPr>
      <t>校</t>
    </r>
    <r>
      <rPr>
        <sz val="12"/>
        <color indexed="8"/>
        <rFont val="Arial"/>
        <family val="2"/>
      </rPr>
      <t>-104</t>
    </r>
    <r>
      <rPr>
        <sz val="12"/>
        <color indexed="8"/>
        <rFont val="標楷體"/>
        <family val="4"/>
        <charset val="136"/>
      </rPr>
      <t>學年度國中技藝競賽</t>
    </r>
  </si>
  <si>
    <r>
      <rPr>
        <sz val="12"/>
        <color indexed="8"/>
        <rFont val="標楷體"/>
        <family val="4"/>
        <charset val="136"/>
      </rPr>
      <t>豫章工商</t>
    </r>
    <r>
      <rPr>
        <sz val="12"/>
        <color indexed="8"/>
        <rFont val="Arial"/>
        <family val="2"/>
      </rPr>
      <t>8</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t>
    </r>
    <r>
      <rPr>
        <sz val="12"/>
        <color indexed="8"/>
        <rFont val="Arial"/>
        <family val="2"/>
      </rPr>
      <t>(105</t>
    </r>
    <r>
      <rPr>
        <sz val="12"/>
        <color indexed="8"/>
        <rFont val="標楷體"/>
        <family val="4"/>
        <charset val="136"/>
      </rPr>
      <t>年</t>
    </r>
    <r>
      <rPr>
        <sz val="12"/>
        <color indexed="8"/>
        <rFont val="Arial"/>
        <family val="2"/>
      </rPr>
      <t>1-6</t>
    </r>
    <r>
      <rPr>
        <sz val="12"/>
        <color indexed="8"/>
        <rFont val="標楷體"/>
        <family val="4"/>
        <charset val="136"/>
      </rPr>
      <t>月</t>
    </r>
    <r>
      <rPr>
        <sz val="12"/>
        <color indexed="8"/>
        <rFont val="Arial"/>
        <family val="2"/>
      </rPr>
      <t>)</t>
    </r>
    <r>
      <rPr>
        <sz val="12"/>
        <color indexed="8"/>
        <rFont val="標楷體"/>
        <family val="4"/>
        <charset val="136"/>
      </rPr>
      <t>技藝教育合作班開班費</t>
    </r>
  </si>
  <si>
    <r>
      <rPr>
        <sz val="12"/>
        <color indexed="8"/>
        <rFont val="標楷體"/>
        <family val="4"/>
        <charset val="136"/>
      </rPr>
      <t>徐匯高中</t>
    </r>
    <r>
      <rPr>
        <sz val="12"/>
        <color indexed="8"/>
        <rFont val="Arial"/>
        <family val="2"/>
      </rPr>
      <t>13</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學期原住民學生助學金</t>
    </r>
  </si>
  <si>
    <r>
      <rPr>
        <sz val="12"/>
        <color indexed="8"/>
        <rFont val="標楷體"/>
        <family val="4"/>
        <charset val="136"/>
      </rPr>
      <t>中華高中</t>
    </r>
    <r>
      <rPr>
        <sz val="12"/>
        <color indexed="8"/>
        <rFont val="Arial"/>
        <family val="2"/>
      </rPr>
      <t>8</t>
    </r>
    <r>
      <rPr>
        <sz val="12"/>
        <color indexed="8"/>
        <rFont val="標楷體"/>
        <family val="4"/>
        <charset val="136"/>
      </rPr>
      <t>校</t>
    </r>
    <r>
      <rPr>
        <sz val="12"/>
        <color indexed="8"/>
        <rFont val="Arial"/>
        <family val="2"/>
      </rPr>
      <t>104-2</t>
    </r>
    <r>
      <rPr>
        <sz val="12"/>
        <color indexed="8"/>
        <rFont val="標楷體"/>
        <family val="4"/>
        <charset val="136"/>
      </rPr>
      <t>私立高中低</t>
    </r>
    <r>
      <rPr>
        <sz val="12"/>
        <color indexed="8"/>
        <rFont val="Arial"/>
        <family val="2"/>
      </rPr>
      <t>(</t>
    </r>
    <r>
      <rPr>
        <sz val="12"/>
        <color indexed="8"/>
        <rFont val="標楷體"/>
        <family val="4"/>
        <charset val="136"/>
      </rPr>
      <t>中低</t>
    </r>
    <r>
      <rPr>
        <sz val="12"/>
        <color indexed="8"/>
        <rFont val="Arial"/>
        <family val="2"/>
      </rPr>
      <t>)</t>
    </r>
    <r>
      <rPr>
        <sz val="12"/>
        <color indexed="8"/>
        <rFont val="標楷體"/>
        <family val="4"/>
        <charset val="136"/>
      </rPr>
      <t>收入戶及特境家庭子女孫子女學生學雜費減免</t>
    </r>
  </si>
  <si>
    <r>
      <rPr>
        <sz val="12"/>
        <color indexed="8"/>
        <rFont val="標楷體"/>
        <family val="4"/>
        <charset val="136"/>
      </rPr>
      <t>中華高中</t>
    </r>
    <r>
      <rPr>
        <sz val="12"/>
        <color indexed="8"/>
        <rFont val="Arial"/>
        <family val="2"/>
      </rPr>
      <t>7</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學期高級中等學校免學費補助經費</t>
    </r>
  </si>
  <si>
    <r>
      <rPr>
        <sz val="12"/>
        <color indexed="8"/>
        <rFont val="標楷體"/>
        <family val="4"/>
        <charset val="136"/>
      </rPr>
      <t>淡江高中</t>
    </r>
    <r>
      <rPr>
        <sz val="12"/>
        <color indexed="8"/>
        <rFont val="Arial"/>
        <family val="2"/>
      </rPr>
      <t>11</t>
    </r>
    <r>
      <rPr>
        <sz val="12"/>
        <color indexed="8"/>
        <rFont val="標楷體"/>
        <family val="4"/>
        <charset val="136"/>
      </rPr>
      <t>校</t>
    </r>
    <r>
      <rPr>
        <sz val="12"/>
        <color indexed="8"/>
        <rFont val="Arial"/>
        <family val="2"/>
      </rPr>
      <t>-105</t>
    </r>
    <r>
      <rPr>
        <sz val="12"/>
        <color indexed="8"/>
        <rFont val="標楷體"/>
        <family val="4"/>
        <charset val="136"/>
      </rPr>
      <t>年國中畢業生適性入學宣導講師培訓及到校宣導實施計畫</t>
    </r>
  </si>
  <si>
    <r>
      <rPr>
        <sz val="12"/>
        <color indexed="8"/>
        <rFont val="標楷體"/>
        <family val="4"/>
        <charset val="136"/>
      </rPr>
      <t>光仁高中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學期高中優質化輔助方案</t>
    </r>
  </si>
  <si>
    <r>
      <rPr>
        <sz val="12"/>
        <color indexed="8"/>
        <rFont val="標楷體"/>
        <family val="4"/>
        <charset val="136"/>
      </rPr>
      <t>光仁高中</t>
    </r>
    <r>
      <rPr>
        <sz val="12"/>
        <color indexed="8"/>
        <rFont val="Arial"/>
        <family val="2"/>
      </rPr>
      <t>-105</t>
    </r>
    <r>
      <rPr>
        <sz val="12"/>
        <color indexed="8"/>
        <rFont val="標楷體"/>
        <family val="4"/>
        <charset val="136"/>
      </rPr>
      <t>上半年高中高職旗艦計畫</t>
    </r>
  </si>
  <si>
    <r>
      <rPr>
        <sz val="12"/>
        <color indexed="8"/>
        <rFont val="標楷體"/>
        <family val="4"/>
        <charset val="136"/>
      </rPr>
      <t>恆毅高中</t>
    </r>
    <r>
      <rPr>
        <sz val="12"/>
        <color indexed="8"/>
        <rFont val="Arial"/>
        <family val="2"/>
      </rPr>
      <t>3</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學期高級中等學校免學費補助</t>
    </r>
  </si>
  <si>
    <r>
      <rPr>
        <sz val="12"/>
        <color indexed="8"/>
        <rFont val="標楷體"/>
        <family val="4"/>
        <charset val="136"/>
      </rPr>
      <t>徐匯高中</t>
    </r>
    <r>
      <rPr>
        <sz val="12"/>
        <color indexed="8"/>
        <rFont val="Arial"/>
        <family val="2"/>
      </rPr>
      <t>7</t>
    </r>
    <r>
      <rPr>
        <sz val="12"/>
        <color indexed="8"/>
        <rFont val="標楷體"/>
        <family val="4"/>
        <charset val="136"/>
      </rPr>
      <t>校</t>
    </r>
    <r>
      <rPr>
        <sz val="12"/>
        <color indexed="8"/>
        <rFont val="Arial"/>
        <family val="2"/>
      </rPr>
      <t>104-2</t>
    </r>
    <r>
      <rPr>
        <sz val="12"/>
        <color indexed="8"/>
        <rFont val="標楷體"/>
        <family val="4"/>
        <charset val="136"/>
      </rPr>
      <t>私立高中低</t>
    </r>
    <r>
      <rPr>
        <sz val="12"/>
        <color indexed="8"/>
        <rFont val="Arial"/>
        <family val="2"/>
      </rPr>
      <t>(</t>
    </r>
    <r>
      <rPr>
        <sz val="12"/>
        <color indexed="8"/>
        <rFont val="標楷體"/>
        <family val="4"/>
        <charset val="136"/>
      </rPr>
      <t>中低</t>
    </r>
    <r>
      <rPr>
        <sz val="12"/>
        <color indexed="8"/>
        <rFont val="Arial"/>
        <family val="2"/>
      </rPr>
      <t>)</t>
    </r>
    <r>
      <rPr>
        <sz val="12"/>
        <color indexed="8"/>
        <rFont val="標楷體"/>
        <family val="4"/>
        <charset val="136"/>
      </rPr>
      <t>收入戶及特境家庭子女孫子女學生學雜費</t>
    </r>
  </si>
  <si>
    <r>
      <rPr>
        <sz val="12"/>
        <color indexed="8"/>
        <rFont val="標楷體"/>
        <family val="4"/>
        <charset val="136"/>
      </rPr>
      <t>竹林高中</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學期原住民學生助學金</t>
    </r>
  </si>
  <si>
    <r>
      <rPr>
        <sz val="12"/>
        <color indexed="8"/>
        <rFont val="標楷體"/>
        <family val="4"/>
        <charset val="136"/>
      </rPr>
      <t>崇光女中</t>
    </r>
    <r>
      <rPr>
        <sz val="12"/>
        <color indexed="8"/>
        <rFont val="Arial"/>
        <family val="2"/>
      </rPr>
      <t>7</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學期高級中學第二外語課程教師鐘點費</t>
    </r>
  </si>
  <si>
    <r>
      <rPr>
        <sz val="12"/>
        <color indexed="8"/>
        <rFont val="標楷體"/>
        <family val="4"/>
        <charset val="136"/>
      </rPr>
      <t>格致高中</t>
    </r>
    <r>
      <rPr>
        <sz val="12"/>
        <color indexed="8"/>
        <rFont val="Arial"/>
        <family val="2"/>
      </rPr>
      <t>2</t>
    </r>
    <r>
      <rPr>
        <sz val="12"/>
        <color indexed="8"/>
        <rFont val="標楷體"/>
        <family val="4"/>
        <charset val="136"/>
      </rPr>
      <t>校</t>
    </r>
    <r>
      <rPr>
        <sz val="12"/>
        <color indexed="8"/>
        <rFont val="Arial"/>
        <family val="2"/>
      </rPr>
      <t>-105</t>
    </r>
    <r>
      <rPr>
        <sz val="12"/>
        <color indexed="8"/>
        <rFont val="標楷體"/>
        <family val="4"/>
        <charset val="136"/>
      </rPr>
      <t>上半年度高中高職旗艦計畫</t>
    </r>
  </si>
  <si>
    <r>
      <rPr>
        <sz val="12"/>
        <color indexed="8"/>
        <rFont val="標楷體"/>
        <family val="4"/>
        <charset val="136"/>
      </rPr>
      <t>金陵女中</t>
    </r>
    <r>
      <rPr>
        <sz val="12"/>
        <color indexed="8"/>
        <rFont val="Arial"/>
        <family val="2"/>
      </rPr>
      <t>5</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學期高中優質化輔助方案</t>
    </r>
  </si>
  <si>
    <r>
      <rPr>
        <sz val="12"/>
        <color indexed="8"/>
        <rFont val="標楷體"/>
        <family val="4"/>
        <charset val="136"/>
      </rPr>
      <t>格致高中</t>
    </r>
    <r>
      <rPr>
        <sz val="12"/>
        <color indexed="8"/>
        <rFont val="Arial"/>
        <family val="2"/>
      </rPr>
      <t>9</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學期高級中等學校免學費補助</t>
    </r>
  </si>
  <si>
    <r>
      <rPr>
        <sz val="12"/>
        <color indexed="8"/>
        <rFont val="標楷體"/>
        <family val="4"/>
        <charset val="136"/>
      </rPr>
      <t>淡江高中</t>
    </r>
    <r>
      <rPr>
        <sz val="12"/>
        <color indexed="8"/>
        <rFont val="Arial"/>
        <family val="2"/>
      </rPr>
      <t>12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學期國中原住民學生獎學金</t>
    </r>
  </si>
  <si>
    <r>
      <rPr>
        <sz val="12"/>
        <color indexed="8"/>
        <rFont val="標楷體"/>
        <family val="4"/>
        <charset val="136"/>
      </rPr>
      <t>光啟高中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t>
    </r>
    <r>
      <rPr>
        <sz val="12"/>
        <color indexed="8"/>
        <rFont val="Arial"/>
        <family val="2"/>
      </rPr>
      <t>(105</t>
    </r>
    <r>
      <rPr>
        <sz val="12"/>
        <color indexed="8"/>
        <rFont val="標楷體"/>
        <family val="4"/>
        <charset val="136"/>
      </rPr>
      <t>年</t>
    </r>
    <r>
      <rPr>
        <sz val="12"/>
        <color indexed="8"/>
        <rFont val="Arial"/>
        <family val="2"/>
      </rPr>
      <t>1-6</t>
    </r>
    <r>
      <rPr>
        <sz val="12"/>
        <color indexed="8"/>
        <rFont val="標楷體"/>
        <family val="4"/>
        <charset val="136"/>
      </rPr>
      <t>月</t>
    </r>
    <r>
      <rPr>
        <sz val="12"/>
        <color indexed="8"/>
        <rFont val="Arial"/>
        <family val="2"/>
      </rPr>
      <t>)</t>
    </r>
    <r>
      <rPr>
        <sz val="12"/>
        <color indexed="8"/>
        <rFont val="標楷體"/>
        <family val="4"/>
        <charset val="136"/>
      </rPr>
      <t>技藝教育合作班開班費</t>
    </r>
  </si>
  <si>
    <r>
      <rPr>
        <sz val="12"/>
        <color indexed="8"/>
        <rFont val="標楷體"/>
        <family val="4"/>
        <charset val="136"/>
      </rPr>
      <t>東海高中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學期私立高中低</t>
    </r>
    <r>
      <rPr>
        <sz val="12"/>
        <color indexed="8"/>
        <rFont val="Arial"/>
        <family val="2"/>
      </rPr>
      <t>(</t>
    </r>
    <r>
      <rPr>
        <sz val="12"/>
        <color indexed="8"/>
        <rFont val="標楷體"/>
        <family val="4"/>
        <charset val="136"/>
      </rPr>
      <t>中低</t>
    </r>
    <r>
      <rPr>
        <sz val="12"/>
        <color indexed="8"/>
        <rFont val="Arial"/>
        <family val="2"/>
      </rPr>
      <t>)</t>
    </r>
    <r>
      <rPr>
        <sz val="12"/>
        <color indexed="8"/>
        <rFont val="標楷體"/>
        <family val="4"/>
        <charset val="136"/>
      </rPr>
      <t>收入戶學生學雜費減免</t>
    </r>
  </si>
  <si>
    <r>
      <rPr>
        <sz val="12"/>
        <color indexed="8"/>
        <rFont val="標楷體"/>
        <family val="4"/>
        <charset val="136"/>
      </rPr>
      <t>淡江高中</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學期高級中等學校免學費補助</t>
    </r>
  </si>
  <si>
    <r>
      <rPr>
        <sz val="12"/>
        <color indexed="8"/>
        <rFont val="標楷體"/>
        <family val="4"/>
        <charset val="136"/>
      </rPr>
      <t>東海高中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學期均質化經費</t>
    </r>
  </si>
  <si>
    <r>
      <rPr>
        <sz val="12"/>
        <color indexed="8"/>
        <rFont val="標楷體"/>
        <family val="4"/>
        <charset val="136"/>
      </rPr>
      <t>東海高中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學期高中優質化輔助方案</t>
    </r>
  </si>
  <si>
    <r>
      <rPr>
        <sz val="12"/>
        <color indexed="8"/>
        <rFont val="標楷體"/>
        <family val="4"/>
        <charset val="136"/>
      </rPr>
      <t>南山高中</t>
    </r>
    <r>
      <rPr>
        <sz val="12"/>
        <color indexed="8"/>
        <rFont val="Arial"/>
        <family val="2"/>
      </rPr>
      <t>11</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學期學生業界實習和職場體驗計畫</t>
    </r>
  </si>
  <si>
    <r>
      <rPr>
        <sz val="12"/>
        <color indexed="8"/>
        <rFont val="標楷體"/>
        <family val="4"/>
        <charset val="136"/>
      </rPr>
      <t>穀保家商</t>
    </r>
    <r>
      <rPr>
        <sz val="12"/>
        <color indexed="8"/>
        <rFont val="Arial"/>
        <family val="2"/>
      </rPr>
      <t>8</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t>
    </r>
    <r>
      <rPr>
        <sz val="12"/>
        <color indexed="8"/>
        <rFont val="Arial"/>
        <family val="2"/>
      </rPr>
      <t>(105</t>
    </r>
    <r>
      <rPr>
        <sz val="12"/>
        <color indexed="8"/>
        <rFont val="標楷體"/>
        <family val="4"/>
        <charset val="136"/>
      </rPr>
      <t>年</t>
    </r>
    <r>
      <rPr>
        <sz val="12"/>
        <color indexed="8"/>
        <rFont val="Arial"/>
        <family val="2"/>
      </rPr>
      <t>1-6</t>
    </r>
    <r>
      <rPr>
        <sz val="12"/>
        <color indexed="8"/>
        <rFont val="標楷體"/>
        <family val="4"/>
        <charset val="136"/>
      </rPr>
      <t>月</t>
    </r>
    <r>
      <rPr>
        <sz val="12"/>
        <color indexed="8"/>
        <rFont val="Arial"/>
        <family val="2"/>
      </rPr>
      <t>)</t>
    </r>
    <r>
      <rPr>
        <sz val="12"/>
        <color indexed="8"/>
        <rFont val="標楷體"/>
        <family val="4"/>
        <charset val="136"/>
      </rPr>
      <t>技藝教育合作班開班費</t>
    </r>
  </si>
  <si>
    <r>
      <rPr>
        <sz val="12"/>
        <color indexed="8"/>
        <rFont val="標楷體"/>
        <family val="4"/>
        <charset val="136"/>
      </rPr>
      <t>竹林高中</t>
    </r>
    <r>
      <rPr>
        <sz val="12"/>
        <color indexed="8"/>
        <rFont val="Arial"/>
        <family val="2"/>
      </rPr>
      <t>8</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學期遴聘業界專家協同教學</t>
    </r>
  </si>
  <si>
    <r>
      <rPr>
        <sz val="12"/>
        <color indexed="8"/>
        <rFont val="標楷體"/>
        <family val="4"/>
        <charset val="136"/>
      </rPr>
      <t>淡江高中</t>
    </r>
    <r>
      <rPr>
        <sz val="12"/>
        <color indexed="8"/>
        <rFont val="Arial"/>
        <family val="2"/>
      </rPr>
      <t>3</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學期均質化經費</t>
    </r>
  </si>
  <si>
    <r>
      <rPr>
        <sz val="12"/>
        <color indexed="8"/>
        <rFont val="標楷體"/>
        <family val="4"/>
        <charset val="136"/>
      </rPr>
      <t>金陵女中</t>
    </r>
    <r>
      <rPr>
        <sz val="12"/>
        <color indexed="8"/>
        <rFont val="Arial"/>
        <family val="2"/>
      </rPr>
      <t>-105</t>
    </r>
    <r>
      <rPr>
        <sz val="12"/>
        <color indexed="8"/>
        <rFont val="標楷體"/>
        <family val="4"/>
        <charset val="136"/>
      </rPr>
      <t>上半年高中高職旗艦計畫</t>
    </r>
  </si>
  <si>
    <r>
      <rPr>
        <sz val="12"/>
        <color indexed="8"/>
        <rFont val="標楷體"/>
        <family val="4"/>
        <charset val="136"/>
      </rPr>
      <t>南山高中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學期中等學校暨國民中學校長會議</t>
    </r>
  </si>
  <si>
    <r>
      <rPr>
        <sz val="12"/>
        <color indexed="8"/>
        <rFont val="標楷體"/>
        <family val="4"/>
        <charset val="136"/>
      </rPr>
      <t>南山高中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學期中等學校暨國民中學校長會議研習資料經費</t>
    </r>
  </si>
  <si>
    <r>
      <rPr>
        <sz val="12"/>
        <color indexed="8"/>
        <rFont val="標楷體"/>
        <family val="4"/>
        <charset val="136"/>
      </rPr>
      <t>南山高中</t>
    </r>
    <r>
      <rPr>
        <sz val="12"/>
        <color indexed="8"/>
        <rFont val="Arial"/>
        <family val="2"/>
      </rPr>
      <t>-105</t>
    </r>
    <r>
      <rPr>
        <sz val="12"/>
        <color indexed="8"/>
        <rFont val="標楷體"/>
        <family val="4"/>
        <charset val="136"/>
      </rPr>
      <t>上半年度高中高職旗艦計畫</t>
    </r>
  </si>
  <si>
    <r>
      <rPr>
        <sz val="12"/>
        <color indexed="8"/>
        <rFont val="標楷體"/>
        <family val="4"/>
        <charset val="136"/>
      </rPr>
      <t>南山高中</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學期均質化</t>
    </r>
  </si>
  <si>
    <r>
      <rPr>
        <sz val="12"/>
        <color indexed="8"/>
        <rFont val="標楷體"/>
        <family val="4"/>
        <charset val="136"/>
      </rPr>
      <t>南強工商</t>
    </r>
    <r>
      <rPr>
        <sz val="12"/>
        <color indexed="8"/>
        <rFont val="Arial"/>
        <family val="2"/>
      </rPr>
      <t>4</t>
    </r>
    <r>
      <rPr>
        <sz val="12"/>
        <color indexed="8"/>
        <rFont val="標楷體"/>
        <family val="4"/>
        <charset val="136"/>
      </rPr>
      <t>校</t>
    </r>
    <r>
      <rPr>
        <sz val="12"/>
        <color indexed="8"/>
        <rFont val="Arial"/>
        <family val="2"/>
      </rPr>
      <t>-105</t>
    </r>
    <r>
      <rPr>
        <sz val="12"/>
        <color indexed="8"/>
        <rFont val="標楷體"/>
        <family val="4"/>
        <charset val="136"/>
      </rPr>
      <t>年國中生職業試探寒假育樂營活動</t>
    </r>
  </si>
  <si>
    <r>
      <rPr>
        <sz val="12"/>
        <color indexed="8"/>
        <rFont val="標楷體"/>
        <family val="4"/>
        <charset val="136"/>
      </rPr>
      <t>南山高中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學期提升學生實習實作能力計畫</t>
    </r>
  </si>
  <si>
    <r>
      <rPr>
        <sz val="12"/>
        <color indexed="8"/>
        <rFont val="標楷體"/>
        <family val="4"/>
        <charset val="136"/>
      </rPr>
      <t>南山高中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學期高級中等學校免學費補助</t>
    </r>
  </si>
  <si>
    <r>
      <rPr>
        <sz val="12"/>
        <color indexed="8"/>
        <rFont val="標楷體"/>
        <family val="4"/>
        <charset val="136"/>
      </rPr>
      <t>格致高中</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學期均質化經費</t>
    </r>
  </si>
  <si>
    <r>
      <rPr>
        <sz val="12"/>
        <color indexed="8"/>
        <rFont val="標楷體"/>
        <family val="4"/>
        <charset val="136"/>
      </rPr>
      <t>及人高中</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學期高級中等學校免學費補助</t>
    </r>
  </si>
  <si>
    <r>
      <rPr>
        <sz val="12"/>
        <color indexed="8"/>
        <rFont val="標楷體"/>
        <family val="4"/>
        <charset val="136"/>
      </rPr>
      <t>南強商工</t>
    </r>
    <r>
      <rPr>
        <sz val="12"/>
        <color indexed="8"/>
        <rFont val="Arial"/>
        <family val="2"/>
      </rPr>
      <t>5</t>
    </r>
    <r>
      <rPr>
        <sz val="12"/>
        <color indexed="8"/>
        <rFont val="標楷體"/>
        <family val="4"/>
        <charset val="136"/>
      </rPr>
      <t>校</t>
    </r>
    <r>
      <rPr>
        <sz val="12"/>
        <color indexed="8"/>
        <rFont val="Arial"/>
        <family val="2"/>
      </rPr>
      <t>-105</t>
    </r>
    <r>
      <rPr>
        <sz val="12"/>
        <color indexed="8"/>
        <rFont val="標楷體"/>
        <family val="4"/>
        <charset val="136"/>
      </rPr>
      <t>年高級中等學校發展務實致用特色課程</t>
    </r>
  </si>
  <si>
    <r>
      <rPr>
        <sz val="12"/>
        <color indexed="8"/>
        <rFont val="標楷體"/>
        <family val="4"/>
        <charset val="136"/>
      </rPr>
      <t>金甌女中</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t>
    </r>
    <r>
      <rPr>
        <sz val="12"/>
        <color indexed="8"/>
        <rFont val="Arial"/>
        <family val="2"/>
      </rPr>
      <t>(105</t>
    </r>
    <r>
      <rPr>
        <sz val="12"/>
        <color indexed="8"/>
        <rFont val="標楷體"/>
        <family val="4"/>
        <charset val="136"/>
      </rPr>
      <t>年</t>
    </r>
    <r>
      <rPr>
        <sz val="12"/>
        <color indexed="8"/>
        <rFont val="Arial"/>
        <family val="2"/>
      </rPr>
      <t>1-6</t>
    </r>
    <r>
      <rPr>
        <sz val="12"/>
        <color indexed="8"/>
        <rFont val="標楷體"/>
        <family val="4"/>
        <charset val="136"/>
      </rPr>
      <t>月</t>
    </r>
    <r>
      <rPr>
        <sz val="12"/>
        <color indexed="8"/>
        <rFont val="Arial"/>
        <family val="2"/>
      </rPr>
      <t>)</t>
    </r>
    <r>
      <rPr>
        <sz val="12"/>
        <color indexed="8"/>
        <rFont val="標楷體"/>
        <family val="4"/>
        <charset val="136"/>
      </rPr>
      <t>技藝教育合作班開班費</t>
    </r>
  </si>
  <si>
    <r>
      <rPr>
        <sz val="12"/>
        <color indexed="8"/>
        <rFont val="標楷體"/>
        <family val="4"/>
        <charset val="136"/>
      </rPr>
      <t>能仁家商</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學期新北市高中高職旗艦計畫</t>
    </r>
  </si>
  <si>
    <r>
      <rPr>
        <sz val="12"/>
        <color indexed="8"/>
        <rFont val="標楷體"/>
        <family val="4"/>
        <charset val="136"/>
      </rPr>
      <t>樹人家商</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學期高職優質化輔助方案</t>
    </r>
  </si>
  <si>
    <r>
      <rPr>
        <sz val="12"/>
        <color indexed="8"/>
        <rFont val="標楷體"/>
        <family val="4"/>
        <charset val="136"/>
      </rPr>
      <t>能仁家商</t>
    </r>
    <r>
      <rPr>
        <sz val="12"/>
        <color indexed="8"/>
        <rFont val="Arial"/>
        <family val="2"/>
      </rPr>
      <t>8</t>
    </r>
    <r>
      <rPr>
        <sz val="12"/>
        <color indexed="8"/>
        <rFont val="標楷體"/>
        <family val="4"/>
        <charset val="136"/>
      </rPr>
      <t>校</t>
    </r>
    <r>
      <rPr>
        <sz val="12"/>
        <color indexed="8"/>
        <rFont val="Arial"/>
        <family val="2"/>
      </rPr>
      <t>-104</t>
    </r>
    <r>
      <rPr>
        <sz val="12"/>
        <color indexed="8"/>
        <rFont val="標楷體"/>
        <family val="4"/>
        <charset val="136"/>
      </rPr>
      <t>學年度國中技藝教育專班編班第</t>
    </r>
    <r>
      <rPr>
        <sz val="12"/>
        <color indexed="8"/>
        <rFont val="Arial"/>
        <family val="2"/>
      </rPr>
      <t>2</t>
    </r>
    <r>
      <rPr>
        <sz val="12"/>
        <color indexed="8"/>
        <rFont val="標楷體"/>
        <family val="4"/>
        <charset val="136"/>
      </rPr>
      <t>期經費</t>
    </r>
  </si>
  <si>
    <r>
      <rPr>
        <sz val="12"/>
        <color indexed="8"/>
        <rFont val="標楷體"/>
        <family val="4"/>
        <charset val="136"/>
      </rPr>
      <t>開明工商</t>
    </r>
    <r>
      <rPr>
        <sz val="12"/>
        <color indexed="8"/>
        <rFont val="Arial"/>
        <family val="2"/>
      </rPr>
      <t>6</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學期原住民學生助學金</t>
    </r>
  </si>
  <si>
    <r>
      <rPr>
        <sz val="12"/>
        <color indexed="8"/>
        <rFont val="標楷體"/>
        <family val="4"/>
        <charset val="136"/>
      </rPr>
      <t>樹人家商</t>
    </r>
    <r>
      <rPr>
        <sz val="12"/>
        <color indexed="8"/>
        <rFont val="Arial"/>
        <family val="2"/>
      </rPr>
      <t>6</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學期提升學生實習實作能力計畫</t>
    </r>
  </si>
  <si>
    <r>
      <rPr>
        <sz val="12"/>
        <color indexed="8"/>
        <rFont val="標楷體"/>
        <family val="4"/>
        <charset val="136"/>
      </rPr>
      <t>樹人家商</t>
    </r>
    <r>
      <rPr>
        <sz val="12"/>
        <color indexed="8"/>
        <rFont val="Arial"/>
        <family val="2"/>
      </rPr>
      <t>5</t>
    </r>
    <r>
      <rPr>
        <sz val="12"/>
        <color indexed="8"/>
        <rFont val="標楷體"/>
        <family val="4"/>
        <charset val="136"/>
      </rPr>
      <t>校</t>
    </r>
    <r>
      <rPr>
        <sz val="12"/>
        <color indexed="8"/>
        <rFont val="Arial"/>
        <family val="2"/>
      </rPr>
      <t>-104</t>
    </r>
    <r>
      <rPr>
        <sz val="12"/>
        <color indexed="8"/>
        <rFont val="標楷體"/>
        <family val="4"/>
        <charset val="136"/>
      </rPr>
      <t>學年度國中技藝競賽頒獎典禮</t>
    </r>
  </si>
  <si>
    <r>
      <rPr>
        <sz val="12"/>
        <color indexed="8"/>
        <rFont val="標楷體"/>
        <family val="4"/>
        <charset val="136"/>
      </rPr>
      <t>中華商海</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學期私立高職免學費及齊一學費</t>
    </r>
  </si>
  <si>
    <r>
      <rPr>
        <sz val="12"/>
        <color indexed="8"/>
        <rFont val="標楷體"/>
        <family val="4"/>
        <charset val="136"/>
      </rPr>
      <t>中華商海</t>
    </r>
    <r>
      <rPr>
        <sz val="12"/>
        <color indexed="8"/>
        <rFont val="Arial"/>
        <family val="2"/>
      </rPr>
      <t>7</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學期私立高職建教合作班免學費補助</t>
    </r>
  </si>
  <si>
    <r>
      <rPr>
        <sz val="12"/>
        <color indexed="8"/>
        <rFont val="標楷體"/>
        <family val="4"/>
        <charset val="136"/>
      </rPr>
      <t>能仁家商</t>
    </r>
    <r>
      <rPr>
        <sz val="12"/>
        <color indexed="8"/>
        <rFont val="Arial"/>
        <family val="2"/>
      </rPr>
      <t>-105</t>
    </r>
    <r>
      <rPr>
        <sz val="12"/>
        <color indexed="8"/>
        <rFont val="標楷體"/>
        <family val="4"/>
        <charset val="136"/>
      </rPr>
      <t>年度辦理綜合高中學校補助款</t>
    </r>
  </si>
  <si>
    <r>
      <rPr>
        <sz val="12"/>
        <color indexed="8"/>
        <rFont val="標楷體"/>
        <family val="4"/>
        <charset val="136"/>
      </rPr>
      <t>莊敬工家</t>
    </r>
    <r>
      <rPr>
        <sz val="12"/>
        <color indexed="8"/>
        <rFont val="Arial"/>
        <family val="2"/>
      </rPr>
      <t>5</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學期實用技能學程免學費補助</t>
    </r>
  </si>
  <si>
    <r>
      <rPr>
        <sz val="12"/>
        <color indexed="8"/>
        <rFont val="標楷體"/>
        <family val="4"/>
        <charset val="136"/>
      </rPr>
      <t>光華商職</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學期私立高職免學費補助</t>
    </r>
  </si>
  <si>
    <r>
      <rPr>
        <sz val="12"/>
        <color indexed="8"/>
        <rFont val="標楷體"/>
        <family val="4"/>
        <charset val="136"/>
      </rPr>
      <t>能仁家商</t>
    </r>
    <r>
      <rPr>
        <sz val="12"/>
        <color indexed="8"/>
        <rFont val="Arial"/>
        <family val="2"/>
      </rPr>
      <t>3</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學期低收、中低、特境學生學雜費減免</t>
    </r>
  </si>
  <si>
    <r>
      <rPr>
        <sz val="12"/>
        <color indexed="8"/>
        <rFont val="標楷體"/>
        <family val="4"/>
        <charset val="136"/>
      </rPr>
      <t>能仁家商</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學期低</t>
    </r>
    <r>
      <rPr>
        <sz val="12"/>
        <color indexed="8"/>
        <rFont val="Arial"/>
        <family val="2"/>
      </rPr>
      <t>(</t>
    </r>
    <r>
      <rPr>
        <sz val="12"/>
        <color indexed="8"/>
        <rFont val="標楷體"/>
        <family val="4"/>
        <charset val="136"/>
      </rPr>
      <t>中低</t>
    </r>
    <r>
      <rPr>
        <sz val="12"/>
        <color indexed="8"/>
        <rFont val="Arial"/>
        <family val="2"/>
      </rPr>
      <t>)</t>
    </r>
    <r>
      <rPr>
        <sz val="12"/>
        <color indexed="8"/>
        <rFont val="標楷體"/>
        <family val="4"/>
        <charset val="136"/>
      </rPr>
      <t>收入戶及特境學生學雜費減免</t>
    </r>
  </si>
  <si>
    <r>
      <rPr>
        <sz val="12"/>
        <color indexed="8"/>
        <rFont val="標楷體"/>
        <family val="4"/>
        <charset val="136"/>
      </rPr>
      <t>中華商海</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學期產業特殊需求類科註冊學生申請免學費雜費補助</t>
    </r>
  </si>
  <si>
    <r>
      <rPr>
        <sz val="12"/>
        <color indexed="8"/>
        <rFont val="標楷體"/>
        <family val="4"/>
        <charset val="136"/>
      </rPr>
      <t>徐匯高中</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學期高級中等學校免學費補助</t>
    </r>
  </si>
  <si>
    <r>
      <rPr>
        <sz val="12"/>
        <color indexed="8"/>
        <rFont val="標楷體"/>
        <family val="4"/>
        <charset val="136"/>
      </rPr>
      <t>聖心女中</t>
    </r>
    <r>
      <rPr>
        <sz val="12"/>
        <color indexed="8"/>
        <rFont val="Arial"/>
        <family val="2"/>
      </rPr>
      <t>-105</t>
    </r>
    <r>
      <rPr>
        <sz val="12"/>
        <color indexed="8"/>
        <rFont val="標楷體"/>
        <family val="4"/>
        <charset val="136"/>
      </rPr>
      <t>上半年高中高職旗艦計畫</t>
    </r>
  </si>
  <si>
    <r>
      <rPr>
        <sz val="12"/>
        <color indexed="8"/>
        <rFont val="標楷體"/>
        <family val="4"/>
        <charset val="136"/>
      </rPr>
      <t>開明工商</t>
    </r>
    <r>
      <rPr>
        <sz val="12"/>
        <color indexed="8"/>
        <rFont val="Arial"/>
        <family val="2"/>
      </rPr>
      <t>3</t>
    </r>
    <r>
      <rPr>
        <sz val="12"/>
        <color indexed="8"/>
        <rFont val="標楷體"/>
        <family val="4"/>
        <charset val="136"/>
      </rPr>
      <t>校</t>
    </r>
    <r>
      <rPr>
        <sz val="12"/>
        <color indexed="8"/>
        <rFont val="Arial"/>
        <family val="2"/>
      </rPr>
      <t>-103</t>
    </r>
    <r>
      <rPr>
        <sz val="12"/>
        <color indexed="8"/>
        <rFont val="標楷體"/>
        <family val="4"/>
        <charset val="136"/>
      </rPr>
      <t>學年度就業導向專班畢業生就業獎勵金</t>
    </r>
  </si>
  <si>
    <r>
      <rPr>
        <sz val="12"/>
        <color indexed="8"/>
        <rFont val="標楷體"/>
        <family val="4"/>
        <charset val="136"/>
      </rPr>
      <t>培德工家</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學期國中技藝教育合作班交通費</t>
    </r>
  </si>
  <si>
    <r>
      <rPr>
        <sz val="12"/>
        <color indexed="8"/>
        <rFont val="標楷體"/>
        <family val="4"/>
        <charset val="136"/>
      </rPr>
      <t>清傳高商</t>
    </r>
    <r>
      <rPr>
        <sz val="12"/>
        <color indexed="8"/>
        <rFont val="Arial"/>
        <family val="2"/>
      </rPr>
      <t>6</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學期原住民學生助學金</t>
    </r>
  </si>
  <si>
    <r>
      <rPr>
        <sz val="12"/>
        <color indexed="8"/>
        <rFont val="標楷體"/>
        <family val="4"/>
        <charset val="136"/>
      </rPr>
      <t>清傳高商</t>
    </r>
    <r>
      <rPr>
        <sz val="12"/>
        <color indexed="8"/>
        <rFont val="Arial"/>
        <family val="2"/>
      </rPr>
      <t>4</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學期私立高職免學費補助</t>
    </r>
  </si>
  <si>
    <r>
      <rPr>
        <sz val="12"/>
        <color indexed="8"/>
        <rFont val="標楷體"/>
        <family val="4"/>
        <charset val="136"/>
      </rPr>
      <t>中華商海</t>
    </r>
    <r>
      <rPr>
        <sz val="12"/>
        <color indexed="8"/>
        <rFont val="Arial"/>
        <family val="2"/>
      </rPr>
      <t>-104</t>
    </r>
    <r>
      <rPr>
        <sz val="12"/>
        <color indexed="8"/>
        <rFont val="標楷體"/>
        <family val="4"/>
        <charset val="136"/>
      </rPr>
      <t>學年度海事類科學生接受符合</t>
    </r>
    <r>
      <rPr>
        <sz val="12"/>
        <color indexed="8"/>
        <rFont val="Arial"/>
        <family val="2"/>
      </rPr>
      <t>STCW</t>
    </r>
    <r>
      <rPr>
        <sz val="12"/>
        <color indexed="8"/>
        <rFont val="標楷體"/>
        <family val="4"/>
        <charset val="136"/>
      </rPr>
      <t>國際公約所訂訓練經費</t>
    </r>
  </si>
  <si>
    <r>
      <rPr>
        <sz val="12"/>
        <color indexed="8"/>
        <rFont val="標楷體"/>
        <family val="4"/>
        <charset val="136"/>
      </rPr>
      <t>中華商海</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學期產業特殊需求類科註冊學生申請免學雜費補助</t>
    </r>
  </si>
  <si>
    <r>
      <rPr>
        <sz val="12"/>
        <color indexed="8"/>
        <rFont val="標楷體"/>
        <family val="4"/>
        <charset val="136"/>
      </rPr>
      <t>中華商海</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學期中低學生學雜費減免經費</t>
    </r>
  </si>
  <si>
    <r>
      <rPr>
        <sz val="12"/>
        <color indexed="8"/>
        <rFont val="標楷體"/>
        <family val="4"/>
        <charset val="136"/>
      </rPr>
      <t>竹林高中</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學期高級中等學校免學費補助</t>
    </r>
  </si>
  <si>
    <r>
      <rPr>
        <sz val="12"/>
        <color indexed="8"/>
        <rFont val="標楷體"/>
        <family val="4"/>
        <charset val="136"/>
      </rPr>
      <t>南強工商</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學期新北市高中高職旗艦計畫</t>
    </r>
  </si>
  <si>
    <r>
      <rPr>
        <sz val="12"/>
        <color indexed="8"/>
        <rFont val="標楷體"/>
        <family val="4"/>
        <charset val="136"/>
      </rPr>
      <t>南強工商</t>
    </r>
    <r>
      <rPr>
        <sz val="12"/>
        <color indexed="8"/>
        <rFont val="Arial"/>
        <family val="2"/>
      </rPr>
      <t>-105</t>
    </r>
    <r>
      <rPr>
        <sz val="12"/>
        <color indexed="8"/>
        <rFont val="標楷體"/>
        <family val="4"/>
        <charset val="136"/>
      </rPr>
      <t>年度「夏日『藝』起玩」週末藝術秀</t>
    </r>
  </si>
  <si>
    <r>
      <rPr>
        <sz val="12"/>
        <color indexed="8"/>
        <rFont val="標楷體"/>
        <family val="4"/>
        <charset val="136"/>
      </rPr>
      <t>樹人家商</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學期免學費及齊一學費補助</t>
    </r>
  </si>
  <si>
    <r>
      <rPr>
        <sz val="12"/>
        <color indexed="8"/>
        <rFont val="標楷體"/>
        <family val="4"/>
        <charset val="136"/>
      </rPr>
      <t>莊敬工家</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學期中低收入戶學生學雜費補助經費</t>
    </r>
  </si>
  <si>
    <r>
      <rPr>
        <sz val="12"/>
        <color indexed="8"/>
        <rFont val="標楷體"/>
        <family val="4"/>
        <charset val="136"/>
      </rPr>
      <t>莊敬工家</t>
    </r>
    <r>
      <rPr>
        <sz val="12"/>
        <color indexed="8"/>
        <rFont val="Arial"/>
        <family val="2"/>
      </rPr>
      <t>-104</t>
    </r>
    <r>
      <rPr>
        <sz val="12"/>
        <color indexed="8"/>
        <rFont val="標楷體"/>
        <family val="4"/>
        <charset val="136"/>
      </rPr>
      <t>下學期原住民族重點學校與大學校院攜手精進教學輔導計畫</t>
    </r>
  </si>
  <si>
    <r>
      <rPr>
        <sz val="12"/>
        <color indexed="8"/>
        <rFont val="標楷體"/>
        <family val="4"/>
        <charset val="136"/>
      </rPr>
      <t>莊敬工家</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學期發展及改進原住民技職教育計畫</t>
    </r>
  </si>
  <si>
    <r>
      <rPr>
        <sz val="12"/>
        <color indexed="8"/>
        <rFont val="標楷體"/>
        <family val="4"/>
        <charset val="136"/>
      </rPr>
      <t>開明商工</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學期就業導向專班</t>
    </r>
  </si>
  <si>
    <r>
      <rPr>
        <sz val="12"/>
        <color indexed="8"/>
        <rFont val="標楷體"/>
        <family val="4"/>
        <charset val="136"/>
      </rPr>
      <t>莊敬工家</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學期建教合作免學費補助</t>
    </r>
  </si>
  <si>
    <r>
      <rPr>
        <sz val="12"/>
        <color indexed="8"/>
        <rFont val="標楷體"/>
        <family val="4"/>
        <charset val="136"/>
      </rPr>
      <t>莊敬工家</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學期高中職優質精進計畫</t>
    </r>
  </si>
  <si>
    <r>
      <rPr>
        <sz val="12"/>
        <color indexed="8"/>
        <rFont val="標楷體"/>
        <family val="4"/>
        <charset val="136"/>
      </rPr>
      <t>莊敬工家</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學期原住民學生助學金</t>
    </r>
  </si>
  <si>
    <r>
      <rPr>
        <sz val="12"/>
        <color indexed="8"/>
        <rFont val="標楷體"/>
        <family val="4"/>
        <charset val="136"/>
      </rPr>
      <t>補助莊敬工家辦理</t>
    </r>
    <r>
      <rPr>
        <sz val="12"/>
        <color indexed="8"/>
        <rFont val="Arial"/>
        <family val="2"/>
      </rPr>
      <t>105</t>
    </r>
    <r>
      <rPr>
        <sz val="12"/>
        <color indexed="8"/>
        <rFont val="標楷體"/>
        <family val="4"/>
        <charset val="136"/>
      </rPr>
      <t>學年度原住民族學生教學輔導精進計畫</t>
    </r>
  </si>
  <si>
    <r>
      <rPr>
        <sz val="12"/>
        <color indexed="8"/>
        <rFont val="標楷體"/>
        <family val="4"/>
        <charset val="136"/>
      </rPr>
      <t>復興商工</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學期中低收入戶學生學雜費補助</t>
    </r>
  </si>
  <si>
    <r>
      <rPr>
        <sz val="12"/>
        <color indexed="8"/>
        <rFont val="標楷體"/>
        <family val="4"/>
        <charset val="136"/>
      </rPr>
      <t>復興商工</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學期免學費及齊一學費補助</t>
    </r>
  </si>
  <si>
    <r>
      <rPr>
        <sz val="12"/>
        <color indexed="8"/>
        <rFont val="標楷體"/>
        <family val="4"/>
        <charset val="136"/>
      </rPr>
      <t>復興商工</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學私立高職免學費補助</t>
    </r>
  </si>
  <si>
    <r>
      <rPr>
        <sz val="12"/>
        <color indexed="8"/>
        <rFont val="標楷體"/>
        <family val="4"/>
        <charset val="136"/>
      </rPr>
      <t>樹人家商</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學期低收、中低、特境學生學雜費減免經費</t>
    </r>
  </si>
  <si>
    <r>
      <rPr>
        <sz val="12"/>
        <color indexed="8"/>
        <rFont val="標楷體"/>
        <family val="4"/>
        <charset val="136"/>
      </rPr>
      <t>智光商工</t>
    </r>
    <r>
      <rPr>
        <sz val="12"/>
        <color indexed="8"/>
        <rFont val="Arial"/>
        <family val="2"/>
      </rPr>
      <t>-104</t>
    </r>
    <r>
      <rPr>
        <sz val="12"/>
        <color indexed="8"/>
        <rFont val="標楷體"/>
        <family val="4"/>
        <charset val="136"/>
      </rPr>
      <t>學年度國中技藝競賽網路報名系統說明暨修正會議</t>
    </r>
  </si>
  <si>
    <r>
      <rPr>
        <sz val="12"/>
        <color indexed="8"/>
        <rFont val="標楷體"/>
        <family val="4"/>
        <charset val="136"/>
      </rPr>
      <t>智光商工</t>
    </r>
    <r>
      <rPr>
        <sz val="12"/>
        <color indexed="8"/>
        <rFont val="Arial"/>
        <family val="2"/>
      </rPr>
      <t>-</t>
    </r>
    <r>
      <rPr>
        <sz val="12"/>
        <color indexed="8"/>
        <rFont val="標楷體"/>
        <family val="4"/>
        <charset val="136"/>
      </rPr>
      <t>新北市</t>
    </r>
    <r>
      <rPr>
        <sz val="12"/>
        <color indexed="8"/>
        <rFont val="Arial"/>
        <family val="2"/>
      </rPr>
      <t>105</t>
    </r>
    <r>
      <rPr>
        <sz val="12"/>
        <color indexed="8"/>
        <rFont val="標楷體"/>
        <family val="4"/>
        <charset val="136"/>
      </rPr>
      <t>年度國中生職業試探暑假育樂營證書及海報設計</t>
    </r>
  </si>
  <si>
    <r>
      <rPr>
        <sz val="12"/>
        <color indexed="8"/>
        <rFont val="標楷體"/>
        <family val="4"/>
        <charset val="136"/>
      </rPr>
      <t>補助智光商工辦理</t>
    </r>
    <r>
      <rPr>
        <sz val="12"/>
        <color indexed="8"/>
        <rFont val="Arial"/>
        <family val="2"/>
      </rPr>
      <t>105</t>
    </r>
    <r>
      <rPr>
        <sz val="12"/>
        <color indexed="8"/>
        <rFont val="標楷體"/>
        <family val="4"/>
        <charset val="136"/>
      </rPr>
      <t>學年度國中技藝教育社團</t>
    </r>
  </si>
  <si>
    <r>
      <rPr>
        <sz val="12"/>
        <color indexed="8"/>
        <rFont val="標楷體"/>
        <family val="4"/>
        <charset val="136"/>
      </rPr>
      <t>補助本市智光商工承辦</t>
    </r>
    <r>
      <rPr>
        <sz val="12"/>
        <color indexed="8"/>
        <rFont val="Arial"/>
        <family val="2"/>
      </rPr>
      <t>105</t>
    </r>
    <r>
      <rPr>
        <sz val="12"/>
        <color indexed="8"/>
        <rFont val="標楷體"/>
        <family val="4"/>
        <charset val="136"/>
      </rPr>
      <t>學年度國中技藝競賽網路報名系統說明會</t>
    </r>
  </si>
  <si>
    <r>
      <rPr>
        <sz val="12"/>
        <color indexed="8"/>
        <rFont val="標楷體"/>
        <family val="4"/>
        <charset val="136"/>
      </rPr>
      <t>補助私立智光商工辦理</t>
    </r>
    <r>
      <rPr>
        <sz val="12"/>
        <color indexed="8"/>
        <rFont val="Arial"/>
        <family val="2"/>
      </rPr>
      <t>106</t>
    </r>
    <r>
      <rPr>
        <sz val="12"/>
        <color indexed="8"/>
        <rFont val="標楷體"/>
        <family val="4"/>
        <charset val="136"/>
      </rPr>
      <t>年度國中生職涯試探寒假育樂營活動證書與海報設計製作</t>
    </r>
  </si>
  <si>
    <r>
      <rPr>
        <sz val="12"/>
        <color indexed="8"/>
        <rFont val="標楷體"/>
        <family val="4"/>
        <charset val="136"/>
      </rPr>
      <t>開明工商</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學期私立高職免學費補助</t>
    </r>
  </si>
  <si>
    <r>
      <rPr>
        <sz val="12"/>
        <color indexed="8"/>
        <rFont val="標楷體"/>
        <family val="4"/>
        <charset val="136"/>
      </rPr>
      <t>開明商工</t>
    </r>
    <r>
      <rPr>
        <sz val="12"/>
        <color indexed="8"/>
        <rFont val="Arial"/>
        <family val="2"/>
      </rPr>
      <t>-103</t>
    </r>
    <r>
      <rPr>
        <sz val="12"/>
        <color indexed="8"/>
        <rFont val="標楷體"/>
        <family val="4"/>
        <charset val="136"/>
      </rPr>
      <t>學年度就導專班畢業生就業獎勵金</t>
    </r>
  </si>
  <si>
    <r>
      <rPr>
        <sz val="12"/>
        <color indexed="8"/>
        <rFont val="標楷體"/>
        <family val="4"/>
        <charset val="136"/>
      </rPr>
      <t>開明商工</t>
    </r>
    <r>
      <rPr>
        <sz val="12"/>
        <color indexed="8"/>
        <rFont val="Arial"/>
        <family val="2"/>
      </rPr>
      <t>2</t>
    </r>
    <r>
      <rPr>
        <sz val="12"/>
        <color indexed="8"/>
        <rFont val="標楷體"/>
        <family val="4"/>
        <charset val="136"/>
      </rPr>
      <t>校</t>
    </r>
    <r>
      <rPr>
        <sz val="12"/>
        <color indexed="8"/>
        <rFont val="Arial"/>
        <family val="2"/>
      </rPr>
      <t>-105</t>
    </r>
    <r>
      <rPr>
        <sz val="12"/>
        <color indexed="8"/>
        <rFont val="標楷體"/>
        <family val="4"/>
        <charset val="136"/>
      </rPr>
      <t>年度就業導向專班</t>
    </r>
  </si>
  <si>
    <r>
      <rPr>
        <sz val="12"/>
        <color indexed="8"/>
        <rFont val="標楷體"/>
        <family val="4"/>
        <charset val="136"/>
      </rPr>
      <t>樹人家商</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學期私立高職免學費補助</t>
    </r>
  </si>
  <si>
    <r>
      <rPr>
        <sz val="12"/>
        <color indexed="8"/>
        <rFont val="標楷體"/>
        <family val="4"/>
        <charset val="136"/>
      </rPr>
      <t>穀保家商</t>
    </r>
    <r>
      <rPr>
        <sz val="12"/>
        <color indexed="8"/>
        <rFont val="Arial"/>
        <family val="2"/>
      </rPr>
      <t>3</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學期低</t>
    </r>
    <r>
      <rPr>
        <sz val="12"/>
        <color indexed="8"/>
        <rFont val="Arial"/>
        <family val="2"/>
      </rPr>
      <t>(</t>
    </r>
    <r>
      <rPr>
        <sz val="12"/>
        <color indexed="8"/>
        <rFont val="標楷體"/>
        <family val="4"/>
        <charset val="136"/>
      </rPr>
      <t>中低</t>
    </r>
    <r>
      <rPr>
        <sz val="12"/>
        <color indexed="8"/>
        <rFont val="Arial"/>
        <family val="2"/>
      </rPr>
      <t>)</t>
    </r>
    <r>
      <rPr>
        <sz val="12"/>
        <color indexed="8"/>
        <rFont val="標楷體"/>
        <family val="4"/>
        <charset val="136"/>
      </rPr>
      <t>收入戶學生學雜費減免</t>
    </r>
  </si>
  <si>
    <r>
      <rPr>
        <sz val="12"/>
        <color indexed="8"/>
        <rFont val="標楷體"/>
        <family val="4"/>
        <charset val="136"/>
      </rPr>
      <t>豫章工商</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學期新北市高中高職旗艦計畫</t>
    </r>
  </si>
  <si>
    <r>
      <rPr>
        <sz val="12"/>
        <color indexed="8"/>
        <rFont val="標楷體"/>
        <family val="4"/>
        <charset val="136"/>
      </rPr>
      <t>豫章工商</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學期適性學園生涯圓夢計畫</t>
    </r>
  </si>
  <si>
    <r>
      <rPr>
        <sz val="12"/>
        <color indexed="8"/>
        <rFont val="標楷體"/>
        <family val="4"/>
        <charset val="136"/>
      </rPr>
      <t>惇敘工商</t>
    </r>
    <r>
      <rPr>
        <sz val="12"/>
        <color indexed="8"/>
        <rFont val="Arial"/>
        <family val="2"/>
      </rPr>
      <t>-105</t>
    </r>
    <r>
      <rPr>
        <sz val="12"/>
        <color indexed="8"/>
        <rFont val="標楷體"/>
        <family val="4"/>
        <charset val="136"/>
      </rPr>
      <t>年</t>
    </r>
    <r>
      <rPr>
        <sz val="12"/>
        <color indexed="8"/>
        <rFont val="Arial"/>
        <family val="2"/>
      </rPr>
      <t>1-6</t>
    </r>
    <r>
      <rPr>
        <sz val="12"/>
        <color indexed="8"/>
        <rFont val="標楷體"/>
        <family val="4"/>
        <charset val="136"/>
      </rPr>
      <t>月技藝教育合作班開班費</t>
    </r>
  </si>
  <si>
    <r>
      <rPr>
        <sz val="12"/>
        <color indexed="8"/>
        <rFont val="標楷體"/>
        <family val="4"/>
        <charset val="136"/>
      </rPr>
      <t>補助私立景文高中辦理</t>
    </r>
    <r>
      <rPr>
        <sz val="12"/>
        <color indexed="8"/>
        <rFont val="Arial"/>
        <family val="2"/>
      </rPr>
      <t>105</t>
    </r>
    <r>
      <rPr>
        <sz val="12"/>
        <color indexed="8"/>
        <rFont val="標楷體"/>
        <family val="4"/>
        <charset val="136"/>
      </rPr>
      <t>學年度第</t>
    </r>
    <r>
      <rPr>
        <sz val="12"/>
        <color indexed="8"/>
        <rFont val="Arial"/>
        <family val="2"/>
      </rPr>
      <t>1</t>
    </r>
    <r>
      <rPr>
        <sz val="12"/>
        <color indexed="8"/>
        <rFont val="標楷體"/>
        <family val="4"/>
        <charset val="136"/>
      </rPr>
      <t>學期國中技藝教育學程抽離式合作班經費</t>
    </r>
  </si>
  <si>
    <r>
      <rPr>
        <sz val="12"/>
        <color indexed="8"/>
        <rFont val="標楷體"/>
        <family val="4"/>
        <charset val="136"/>
      </rPr>
      <t>淡江高中</t>
    </r>
    <r>
      <rPr>
        <sz val="12"/>
        <color indexed="8"/>
        <rFont val="Arial"/>
        <family val="2"/>
      </rPr>
      <t>-105</t>
    </r>
    <r>
      <rPr>
        <sz val="12"/>
        <color indexed="8"/>
        <rFont val="標楷體"/>
        <family val="4"/>
        <charset val="136"/>
      </rPr>
      <t>年度辦理綜合高中學校補助款</t>
    </r>
  </si>
  <si>
    <r>
      <rPr>
        <sz val="12"/>
        <color indexed="8"/>
        <rFont val="標楷體"/>
        <family val="4"/>
        <charset val="136"/>
      </rPr>
      <t>淡江高中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學期原住民族學生一般課業輔導鐘點費</t>
    </r>
  </si>
  <si>
    <r>
      <rPr>
        <sz val="12"/>
        <color indexed="8"/>
        <rFont val="標楷體"/>
        <family val="4"/>
        <charset val="136"/>
      </rPr>
      <t>淡江高中</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學期私立高中低</t>
    </r>
    <r>
      <rPr>
        <sz val="12"/>
        <color indexed="8"/>
        <rFont val="Arial"/>
        <family val="2"/>
      </rPr>
      <t>(</t>
    </r>
    <r>
      <rPr>
        <sz val="12"/>
        <color indexed="8"/>
        <rFont val="標楷體"/>
        <family val="4"/>
        <charset val="136"/>
      </rPr>
      <t>中低</t>
    </r>
    <r>
      <rPr>
        <sz val="12"/>
        <color indexed="8"/>
        <rFont val="Arial"/>
        <family val="2"/>
      </rPr>
      <t>)</t>
    </r>
    <r>
      <rPr>
        <sz val="12"/>
        <color indexed="8"/>
        <rFont val="標楷體"/>
        <family val="4"/>
        <charset val="136"/>
      </rPr>
      <t>收入戶學生學雜費減免</t>
    </r>
  </si>
  <si>
    <r>
      <rPr>
        <sz val="12"/>
        <color indexed="8"/>
        <rFont val="標楷體"/>
        <family val="4"/>
        <charset val="136"/>
      </rPr>
      <t>穀保家商</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學期低收入戶學生學雜費補助經費</t>
    </r>
  </si>
  <si>
    <r>
      <rPr>
        <sz val="12"/>
        <color indexed="8"/>
        <rFont val="標楷體"/>
        <family val="4"/>
        <charset val="136"/>
      </rPr>
      <t>穀保家商</t>
    </r>
    <r>
      <rPr>
        <sz val="12"/>
        <color indexed="8"/>
        <rFont val="Arial"/>
        <family val="2"/>
      </rPr>
      <t>-105</t>
    </r>
    <r>
      <rPr>
        <sz val="12"/>
        <color indexed="8"/>
        <rFont val="標楷體"/>
        <family val="4"/>
        <charset val="136"/>
      </rPr>
      <t>學年度技藝教育專班申請計畫書審查會議</t>
    </r>
  </si>
  <si>
    <r>
      <rPr>
        <sz val="12"/>
        <color indexed="8"/>
        <rFont val="標楷體"/>
        <family val="4"/>
        <charset val="136"/>
      </rPr>
      <t>聖心小學</t>
    </r>
    <r>
      <rPr>
        <sz val="12"/>
        <color indexed="8"/>
        <rFont val="Arial"/>
        <family val="2"/>
      </rPr>
      <t>8</t>
    </r>
    <r>
      <rPr>
        <sz val="12"/>
        <color indexed="8"/>
        <rFont val="標楷體"/>
        <family val="4"/>
        <charset val="136"/>
      </rPr>
      <t>校</t>
    </r>
    <r>
      <rPr>
        <sz val="12"/>
        <color indexed="8"/>
        <rFont val="Arial"/>
        <family val="2"/>
      </rPr>
      <t>-104</t>
    </r>
    <r>
      <rPr>
        <sz val="12"/>
        <color indexed="8"/>
        <rFont val="標楷體"/>
        <family val="4"/>
        <charset val="136"/>
      </rPr>
      <t>學年度學習共同體先導學校實施計畫第</t>
    </r>
    <r>
      <rPr>
        <sz val="12"/>
        <color indexed="8"/>
        <rFont val="Arial"/>
        <family val="2"/>
      </rPr>
      <t>2</t>
    </r>
    <r>
      <rPr>
        <sz val="12"/>
        <color indexed="8"/>
        <rFont val="標楷體"/>
        <family val="4"/>
        <charset val="136"/>
      </rPr>
      <t>期經費</t>
    </r>
  </si>
  <si>
    <r>
      <rPr>
        <sz val="12"/>
        <color indexed="8"/>
        <rFont val="標楷體"/>
        <family val="4"/>
        <charset val="136"/>
      </rPr>
      <t>光仁高中</t>
    </r>
    <r>
      <rPr>
        <sz val="12"/>
        <color indexed="8"/>
        <rFont val="Arial"/>
        <family val="2"/>
      </rPr>
      <t>2</t>
    </r>
    <r>
      <rPr>
        <sz val="12"/>
        <color indexed="8"/>
        <rFont val="標楷體"/>
        <family val="4"/>
        <charset val="136"/>
      </rPr>
      <t>校</t>
    </r>
    <r>
      <rPr>
        <sz val="12"/>
        <color indexed="8"/>
        <rFont val="Arial"/>
        <family val="2"/>
      </rPr>
      <t>-105</t>
    </r>
    <r>
      <rPr>
        <sz val="12"/>
        <color indexed="8"/>
        <rFont val="標楷體"/>
        <family val="4"/>
        <charset val="136"/>
      </rPr>
      <t>年度新北市師生</t>
    </r>
    <r>
      <rPr>
        <sz val="12"/>
        <color indexed="8"/>
        <rFont val="Arial"/>
        <family val="2"/>
      </rPr>
      <t>Maker</t>
    </r>
    <r>
      <rPr>
        <sz val="12"/>
        <color indexed="8"/>
        <rFont val="標楷體"/>
        <family val="4"/>
        <charset val="136"/>
      </rPr>
      <t>馬拉松計畫</t>
    </r>
  </si>
  <si>
    <r>
      <rPr>
        <sz val="12"/>
        <color indexed="8"/>
        <rFont val="標楷體"/>
        <family val="4"/>
        <charset val="136"/>
      </rPr>
      <t>竹林高中</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新北市</t>
    </r>
    <r>
      <rPr>
        <sz val="12"/>
        <color indexed="8"/>
        <rFont val="Arial"/>
        <family val="2"/>
      </rPr>
      <t>105</t>
    </r>
    <r>
      <rPr>
        <sz val="12"/>
        <color indexed="8"/>
        <rFont val="標楷體"/>
        <family val="4"/>
        <charset val="136"/>
      </rPr>
      <t>年度學生科學研究獎助實施計畫</t>
    </r>
    <r>
      <rPr>
        <sz val="12"/>
        <color indexed="8"/>
        <rFont val="Arial"/>
        <family val="2"/>
      </rPr>
      <t> </t>
    </r>
  </si>
  <si>
    <r>
      <rPr>
        <sz val="12"/>
        <color indexed="8"/>
        <rFont val="標楷體"/>
        <family val="4"/>
        <charset val="136"/>
      </rPr>
      <t>崇光女中</t>
    </r>
    <r>
      <rPr>
        <sz val="12"/>
        <color indexed="8"/>
        <rFont val="Arial"/>
        <family val="2"/>
      </rPr>
      <t>-</t>
    </r>
    <r>
      <rPr>
        <sz val="12"/>
        <color indexed="8"/>
        <rFont val="標楷體"/>
        <family val="4"/>
        <charset val="136"/>
      </rPr>
      <t>新北市</t>
    </r>
    <r>
      <rPr>
        <sz val="12"/>
        <color indexed="8"/>
        <rFont val="Arial"/>
        <family val="2"/>
      </rPr>
      <t>104</t>
    </r>
    <r>
      <rPr>
        <sz val="12"/>
        <color indexed="8"/>
        <rFont val="標楷體"/>
        <family val="4"/>
        <charset val="136"/>
      </rPr>
      <t>學年度中小學科學展覽暨動靜皆「科」</t>
    </r>
    <r>
      <rPr>
        <sz val="12"/>
        <color indexed="8"/>
        <rFont val="Arial"/>
        <family val="2"/>
      </rPr>
      <t>-</t>
    </r>
    <r>
      <rPr>
        <sz val="12"/>
        <color indexed="8"/>
        <rFont val="標楷體"/>
        <family val="4"/>
        <charset val="136"/>
      </rPr>
      <t>科學閱讀嘉年華實施計畫</t>
    </r>
  </si>
  <si>
    <r>
      <rPr>
        <sz val="12"/>
        <color indexed="8"/>
        <rFont val="標楷體"/>
        <family val="4"/>
        <charset val="136"/>
      </rPr>
      <t>聖心國小</t>
    </r>
    <r>
      <rPr>
        <sz val="12"/>
        <color indexed="8"/>
        <rFont val="Arial"/>
        <family val="2"/>
      </rPr>
      <t>5</t>
    </r>
    <r>
      <rPr>
        <sz val="12"/>
        <color indexed="8"/>
        <rFont val="標楷體"/>
        <family val="4"/>
        <charset val="136"/>
      </rPr>
      <t>校</t>
    </r>
    <r>
      <rPr>
        <sz val="12"/>
        <color indexed="8"/>
        <rFont val="Arial"/>
        <family val="2"/>
      </rPr>
      <t>-105</t>
    </r>
    <r>
      <rPr>
        <sz val="12"/>
        <color indexed="8"/>
        <rFont val="標楷體"/>
        <family val="4"/>
        <charset val="136"/>
      </rPr>
      <t>學年度學習共同體學校實施計畫</t>
    </r>
  </si>
  <si>
    <r>
      <rPr>
        <sz val="12"/>
        <color indexed="8"/>
        <rFont val="標楷體"/>
        <family val="4"/>
        <charset val="136"/>
      </rPr>
      <t>資策會</t>
    </r>
    <r>
      <rPr>
        <sz val="12"/>
        <color indexed="8"/>
        <rFont val="Arial"/>
        <family val="2"/>
      </rPr>
      <t>-</t>
    </r>
    <r>
      <rPr>
        <sz val="12"/>
        <color indexed="8"/>
        <rFont val="標楷體"/>
        <family val="4"/>
        <charset val="136"/>
      </rPr>
      <t>新北市</t>
    </r>
    <r>
      <rPr>
        <sz val="12"/>
        <color indexed="8"/>
        <rFont val="Arial"/>
        <family val="2"/>
      </rPr>
      <t>105</t>
    </r>
    <r>
      <rPr>
        <sz val="12"/>
        <color indexed="8"/>
        <rFont val="標楷體"/>
        <family val="4"/>
        <charset val="136"/>
      </rPr>
      <t>年度數位科技體驗營</t>
    </r>
  </si>
  <si>
    <r>
      <rPr>
        <sz val="12"/>
        <color indexed="8"/>
        <rFont val="標楷體"/>
        <family val="4"/>
        <charset val="136"/>
      </rPr>
      <t>聖心國小</t>
    </r>
    <r>
      <rPr>
        <sz val="12"/>
        <color indexed="8"/>
        <rFont val="Arial"/>
        <family val="2"/>
      </rPr>
      <t>-</t>
    </r>
    <r>
      <rPr>
        <sz val="12"/>
        <color indexed="8"/>
        <rFont val="標楷體"/>
        <family val="4"/>
        <charset val="136"/>
      </rPr>
      <t>新北市</t>
    </r>
    <r>
      <rPr>
        <sz val="12"/>
        <color indexed="8"/>
        <rFont val="Arial"/>
        <family val="2"/>
      </rPr>
      <t>105</t>
    </r>
    <r>
      <rPr>
        <sz val="12"/>
        <color indexed="8"/>
        <rFont val="標楷體"/>
        <family val="4"/>
        <charset val="136"/>
      </rPr>
      <t>年度</t>
    </r>
    <r>
      <rPr>
        <sz val="12"/>
        <color indexed="8"/>
        <rFont val="Arial"/>
        <family val="2"/>
      </rPr>
      <t>1-7</t>
    </r>
    <r>
      <rPr>
        <sz val="12"/>
        <color indexed="8"/>
        <rFont val="標楷體"/>
        <family val="4"/>
        <charset val="136"/>
      </rPr>
      <t>月及</t>
    </r>
    <r>
      <rPr>
        <sz val="12"/>
        <color indexed="8"/>
        <rFont val="Arial"/>
        <family val="2"/>
      </rPr>
      <t>8-12</t>
    </r>
    <r>
      <rPr>
        <sz val="12"/>
        <color indexed="8"/>
        <rFont val="標楷體"/>
        <family val="4"/>
        <charset val="136"/>
      </rPr>
      <t>月充實行政人力計畫案</t>
    </r>
  </si>
  <si>
    <r>
      <rPr>
        <sz val="12"/>
        <color indexed="8"/>
        <rFont val="標楷體"/>
        <family val="4"/>
        <charset val="136"/>
      </rPr>
      <t>及人國小</t>
    </r>
    <r>
      <rPr>
        <sz val="12"/>
        <color indexed="8"/>
        <rFont val="Arial"/>
        <family val="2"/>
      </rPr>
      <t>4</t>
    </r>
    <r>
      <rPr>
        <sz val="12"/>
        <color indexed="8"/>
        <rFont val="標楷體"/>
        <family val="4"/>
        <charset val="136"/>
      </rPr>
      <t>校</t>
    </r>
    <r>
      <rPr>
        <sz val="12"/>
        <color indexed="8"/>
        <rFont val="Arial"/>
        <family val="2"/>
      </rPr>
      <t>-105</t>
    </r>
    <r>
      <rPr>
        <sz val="12"/>
        <color indexed="8"/>
        <rFont val="標楷體"/>
        <family val="4"/>
        <charset val="136"/>
      </rPr>
      <t>年度</t>
    </r>
    <r>
      <rPr>
        <sz val="12"/>
        <color indexed="8"/>
        <rFont val="Arial"/>
        <family val="2"/>
      </rPr>
      <t>1-7</t>
    </r>
    <r>
      <rPr>
        <sz val="12"/>
        <color indexed="8"/>
        <rFont val="標楷體"/>
        <family val="4"/>
        <charset val="136"/>
      </rPr>
      <t>月及</t>
    </r>
    <r>
      <rPr>
        <sz val="12"/>
        <color indexed="8"/>
        <rFont val="Arial"/>
        <family val="2"/>
      </rPr>
      <t>8-12</t>
    </r>
    <r>
      <rPr>
        <sz val="12"/>
        <color indexed="8"/>
        <rFont val="標楷體"/>
        <family val="4"/>
        <charset val="136"/>
      </rPr>
      <t>月私立國小調整國中小授課節數鐘點費及導師費</t>
    </r>
  </si>
  <si>
    <r>
      <rPr>
        <sz val="12"/>
        <color indexed="8"/>
        <rFont val="標楷體"/>
        <family val="4"/>
        <charset val="136"/>
      </rPr>
      <t>光仁高中</t>
    </r>
    <r>
      <rPr>
        <sz val="12"/>
        <color indexed="8"/>
        <rFont val="Arial"/>
        <family val="2"/>
      </rPr>
      <t>-105</t>
    </r>
    <r>
      <rPr>
        <sz val="12"/>
        <color indexed="8"/>
        <rFont val="標楷體"/>
        <family val="4"/>
        <charset val="136"/>
      </rPr>
      <t>年特教班教師課稅後調整授課節數及導師費</t>
    </r>
    <r>
      <rPr>
        <sz val="12"/>
        <color indexed="8"/>
        <rFont val="Arial"/>
        <family val="2"/>
      </rPr>
      <t>(</t>
    </r>
    <r>
      <rPr>
        <sz val="12"/>
        <color indexed="8"/>
        <rFont val="標楷體"/>
        <family val="4"/>
        <charset val="136"/>
      </rPr>
      <t>國中部</t>
    </r>
    <r>
      <rPr>
        <sz val="12"/>
        <color indexed="8"/>
        <rFont val="Arial"/>
        <family val="2"/>
      </rPr>
      <t>)</t>
    </r>
  </si>
  <si>
    <r>
      <rPr>
        <sz val="12"/>
        <color indexed="8"/>
        <rFont val="標楷體"/>
        <family val="4"/>
        <charset val="136"/>
      </rPr>
      <t>育才國小等</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新北市私立國小原住民學生獎學金</t>
    </r>
  </si>
  <si>
    <r>
      <t>105</t>
    </r>
    <r>
      <rPr>
        <sz val="12"/>
        <color indexed="8"/>
        <rFont val="標楷體"/>
        <family val="4"/>
        <charset val="136"/>
      </rPr>
      <t>年度私立國</t>
    </r>
    <r>
      <rPr>
        <sz val="12"/>
        <color indexed="8"/>
        <rFont val="Arial"/>
        <family val="2"/>
      </rPr>
      <t>(</t>
    </r>
    <r>
      <rPr>
        <sz val="12"/>
        <color indexed="8"/>
        <rFont val="標楷體"/>
        <family val="4"/>
        <charset val="136"/>
      </rPr>
      <t>高</t>
    </r>
    <r>
      <rPr>
        <sz val="12"/>
        <color indexed="8"/>
        <rFont val="Arial"/>
        <family val="2"/>
      </rPr>
      <t>)</t>
    </r>
    <r>
      <rPr>
        <sz val="12"/>
        <color indexed="8"/>
        <rFont val="標楷體"/>
        <family val="4"/>
        <charset val="136"/>
      </rPr>
      <t>中稅後調整國中小授課節數鐘點費及導師費</t>
    </r>
  </si>
  <si>
    <r>
      <t>104</t>
    </r>
    <r>
      <rPr>
        <sz val="12"/>
        <color indexed="8"/>
        <rFont val="標楷體"/>
        <family val="4"/>
        <charset val="136"/>
      </rPr>
      <t>學年度私立國</t>
    </r>
    <r>
      <rPr>
        <sz val="12"/>
        <color indexed="8"/>
        <rFont val="Arial"/>
        <family val="2"/>
      </rPr>
      <t>(</t>
    </r>
    <r>
      <rPr>
        <sz val="12"/>
        <color indexed="8"/>
        <rFont val="標楷體"/>
        <family val="4"/>
        <charset val="136"/>
      </rPr>
      <t>高</t>
    </r>
    <r>
      <rPr>
        <sz val="12"/>
        <color indexed="8"/>
        <rFont val="Arial"/>
        <family val="2"/>
      </rPr>
      <t>)</t>
    </r>
    <r>
      <rPr>
        <sz val="12"/>
        <color indexed="8"/>
        <rFont val="標楷體"/>
        <family val="4"/>
        <charset val="136"/>
      </rPr>
      <t>中稅後調整國中小授課節數鐘點費及導師費</t>
    </r>
  </si>
  <si>
    <r>
      <rPr>
        <sz val="12"/>
        <color indexed="8"/>
        <rFont val="標楷體"/>
        <family val="4"/>
        <charset val="136"/>
      </rPr>
      <t>聖心女中</t>
    </r>
    <r>
      <rPr>
        <sz val="12"/>
        <color indexed="8"/>
        <rFont val="Arial"/>
        <family val="2"/>
      </rPr>
      <t>16</t>
    </r>
    <r>
      <rPr>
        <sz val="12"/>
        <color indexed="8"/>
        <rFont val="標楷體"/>
        <family val="4"/>
        <charset val="136"/>
      </rPr>
      <t>校</t>
    </r>
    <r>
      <rPr>
        <sz val="12"/>
        <color indexed="8"/>
        <rFont val="Arial"/>
        <family val="2"/>
      </rPr>
      <t>-105</t>
    </r>
    <r>
      <rPr>
        <sz val="12"/>
        <color indexed="8"/>
        <rFont val="標楷體"/>
        <family val="4"/>
        <charset val="136"/>
      </rPr>
      <t>年</t>
    </r>
    <r>
      <rPr>
        <sz val="12"/>
        <color indexed="8"/>
        <rFont val="Arial"/>
        <family val="2"/>
      </rPr>
      <t>1-7</t>
    </r>
    <r>
      <rPr>
        <sz val="12"/>
        <color indexed="8"/>
        <rFont val="標楷體"/>
        <family val="4"/>
        <charset val="136"/>
      </rPr>
      <t>月私立高中職就讀普通班身心障礙學生輔導經費</t>
    </r>
  </si>
  <si>
    <r>
      <rPr>
        <sz val="12"/>
        <color indexed="8"/>
        <rFont val="標楷體"/>
        <family val="4"/>
        <charset val="136"/>
      </rPr>
      <t>淡江高中</t>
    </r>
    <r>
      <rPr>
        <sz val="12"/>
        <color indexed="8"/>
        <rFont val="Arial"/>
        <family val="2"/>
      </rPr>
      <t>16</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學期身障學生及身障人士子女就學費用減免</t>
    </r>
  </si>
  <si>
    <r>
      <rPr>
        <sz val="12"/>
        <color indexed="8"/>
        <rFont val="標楷體"/>
        <family val="4"/>
        <charset val="136"/>
      </rPr>
      <t>聖心女中等</t>
    </r>
    <r>
      <rPr>
        <sz val="12"/>
        <color indexed="8"/>
        <rFont val="Arial"/>
        <family val="2"/>
      </rPr>
      <t>18</t>
    </r>
    <r>
      <rPr>
        <sz val="12"/>
        <color indexed="8"/>
        <rFont val="標楷體"/>
        <family val="4"/>
        <charset val="136"/>
      </rPr>
      <t>校</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t>
    </r>
    <r>
      <rPr>
        <sz val="12"/>
        <color indexed="8"/>
        <rFont val="Arial"/>
        <family val="2"/>
      </rPr>
      <t>(105</t>
    </r>
    <r>
      <rPr>
        <sz val="12"/>
        <color indexed="8"/>
        <rFont val="標楷體"/>
        <family val="4"/>
        <charset val="136"/>
      </rPr>
      <t>年</t>
    </r>
    <r>
      <rPr>
        <sz val="12"/>
        <color indexed="8"/>
        <rFont val="Arial"/>
        <family val="2"/>
      </rPr>
      <t>8-12</t>
    </r>
    <r>
      <rPr>
        <sz val="12"/>
        <color indexed="8"/>
        <rFont val="標楷體"/>
        <family val="4"/>
        <charset val="136"/>
      </rPr>
      <t>月</t>
    </r>
    <r>
      <rPr>
        <sz val="12"/>
        <color indexed="8"/>
        <rFont val="Arial"/>
        <family val="2"/>
      </rPr>
      <t>)</t>
    </r>
    <r>
      <rPr>
        <sz val="12"/>
        <color indexed="8"/>
        <rFont val="標楷體"/>
        <family val="4"/>
        <charset val="136"/>
      </rPr>
      <t>私立高中職就讀普通班身心障礙學生輔導經費」</t>
    </r>
  </si>
  <si>
    <r>
      <rPr>
        <sz val="12"/>
        <color indexed="8"/>
        <rFont val="標楷體"/>
        <family val="4"/>
        <charset val="136"/>
      </rPr>
      <t>能仁家商等</t>
    </r>
    <r>
      <rPr>
        <sz val="12"/>
        <color indexed="8"/>
        <rFont val="Arial"/>
        <family val="2"/>
      </rPr>
      <t>26</t>
    </r>
    <r>
      <rPr>
        <sz val="12"/>
        <color indexed="8"/>
        <rFont val="標楷體"/>
        <family val="4"/>
        <charset val="136"/>
      </rPr>
      <t>校</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學年度特殊教育學生獎助金」</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</si>
  <si>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7</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</si>
  <si>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20</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</si>
  <si>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21</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</si>
  <si>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光仁高中</t>
    </r>
    <r>
      <rPr>
        <sz val="12"/>
        <color indexed="8"/>
        <rFont val="Arial"/>
        <family val="2"/>
      </rPr>
      <t>-</t>
    </r>
    <r>
      <rPr>
        <sz val="12"/>
        <color indexed="8"/>
        <rFont val="標楷體"/>
        <family val="4"/>
        <charset val="136"/>
      </rPr>
      <t>參加</t>
    </r>
    <r>
      <rPr>
        <sz val="12"/>
        <color indexed="8"/>
        <rFont val="Arial"/>
        <family val="2"/>
      </rPr>
      <t>104</t>
    </r>
    <r>
      <rPr>
        <sz val="12"/>
        <color indexed="8"/>
        <rFont val="標楷體"/>
        <family val="4"/>
        <charset val="136"/>
      </rPr>
      <t>學年度特殊教育學生挑戰日活動增列經費</t>
    </r>
  </si>
  <si>
    <r>
      <rPr>
        <sz val="12"/>
        <color indexed="8"/>
        <rFont val="標楷體"/>
        <family val="4"/>
        <charset val="136"/>
      </rPr>
      <t>淡江高中</t>
    </r>
    <r>
      <rPr>
        <sz val="12"/>
        <color indexed="8"/>
        <rFont val="Arial"/>
        <family val="2"/>
      </rPr>
      <t>15</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學期就讀身障生及身心障礙人士子女就學費用減免</t>
    </r>
  </si>
  <si>
    <r>
      <rPr>
        <sz val="12"/>
        <color indexed="8"/>
        <rFont val="標楷體"/>
        <family val="4"/>
        <charset val="136"/>
      </rPr>
      <t>徐匯高中</t>
    </r>
    <r>
      <rPr>
        <sz val="12"/>
        <color indexed="8"/>
        <rFont val="Arial"/>
        <family val="2"/>
      </rPr>
      <t>5</t>
    </r>
    <r>
      <rPr>
        <sz val="12"/>
        <color indexed="8"/>
        <rFont val="標楷體"/>
        <family val="4"/>
        <charset val="136"/>
      </rPr>
      <t>校</t>
    </r>
    <r>
      <rPr>
        <sz val="12"/>
        <color indexed="8"/>
        <rFont val="Arial"/>
        <family val="2"/>
      </rPr>
      <t>-104</t>
    </r>
    <r>
      <rPr>
        <sz val="12"/>
        <color indexed="8"/>
        <rFont val="標楷體"/>
        <family val="4"/>
        <charset val="136"/>
      </rPr>
      <t>學年度國中學生生涯發展教育經費</t>
    </r>
  </si>
  <si>
    <r>
      <rPr>
        <sz val="12"/>
        <color indexed="8"/>
        <rFont val="標楷體"/>
        <family val="4"/>
        <charset val="136"/>
      </rPr>
      <t>格致高中</t>
    </r>
    <r>
      <rPr>
        <sz val="12"/>
        <color indexed="8"/>
        <rFont val="Arial"/>
        <family val="2"/>
      </rPr>
      <t>9</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學期第</t>
    </r>
    <r>
      <rPr>
        <sz val="12"/>
        <color indexed="8"/>
        <rFont val="Arial"/>
        <family val="2"/>
      </rPr>
      <t>1</t>
    </r>
    <r>
      <rPr>
        <sz val="12"/>
        <color indexed="8"/>
        <rFont val="標楷體"/>
        <family val="4"/>
        <charset val="136"/>
      </rPr>
      <t>次相關專業服務</t>
    </r>
  </si>
  <si>
    <r>
      <rPr>
        <sz val="12"/>
        <color indexed="8"/>
        <rFont val="標楷體"/>
        <family val="4"/>
        <charset val="136"/>
      </rPr>
      <t>淡江高中等</t>
    </r>
    <r>
      <rPr>
        <sz val="12"/>
        <color indexed="8"/>
        <rFont val="Arial"/>
        <family val="2"/>
      </rPr>
      <t>15</t>
    </r>
    <r>
      <rPr>
        <sz val="12"/>
        <color indexed="8"/>
        <rFont val="標楷體"/>
        <family val="4"/>
        <charset val="136"/>
      </rPr>
      <t>校</t>
    </r>
    <r>
      <rPr>
        <sz val="12"/>
        <color indexed="8"/>
        <rFont val="Arial"/>
        <family val="2"/>
      </rPr>
      <t>-</t>
    </r>
    <r>
      <rPr>
        <sz val="12"/>
        <color indexed="8"/>
        <rFont val="標楷體"/>
        <family val="4"/>
        <charset val="136"/>
      </rPr>
      <t>補助</t>
    </r>
    <r>
      <rPr>
        <sz val="12"/>
        <color indexed="8"/>
        <rFont val="Arial"/>
        <family val="2"/>
      </rPr>
      <t>105</t>
    </r>
    <r>
      <rPr>
        <sz val="12"/>
        <color indexed="8"/>
        <rFont val="標楷體"/>
        <family val="4"/>
        <charset val="136"/>
      </rPr>
      <t>學年第</t>
    </r>
    <r>
      <rPr>
        <sz val="12"/>
        <color indexed="8"/>
        <rFont val="Arial"/>
        <family val="2"/>
      </rPr>
      <t>1</t>
    </r>
    <r>
      <rPr>
        <sz val="12"/>
        <color indexed="8"/>
        <rFont val="標楷體"/>
        <family val="4"/>
        <charset val="136"/>
      </rPr>
      <t>學期就讀本市私立國中身心障礙學生及身心障礙人士子女就學費用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</si>
  <si>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9</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</si>
  <si>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金陵女中等</t>
    </r>
    <r>
      <rPr>
        <sz val="12"/>
        <color indexed="8"/>
        <rFont val="Arial"/>
        <family val="2"/>
      </rPr>
      <t>3</t>
    </r>
    <r>
      <rPr>
        <sz val="12"/>
        <color indexed="8"/>
        <rFont val="標楷體"/>
        <family val="4"/>
        <charset val="136"/>
      </rPr>
      <t>校</t>
    </r>
    <r>
      <rPr>
        <sz val="12"/>
        <color indexed="8"/>
        <rFont val="Arial"/>
        <family val="2"/>
      </rPr>
      <t>-</t>
    </r>
    <r>
      <rPr>
        <sz val="12"/>
        <color indexed="8"/>
        <rFont val="標楷體"/>
        <family val="4"/>
        <charset val="136"/>
      </rPr>
      <t>辦理本市「</t>
    </r>
    <r>
      <rPr>
        <sz val="12"/>
        <color indexed="8"/>
        <rFont val="Arial"/>
        <family val="2"/>
      </rPr>
      <t>105</t>
    </r>
    <r>
      <rPr>
        <sz val="12"/>
        <color indexed="8"/>
        <rFont val="標楷體"/>
        <family val="4"/>
        <charset val="136"/>
      </rPr>
      <t>年度『心植友善</t>
    </r>
    <r>
      <rPr>
        <sz val="12"/>
        <color indexed="8"/>
        <rFont val="Arial"/>
        <family val="2"/>
      </rPr>
      <t xml:space="preserve"> </t>
    </r>
    <r>
      <rPr>
        <sz val="12"/>
        <color indexed="8"/>
        <rFont val="標楷體"/>
        <family val="4"/>
        <charset val="136"/>
      </rPr>
      <t>校園傳愛』頒獎典禮」</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</si>
  <si>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8</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</si>
  <si>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徐惠高中等</t>
    </r>
    <r>
      <rPr>
        <sz val="12"/>
        <color indexed="8"/>
        <rFont val="Arial"/>
        <family val="2"/>
      </rPr>
      <t>8</t>
    </r>
    <r>
      <rPr>
        <sz val="12"/>
        <color indexed="8"/>
        <rFont val="標楷體"/>
        <family val="4"/>
        <charset val="136"/>
      </rPr>
      <t>校</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t>
    </r>
    <r>
      <rPr>
        <sz val="12"/>
        <color indexed="8"/>
        <rFont val="標楷體"/>
        <family val="4"/>
        <charset val="136"/>
      </rPr>
      <t>學期第</t>
    </r>
    <r>
      <rPr>
        <sz val="12"/>
        <color indexed="8"/>
        <rFont val="Arial"/>
        <family val="2"/>
      </rPr>
      <t>2</t>
    </r>
    <r>
      <rPr>
        <sz val="12"/>
        <color indexed="8"/>
        <rFont val="標楷體"/>
        <family val="4"/>
        <charset val="136"/>
      </rPr>
      <t>次提供身心障礙學生特殊教育相關專業服務</t>
    </r>
    <r>
      <rPr>
        <sz val="12"/>
        <color indexed="8"/>
        <rFont val="Arial"/>
        <family val="2"/>
      </rPr>
      <t>(</t>
    </r>
    <r>
      <rPr>
        <sz val="12"/>
        <color indexed="8"/>
        <rFont val="標楷體"/>
        <family val="4"/>
        <charset val="136"/>
      </rPr>
      <t>物理治療、職能治療、語言治療及心理治療</t>
    </r>
    <r>
      <rPr>
        <sz val="12"/>
        <color indexed="8"/>
        <rFont val="Arial"/>
        <family val="2"/>
      </rPr>
      <t>)</t>
    </r>
    <r>
      <rPr>
        <sz val="12"/>
        <color indexed="8"/>
        <rFont val="標楷體"/>
        <family val="4"/>
        <charset val="136"/>
      </rPr>
      <t>經費」</t>
    </r>
  </si>
  <si>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8</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</si>
  <si>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金陵女中</t>
    </r>
    <r>
      <rPr>
        <sz val="12"/>
        <color indexed="8"/>
        <rFont val="Arial"/>
        <family val="2"/>
      </rPr>
      <t>-104</t>
    </r>
    <r>
      <rPr>
        <sz val="12"/>
        <color indexed="8"/>
        <rFont val="標楷體"/>
        <family val="4"/>
        <charset val="136"/>
      </rPr>
      <t>學年度品德教育深耕學校計畫</t>
    </r>
  </si>
  <si>
    <r>
      <rPr>
        <sz val="12"/>
        <color indexed="8"/>
        <rFont val="標楷體"/>
        <family val="4"/>
        <charset val="136"/>
      </rPr>
      <t>金陵女中</t>
    </r>
    <r>
      <rPr>
        <sz val="12"/>
        <color indexed="8"/>
        <rFont val="Arial"/>
        <family val="2"/>
      </rPr>
      <t>-104</t>
    </r>
    <r>
      <rPr>
        <sz val="12"/>
        <color indexed="8"/>
        <rFont val="標楷體"/>
        <family val="4"/>
        <charset val="136"/>
      </rPr>
      <t>學年度生命教育校園文化種子計畫</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</si>
  <si>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3</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</si>
  <si>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4</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</si>
  <si>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格致高中</t>
    </r>
    <r>
      <rPr>
        <sz val="12"/>
        <color indexed="8"/>
        <rFont val="Arial"/>
        <family val="2"/>
      </rPr>
      <t>6</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學期心理治療服務</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</si>
  <si>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6</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</si>
  <si>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格致高中等</t>
    </r>
    <r>
      <rPr>
        <sz val="12"/>
        <color indexed="8"/>
        <rFont val="Arial"/>
        <family val="2"/>
      </rPr>
      <t>3</t>
    </r>
    <r>
      <rPr>
        <sz val="12"/>
        <color indexed="8"/>
        <rFont val="標楷體"/>
        <family val="4"/>
        <charset val="136"/>
      </rPr>
      <t>校</t>
    </r>
    <r>
      <rPr>
        <sz val="12"/>
        <color indexed="8"/>
        <rFont val="Arial"/>
        <family val="2"/>
      </rPr>
      <t>-105</t>
    </r>
    <r>
      <rPr>
        <sz val="12"/>
        <color indexed="8"/>
        <rFont val="標楷體"/>
        <family val="4"/>
        <charset val="136"/>
      </rPr>
      <t>學年度第</t>
    </r>
    <r>
      <rPr>
        <sz val="12"/>
        <color indexed="8"/>
        <rFont val="Arial"/>
        <family val="2"/>
      </rPr>
      <t>1</t>
    </r>
    <r>
      <rPr>
        <sz val="12"/>
        <color indexed="8"/>
        <rFont val="標楷體"/>
        <family val="4"/>
        <charset val="136"/>
      </rPr>
      <t>學期第</t>
    </r>
    <r>
      <rPr>
        <sz val="12"/>
        <color indexed="8"/>
        <rFont val="Arial"/>
        <family val="2"/>
      </rPr>
      <t>1</t>
    </r>
    <r>
      <rPr>
        <sz val="12"/>
        <color indexed="8"/>
        <rFont val="標楷體"/>
        <family val="4"/>
        <charset val="136"/>
      </rPr>
      <t>次提供身心障礙學生特殊教育相關專業服務</t>
    </r>
    <r>
      <rPr>
        <sz val="12"/>
        <color indexed="8"/>
        <rFont val="Arial"/>
        <family val="2"/>
      </rPr>
      <t>(</t>
    </r>
    <r>
      <rPr>
        <sz val="12"/>
        <color indexed="8"/>
        <rFont val="標楷體"/>
        <family val="4"/>
        <charset val="136"/>
      </rPr>
      <t>心理治療</t>
    </r>
    <r>
      <rPr>
        <sz val="12"/>
        <color indexed="8"/>
        <rFont val="Arial"/>
        <family val="2"/>
      </rPr>
      <t>)</t>
    </r>
    <r>
      <rPr>
        <sz val="12"/>
        <color indexed="8"/>
        <rFont val="標楷體"/>
        <family val="4"/>
        <charset val="136"/>
      </rPr>
      <t>經費</t>
    </r>
  </si>
  <si>
    <r>
      <rPr>
        <sz val="12"/>
        <color indexed="8"/>
        <rFont val="標楷體"/>
        <family val="4"/>
        <charset val="136"/>
      </rPr>
      <t>能仁家商</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學期身障學生及身障人士子女就學費用減免</t>
    </r>
  </si>
  <si>
    <r>
      <rPr>
        <sz val="12"/>
        <color indexed="8"/>
        <rFont val="標楷體"/>
        <family val="4"/>
        <charset val="136"/>
      </rPr>
      <t>能仁家商</t>
    </r>
    <r>
      <rPr>
        <sz val="12"/>
        <color indexed="8"/>
        <rFont val="Arial"/>
        <family val="2"/>
      </rPr>
      <t>-105</t>
    </r>
    <r>
      <rPr>
        <sz val="12"/>
        <color indexed="8"/>
        <rFont val="標楷體"/>
        <family val="4"/>
        <charset val="136"/>
      </rPr>
      <t>年度高級中等學校集中式特教班</t>
    </r>
    <r>
      <rPr>
        <sz val="12"/>
        <color indexed="8"/>
        <rFont val="Arial"/>
        <family val="2"/>
      </rPr>
      <t>(</t>
    </r>
    <r>
      <rPr>
        <sz val="12"/>
        <color indexed="8"/>
        <rFont val="標楷體"/>
        <family val="4"/>
        <charset val="136"/>
      </rPr>
      <t>綜合職能科</t>
    </r>
    <r>
      <rPr>
        <sz val="12"/>
        <color indexed="8"/>
        <rFont val="Arial"/>
        <family val="2"/>
      </rPr>
      <t>)</t>
    </r>
    <r>
      <rPr>
        <sz val="12"/>
        <color indexed="8"/>
        <rFont val="標楷體"/>
        <family val="4"/>
        <charset val="136"/>
      </rPr>
      <t>運作經費</t>
    </r>
  </si>
  <si>
    <r>
      <rPr>
        <sz val="12"/>
        <color indexed="8"/>
        <rFont val="標楷體"/>
        <family val="4"/>
        <charset val="136"/>
      </rPr>
      <t>能仁家商</t>
    </r>
    <r>
      <rPr>
        <sz val="12"/>
        <color indexed="8"/>
        <rFont val="Arial"/>
        <family val="2"/>
      </rPr>
      <t>5</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學期身障學生及身障人士子女就學費用減免</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</si>
  <si>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14</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</si>
  <si>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18</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</si>
  <si>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辦理「</t>
    </r>
    <r>
      <rPr>
        <sz val="12"/>
        <color indexed="8"/>
        <rFont val="Arial"/>
        <family val="2"/>
      </rPr>
      <t>105</t>
    </r>
    <r>
      <rPr>
        <sz val="12"/>
        <color indexed="8"/>
        <rFont val="標楷體"/>
        <family val="4"/>
        <charset val="136"/>
      </rPr>
      <t>學年度上學期國中身心障礙學生參訪高中職活動」</t>
    </r>
  </si>
  <si>
    <r>
      <rPr>
        <sz val="12"/>
        <color indexed="8"/>
        <rFont val="標楷體"/>
        <family val="4"/>
        <charset val="136"/>
      </rPr>
      <t>聖心國小</t>
    </r>
    <r>
      <rPr>
        <sz val="12"/>
        <color indexed="8"/>
        <rFont val="Arial"/>
        <family val="2"/>
      </rPr>
      <t>7</t>
    </r>
    <r>
      <rPr>
        <sz val="12"/>
        <color indexed="8"/>
        <rFont val="標楷體"/>
        <family val="4"/>
        <charset val="136"/>
      </rPr>
      <t>校</t>
    </r>
    <r>
      <rPr>
        <sz val="12"/>
        <color indexed="8"/>
        <rFont val="Arial"/>
        <family val="2"/>
      </rPr>
      <t>-</t>
    </r>
    <r>
      <rPr>
        <sz val="12"/>
        <color indexed="8"/>
        <rFont val="標楷體"/>
        <family val="4"/>
        <charset val="136"/>
      </rPr>
      <t>兒童節禮物採購經費</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</si>
  <si>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</si>
  <si>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32</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</si>
  <si>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t>
    </r>
    <r>
      <rPr>
        <sz val="12"/>
        <color indexed="8"/>
        <rFont val="標楷體"/>
        <family val="4"/>
        <charset val="136"/>
      </rPr>
      <t>學期身心障礙人士子女就學費用減免」</t>
    </r>
  </si>
  <si>
    <r>
      <rPr>
        <sz val="12"/>
        <color indexed="8"/>
        <rFont val="標楷體"/>
        <family val="4"/>
        <charset val="136"/>
      </rPr>
      <t>時雨高中</t>
    </r>
    <r>
      <rPr>
        <sz val="12"/>
        <color indexed="8"/>
        <rFont val="Arial"/>
        <family val="2"/>
      </rPr>
      <t>8</t>
    </r>
    <r>
      <rPr>
        <sz val="12"/>
        <color indexed="8"/>
        <rFont val="標楷體"/>
        <family val="4"/>
        <charset val="136"/>
      </rPr>
      <t>校</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學期身障學生及身障人士子女就學費用減免</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</si>
  <si>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17</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</si>
  <si>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5</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</si>
  <si>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16</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</si>
  <si>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竹林高中</t>
    </r>
    <r>
      <rPr>
        <sz val="12"/>
        <color indexed="8"/>
        <rFont val="Arial"/>
        <family val="2"/>
      </rPr>
      <t>-</t>
    </r>
    <r>
      <rPr>
        <sz val="12"/>
        <color indexed="8"/>
        <rFont val="標楷體"/>
        <family val="4"/>
        <charset val="136"/>
      </rPr>
      <t>黃生申請</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學期身障學生及身障人士子就學費用減免</t>
    </r>
  </si>
  <si>
    <r>
      <rPr>
        <sz val="12"/>
        <color indexed="8"/>
        <rFont val="標楷體"/>
        <family val="4"/>
        <charset val="136"/>
      </rPr>
      <t>補助</t>
    </r>
    <r>
      <rPr>
        <sz val="12"/>
        <color indexed="8"/>
        <rFont val="Arial"/>
        <family val="2"/>
      </rPr>
      <t>105</t>
    </r>
    <r>
      <rPr>
        <sz val="12"/>
        <color indexed="8"/>
        <rFont val="標楷體"/>
        <family val="4"/>
        <charset val="136"/>
      </rPr>
      <t>學年第</t>
    </r>
    <r>
      <rPr>
        <sz val="12"/>
        <color indexed="8"/>
        <rFont val="Arial"/>
        <family val="2"/>
      </rPr>
      <t>1</t>
    </r>
    <r>
      <rPr>
        <sz val="12"/>
        <color indexed="8"/>
        <rFont val="標楷體"/>
        <family val="4"/>
        <charset val="136"/>
      </rPr>
      <t>學期就讀本市私立國中身心障礙學生及身心障礙人士子女就學費用減免</t>
    </r>
  </si>
  <si>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t>
    </r>
    <r>
      <rPr>
        <sz val="12"/>
        <color indexed="8"/>
        <rFont val="標楷體"/>
        <family val="4"/>
        <charset val="136"/>
      </rPr>
      <t>學期第</t>
    </r>
    <r>
      <rPr>
        <sz val="12"/>
        <color indexed="8"/>
        <rFont val="Arial"/>
        <family val="2"/>
      </rPr>
      <t>2</t>
    </r>
    <r>
      <rPr>
        <sz val="12"/>
        <color indexed="8"/>
        <rFont val="標楷體"/>
        <family val="4"/>
        <charset val="136"/>
      </rPr>
      <t>次提供身心障礙學生特殊教育相關專業服務</t>
    </r>
    <r>
      <rPr>
        <sz val="12"/>
        <color indexed="8"/>
        <rFont val="Arial"/>
        <family val="2"/>
      </rPr>
      <t>(</t>
    </r>
    <r>
      <rPr>
        <sz val="12"/>
        <color indexed="8"/>
        <rFont val="標楷體"/>
        <family val="4"/>
        <charset val="136"/>
      </rPr>
      <t>物理治療、職能治療、語言治療及心理治療</t>
    </r>
    <r>
      <rPr>
        <sz val="12"/>
        <color indexed="8"/>
        <rFont val="Arial"/>
        <family val="2"/>
      </rPr>
      <t>)</t>
    </r>
    <r>
      <rPr>
        <sz val="12"/>
        <color indexed="8"/>
        <rFont val="標楷體"/>
        <family val="4"/>
        <charset val="136"/>
      </rPr>
      <t>經費」</t>
    </r>
  </si>
  <si>
    <r>
      <rPr>
        <sz val="12"/>
        <color indexed="8"/>
        <rFont val="標楷體"/>
        <family val="4"/>
        <charset val="136"/>
      </rPr>
      <t>華德幼兒園</t>
    </r>
    <r>
      <rPr>
        <sz val="12"/>
        <color indexed="8"/>
        <rFont val="Arial"/>
        <family val="2"/>
      </rPr>
      <t>5</t>
    </r>
    <r>
      <rPr>
        <sz val="12"/>
        <color indexed="8"/>
        <rFont val="標楷體"/>
        <family val="4"/>
        <charset val="136"/>
      </rPr>
      <t>園</t>
    </r>
    <r>
      <rPr>
        <sz val="12"/>
        <color indexed="8"/>
        <rFont val="Arial"/>
        <family val="2"/>
      </rPr>
      <t>-2016</t>
    </r>
    <r>
      <rPr>
        <sz val="12"/>
        <color indexed="8"/>
        <rFont val="標楷體"/>
        <family val="4"/>
        <charset val="136"/>
      </rPr>
      <t>新北市兒童月系列活動</t>
    </r>
    <r>
      <rPr>
        <sz val="12"/>
        <color indexed="8"/>
        <rFont val="Arial"/>
        <family val="2"/>
      </rPr>
      <t>-</t>
    </r>
    <r>
      <rPr>
        <sz val="12"/>
        <color indexed="8"/>
        <rFont val="標楷體"/>
        <family val="4"/>
        <charset val="136"/>
      </rPr>
      <t>新北兒童，尚蓋猴系列活動</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</si>
  <si>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24</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</si>
  <si>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30</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</si>
  <si>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27</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</si>
  <si>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莊敬工家</t>
    </r>
    <r>
      <rPr>
        <sz val="12"/>
        <color indexed="8"/>
        <rFont val="Arial"/>
        <family val="2"/>
      </rPr>
      <t>-</t>
    </r>
    <r>
      <rPr>
        <sz val="12"/>
        <color indexed="8"/>
        <rFont val="標楷體"/>
        <family val="4"/>
        <charset val="136"/>
      </rPr>
      <t>鹿○婷等</t>
    </r>
    <r>
      <rPr>
        <sz val="12"/>
        <color indexed="8"/>
        <rFont val="Arial"/>
        <family val="2"/>
      </rPr>
      <t>9</t>
    </r>
    <r>
      <rPr>
        <sz val="12"/>
        <color indexed="8"/>
        <rFont val="標楷體"/>
        <family val="4"/>
        <charset val="136"/>
      </rPr>
      <t>生申請</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學期身障學生及身障人士子女就學費用減免</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</si>
  <si>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19</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</si>
  <si>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23</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</si>
  <si>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29</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</si>
  <si>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31</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</si>
  <si>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11</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</si>
  <si>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13</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</si>
  <si>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10</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</si>
  <si>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12</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</si>
  <si>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樹人家商</t>
    </r>
    <r>
      <rPr>
        <sz val="12"/>
        <color indexed="8"/>
        <rFont val="Arial"/>
        <family val="2"/>
      </rPr>
      <t>-104</t>
    </r>
    <r>
      <rPr>
        <sz val="12"/>
        <color indexed="8"/>
        <rFont val="標楷體"/>
        <family val="4"/>
        <charset val="136"/>
      </rPr>
      <t>學年度第</t>
    </r>
    <r>
      <rPr>
        <sz val="12"/>
        <color indexed="8"/>
        <rFont val="Arial"/>
        <family val="2"/>
      </rPr>
      <t>1</t>
    </r>
    <r>
      <rPr>
        <sz val="12"/>
        <color indexed="8"/>
        <rFont val="標楷體"/>
        <family val="4"/>
        <charset val="136"/>
      </rPr>
      <t>學期身心障礙學生及身心障礙人士子女就學費用減免案</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</si>
  <si>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22</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</si>
  <si>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28</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</si>
  <si>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15</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</si>
  <si>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26</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</si>
  <si>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1</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</si>
  <si>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rPr>
        <sz val="12"/>
        <color indexed="8"/>
        <rFont val="標楷體"/>
        <family val="4"/>
        <charset val="136"/>
      </rPr>
      <t>穀保家商</t>
    </r>
    <r>
      <rPr>
        <sz val="12"/>
        <color indexed="8"/>
        <rFont val="Arial"/>
        <family val="2"/>
      </rPr>
      <t>-104</t>
    </r>
    <r>
      <rPr>
        <sz val="12"/>
        <color indexed="8"/>
        <rFont val="標楷體"/>
        <family val="4"/>
        <charset val="136"/>
      </rPr>
      <t>學年度第</t>
    </r>
    <r>
      <rPr>
        <sz val="12"/>
        <color indexed="8"/>
        <rFont val="Arial"/>
        <family val="2"/>
      </rPr>
      <t>2</t>
    </r>
    <r>
      <rPr>
        <sz val="12"/>
        <color indexed="8"/>
        <rFont val="標楷體"/>
        <family val="4"/>
        <charset val="136"/>
      </rPr>
      <t>學期高中職身障類集中式特教班校外實習交通費</t>
    </r>
  </si>
  <si>
    <r>
      <rPr>
        <sz val="12"/>
        <color indexed="8"/>
        <rFont val="標楷體"/>
        <family val="4"/>
        <charset val="136"/>
      </rPr>
      <t>穀保家商</t>
    </r>
    <r>
      <rPr>
        <sz val="12"/>
        <color indexed="8"/>
        <rFont val="Arial"/>
        <family val="2"/>
      </rPr>
      <t>-105</t>
    </r>
    <r>
      <rPr>
        <sz val="12"/>
        <color indexed="8"/>
        <rFont val="標楷體"/>
        <family val="4"/>
        <charset val="136"/>
      </rPr>
      <t>年度高級中等學校集中式特教班</t>
    </r>
    <r>
      <rPr>
        <sz val="12"/>
        <color indexed="8"/>
        <rFont val="Arial"/>
        <family val="2"/>
      </rPr>
      <t>(</t>
    </r>
    <r>
      <rPr>
        <sz val="12"/>
        <color indexed="8"/>
        <rFont val="標楷體"/>
        <family val="4"/>
        <charset val="136"/>
      </rPr>
      <t>綜合職能科</t>
    </r>
    <r>
      <rPr>
        <sz val="12"/>
        <color indexed="8"/>
        <rFont val="Arial"/>
        <family val="2"/>
      </rPr>
      <t>)</t>
    </r>
    <r>
      <rPr>
        <sz val="12"/>
        <color indexed="8"/>
        <rFont val="標楷體"/>
        <family val="4"/>
        <charset val="136"/>
      </rPr>
      <t>運作經費</t>
    </r>
  </si>
  <si>
    <r>
      <rPr>
        <sz val="12"/>
        <color indexed="8"/>
        <rFont val="標楷體"/>
        <family val="4"/>
        <charset val="136"/>
      </rPr>
      <t>私立高中職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學年度第</t>
    </r>
    <r>
      <rPr>
        <sz val="12"/>
        <color indexed="8"/>
        <rFont val="Arial"/>
        <family val="2"/>
      </rPr>
      <t>25</t>
    </r>
    <r>
      <rPr>
        <sz val="12"/>
        <color indexed="8"/>
        <rFont val="標楷體"/>
        <family val="4"/>
        <charset val="136"/>
      </rPr>
      <t>學期就讀本市私立高中職身心障礙學生及身心障礙人士子女就學費用</t>
    </r>
    <r>
      <rPr>
        <sz val="12"/>
        <color indexed="8"/>
        <rFont val="Arial"/>
        <family val="2"/>
      </rPr>
      <t>(</t>
    </r>
    <r>
      <rPr>
        <sz val="12"/>
        <color indexed="8"/>
        <rFont val="標楷體"/>
        <family val="4"/>
        <charset val="136"/>
      </rPr>
      <t>學雜費</t>
    </r>
    <r>
      <rPr>
        <sz val="12"/>
        <color indexed="8"/>
        <rFont val="Arial"/>
        <family val="2"/>
      </rPr>
      <t>)</t>
    </r>
    <r>
      <rPr>
        <sz val="12"/>
        <color indexed="8"/>
        <rFont val="標楷體"/>
        <family val="4"/>
        <charset val="136"/>
      </rPr>
      <t>減免事宜」</t>
    </r>
  </si>
  <si>
    <r>
      <t>105</t>
    </r>
    <r>
      <rPr>
        <sz val="12"/>
        <color indexed="8"/>
        <rFont val="標楷體"/>
        <family val="4"/>
        <charset val="136"/>
      </rPr>
      <t>學年度第</t>
    </r>
    <r>
      <rPr>
        <sz val="12"/>
        <color indexed="8"/>
        <rFont val="Arial"/>
        <family val="2"/>
      </rPr>
      <t>1</t>
    </r>
    <r>
      <rPr>
        <sz val="12"/>
        <color indexed="8"/>
        <rFont val="標楷體"/>
        <family val="4"/>
        <charset val="136"/>
      </rPr>
      <t>學期獎補助身心障礙幼兒「招收單位」經費</t>
    </r>
  </si>
  <si>
    <r>
      <t>104</t>
    </r>
    <r>
      <rPr>
        <sz val="12"/>
        <color indexed="8"/>
        <rFont val="標楷體"/>
        <family val="4"/>
        <charset val="136"/>
      </rPr>
      <t>學年度第</t>
    </r>
    <r>
      <rPr>
        <sz val="12"/>
        <color indexed="8"/>
        <rFont val="Arial"/>
        <family val="2"/>
      </rPr>
      <t>2</t>
    </r>
    <r>
      <rPr>
        <sz val="12"/>
        <color indexed="8"/>
        <rFont val="標楷體"/>
        <family val="4"/>
        <charset val="136"/>
      </rPr>
      <t>學期獎補助身心障礙幼兒「招收單位」經費</t>
    </r>
  </si>
  <si>
    <r>
      <t>105</t>
    </r>
    <r>
      <rPr>
        <sz val="12"/>
        <color indexed="8"/>
        <rFont val="標楷體"/>
        <family val="4"/>
        <charset val="136"/>
      </rPr>
      <t>學年度公私立幼兒園推動本土語言教學</t>
    </r>
    <r>
      <rPr>
        <sz val="12"/>
        <color indexed="8"/>
        <rFont val="Arial"/>
        <family val="2"/>
      </rPr>
      <t>(</t>
    </r>
    <r>
      <rPr>
        <sz val="12"/>
        <color indexed="8"/>
        <rFont val="標楷體"/>
        <family val="4"/>
        <charset val="136"/>
      </rPr>
      <t>含認證報名費</t>
    </r>
    <r>
      <rPr>
        <sz val="12"/>
        <color indexed="8"/>
        <rFont val="Arial"/>
        <family val="2"/>
      </rPr>
      <t>)105</t>
    </r>
    <r>
      <rPr>
        <sz val="12"/>
        <color indexed="8"/>
        <rFont val="標楷體"/>
        <family val="4"/>
        <charset val="136"/>
      </rPr>
      <t>年度經費</t>
    </r>
  </si>
  <si>
    <r>
      <rPr>
        <sz val="12"/>
        <color indexed="8"/>
        <rFont val="標楷體"/>
        <family val="4"/>
        <charset val="136"/>
      </rPr>
      <t>辦理</t>
    </r>
    <r>
      <rPr>
        <sz val="12"/>
        <color indexed="8"/>
        <rFont val="Arial"/>
        <family val="2"/>
      </rPr>
      <t>105</t>
    </r>
    <r>
      <rPr>
        <sz val="12"/>
        <color indexed="8"/>
        <rFont val="標楷體"/>
        <family val="4"/>
        <charset val="136"/>
      </rPr>
      <t>年度「建立幼兒園班級經營人本知識管理系統，提升競爭力及幼兒園危機處理與相關法規研習」活動</t>
    </r>
  </si>
  <si>
    <r>
      <t>104</t>
    </r>
    <r>
      <rPr>
        <sz val="12"/>
        <color indexed="8"/>
        <rFont val="標楷體"/>
        <family val="4"/>
        <charset val="136"/>
      </rPr>
      <t>學年度推動本土語言融入幼兒園教保活動課程第</t>
    </r>
    <r>
      <rPr>
        <sz val="12"/>
        <color indexed="8"/>
        <rFont val="Arial"/>
        <family val="2"/>
      </rPr>
      <t>2</t>
    </r>
    <r>
      <rPr>
        <sz val="12"/>
        <color indexed="8"/>
        <rFont val="標楷體"/>
        <family val="4"/>
        <charset val="136"/>
      </rPr>
      <t>期經費</t>
    </r>
  </si>
  <si>
    <r>
      <t>105</t>
    </r>
    <r>
      <rPr>
        <sz val="12"/>
        <color indexed="8"/>
        <rFont val="標楷體"/>
        <family val="4"/>
        <charset val="136"/>
      </rPr>
      <t>學年度輔導計畫：課程暫行大綱第</t>
    </r>
    <r>
      <rPr>
        <sz val="12"/>
        <color indexed="8"/>
        <rFont val="Arial"/>
        <family val="2"/>
      </rPr>
      <t>1</t>
    </r>
    <r>
      <rPr>
        <sz val="12"/>
        <color indexed="8"/>
        <rFont val="標楷體"/>
        <family val="4"/>
        <charset val="136"/>
      </rPr>
      <t>期</t>
    </r>
    <r>
      <rPr>
        <sz val="12"/>
        <color indexed="8"/>
        <rFont val="Arial"/>
        <family val="2"/>
      </rPr>
      <t>(105</t>
    </r>
    <r>
      <rPr>
        <sz val="12"/>
        <color indexed="8"/>
        <rFont val="標楷體"/>
        <family val="4"/>
        <charset val="136"/>
      </rPr>
      <t>年</t>
    </r>
    <r>
      <rPr>
        <sz val="12"/>
        <color indexed="8"/>
        <rFont val="Arial"/>
        <family val="2"/>
      </rPr>
      <t>8-12</t>
    </r>
    <r>
      <rPr>
        <sz val="12"/>
        <color indexed="8"/>
        <rFont val="標楷體"/>
        <family val="4"/>
        <charset val="136"/>
      </rPr>
      <t>月</t>
    </r>
    <r>
      <rPr>
        <sz val="12"/>
        <color indexed="8"/>
        <rFont val="Arial"/>
        <family val="2"/>
      </rPr>
      <t>)</t>
    </r>
  </si>
  <si>
    <r>
      <t>105</t>
    </r>
    <r>
      <rPr>
        <sz val="12"/>
        <color indexed="8"/>
        <rFont val="標楷體"/>
        <family val="4"/>
        <charset val="136"/>
      </rPr>
      <t>年</t>
    </r>
    <r>
      <rPr>
        <sz val="12"/>
        <color indexed="8"/>
        <rFont val="Arial"/>
        <family val="2"/>
      </rPr>
      <t>9</t>
    </r>
    <r>
      <rPr>
        <sz val="12"/>
        <color indexed="8"/>
        <rFont val="標楷體"/>
        <family val="4"/>
        <charset val="136"/>
      </rPr>
      <t>月</t>
    </r>
    <r>
      <rPr>
        <sz val="12"/>
        <color indexed="8"/>
        <rFont val="Arial"/>
        <family val="2"/>
      </rPr>
      <t>12</t>
    </r>
    <r>
      <rPr>
        <sz val="12"/>
        <color indexed="8"/>
        <rFont val="標楷體"/>
        <family val="4"/>
        <charset val="136"/>
      </rPr>
      <t>日市長訪視行程中秋節慶祝活動</t>
    </r>
  </si>
  <si>
    <r>
      <t>104</t>
    </r>
    <r>
      <rPr>
        <sz val="12"/>
        <color indexed="8"/>
        <rFont val="標楷體"/>
        <family val="4"/>
        <charset val="136"/>
      </rPr>
      <t>學年度第</t>
    </r>
    <r>
      <rPr>
        <sz val="12"/>
        <color indexed="8"/>
        <rFont val="Arial"/>
        <family val="2"/>
      </rPr>
      <t>2</t>
    </r>
    <r>
      <rPr>
        <sz val="12"/>
        <color indexed="8"/>
        <rFont val="標楷體"/>
        <family val="4"/>
        <charset val="136"/>
      </rPr>
      <t>學期學前融合教育課程暨教學方案教學觀摩</t>
    </r>
  </si>
  <si>
    <r>
      <t>104</t>
    </r>
    <r>
      <rPr>
        <sz val="12"/>
        <color indexed="8"/>
        <rFont val="標楷體"/>
        <family val="4"/>
        <charset val="136"/>
      </rPr>
      <t>學年度幼兒園親職教育第</t>
    </r>
    <r>
      <rPr>
        <sz val="12"/>
        <color indexed="8"/>
        <rFont val="Arial"/>
        <family val="2"/>
      </rPr>
      <t>2</t>
    </r>
    <r>
      <rPr>
        <sz val="12"/>
        <color indexed="8"/>
        <rFont val="標楷體"/>
        <family val="4"/>
        <charset val="136"/>
      </rPr>
      <t>期</t>
    </r>
    <r>
      <rPr>
        <sz val="12"/>
        <color indexed="8"/>
        <rFont val="Arial"/>
        <family val="2"/>
      </rPr>
      <t>(105</t>
    </r>
    <r>
      <rPr>
        <sz val="12"/>
        <color indexed="8"/>
        <rFont val="標楷體"/>
        <family val="4"/>
        <charset val="136"/>
      </rPr>
      <t>年</t>
    </r>
    <r>
      <rPr>
        <sz val="12"/>
        <color indexed="8"/>
        <rFont val="Arial"/>
        <family val="2"/>
      </rPr>
      <t>1-7</t>
    </r>
    <r>
      <rPr>
        <sz val="12"/>
        <color indexed="8"/>
        <rFont val="標楷體"/>
        <family val="4"/>
        <charset val="136"/>
      </rPr>
      <t>月</t>
    </r>
    <r>
      <rPr>
        <sz val="12"/>
        <color indexed="8"/>
        <rFont val="Arial"/>
        <family val="2"/>
      </rPr>
      <t>)</t>
    </r>
    <r>
      <rPr>
        <sz val="12"/>
        <color indexed="8"/>
        <rFont val="標楷體"/>
        <family val="4"/>
        <charset val="136"/>
      </rPr>
      <t>私立幼兒園、</t>
    </r>
    <r>
      <rPr>
        <sz val="12"/>
        <color indexed="8"/>
        <rFont val="Arial"/>
        <family val="2"/>
      </rPr>
      <t>105</t>
    </r>
    <r>
      <rPr>
        <sz val="12"/>
        <color indexed="8"/>
        <rFont val="標楷體"/>
        <family val="4"/>
        <charset val="136"/>
      </rPr>
      <t>學年度幼兒園親職教育第</t>
    </r>
    <r>
      <rPr>
        <sz val="12"/>
        <color indexed="8"/>
        <rFont val="Arial"/>
        <family val="2"/>
      </rPr>
      <t>1</t>
    </r>
    <r>
      <rPr>
        <sz val="12"/>
        <color indexed="8"/>
        <rFont val="標楷體"/>
        <family val="4"/>
        <charset val="136"/>
      </rPr>
      <t>期</t>
    </r>
    <r>
      <rPr>
        <sz val="12"/>
        <color indexed="8"/>
        <rFont val="Arial"/>
        <family val="2"/>
      </rPr>
      <t>(105</t>
    </r>
    <r>
      <rPr>
        <sz val="12"/>
        <color indexed="8"/>
        <rFont val="標楷體"/>
        <family val="4"/>
        <charset val="136"/>
      </rPr>
      <t>年</t>
    </r>
    <r>
      <rPr>
        <sz val="12"/>
        <color indexed="8"/>
        <rFont val="Arial"/>
        <family val="2"/>
      </rPr>
      <t>8-12</t>
    </r>
    <r>
      <rPr>
        <sz val="12"/>
        <color indexed="8"/>
        <rFont val="標楷體"/>
        <family val="4"/>
        <charset val="136"/>
      </rPr>
      <t>月</t>
    </r>
    <r>
      <rPr>
        <sz val="12"/>
        <color indexed="8"/>
        <rFont val="Arial"/>
        <family val="2"/>
      </rPr>
      <t>)</t>
    </r>
    <r>
      <rPr>
        <sz val="12"/>
        <color indexed="8"/>
        <rFont val="標楷體"/>
        <family val="4"/>
        <charset val="136"/>
      </rPr>
      <t>私立幼兒園</t>
    </r>
  </si>
  <si>
    <r>
      <rPr>
        <sz val="12"/>
        <color indexed="8"/>
        <rFont val="標楷體"/>
        <family val="4"/>
        <charset val="136"/>
      </rPr>
      <t>辦理</t>
    </r>
    <r>
      <rPr>
        <sz val="12"/>
        <color indexed="8"/>
        <rFont val="Arial"/>
        <family val="2"/>
      </rPr>
      <t>105</t>
    </r>
    <r>
      <rPr>
        <sz val="12"/>
        <color indexed="8"/>
        <rFont val="標楷體"/>
        <family val="4"/>
        <charset val="136"/>
      </rPr>
      <t>年度「</t>
    </r>
    <r>
      <rPr>
        <sz val="12"/>
        <color indexed="8"/>
        <rFont val="Arial"/>
        <family val="2"/>
      </rPr>
      <t>2016</t>
    </r>
    <r>
      <rPr>
        <sz val="12"/>
        <color indexed="8"/>
        <rFont val="標楷體"/>
        <family val="4"/>
        <charset val="136"/>
      </rPr>
      <t>實施新課綱幼兒園參訪與研習」活動計畫</t>
    </r>
  </si>
  <si>
    <r>
      <rPr>
        <sz val="12"/>
        <color indexed="8"/>
        <rFont val="標楷體"/>
        <family val="4"/>
        <charset val="136"/>
      </rPr>
      <t>補助幼兒教育學會辦理</t>
    </r>
    <r>
      <rPr>
        <sz val="12"/>
        <color indexed="8"/>
        <rFont val="Arial"/>
        <family val="2"/>
      </rPr>
      <t>105</t>
    </r>
    <r>
      <rPr>
        <sz val="12"/>
        <color indexed="8"/>
        <rFont val="標楷體"/>
        <family val="4"/>
        <charset val="136"/>
      </rPr>
      <t>年度教師節慶祝活動「幼兒園行政領導人員凝聚團隊共識訓練」</t>
    </r>
  </si>
  <si>
    <r>
      <t>104</t>
    </r>
    <r>
      <rPr>
        <sz val="12"/>
        <color indexed="8"/>
        <rFont val="標楷體"/>
        <family val="4"/>
        <charset val="136"/>
      </rPr>
      <t>學年度幼兒園親職教育第</t>
    </r>
    <r>
      <rPr>
        <sz val="12"/>
        <color indexed="8"/>
        <rFont val="Arial"/>
        <family val="2"/>
      </rPr>
      <t>2</t>
    </r>
    <r>
      <rPr>
        <sz val="12"/>
        <color indexed="8"/>
        <rFont val="標楷體"/>
        <family val="4"/>
        <charset val="136"/>
      </rPr>
      <t>期</t>
    </r>
    <r>
      <rPr>
        <sz val="12"/>
        <color indexed="8"/>
        <rFont val="Arial"/>
        <family val="2"/>
      </rPr>
      <t>(105</t>
    </r>
    <r>
      <rPr>
        <sz val="12"/>
        <color indexed="8"/>
        <rFont val="標楷體"/>
        <family val="4"/>
        <charset val="136"/>
      </rPr>
      <t>年</t>
    </r>
    <r>
      <rPr>
        <sz val="12"/>
        <color indexed="8"/>
        <rFont val="Arial"/>
        <family val="2"/>
      </rPr>
      <t>1-7</t>
    </r>
    <r>
      <rPr>
        <sz val="12"/>
        <color indexed="8"/>
        <rFont val="標楷體"/>
        <family val="4"/>
        <charset val="136"/>
      </rPr>
      <t>月</t>
    </r>
    <r>
      <rPr>
        <sz val="12"/>
        <color indexed="8"/>
        <rFont val="Arial"/>
        <family val="2"/>
      </rPr>
      <t>)</t>
    </r>
    <r>
      <rPr>
        <sz val="12"/>
        <color indexed="8"/>
        <rFont val="標楷體"/>
        <family val="4"/>
        <charset val="136"/>
      </rPr>
      <t>私立幼兒園</t>
    </r>
  </si>
  <si>
    <r>
      <t>105</t>
    </r>
    <r>
      <rPr>
        <sz val="12"/>
        <color indexed="8"/>
        <rFont val="標楷體"/>
        <family val="4"/>
        <charset val="136"/>
      </rPr>
      <t>學年度幼兒園親職教育第</t>
    </r>
    <r>
      <rPr>
        <sz val="12"/>
        <color indexed="8"/>
        <rFont val="Arial"/>
        <family val="2"/>
      </rPr>
      <t>1</t>
    </r>
    <r>
      <rPr>
        <sz val="12"/>
        <color indexed="8"/>
        <rFont val="標楷體"/>
        <family val="4"/>
        <charset val="136"/>
      </rPr>
      <t>期</t>
    </r>
    <r>
      <rPr>
        <sz val="12"/>
        <color indexed="8"/>
        <rFont val="Arial"/>
        <family val="2"/>
      </rPr>
      <t>(105</t>
    </r>
    <r>
      <rPr>
        <sz val="12"/>
        <color indexed="8"/>
        <rFont val="標楷體"/>
        <family val="4"/>
        <charset val="136"/>
      </rPr>
      <t>年</t>
    </r>
    <r>
      <rPr>
        <sz val="12"/>
        <color indexed="8"/>
        <rFont val="Arial"/>
        <family val="2"/>
      </rPr>
      <t>8-12</t>
    </r>
    <r>
      <rPr>
        <sz val="12"/>
        <color indexed="8"/>
        <rFont val="標楷體"/>
        <family val="4"/>
        <charset val="136"/>
      </rPr>
      <t>月</t>
    </r>
    <r>
      <rPr>
        <sz val="12"/>
        <color indexed="8"/>
        <rFont val="Arial"/>
        <family val="2"/>
      </rPr>
      <t>)</t>
    </r>
    <r>
      <rPr>
        <sz val="12"/>
        <color indexed="8"/>
        <rFont val="標楷體"/>
        <family val="4"/>
        <charset val="136"/>
      </rPr>
      <t>私立幼兒園</t>
    </r>
  </si>
  <si>
    <r>
      <rPr>
        <sz val="12"/>
        <color indexed="8"/>
        <rFont val="標楷體"/>
        <family val="4"/>
        <charset val="136"/>
      </rPr>
      <t>新北市教育局</t>
    </r>
    <r>
      <rPr>
        <sz val="12"/>
        <color indexed="8"/>
        <rFont val="Arial"/>
        <family val="2"/>
      </rPr>
      <t>105</t>
    </r>
    <r>
      <rPr>
        <sz val="12"/>
        <color indexed="8"/>
        <rFont val="標楷體"/>
        <family val="4"/>
        <charset val="136"/>
      </rPr>
      <t>年度</t>
    </r>
    <r>
      <rPr>
        <sz val="12"/>
        <color indexed="8"/>
        <rFont val="Arial"/>
        <family val="2"/>
      </rPr>
      <t>1</t>
    </r>
    <r>
      <rPr>
        <sz val="12"/>
        <color indexed="8"/>
        <rFont val="標楷體"/>
        <family val="4"/>
        <charset val="136"/>
      </rPr>
      <t>月至</t>
    </r>
    <r>
      <rPr>
        <sz val="12"/>
        <color indexed="8"/>
        <rFont val="Arial"/>
        <family val="2"/>
      </rPr>
      <t>6</t>
    </r>
    <r>
      <rPr>
        <sz val="12"/>
        <color indexed="8"/>
        <rFont val="標楷體"/>
        <family val="4"/>
        <charset val="136"/>
      </rPr>
      <t>月弱勢家庭臨時照顧</t>
    </r>
  </si>
  <si>
    <r>
      <t>104</t>
    </r>
    <r>
      <rPr>
        <sz val="12"/>
        <color indexed="8"/>
        <rFont val="標楷體"/>
        <family val="4"/>
        <charset val="136"/>
      </rPr>
      <t>年</t>
    </r>
    <r>
      <rPr>
        <sz val="12"/>
        <color indexed="8"/>
        <rFont val="Arial"/>
        <family val="2"/>
      </rPr>
      <t>7-12</t>
    </r>
    <r>
      <rPr>
        <sz val="12"/>
        <color indexed="8"/>
        <rFont val="標楷體"/>
        <family val="4"/>
        <charset val="136"/>
      </rPr>
      <t>月新北市政府教育局辦理弱勢家庭幼兒臨時照顧補助</t>
    </r>
  </si>
  <si>
    <r>
      <rPr>
        <sz val="12"/>
        <color indexed="8"/>
        <rFont val="標楷體"/>
        <family val="4"/>
        <charset val="136"/>
      </rPr>
      <t>新北市教育局</t>
    </r>
    <r>
      <rPr>
        <sz val="12"/>
        <color indexed="8"/>
        <rFont val="Arial"/>
        <family val="2"/>
      </rPr>
      <t>104</t>
    </r>
    <r>
      <rPr>
        <sz val="12"/>
        <color indexed="8"/>
        <rFont val="標楷體"/>
        <family val="4"/>
        <charset val="136"/>
      </rPr>
      <t>年度</t>
    </r>
    <r>
      <rPr>
        <sz val="12"/>
        <color indexed="8"/>
        <rFont val="Arial"/>
        <family val="2"/>
      </rPr>
      <t>7</t>
    </r>
    <r>
      <rPr>
        <sz val="12"/>
        <color indexed="8"/>
        <rFont val="標楷體"/>
        <family val="4"/>
        <charset val="136"/>
      </rPr>
      <t>月至</t>
    </r>
    <r>
      <rPr>
        <sz val="12"/>
        <color indexed="8"/>
        <rFont val="Arial"/>
        <family val="2"/>
      </rPr>
      <t>12</t>
    </r>
    <r>
      <rPr>
        <sz val="12"/>
        <color indexed="8"/>
        <rFont val="標楷體"/>
        <family val="4"/>
        <charset val="136"/>
      </rPr>
      <t>月弱勢家庭臨時照顧、</t>
    </r>
    <r>
      <rPr>
        <sz val="12"/>
        <color indexed="8"/>
        <rFont val="Arial"/>
        <family val="2"/>
      </rPr>
      <t>105</t>
    </r>
    <r>
      <rPr>
        <sz val="12"/>
        <color indexed="8"/>
        <rFont val="標楷體"/>
        <family val="4"/>
        <charset val="136"/>
      </rPr>
      <t>年度</t>
    </r>
    <r>
      <rPr>
        <sz val="12"/>
        <color indexed="8"/>
        <rFont val="Arial"/>
        <family val="2"/>
      </rPr>
      <t>1</t>
    </r>
    <r>
      <rPr>
        <sz val="12"/>
        <color indexed="8"/>
        <rFont val="標楷體"/>
        <family val="4"/>
        <charset val="136"/>
      </rPr>
      <t>月至</t>
    </r>
    <r>
      <rPr>
        <sz val="12"/>
        <color indexed="8"/>
        <rFont val="Arial"/>
        <family val="2"/>
      </rPr>
      <t>6</t>
    </r>
    <r>
      <rPr>
        <sz val="12"/>
        <color indexed="8"/>
        <rFont val="標楷體"/>
        <family val="4"/>
        <charset val="136"/>
      </rPr>
      <t>月弱勢家庭臨時照顧</t>
    </r>
  </si>
  <si>
    <r>
      <rPr>
        <sz val="12"/>
        <color indexed="8"/>
        <rFont val="標楷體"/>
        <family val="4"/>
        <charset val="136"/>
      </rPr>
      <t>補助本市公辦民營幼兒園</t>
    </r>
    <r>
      <rPr>
        <sz val="12"/>
        <color indexed="8"/>
        <rFont val="Arial"/>
        <family val="2"/>
      </rPr>
      <t>(</t>
    </r>
    <r>
      <rPr>
        <sz val="12"/>
        <color indexed="8"/>
        <rFont val="標楷體"/>
        <family val="4"/>
        <charset val="136"/>
      </rPr>
      <t>私立吉晟幼兒園</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年度減免弱勢幼生教育費用</t>
    </r>
  </si>
  <si>
    <r>
      <rPr>
        <sz val="12"/>
        <color indexed="8"/>
        <rFont val="標楷體"/>
        <family val="4"/>
        <charset val="136"/>
      </rPr>
      <t>新北市教育局</t>
    </r>
    <r>
      <rPr>
        <sz val="12"/>
        <color indexed="8"/>
        <rFont val="Arial"/>
        <family val="2"/>
      </rPr>
      <t>104</t>
    </r>
    <r>
      <rPr>
        <sz val="12"/>
        <color indexed="8"/>
        <rFont val="標楷體"/>
        <family val="4"/>
        <charset val="136"/>
      </rPr>
      <t>年度</t>
    </r>
    <r>
      <rPr>
        <sz val="12"/>
        <color indexed="8"/>
        <rFont val="Arial"/>
        <family val="2"/>
      </rPr>
      <t>7</t>
    </r>
    <r>
      <rPr>
        <sz val="12"/>
        <color indexed="8"/>
        <rFont val="標楷體"/>
        <family val="4"/>
        <charset val="136"/>
      </rPr>
      <t>月至</t>
    </r>
    <r>
      <rPr>
        <sz val="12"/>
        <color indexed="8"/>
        <rFont val="Arial"/>
        <family val="2"/>
      </rPr>
      <t>12</t>
    </r>
    <r>
      <rPr>
        <sz val="12"/>
        <color indexed="8"/>
        <rFont val="標楷體"/>
        <family val="4"/>
        <charset val="136"/>
      </rPr>
      <t>月弱勢家庭臨時照顧</t>
    </r>
  </si>
  <si>
    <r>
      <t>105</t>
    </r>
    <r>
      <rPr>
        <sz val="12"/>
        <color indexed="8"/>
        <rFont val="標楷體"/>
        <family val="4"/>
        <charset val="136"/>
      </rPr>
      <t>學年度輔導計畫：適性教保輔導第</t>
    </r>
    <r>
      <rPr>
        <sz val="12"/>
        <color indexed="8"/>
        <rFont val="Arial"/>
        <family val="2"/>
      </rPr>
      <t>1</t>
    </r>
    <r>
      <rPr>
        <sz val="12"/>
        <color indexed="8"/>
        <rFont val="標楷體"/>
        <family val="4"/>
        <charset val="136"/>
      </rPr>
      <t>期</t>
    </r>
    <r>
      <rPr>
        <sz val="12"/>
        <color indexed="8"/>
        <rFont val="Arial"/>
        <family val="2"/>
      </rPr>
      <t>(105</t>
    </r>
    <r>
      <rPr>
        <sz val="12"/>
        <color indexed="8"/>
        <rFont val="標楷體"/>
        <family val="4"/>
        <charset val="136"/>
      </rPr>
      <t>年</t>
    </r>
    <r>
      <rPr>
        <sz val="12"/>
        <color indexed="8"/>
        <rFont val="Arial"/>
        <family val="2"/>
      </rPr>
      <t>8-12</t>
    </r>
    <r>
      <rPr>
        <sz val="12"/>
        <color indexed="8"/>
        <rFont val="標楷體"/>
        <family val="4"/>
        <charset val="136"/>
      </rPr>
      <t>月</t>
    </r>
    <r>
      <rPr>
        <sz val="12"/>
        <color indexed="8"/>
        <rFont val="Arial"/>
        <family val="2"/>
      </rPr>
      <t>)</t>
    </r>
  </si>
  <si>
    <r>
      <rPr>
        <sz val="12"/>
        <color indexed="8"/>
        <rFont val="標楷體"/>
        <family val="4"/>
        <charset val="136"/>
      </rPr>
      <t>補助新北市樹林幼兒教保協會辦理</t>
    </r>
    <r>
      <rPr>
        <sz val="12"/>
        <color indexed="8"/>
        <rFont val="Arial"/>
        <family val="2"/>
      </rPr>
      <t>105</t>
    </r>
    <r>
      <rPr>
        <sz val="12"/>
        <color indexed="8"/>
        <rFont val="標楷體"/>
        <family val="4"/>
        <charset val="136"/>
      </rPr>
      <t>年度幼兒園教師教保活動研習</t>
    </r>
  </si>
  <si>
    <r>
      <rPr>
        <sz val="12"/>
        <color indexed="8"/>
        <rFont val="標楷體"/>
        <family val="4"/>
        <charset val="136"/>
      </rPr>
      <t>補助臺灣教師專業發展學會辦理</t>
    </r>
    <r>
      <rPr>
        <sz val="12"/>
        <color indexed="8"/>
        <rFont val="Arial"/>
        <family val="2"/>
      </rPr>
      <t>105</t>
    </r>
    <r>
      <rPr>
        <sz val="12"/>
        <color indexed="8"/>
        <rFont val="標楷體"/>
        <family val="4"/>
        <charset val="136"/>
      </rPr>
      <t>年度教師研習活動</t>
    </r>
  </si>
  <si>
    <r>
      <rPr>
        <sz val="12"/>
        <color indexed="8"/>
        <rFont val="標楷體"/>
        <family val="4"/>
        <charset val="136"/>
      </rPr>
      <t>光仁高中</t>
    </r>
    <r>
      <rPr>
        <sz val="12"/>
        <color indexed="8"/>
        <rFont val="Arial"/>
        <family val="2"/>
      </rPr>
      <t>7</t>
    </r>
    <r>
      <rPr>
        <sz val="12"/>
        <color indexed="8"/>
        <rFont val="標楷體"/>
        <family val="4"/>
        <charset val="136"/>
      </rPr>
      <t>校</t>
    </r>
    <r>
      <rPr>
        <sz val="12"/>
        <color indexed="8"/>
        <rFont val="Arial"/>
        <family val="2"/>
      </rPr>
      <t>-104</t>
    </r>
    <r>
      <rPr>
        <sz val="12"/>
        <color indexed="8"/>
        <rFont val="標楷體"/>
        <family val="4"/>
        <charset val="136"/>
      </rPr>
      <t>學年度全國學生音樂比賽及全國師生鄉土歌謠比賽之決賽活動</t>
    </r>
  </si>
  <si>
    <r>
      <rPr>
        <sz val="12"/>
        <color indexed="8"/>
        <rFont val="標楷體"/>
        <family val="4"/>
        <charset val="136"/>
      </rPr>
      <t>光仁高中</t>
    </r>
    <r>
      <rPr>
        <sz val="12"/>
        <color indexed="8"/>
        <rFont val="Arial"/>
        <family val="2"/>
      </rPr>
      <t>-104</t>
    </r>
    <r>
      <rPr>
        <sz val="12"/>
        <color indexed="8"/>
        <rFont val="標楷體"/>
        <family val="4"/>
        <charset val="136"/>
      </rPr>
      <t>年度全國高級中等學校推展童軍教育經費計畫</t>
    </r>
  </si>
  <si>
    <r>
      <rPr>
        <sz val="12"/>
        <color indexed="8"/>
        <rFont val="標楷體"/>
        <family val="4"/>
        <charset val="136"/>
      </rPr>
      <t>及人國小</t>
    </r>
    <r>
      <rPr>
        <sz val="12"/>
        <color indexed="8"/>
        <rFont val="Arial"/>
        <family val="2"/>
      </rPr>
      <t>6</t>
    </r>
    <r>
      <rPr>
        <sz val="12"/>
        <color indexed="8"/>
        <rFont val="標楷體"/>
        <family val="4"/>
        <charset val="136"/>
      </rPr>
      <t>校</t>
    </r>
    <r>
      <rPr>
        <sz val="12"/>
        <color indexed="8"/>
        <rFont val="Arial"/>
        <family val="2"/>
      </rPr>
      <t>-</t>
    </r>
    <r>
      <rPr>
        <sz val="12"/>
        <color indexed="8"/>
        <rFont val="標楷體"/>
        <family val="4"/>
        <charset val="136"/>
      </rPr>
      <t>本市公私立高中職暨國中小</t>
    </r>
    <r>
      <rPr>
        <sz val="12"/>
        <color indexed="8"/>
        <rFont val="Arial"/>
        <family val="2"/>
      </rPr>
      <t>105</t>
    </r>
    <r>
      <rPr>
        <sz val="12"/>
        <color indexed="8"/>
        <rFont val="標楷體"/>
        <family val="4"/>
        <charset val="136"/>
      </rPr>
      <t>年度童軍教團活動</t>
    </r>
  </si>
  <si>
    <r>
      <rPr>
        <sz val="12"/>
        <color indexed="8"/>
        <rFont val="標楷體"/>
        <family val="4"/>
        <charset val="136"/>
      </rPr>
      <t>新北市</t>
    </r>
    <r>
      <rPr>
        <sz val="12"/>
        <color indexed="8"/>
        <rFont val="Arial"/>
        <family val="2"/>
      </rPr>
      <t>105</t>
    </r>
    <r>
      <rPr>
        <sz val="12"/>
        <color indexed="8"/>
        <rFont val="標楷體"/>
        <family val="4"/>
        <charset val="136"/>
      </rPr>
      <t>學年度模擬聯合國會議</t>
    </r>
  </si>
  <si>
    <r>
      <rPr>
        <sz val="12"/>
        <color indexed="8"/>
        <rFont val="標楷體"/>
        <family val="4"/>
        <charset val="136"/>
      </rPr>
      <t>新北市共同學習推廣協會</t>
    </r>
    <r>
      <rPr>
        <sz val="12"/>
        <color indexed="8"/>
        <rFont val="Arial"/>
        <family val="2"/>
      </rPr>
      <t>11</t>
    </r>
    <r>
      <rPr>
        <sz val="12"/>
        <color indexed="8"/>
        <rFont val="標楷體"/>
        <family val="4"/>
        <charset val="136"/>
      </rPr>
      <t>所</t>
    </r>
    <r>
      <rPr>
        <sz val="12"/>
        <color indexed="8"/>
        <rFont val="Arial"/>
        <family val="2"/>
      </rPr>
      <t>-105</t>
    </r>
    <r>
      <rPr>
        <sz val="12"/>
        <color indexed="8"/>
        <rFont val="標楷體"/>
        <family val="4"/>
        <charset val="136"/>
      </rPr>
      <t>年度社區大學基本補助費及板橋社大會議及評鑑費</t>
    </r>
  </si>
  <si>
    <r>
      <rPr>
        <sz val="12"/>
        <color indexed="8"/>
        <rFont val="標楷體"/>
        <family val="4"/>
        <charset val="136"/>
      </rPr>
      <t>聖心小學</t>
    </r>
    <r>
      <rPr>
        <sz val="12"/>
        <color indexed="8"/>
        <rFont val="Arial"/>
        <family val="2"/>
      </rPr>
      <t>7</t>
    </r>
    <r>
      <rPr>
        <sz val="12"/>
        <color indexed="8"/>
        <rFont val="標楷體"/>
        <family val="4"/>
        <charset val="136"/>
      </rPr>
      <t>校</t>
    </r>
    <r>
      <rPr>
        <sz val="12"/>
        <color indexed="8"/>
        <rFont val="Arial"/>
        <family val="2"/>
      </rPr>
      <t>-104</t>
    </r>
    <r>
      <rPr>
        <sz val="12"/>
        <color indexed="8"/>
        <rFont val="標楷體"/>
        <family val="4"/>
        <charset val="136"/>
      </rPr>
      <t>學年度學生舞蹈比賽團隊培訓</t>
    </r>
  </si>
  <si>
    <r>
      <rPr>
        <sz val="12"/>
        <color indexed="8"/>
        <rFont val="標楷體"/>
        <family val="4"/>
        <charset val="136"/>
      </rPr>
      <t>崇光女中</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年度全國高級中等學校推展童軍教育經費計畫</t>
    </r>
  </si>
  <si>
    <r>
      <rPr>
        <sz val="12"/>
        <color indexed="8"/>
        <rFont val="標楷體"/>
        <family val="4"/>
        <charset val="136"/>
      </rPr>
      <t>三鶯社大</t>
    </r>
    <r>
      <rPr>
        <sz val="12"/>
        <color indexed="8"/>
        <rFont val="Arial"/>
        <family val="2"/>
      </rPr>
      <t>10</t>
    </r>
    <r>
      <rPr>
        <sz val="12"/>
        <color indexed="8"/>
        <rFont val="標楷體"/>
        <family val="4"/>
        <charset val="136"/>
      </rPr>
      <t>所</t>
    </r>
    <r>
      <rPr>
        <sz val="12"/>
        <color indexed="8"/>
        <rFont val="Arial"/>
        <family val="2"/>
      </rPr>
      <t>-</t>
    </r>
    <r>
      <rPr>
        <sz val="12"/>
        <color indexed="8"/>
        <rFont val="標楷體"/>
        <family val="4"/>
        <charset val="136"/>
      </rPr>
      <t>社大</t>
    </r>
    <r>
      <rPr>
        <sz val="12"/>
        <color indexed="8"/>
        <rFont val="Arial"/>
        <family val="2"/>
      </rPr>
      <t>104</t>
    </r>
    <r>
      <rPr>
        <sz val="12"/>
        <color indexed="8"/>
        <rFont val="標楷體"/>
        <family val="4"/>
        <charset val="136"/>
      </rPr>
      <t>「非正規教育學習成就認證課程」暨「設置社區學習點」經費</t>
    </r>
  </si>
  <si>
    <r>
      <rPr>
        <sz val="12"/>
        <color indexed="8"/>
        <rFont val="標楷體"/>
        <family val="4"/>
        <charset val="136"/>
      </rPr>
      <t>新莊社大等</t>
    </r>
    <r>
      <rPr>
        <sz val="12"/>
        <color indexed="8"/>
        <rFont val="Arial"/>
        <family val="2"/>
      </rPr>
      <t>11</t>
    </r>
    <r>
      <rPr>
        <sz val="12"/>
        <color indexed="8"/>
        <rFont val="標楷體"/>
        <family val="4"/>
        <charset val="136"/>
      </rPr>
      <t>所</t>
    </r>
    <r>
      <rPr>
        <sz val="12"/>
        <color indexed="8"/>
        <rFont val="Arial"/>
        <family val="2"/>
      </rPr>
      <t>-</t>
    </r>
    <r>
      <rPr>
        <sz val="12"/>
        <color indexed="8"/>
        <rFont val="標楷體"/>
        <family val="4"/>
        <charset val="136"/>
      </rPr>
      <t>新北市</t>
    </r>
    <r>
      <rPr>
        <sz val="12"/>
        <color indexed="8"/>
        <rFont val="Arial"/>
        <family val="2"/>
      </rPr>
      <t>105</t>
    </r>
    <r>
      <rPr>
        <sz val="12"/>
        <color indexed="8"/>
        <rFont val="標楷體"/>
        <family val="4"/>
        <charset val="136"/>
      </rPr>
      <t>年度社大專案計畫</t>
    </r>
  </si>
  <si>
    <r>
      <rPr>
        <sz val="12"/>
        <color indexed="8"/>
        <rFont val="標楷體"/>
        <family val="4"/>
        <charset val="136"/>
      </rPr>
      <t>新莊社大等</t>
    </r>
    <r>
      <rPr>
        <sz val="12"/>
        <color indexed="8"/>
        <rFont val="Arial"/>
        <family val="2"/>
      </rPr>
      <t>11</t>
    </r>
    <r>
      <rPr>
        <sz val="12"/>
        <color indexed="8"/>
        <rFont val="標楷體"/>
        <family val="4"/>
        <charset val="136"/>
      </rPr>
      <t>所</t>
    </r>
    <r>
      <rPr>
        <sz val="12"/>
        <color indexed="8"/>
        <rFont val="Arial"/>
        <family val="2"/>
      </rPr>
      <t>-</t>
    </r>
    <r>
      <rPr>
        <sz val="12"/>
        <color indexed="8"/>
        <rFont val="標楷體"/>
        <family val="4"/>
        <charset val="136"/>
      </rPr>
      <t>新北市</t>
    </r>
    <r>
      <rPr>
        <sz val="12"/>
        <color indexed="8"/>
        <rFont val="Arial"/>
        <family val="2"/>
      </rPr>
      <t>105</t>
    </r>
    <r>
      <rPr>
        <sz val="12"/>
        <color indexed="8"/>
        <rFont val="標楷體"/>
        <family val="4"/>
        <charset val="136"/>
      </rPr>
      <t>年度社大評鑑獎勵經費</t>
    </r>
  </si>
  <si>
    <r>
      <rPr>
        <sz val="12"/>
        <color indexed="8"/>
        <rFont val="標楷體"/>
        <family val="4"/>
        <charset val="136"/>
      </rPr>
      <t>聖心小學</t>
    </r>
    <r>
      <rPr>
        <sz val="12"/>
        <color indexed="8"/>
        <rFont val="Arial"/>
        <family val="2"/>
      </rPr>
      <t>12</t>
    </r>
    <r>
      <rPr>
        <sz val="12"/>
        <color indexed="8"/>
        <rFont val="標楷體"/>
        <family val="4"/>
        <charset val="136"/>
      </rPr>
      <t>校</t>
    </r>
    <r>
      <rPr>
        <sz val="12"/>
        <color indexed="8"/>
        <rFont val="Arial"/>
        <family val="2"/>
      </rPr>
      <t>-105</t>
    </r>
    <r>
      <rPr>
        <sz val="12"/>
        <color indexed="8"/>
        <rFont val="標楷體"/>
        <family val="4"/>
        <charset val="136"/>
      </rPr>
      <t>學年度學生舞蹈比賽團隊培訓</t>
    </r>
  </si>
  <si>
    <r>
      <rPr>
        <sz val="12"/>
        <color indexed="8"/>
        <rFont val="標楷體"/>
        <family val="4"/>
        <charset val="136"/>
      </rPr>
      <t>及人小學等</t>
    </r>
    <r>
      <rPr>
        <sz val="12"/>
        <color indexed="8"/>
        <rFont val="Arial"/>
        <family val="2"/>
      </rPr>
      <t>13</t>
    </r>
    <r>
      <rPr>
        <sz val="12"/>
        <color indexed="8"/>
        <rFont val="標楷體"/>
        <family val="4"/>
        <charset val="136"/>
      </rPr>
      <t>校</t>
    </r>
    <r>
      <rPr>
        <sz val="12"/>
        <color indexed="8"/>
        <rFont val="Arial"/>
        <family val="2"/>
      </rPr>
      <t>-105</t>
    </r>
    <r>
      <rPr>
        <sz val="12"/>
        <color indexed="8"/>
        <rFont val="標楷體"/>
        <family val="4"/>
        <charset val="136"/>
      </rPr>
      <t>學年度學生音樂比賽團隊培訓經費</t>
    </r>
  </si>
  <si>
    <r>
      <rPr>
        <sz val="12"/>
        <color indexed="8"/>
        <rFont val="標楷體"/>
        <family val="4"/>
        <charset val="136"/>
      </rPr>
      <t>共同學習推廣協會</t>
    </r>
    <r>
      <rPr>
        <sz val="12"/>
        <color indexed="8"/>
        <rFont val="Arial"/>
        <family val="2"/>
      </rPr>
      <t>-</t>
    </r>
    <r>
      <rPr>
        <sz val="12"/>
        <color indexed="8"/>
        <rFont val="標楷體"/>
        <family val="4"/>
        <charset val="136"/>
      </rPr>
      <t>板橋社大</t>
    </r>
    <r>
      <rPr>
        <sz val="12"/>
        <color indexed="8"/>
        <rFont val="Arial"/>
        <family val="2"/>
      </rPr>
      <t>105</t>
    </r>
    <r>
      <rPr>
        <sz val="12"/>
        <color indexed="8"/>
        <rFont val="標楷體"/>
        <family val="4"/>
        <charset val="136"/>
      </rPr>
      <t>年度社區大學瑞芳教學點偏遠分校區補助經費</t>
    </r>
  </si>
  <si>
    <r>
      <rPr>
        <sz val="12"/>
        <color indexed="8"/>
        <rFont val="標楷體"/>
        <family val="4"/>
        <charset val="136"/>
      </rPr>
      <t>知識重建促進會</t>
    </r>
    <r>
      <rPr>
        <sz val="12"/>
        <color indexed="8"/>
        <rFont val="Arial"/>
        <family val="2"/>
      </rPr>
      <t>-</t>
    </r>
    <r>
      <rPr>
        <sz val="12"/>
        <color indexed="8"/>
        <rFont val="標楷體"/>
        <family val="4"/>
        <charset val="136"/>
      </rPr>
      <t>永和社大辦理夏日野餐</t>
    </r>
    <r>
      <rPr>
        <sz val="12"/>
        <color indexed="8"/>
        <rFont val="Arial"/>
        <family val="2"/>
      </rPr>
      <t>X</t>
    </r>
    <r>
      <rPr>
        <sz val="12"/>
        <color indexed="8"/>
        <rFont val="標楷體"/>
        <family val="4"/>
        <charset val="136"/>
      </rPr>
      <t>綠色市集</t>
    </r>
    <r>
      <rPr>
        <sz val="12"/>
        <color indexed="8"/>
        <rFont val="Arial"/>
        <family val="2"/>
      </rPr>
      <t>-2016</t>
    </r>
    <r>
      <rPr>
        <sz val="12"/>
        <color indexed="8"/>
        <rFont val="標楷體"/>
        <family val="4"/>
        <charset val="136"/>
      </rPr>
      <t>生態雙和嘉年華實施計畫</t>
    </r>
  </si>
  <si>
    <r>
      <rPr>
        <sz val="12"/>
        <color indexed="8"/>
        <rFont val="標楷體"/>
        <family val="4"/>
        <charset val="136"/>
      </rPr>
      <t>新北市童軍會</t>
    </r>
    <r>
      <rPr>
        <sz val="12"/>
        <color indexed="8"/>
        <rFont val="Arial"/>
        <family val="2"/>
      </rPr>
      <t>-105</t>
    </r>
    <r>
      <rPr>
        <sz val="12"/>
        <color indexed="8"/>
        <rFont val="標楷體"/>
        <family val="4"/>
        <charset val="136"/>
      </rPr>
      <t>年度業務及活動費</t>
    </r>
  </si>
  <si>
    <r>
      <rPr>
        <sz val="12"/>
        <color indexed="8"/>
        <rFont val="標楷體"/>
        <family val="4"/>
        <charset val="136"/>
      </rPr>
      <t>金陵女中</t>
    </r>
    <r>
      <rPr>
        <sz val="12"/>
        <color indexed="8"/>
        <rFont val="Arial"/>
        <family val="2"/>
      </rPr>
      <t>2</t>
    </r>
    <r>
      <rPr>
        <sz val="12"/>
        <color indexed="8"/>
        <rFont val="標楷體"/>
        <family val="4"/>
        <charset val="136"/>
      </rPr>
      <t>校</t>
    </r>
    <r>
      <rPr>
        <sz val="12"/>
        <color indexed="8"/>
        <rFont val="Arial"/>
        <family val="2"/>
      </rPr>
      <t>-104</t>
    </r>
    <r>
      <rPr>
        <sz val="12"/>
        <color indexed="8"/>
        <rFont val="標楷體"/>
        <family val="4"/>
        <charset val="136"/>
      </rPr>
      <t>年度全國高級中等學校推展童軍教育經費計畫</t>
    </r>
  </si>
  <si>
    <r>
      <rPr>
        <sz val="12"/>
        <color indexed="8"/>
        <rFont val="標楷體"/>
        <family val="4"/>
        <charset val="136"/>
      </rPr>
      <t>能仁家商</t>
    </r>
    <r>
      <rPr>
        <sz val="12"/>
        <color indexed="8"/>
        <rFont val="Arial"/>
        <family val="2"/>
      </rPr>
      <t>-104</t>
    </r>
    <r>
      <rPr>
        <sz val="12"/>
        <color indexed="8"/>
        <rFont val="標楷體"/>
        <family val="4"/>
        <charset val="136"/>
      </rPr>
      <t>學年度全國學生創意戲劇比賽</t>
    </r>
  </si>
  <si>
    <r>
      <rPr>
        <sz val="12"/>
        <color indexed="8"/>
        <rFont val="標楷體"/>
        <family val="4"/>
        <charset val="136"/>
      </rPr>
      <t>及人高中</t>
    </r>
    <r>
      <rPr>
        <sz val="12"/>
        <color indexed="8"/>
        <rFont val="Arial"/>
        <family val="2"/>
      </rPr>
      <t>3</t>
    </r>
    <r>
      <rPr>
        <sz val="12"/>
        <color indexed="8"/>
        <rFont val="標楷體"/>
        <family val="4"/>
        <charset val="136"/>
      </rPr>
      <t>校</t>
    </r>
    <r>
      <rPr>
        <sz val="12"/>
        <color indexed="8"/>
        <rFont val="Arial"/>
        <family val="2"/>
      </rPr>
      <t>-</t>
    </r>
    <r>
      <rPr>
        <sz val="12"/>
        <color indexed="8"/>
        <rFont val="標楷體"/>
        <family val="4"/>
        <charset val="136"/>
      </rPr>
      <t>本市公私立高中職暨國中小</t>
    </r>
    <r>
      <rPr>
        <sz val="12"/>
        <color indexed="8"/>
        <rFont val="Arial"/>
        <family val="2"/>
      </rPr>
      <t>105</t>
    </r>
    <r>
      <rPr>
        <sz val="12"/>
        <color indexed="8"/>
        <rFont val="標楷體"/>
        <family val="4"/>
        <charset val="136"/>
      </rPr>
      <t>年度童軍教團活動</t>
    </r>
  </si>
  <si>
    <r>
      <rPr>
        <sz val="12"/>
        <color indexed="8"/>
        <rFont val="標楷體"/>
        <family val="4"/>
        <charset val="136"/>
      </rPr>
      <t>清傳商職</t>
    </r>
    <r>
      <rPr>
        <sz val="12"/>
        <color indexed="8"/>
        <rFont val="Arial"/>
        <family val="2"/>
      </rPr>
      <t>-</t>
    </r>
    <r>
      <rPr>
        <sz val="12"/>
        <color indexed="8"/>
        <rFont val="標楷體"/>
        <family val="4"/>
        <charset val="136"/>
      </rPr>
      <t>新北市公私立各級學校東南亞語言教學實施計畫</t>
    </r>
  </si>
  <si>
    <r>
      <rPr>
        <sz val="12"/>
        <color indexed="8"/>
        <rFont val="標楷體"/>
        <family val="4"/>
        <charset val="136"/>
      </rPr>
      <t>新北市女童軍會</t>
    </r>
    <r>
      <rPr>
        <sz val="12"/>
        <color indexed="8"/>
        <rFont val="Arial"/>
        <family val="2"/>
      </rPr>
      <t>-105</t>
    </r>
    <r>
      <rPr>
        <sz val="12"/>
        <color indexed="8"/>
        <rFont val="標楷體"/>
        <family val="4"/>
        <charset val="136"/>
      </rPr>
      <t>年度業務及活動費</t>
    </r>
  </si>
  <si>
    <r>
      <rPr>
        <sz val="12"/>
        <color indexed="8"/>
        <rFont val="標楷體"/>
        <family val="4"/>
        <charset val="136"/>
      </rPr>
      <t>竹林高中</t>
    </r>
    <r>
      <rPr>
        <sz val="12"/>
        <color indexed="8"/>
        <rFont val="Arial"/>
        <family val="2"/>
      </rPr>
      <t>-</t>
    </r>
    <r>
      <rPr>
        <sz val="12"/>
        <color indexed="8"/>
        <rFont val="標楷體"/>
        <family val="4"/>
        <charset val="136"/>
      </rPr>
      <t>新北市公私立各級學校東南亞語言教學實施計畫</t>
    </r>
  </si>
  <si>
    <r>
      <rPr>
        <sz val="12"/>
        <color indexed="8"/>
        <rFont val="標楷體"/>
        <family val="4"/>
        <charset val="136"/>
      </rPr>
      <t>南強工商</t>
    </r>
    <r>
      <rPr>
        <sz val="12"/>
        <color indexed="8"/>
        <rFont val="Arial"/>
        <family val="2"/>
      </rPr>
      <t>-104</t>
    </r>
    <r>
      <rPr>
        <sz val="12"/>
        <color indexed="8"/>
        <rFont val="標楷體"/>
        <family val="4"/>
        <charset val="136"/>
      </rPr>
      <t>學年度全國學生創意戲劇比賽</t>
    </r>
  </si>
  <si>
    <r>
      <rPr>
        <sz val="12"/>
        <color indexed="8"/>
        <rFont val="標楷體"/>
        <family val="4"/>
        <charset val="136"/>
      </rPr>
      <t>南強工商</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新北市</t>
    </r>
    <r>
      <rPr>
        <sz val="12"/>
        <color indexed="8"/>
        <rFont val="Arial"/>
        <family val="2"/>
      </rPr>
      <t>105</t>
    </r>
    <r>
      <rPr>
        <sz val="12"/>
        <color indexed="8"/>
        <rFont val="標楷體"/>
        <family val="4"/>
        <charset val="136"/>
      </rPr>
      <t>年度假日藝術學校「新北好玩美‧假日藝遊趣」實施計畫</t>
    </r>
  </si>
  <si>
    <r>
      <rPr>
        <sz val="12"/>
        <color indexed="8"/>
        <rFont val="標楷體"/>
        <family val="4"/>
        <charset val="136"/>
      </rPr>
      <t>補助中華高級中學「</t>
    </r>
    <r>
      <rPr>
        <sz val="12"/>
        <color indexed="8"/>
        <rFont val="Arial"/>
        <family val="2"/>
      </rPr>
      <t>105</t>
    </r>
    <r>
      <rPr>
        <sz val="12"/>
        <color indexed="8"/>
        <rFont val="標楷體"/>
        <family val="4"/>
        <charset val="136"/>
      </rPr>
      <t>年棒球代表隊培訓」經費</t>
    </r>
    <r>
      <rPr>
        <sz val="12"/>
        <color indexed="8"/>
        <rFont val="Arial"/>
        <family val="2"/>
      </rPr>
      <t> </t>
    </r>
  </si>
  <si>
    <r>
      <rPr>
        <sz val="12"/>
        <color indexed="8"/>
        <rFont val="標楷體"/>
        <family val="4"/>
        <charset val="136"/>
      </rPr>
      <t>補助參加</t>
    </r>
    <r>
      <rPr>
        <sz val="12"/>
        <color indexed="8"/>
        <rFont val="Arial"/>
        <family val="2"/>
      </rPr>
      <t>105</t>
    </r>
    <r>
      <rPr>
        <sz val="12"/>
        <color indexed="8"/>
        <rFont val="標楷體"/>
        <family val="4"/>
        <charset val="136"/>
      </rPr>
      <t>年全中運體操等</t>
    </r>
    <r>
      <rPr>
        <sz val="12"/>
        <color indexed="8"/>
        <rFont val="Arial"/>
        <family val="2"/>
      </rPr>
      <t>10</t>
    </r>
    <r>
      <rPr>
        <sz val="12"/>
        <color indexed="8"/>
        <rFont val="標楷體"/>
        <family val="4"/>
        <charset val="136"/>
      </rPr>
      <t>種類代表隊選手培訓及參賽經費</t>
    </r>
    <r>
      <rPr>
        <sz val="12"/>
        <color indexed="8"/>
        <rFont val="Arial"/>
        <family val="2"/>
      </rPr>
      <t> </t>
    </r>
  </si>
  <si>
    <r>
      <rPr>
        <sz val="12"/>
        <color indexed="8"/>
        <rFont val="標楷體"/>
        <family val="4"/>
        <charset val="136"/>
      </rPr>
      <t>補助參加</t>
    </r>
    <r>
      <rPr>
        <sz val="12"/>
        <color indexed="8"/>
        <rFont val="Arial"/>
        <family val="2"/>
      </rPr>
      <t>105</t>
    </r>
    <r>
      <rPr>
        <sz val="12"/>
        <color indexed="8"/>
        <rFont val="標楷體"/>
        <family val="4"/>
        <charset val="136"/>
      </rPr>
      <t>年全中運網球等</t>
    </r>
    <r>
      <rPr>
        <sz val="12"/>
        <color indexed="8"/>
        <rFont val="Arial"/>
        <family val="2"/>
      </rPr>
      <t>6</t>
    </r>
    <r>
      <rPr>
        <sz val="12"/>
        <color indexed="8"/>
        <rFont val="標楷體"/>
        <family val="4"/>
        <charset val="136"/>
      </rPr>
      <t>種類代表隊選手培訓及參賽經費</t>
    </r>
    <r>
      <rPr>
        <sz val="12"/>
        <color indexed="8"/>
        <rFont val="Arial"/>
        <family val="2"/>
      </rPr>
      <t> </t>
    </r>
  </si>
  <si>
    <r>
      <rPr>
        <sz val="12"/>
        <color indexed="8"/>
        <rFont val="標楷體"/>
        <family val="4"/>
        <charset val="136"/>
      </rPr>
      <t>購買跆拳道訓練設備計畫</t>
    </r>
    <r>
      <rPr>
        <sz val="12"/>
        <color indexed="8"/>
        <rFont val="Arial"/>
        <family val="2"/>
      </rPr>
      <t> </t>
    </r>
  </si>
  <si>
    <r>
      <rPr>
        <sz val="12"/>
        <color indexed="8"/>
        <rFont val="標楷體"/>
        <family val="4"/>
        <charset val="136"/>
      </rPr>
      <t>補助「籃球隊訓練設備改善計畫」經費</t>
    </r>
    <r>
      <rPr>
        <sz val="12"/>
        <color indexed="8"/>
        <rFont val="Arial"/>
        <family val="2"/>
      </rPr>
      <t> </t>
    </r>
  </si>
  <si>
    <r>
      <rPr>
        <sz val="12"/>
        <color indexed="8"/>
        <rFont val="標楷體"/>
        <family val="4"/>
        <charset val="136"/>
      </rPr>
      <t>補助私立中華高中辦理「修整建棒球運動場」經費</t>
    </r>
    <r>
      <rPr>
        <sz val="12"/>
        <color indexed="8"/>
        <rFont val="Arial"/>
        <family val="2"/>
      </rPr>
      <t> </t>
    </r>
  </si>
  <si>
    <r>
      <rPr>
        <sz val="12"/>
        <color indexed="8"/>
        <rFont val="標楷體"/>
        <family val="4"/>
        <charset val="136"/>
      </rPr>
      <t>辦理「棒球隊訓練設備及交通設備改善計畫」經費</t>
    </r>
    <r>
      <rPr>
        <sz val="12"/>
        <color indexed="8"/>
        <rFont val="Arial"/>
        <family val="2"/>
      </rPr>
      <t> </t>
    </r>
  </si>
  <si>
    <r>
      <rPr>
        <sz val="12"/>
        <color indexed="8"/>
        <rFont val="標楷體"/>
        <family val="4"/>
        <charset val="136"/>
      </rPr>
      <t>中華高中辦理本市公私立高中暨進修學校弱勢學生「微型團體傷害保險」經費</t>
    </r>
    <r>
      <rPr>
        <sz val="12"/>
        <color indexed="8"/>
        <rFont val="Arial"/>
        <family val="2"/>
      </rPr>
      <t> </t>
    </r>
  </si>
  <si>
    <r>
      <rPr>
        <sz val="12"/>
        <color indexed="8"/>
        <rFont val="標楷體"/>
        <family val="4"/>
        <charset val="136"/>
      </rPr>
      <t>申請「籃球隊訓練設備改善計畫」經費</t>
    </r>
    <r>
      <rPr>
        <sz val="12"/>
        <color indexed="8"/>
        <rFont val="Arial"/>
        <family val="2"/>
      </rPr>
      <t> </t>
    </r>
  </si>
  <si>
    <r>
      <rPr>
        <sz val="12"/>
        <color indexed="8"/>
        <rFont val="標楷體"/>
        <family val="4"/>
        <charset val="136"/>
      </rPr>
      <t>申請「棒球隊培訓班實施計畫」經費</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</si>
  <si>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運動樂活系列活動大隊接力錦標賽」經費</t>
    </r>
    <r>
      <rPr>
        <sz val="12"/>
        <color indexed="8"/>
        <rFont val="Arial"/>
        <family val="2"/>
      </rPr>
      <t> </t>
    </r>
  </si>
  <si>
    <r>
      <rPr>
        <sz val="12"/>
        <color indexed="8"/>
        <rFont val="標楷體"/>
        <family val="4"/>
        <charset val="136"/>
      </rPr>
      <t>辦理本市公私立高中職暨進修學校弱勢學生「微型團體傷害保險」經費</t>
    </r>
    <r>
      <rPr>
        <sz val="12"/>
        <color indexed="8"/>
        <rFont val="Arial"/>
        <family val="2"/>
      </rPr>
      <t> </t>
    </r>
  </si>
  <si>
    <r>
      <rPr>
        <sz val="12"/>
        <color indexed="8"/>
        <rFont val="標楷體"/>
        <family val="4"/>
        <charset val="136"/>
      </rPr>
      <t>崇光高中辦理本市公私立高中暨進修學校弱勢學生「微型團體傷害保險」經費</t>
    </r>
    <r>
      <rPr>
        <sz val="12"/>
        <color indexed="8"/>
        <rFont val="Arial"/>
        <family val="2"/>
      </rPr>
      <t> </t>
    </r>
  </si>
  <si>
    <r>
      <rPr>
        <sz val="12"/>
        <color indexed="8"/>
        <rFont val="標楷體"/>
        <family val="4"/>
        <charset val="136"/>
      </rPr>
      <t>東海高中職暨進修學校弱勢學生「微型團體傷害保險」經費</t>
    </r>
    <r>
      <rPr>
        <sz val="12"/>
        <color indexed="8"/>
        <rFont val="Arial"/>
        <family val="2"/>
      </rPr>
      <t> </t>
    </r>
  </si>
  <si>
    <r>
      <rPr>
        <sz val="12"/>
        <color indexed="8"/>
        <rFont val="標楷體"/>
        <family val="4"/>
        <charset val="136"/>
      </rPr>
      <t>辦理「提升新北市參加</t>
    </r>
    <r>
      <rPr>
        <sz val="12"/>
        <color indexed="8"/>
        <rFont val="Arial"/>
        <family val="2"/>
      </rPr>
      <t>105</t>
    </r>
    <r>
      <rPr>
        <sz val="12"/>
        <color indexed="8"/>
        <rFont val="標楷體"/>
        <family val="4"/>
        <charset val="136"/>
      </rPr>
      <t>年全國中等學校運動會競賽成績總體實施計畫」</t>
    </r>
    <r>
      <rPr>
        <sz val="12"/>
        <color indexed="8"/>
        <rFont val="Arial"/>
        <family val="2"/>
      </rPr>
      <t> </t>
    </r>
  </si>
  <si>
    <r>
      <t>105</t>
    </r>
    <r>
      <rPr>
        <sz val="12"/>
        <color indexed="8"/>
        <rFont val="標楷體"/>
        <family val="4"/>
        <charset val="136"/>
      </rPr>
      <t>年全國中等學校運動會、</t>
    </r>
    <r>
      <rPr>
        <sz val="12"/>
        <color indexed="8"/>
        <rFont val="Arial"/>
        <family val="2"/>
      </rPr>
      <t>104</t>
    </r>
    <r>
      <rPr>
        <sz val="12"/>
        <color indexed="8"/>
        <rFont val="標楷體"/>
        <family val="4"/>
        <charset val="136"/>
      </rPr>
      <t>學年度教育部聯賽績優選手、教練獎助金及學校輔助金</t>
    </r>
  </si>
  <si>
    <r>
      <rPr>
        <sz val="12"/>
        <color indexed="8"/>
        <rFont val="標楷體"/>
        <family val="4"/>
        <charset val="136"/>
      </rPr>
      <t>金陵女中辦理本市公私立高中暨進修學校弱勢學生「微型團體傷害保險」經費</t>
    </r>
    <r>
      <rPr>
        <sz val="12"/>
        <color indexed="8"/>
        <rFont val="Arial"/>
        <family val="2"/>
      </rPr>
      <t> </t>
    </r>
  </si>
  <si>
    <r>
      <rPr>
        <sz val="12"/>
        <color indexed="8"/>
        <rFont val="標楷體"/>
        <family val="4"/>
        <charset val="136"/>
      </rPr>
      <t>金陵女中辦理提升新北市參加</t>
    </r>
    <r>
      <rPr>
        <sz val="12"/>
        <color indexed="8"/>
        <rFont val="Arial"/>
        <family val="2"/>
      </rPr>
      <t>106</t>
    </r>
    <r>
      <rPr>
        <sz val="12"/>
        <color indexed="8"/>
        <rFont val="標楷體"/>
        <family val="4"/>
        <charset val="136"/>
      </rPr>
      <t>年全國中等學校運動會競賽成績總體實施計畫</t>
    </r>
    <r>
      <rPr>
        <sz val="12"/>
        <color indexed="8"/>
        <rFont val="Arial"/>
        <family val="2"/>
      </rPr>
      <t>-105</t>
    </r>
    <r>
      <rPr>
        <sz val="12"/>
        <color indexed="8"/>
        <rFont val="標楷體"/>
        <family val="4"/>
        <charset val="136"/>
      </rPr>
      <t>年補助第</t>
    </r>
    <r>
      <rPr>
        <sz val="12"/>
        <color indexed="8"/>
        <rFont val="Arial"/>
        <family val="2"/>
      </rPr>
      <t>1</t>
    </r>
    <r>
      <rPr>
        <sz val="12"/>
        <color indexed="8"/>
        <rFont val="標楷體"/>
        <family val="4"/>
        <charset val="136"/>
      </rPr>
      <t>階段經費</t>
    </r>
    <r>
      <rPr>
        <sz val="12"/>
        <color indexed="8"/>
        <rFont val="Arial"/>
        <family val="2"/>
      </rPr>
      <t> </t>
    </r>
  </si>
  <si>
    <r>
      <rPr>
        <sz val="12"/>
        <color indexed="8"/>
        <rFont val="標楷體"/>
        <family val="4"/>
        <charset val="136"/>
      </rPr>
      <t>參加本市健康促進國際認證全國賽複賽籌備經費</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</si>
  <si>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運動樂活系列活動大隊接力錦標賽」經</t>
    </r>
    <r>
      <rPr>
        <sz val="12"/>
        <color indexed="8"/>
        <rFont val="Arial"/>
        <family val="2"/>
      </rPr>
      <t> </t>
    </r>
  </si>
  <si>
    <r>
      <rPr>
        <sz val="12"/>
        <color indexed="8"/>
        <rFont val="標楷體"/>
        <family val="4"/>
        <charset val="136"/>
      </rPr>
      <t>補助</t>
    </r>
    <r>
      <rPr>
        <sz val="12"/>
        <color indexed="8"/>
        <rFont val="Arial"/>
        <family val="2"/>
      </rPr>
      <t>105</t>
    </r>
    <r>
      <rPr>
        <sz val="12"/>
        <color indexed="8"/>
        <rFont val="標楷體"/>
        <family val="4"/>
        <charset val="136"/>
      </rPr>
      <t>年度體育重點學校第一階段培訓及對外參賽經費</t>
    </r>
    <r>
      <rPr>
        <sz val="12"/>
        <color indexed="8"/>
        <rFont val="Arial"/>
        <family val="2"/>
      </rPr>
      <t> </t>
    </r>
  </si>
  <si>
    <r>
      <rPr>
        <sz val="12"/>
        <color indexed="8"/>
        <rFont val="標楷體"/>
        <family val="4"/>
        <charset val="136"/>
      </rPr>
      <t>本市部分補助辦理</t>
    </r>
    <r>
      <rPr>
        <sz val="12"/>
        <color indexed="8"/>
        <rFont val="Arial"/>
        <family val="2"/>
      </rPr>
      <t>105</t>
    </r>
    <r>
      <rPr>
        <sz val="12"/>
        <color indexed="8"/>
        <rFont val="標楷體"/>
        <family val="4"/>
        <charset val="136"/>
      </rPr>
      <t>年南山盃海峽兩岸高中籃球賽所需經費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</si>
  <si>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年度基層運動選手訓練站」經費</t>
    </r>
    <r>
      <rPr>
        <sz val="12"/>
        <color indexed="8"/>
        <rFont val="Arial"/>
        <family val="2"/>
      </rPr>
      <t> </t>
    </r>
  </si>
  <si>
    <r>
      <rPr>
        <sz val="12"/>
        <color indexed="8"/>
        <rFont val="標楷體"/>
        <family val="4"/>
        <charset val="136"/>
      </rPr>
      <t>本市部分補助南山高中辦理</t>
    </r>
    <r>
      <rPr>
        <sz val="12"/>
        <color indexed="8"/>
        <rFont val="Arial"/>
        <family val="2"/>
      </rPr>
      <t>105</t>
    </r>
    <r>
      <rPr>
        <sz val="12"/>
        <color indexed="8"/>
        <rFont val="標楷體"/>
        <family val="4"/>
        <charset val="136"/>
      </rPr>
      <t>年南山盃海峽兩岸高中籃球賽所需經費</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</si>
  <si>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年第五屆南山盃海峽兩岸高中籃球名校邀請賽」活動</t>
    </r>
    <r>
      <rPr>
        <sz val="12"/>
        <color indexed="8"/>
        <rFont val="Arial"/>
        <family val="2"/>
      </rPr>
      <t> </t>
    </r>
  </si>
  <si>
    <r>
      <rPr>
        <sz val="12"/>
        <color indexed="8"/>
        <rFont val="標楷體"/>
        <family val="4"/>
        <charset val="136"/>
      </rPr>
      <t>補助私立南山高中「</t>
    </r>
    <r>
      <rPr>
        <sz val="12"/>
        <color indexed="8"/>
        <rFont val="Arial"/>
        <family val="2"/>
      </rPr>
      <t>105</t>
    </r>
    <r>
      <rPr>
        <sz val="12"/>
        <color indexed="8"/>
        <rFont val="標楷體"/>
        <family val="4"/>
        <charset val="136"/>
      </rPr>
      <t>年度基層運動選手訓練站改善訓練環境及器材設備</t>
    </r>
    <r>
      <rPr>
        <sz val="12"/>
        <color indexed="8"/>
        <rFont val="Arial"/>
        <family val="2"/>
      </rPr>
      <t>(</t>
    </r>
    <r>
      <rPr>
        <sz val="12"/>
        <color indexed="8"/>
        <rFont val="標楷體"/>
        <family val="4"/>
        <charset val="136"/>
      </rPr>
      <t>第一期經費</t>
    </r>
    <r>
      <rPr>
        <sz val="12"/>
        <color indexed="8"/>
        <rFont val="Arial"/>
        <family val="2"/>
      </rPr>
      <t>)</t>
    </r>
    <r>
      <rPr>
        <sz val="12"/>
        <color indexed="8"/>
        <rFont val="標楷體"/>
        <family val="4"/>
        <charset val="136"/>
      </rPr>
      <t>」經費</t>
    </r>
    <r>
      <rPr>
        <sz val="12"/>
        <color indexed="8"/>
        <rFont val="Arial"/>
        <family val="2"/>
      </rPr>
      <t> </t>
    </r>
  </si>
  <si>
    <r>
      <rPr>
        <sz val="12"/>
        <color indexed="8"/>
        <rFont val="標楷體"/>
        <family val="4"/>
        <charset val="136"/>
      </rPr>
      <t>補助</t>
    </r>
    <r>
      <rPr>
        <sz val="12"/>
        <color indexed="8"/>
        <rFont val="Arial"/>
        <family val="2"/>
      </rPr>
      <t>105</t>
    </r>
    <r>
      <rPr>
        <sz val="12"/>
        <color indexed="8"/>
        <rFont val="標楷體"/>
        <family val="4"/>
        <charset val="136"/>
      </rPr>
      <t>年度體育重點學校下半年弱勢績優選手培訓津貼經費</t>
    </r>
    <r>
      <rPr>
        <sz val="12"/>
        <color indexed="8"/>
        <rFont val="Arial"/>
        <family val="2"/>
      </rPr>
      <t> </t>
    </r>
  </si>
  <si>
    <r>
      <rPr>
        <sz val="12"/>
        <color indexed="8"/>
        <rFont val="標楷體"/>
        <family val="4"/>
        <charset val="136"/>
      </rPr>
      <t>補助</t>
    </r>
    <r>
      <rPr>
        <sz val="12"/>
        <color indexed="8"/>
        <rFont val="Arial"/>
        <family val="2"/>
      </rPr>
      <t>105</t>
    </r>
    <r>
      <rPr>
        <sz val="12"/>
        <color indexed="8"/>
        <rFont val="標楷體"/>
        <family val="4"/>
        <charset val="136"/>
      </rPr>
      <t>年度體育重點學校第二階段培訓及對外參賽經費</t>
    </r>
    <r>
      <rPr>
        <sz val="12"/>
        <color indexed="8"/>
        <rFont val="Arial"/>
        <family val="2"/>
      </rPr>
      <t> </t>
    </r>
  </si>
  <si>
    <r>
      <rPr>
        <sz val="12"/>
        <color indexed="8"/>
        <rFont val="標楷體"/>
        <family val="4"/>
        <charset val="136"/>
      </rPr>
      <t>南山高中辦理本市公私立高中暨進修學校弱勢學生「微型團體傷害保險」經費</t>
    </r>
    <r>
      <rPr>
        <sz val="12"/>
        <color indexed="8"/>
        <rFont val="Arial"/>
        <family val="2"/>
      </rPr>
      <t> </t>
    </r>
  </si>
  <si>
    <r>
      <rPr>
        <sz val="12"/>
        <color indexed="8"/>
        <rFont val="標楷體"/>
        <family val="4"/>
        <charset val="136"/>
      </rPr>
      <t>辦理「籃球三對三邀請賽」活動</t>
    </r>
    <r>
      <rPr>
        <sz val="12"/>
        <color indexed="8"/>
        <rFont val="Arial"/>
        <family val="2"/>
      </rPr>
      <t> </t>
    </r>
  </si>
  <si>
    <r>
      <rPr>
        <sz val="12"/>
        <color indexed="8"/>
        <rFont val="標楷體"/>
        <family val="4"/>
        <charset val="136"/>
      </rPr>
      <t>格致高中辦理本市公私立高中暨進修學校弱勢學生「微型團體傷害保險」經費</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</si>
  <si>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運動樂活系列活動</t>
    </r>
    <r>
      <rPr>
        <sz val="12"/>
        <color indexed="8"/>
        <rFont val="Arial"/>
        <family val="2"/>
      </rPr>
      <t>-</t>
    </r>
    <r>
      <rPr>
        <sz val="12"/>
        <color indexed="8"/>
        <rFont val="標楷體"/>
        <family val="4"/>
        <charset val="136"/>
      </rPr>
      <t>大隊接力啟動活動暖場表演」經費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</si>
  <si>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年全中運聖火傳遞市府致敬儀式及本府代表隊參加</t>
    </r>
    <r>
      <rPr>
        <sz val="12"/>
        <color indexed="8"/>
        <rFont val="Arial"/>
        <family val="2"/>
      </rPr>
      <t>105</t>
    </r>
    <r>
      <rPr>
        <sz val="12"/>
        <color indexed="8"/>
        <rFont val="標楷體"/>
        <family val="4"/>
        <charset val="136"/>
      </rPr>
      <t>年全中運授旗典禮暖場表演經費</t>
    </r>
    <r>
      <rPr>
        <sz val="12"/>
        <color indexed="8"/>
        <rFont val="Arial"/>
        <family val="2"/>
      </rPr>
      <t> </t>
    </r>
  </si>
  <si>
    <r>
      <rPr>
        <sz val="12"/>
        <color indexed="8"/>
        <rFont val="標楷體"/>
        <family val="4"/>
        <charset val="136"/>
      </rPr>
      <t>補助本市私立能仁家商辦理</t>
    </r>
    <r>
      <rPr>
        <sz val="12"/>
        <color indexed="8"/>
        <rFont val="Arial"/>
        <family val="2"/>
      </rPr>
      <t>105</t>
    </r>
    <r>
      <rPr>
        <sz val="12"/>
        <color indexed="8"/>
        <rFont val="標楷體"/>
        <family val="4"/>
        <charset val="136"/>
      </rPr>
      <t>年體育重點學校培訓及對外參賽經費</t>
    </r>
    <r>
      <rPr>
        <sz val="12"/>
        <color indexed="8"/>
        <rFont val="Arial"/>
        <family val="2"/>
      </rPr>
      <t> </t>
    </r>
  </si>
  <si>
    <r>
      <rPr>
        <sz val="12"/>
        <color indexed="8"/>
        <rFont val="標楷體"/>
        <family val="4"/>
        <charset val="136"/>
      </rPr>
      <t>本市能仁家商體育績優選手、教練及學校獎</t>
    </r>
    <r>
      <rPr>
        <sz val="12"/>
        <color indexed="8"/>
        <rFont val="Arial"/>
        <family val="2"/>
      </rPr>
      <t>(</t>
    </r>
    <r>
      <rPr>
        <sz val="12"/>
        <color indexed="8"/>
        <rFont val="標楷體"/>
        <family val="4"/>
        <charset val="136"/>
      </rPr>
      <t>輔</t>
    </r>
    <r>
      <rPr>
        <sz val="12"/>
        <color indexed="8"/>
        <rFont val="Arial"/>
        <family val="2"/>
      </rPr>
      <t>)</t>
    </r>
    <r>
      <rPr>
        <sz val="12"/>
        <color indexed="8"/>
        <rFont val="標楷體"/>
        <family val="4"/>
        <charset val="136"/>
      </rPr>
      <t>助金</t>
    </r>
  </si>
  <si>
    <r>
      <rPr>
        <sz val="12"/>
        <color indexed="8"/>
        <rFont val="標楷體"/>
        <family val="4"/>
        <charset val="136"/>
      </rPr>
      <t>能仁家商辦理本市公私立高中職暨進修學校弱勢學生「微型團體保險」經費</t>
    </r>
    <r>
      <rPr>
        <sz val="12"/>
        <color indexed="8"/>
        <rFont val="Arial"/>
        <family val="2"/>
      </rPr>
      <t> </t>
    </r>
  </si>
  <si>
    <r>
      <rPr>
        <sz val="12"/>
        <color indexed="8"/>
        <rFont val="標楷體"/>
        <family val="4"/>
        <charset val="136"/>
      </rPr>
      <t>能仁家商辦理提升新本市參加</t>
    </r>
    <r>
      <rPr>
        <sz val="12"/>
        <color indexed="8"/>
        <rFont val="Arial"/>
        <family val="2"/>
      </rPr>
      <t>106</t>
    </r>
    <r>
      <rPr>
        <sz val="12"/>
        <color indexed="8"/>
        <rFont val="標楷體"/>
        <family val="4"/>
        <charset val="136"/>
      </rPr>
      <t>年全國中等學校運動會競賽成績總體實施計畫</t>
    </r>
    <r>
      <rPr>
        <sz val="12"/>
        <color indexed="8"/>
        <rFont val="Arial"/>
        <family val="2"/>
      </rPr>
      <t>-105</t>
    </r>
    <r>
      <rPr>
        <sz val="12"/>
        <color indexed="8"/>
        <rFont val="標楷體"/>
        <family val="4"/>
        <charset val="136"/>
      </rPr>
      <t>年補助第</t>
    </r>
    <r>
      <rPr>
        <sz val="12"/>
        <color indexed="8"/>
        <rFont val="Arial"/>
        <family val="2"/>
      </rPr>
      <t>1</t>
    </r>
    <r>
      <rPr>
        <sz val="12"/>
        <color indexed="8"/>
        <rFont val="標楷體"/>
        <family val="4"/>
        <charset val="136"/>
      </rPr>
      <t>階段經費</t>
    </r>
    <r>
      <rPr>
        <sz val="12"/>
        <color indexed="8"/>
        <rFont val="Arial"/>
        <family val="2"/>
      </rPr>
      <t> </t>
    </r>
  </si>
  <si>
    <r>
      <t>(</t>
    </r>
    <r>
      <rPr>
        <sz val="12"/>
        <color indexed="8"/>
        <rFont val="標楷體"/>
        <family val="4"/>
        <charset val="136"/>
      </rPr>
      <t>籃球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年度校際籃球邀請賽」活動</t>
    </r>
    <r>
      <rPr>
        <sz val="12"/>
        <color indexed="8"/>
        <rFont val="Arial"/>
        <family val="2"/>
      </rPr>
      <t> </t>
    </r>
  </si>
  <si>
    <r>
      <rPr>
        <sz val="12"/>
        <color indexed="8"/>
        <rFont val="標楷體"/>
        <family val="4"/>
        <charset val="136"/>
      </rPr>
      <t>部分補助第</t>
    </r>
    <r>
      <rPr>
        <sz val="12"/>
        <color indexed="8"/>
        <rFont val="Arial"/>
        <family val="2"/>
      </rPr>
      <t>49</t>
    </r>
    <r>
      <rPr>
        <sz val="12"/>
        <color indexed="8"/>
        <rFont val="標楷體"/>
        <family val="4"/>
        <charset val="136"/>
      </rPr>
      <t>屆國語日報杯全國國中小桌球錦標賽</t>
    </r>
    <r>
      <rPr>
        <sz val="12"/>
        <color indexed="8"/>
        <rFont val="Arial"/>
        <family val="2"/>
      </rPr>
      <t> </t>
    </r>
  </si>
  <si>
    <r>
      <rPr>
        <sz val="12"/>
        <color indexed="8"/>
        <rFont val="標楷體"/>
        <family val="4"/>
        <charset val="136"/>
      </rPr>
      <t>及人高中辦理本市公私立高中職暨進修學校弱勢學生「微型團體傷害保險」經費</t>
    </r>
    <r>
      <rPr>
        <sz val="12"/>
        <color indexed="8"/>
        <rFont val="Arial"/>
        <family val="2"/>
      </rPr>
      <t> </t>
    </r>
  </si>
  <si>
    <r>
      <rPr>
        <sz val="12"/>
        <color indexed="8"/>
        <rFont val="標楷體"/>
        <family val="4"/>
        <charset val="136"/>
      </rPr>
      <t>徐匯高中辦理本市公私立高中暨進修學校弱勢學生「微型團體傷害保險」經費</t>
    </r>
    <r>
      <rPr>
        <sz val="12"/>
        <color indexed="8"/>
        <rFont val="Arial"/>
        <family val="2"/>
      </rPr>
      <t> </t>
    </r>
  </si>
  <si>
    <r>
      <rPr>
        <sz val="12"/>
        <color indexed="8"/>
        <rFont val="標楷體"/>
        <family val="4"/>
        <charset val="136"/>
      </rPr>
      <t>本市參加「</t>
    </r>
    <r>
      <rPr>
        <sz val="12"/>
        <color indexed="8"/>
        <rFont val="Arial"/>
        <family val="2"/>
      </rPr>
      <t>2016</t>
    </r>
    <r>
      <rPr>
        <sz val="12"/>
        <color indexed="8"/>
        <rFont val="標楷體"/>
        <family val="4"/>
        <charset val="136"/>
      </rPr>
      <t>國際少年運動會」代表隊集訓期間選手營養費</t>
    </r>
    <r>
      <rPr>
        <sz val="12"/>
        <color indexed="8"/>
        <rFont val="Arial"/>
        <family val="2"/>
      </rPr>
      <t> </t>
    </r>
  </si>
  <si>
    <r>
      <rPr>
        <sz val="12"/>
        <color indexed="8"/>
        <rFont val="標楷體"/>
        <family val="4"/>
        <charset val="136"/>
      </rPr>
      <t>補助醒吾高中辦理「</t>
    </r>
    <r>
      <rPr>
        <sz val="12"/>
        <color indexed="8"/>
        <rFont val="Arial"/>
        <family val="2"/>
      </rPr>
      <t>105</t>
    </r>
    <r>
      <rPr>
        <sz val="12"/>
        <color indexed="8"/>
        <rFont val="標楷體"/>
        <family val="4"/>
        <charset val="136"/>
      </rPr>
      <t>年度運動選手輔導照顧實施計畫」經費</t>
    </r>
    <r>
      <rPr>
        <sz val="12"/>
        <color indexed="8"/>
        <rFont val="Arial"/>
        <family val="2"/>
      </rPr>
      <t> </t>
    </r>
  </si>
  <si>
    <r>
      <rPr>
        <sz val="12"/>
        <color indexed="8"/>
        <rFont val="標楷體"/>
        <family val="4"/>
        <charset val="136"/>
      </rPr>
      <t>補助</t>
    </r>
    <r>
      <rPr>
        <sz val="12"/>
        <color indexed="8"/>
        <rFont val="Arial"/>
        <family val="2"/>
      </rPr>
      <t>105</t>
    </r>
    <r>
      <rPr>
        <sz val="12"/>
        <color indexed="8"/>
        <rFont val="標楷體"/>
        <family val="4"/>
        <charset val="136"/>
      </rPr>
      <t>年度體育重點學校第二階段及對外參賽經費</t>
    </r>
    <r>
      <rPr>
        <sz val="12"/>
        <color indexed="8"/>
        <rFont val="Arial"/>
        <family val="2"/>
      </rPr>
      <t> </t>
    </r>
  </si>
  <si>
    <r>
      <rPr>
        <sz val="12"/>
        <color indexed="8"/>
        <rFont val="標楷體"/>
        <family val="4"/>
        <charset val="136"/>
      </rPr>
      <t>醒吾高中辦理本市公私立高中暨進修學校弱勢學生「微型團體傷害保險」經費</t>
    </r>
    <r>
      <rPr>
        <sz val="12"/>
        <color indexed="8"/>
        <rFont val="Arial"/>
        <family val="2"/>
      </rPr>
      <t> </t>
    </r>
  </si>
  <si>
    <r>
      <rPr>
        <sz val="12"/>
        <color indexed="8"/>
        <rFont val="標楷體"/>
        <family val="4"/>
        <charset val="136"/>
      </rPr>
      <t>補助崇義高中「</t>
    </r>
    <r>
      <rPr>
        <sz val="12"/>
        <color indexed="8"/>
        <rFont val="Arial"/>
        <family val="2"/>
      </rPr>
      <t>105</t>
    </r>
    <r>
      <rPr>
        <sz val="12"/>
        <color indexed="8"/>
        <rFont val="標楷體"/>
        <family val="4"/>
        <charset val="136"/>
      </rPr>
      <t>年棒球代表隊培訓」經費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</si>
  <si>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年度深耕基層棒球扎根工作培訓計畫」經費</t>
    </r>
    <r>
      <rPr>
        <sz val="12"/>
        <color indexed="8"/>
        <rFont val="Arial"/>
        <family val="2"/>
      </rPr>
      <t> </t>
    </r>
  </si>
  <si>
    <r>
      <rPr>
        <sz val="12"/>
        <color indexed="8"/>
        <rFont val="標楷體"/>
        <family val="4"/>
        <charset val="136"/>
      </rPr>
      <t>補助私立崇義高中辦理「高中</t>
    </r>
    <r>
      <rPr>
        <sz val="12"/>
        <color indexed="8"/>
        <rFont val="Arial"/>
        <family val="2"/>
      </rPr>
      <t>(</t>
    </r>
    <r>
      <rPr>
        <sz val="12"/>
        <color indexed="8"/>
        <rFont val="標楷體"/>
        <family val="4"/>
        <charset val="136"/>
      </rPr>
      <t>職</t>
    </r>
    <r>
      <rPr>
        <sz val="12"/>
        <color indexed="8"/>
        <rFont val="Arial"/>
        <family val="2"/>
      </rPr>
      <t>)</t>
    </r>
    <r>
      <rPr>
        <sz val="12"/>
        <color indexed="8"/>
        <rFont val="標楷體"/>
        <family val="4"/>
        <charset val="136"/>
      </rPr>
      <t>棒球社團</t>
    </r>
    <r>
      <rPr>
        <sz val="12"/>
        <color indexed="8"/>
        <rFont val="Arial"/>
        <family val="2"/>
      </rPr>
      <t>9</t>
    </r>
    <r>
      <rPr>
        <sz val="12"/>
        <color indexed="8"/>
        <rFont val="標楷體"/>
        <family val="4"/>
        <charset val="136"/>
      </rPr>
      <t>－</t>
    </r>
    <r>
      <rPr>
        <sz val="12"/>
        <color indexed="8"/>
        <rFont val="Arial"/>
        <family val="2"/>
      </rPr>
      <t>12</t>
    </r>
    <r>
      <rPr>
        <sz val="12"/>
        <color indexed="8"/>
        <rFont val="標楷體"/>
        <family val="4"/>
        <charset val="136"/>
      </rPr>
      <t>月」經費</t>
    </r>
    <r>
      <rPr>
        <sz val="12"/>
        <color indexed="8"/>
        <rFont val="Arial"/>
        <family val="2"/>
      </rPr>
      <t> </t>
    </r>
  </si>
  <si>
    <r>
      <rPr>
        <sz val="12"/>
        <color indexed="8"/>
        <rFont val="標楷體"/>
        <family val="4"/>
        <charset val="136"/>
      </rPr>
      <t>補助私立崇義高中辦理「校園暑期棒球育樂營」經費</t>
    </r>
    <r>
      <rPr>
        <sz val="12"/>
        <color indexed="8"/>
        <rFont val="Arial"/>
        <family val="2"/>
      </rPr>
      <t> </t>
    </r>
  </si>
  <si>
    <r>
      <rPr>
        <sz val="12"/>
        <color indexed="8"/>
        <rFont val="標楷體"/>
        <family val="4"/>
        <charset val="136"/>
      </rPr>
      <t>補助崇義高中辦理「新建戊級棒球場經費」經費</t>
    </r>
    <r>
      <rPr>
        <sz val="12"/>
        <color indexed="8"/>
        <rFont val="Arial"/>
        <family val="2"/>
      </rPr>
      <t> </t>
    </r>
  </si>
  <si>
    <r>
      <rPr>
        <sz val="12"/>
        <color indexed="8"/>
        <rFont val="標楷體"/>
        <family val="4"/>
        <charset val="136"/>
      </rPr>
      <t>崇義高中辦理本市公私立高中職暨進修學校弱勢學生「微型團體保險」經費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</si>
  <si>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學年度棒球隊移地訓練計畫」經費</t>
    </r>
    <r>
      <rPr>
        <sz val="12"/>
        <color indexed="8"/>
        <rFont val="Arial"/>
        <family val="2"/>
      </rPr>
      <t> </t>
    </r>
  </si>
  <si>
    <r>
      <rPr>
        <sz val="12"/>
        <color indexed="8"/>
        <rFont val="標楷體"/>
        <family val="4"/>
        <charset val="136"/>
      </rPr>
      <t>清傳商職辦理本市公私立高中暨進修學校弱勢學生「微型團體傷害保險」經費</t>
    </r>
    <r>
      <rPr>
        <sz val="12"/>
        <color indexed="8"/>
        <rFont val="Arial"/>
        <family val="2"/>
      </rPr>
      <t> </t>
    </r>
  </si>
  <si>
    <r>
      <t>(</t>
    </r>
    <r>
      <rPr>
        <sz val="12"/>
        <color indexed="8"/>
        <rFont val="標楷體"/>
        <family val="4"/>
        <charset val="136"/>
      </rPr>
      <t>鐵人三項</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基隆市外木山海上長泳」</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</si>
  <si>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辦理「多元文化環境教育研習」</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</si>
  <si>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年度太擊劍研習活動」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</si>
  <si>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辦理「跳舞技巧及禮儀講習活動」經費</t>
    </r>
    <r>
      <rPr>
        <sz val="12"/>
        <color indexed="8"/>
        <rFont val="Arial"/>
        <family val="2"/>
      </rPr>
      <t> </t>
    </r>
  </si>
  <si>
    <r>
      <t>(</t>
    </r>
    <r>
      <rPr>
        <sz val="12"/>
        <color indexed="8"/>
        <rFont val="標楷體"/>
        <family val="4"/>
        <charset val="136"/>
      </rPr>
      <t>鐵人三項</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宜蘭梅花湖鐵人三項錦標賽」經費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</si>
  <si>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年三芝區體育會業務研習」活動經費</t>
    </r>
    <r>
      <rPr>
        <sz val="12"/>
        <color indexed="8"/>
        <rFont val="Arial"/>
        <family val="2"/>
      </rPr>
      <t> </t>
    </r>
  </si>
  <si>
    <r>
      <t>(</t>
    </r>
    <r>
      <rPr>
        <sz val="12"/>
        <color indexed="8"/>
        <rFont val="標楷體"/>
        <family val="4"/>
        <charset val="136"/>
      </rPr>
      <t>鐵人三項</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年宜蘭太平山</t>
    </r>
    <r>
      <rPr>
        <sz val="12"/>
        <color indexed="8"/>
        <rFont val="Arial"/>
        <family val="2"/>
      </rPr>
      <t>-</t>
    </r>
    <r>
      <rPr>
        <sz val="12"/>
        <color indexed="8"/>
        <rFont val="標楷體"/>
        <family val="4"/>
        <charset val="136"/>
      </rPr>
      <t>境外移地訓練活動」經費</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</si>
  <si>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年新北市議員盃跆拳道錦標賽」活動經費</t>
    </r>
    <r>
      <rPr>
        <sz val="12"/>
        <color indexed="8"/>
        <rFont val="Arial"/>
        <family val="2"/>
      </rPr>
      <t> </t>
    </r>
  </si>
  <si>
    <r>
      <t>(</t>
    </r>
    <r>
      <rPr>
        <sz val="12"/>
        <color indexed="8"/>
        <rFont val="標楷體"/>
        <family val="4"/>
        <charset val="136"/>
      </rPr>
      <t>極限運動</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年第十屆臺南古都國際馬拉松」活動</t>
    </r>
    <r>
      <rPr>
        <sz val="12"/>
        <color indexed="8"/>
        <rFont val="Arial"/>
        <family val="2"/>
      </rPr>
      <t> </t>
    </r>
  </si>
  <si>
    <r>
      <t>(</t>
    </r>
    <r>
      <rPr>
        <sz val="12"/>
        <color indexed="8"/>
        <rFont val="標楷體"/>
        <family val="4"/>
        <charset val="136"/>
      </rPr>
      <t>馬拉松</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三重區全國馬拉松賽」活動</t>
    </r>
    <r>
      <rPr>
        <sz val="12"/>
        <color indexed="8"/>
        <rFont val="Arial"/>
        <family val="2"/>
      </rPr>
      <t> </t>
    </r>
  </si>
  <si>
    <r>
      <t>(</t>
    </r>
    <r>
      <rPr>
        <sz val="12"/>
        <color indexed="8"/>
        <rFont val="標楷體"/>
        <family val="4"/>
        <charset val="136"/>
      </rPr>
      <t>太極氣功十八式</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年度氣功研習會」活動</t>
    </r>
    <r>
      <rPr>
        <sz val="12"/>
        <color indexed="8"/>
        <rFont val="Arial"/>
        <family val="2"/>
      </rPr>
      <t> </t>
    </r>
  </si>
  <si>
    <r>
      <t>(</t>
    </r>
    <r>
      <rPr>
        <sz val="12"/>
        <color indexed="8"/>
        <rFont val="標楷體"/>
        <family val="4"/>
        <charset val="136"/>
      </rPr>
      <t>地面高爾夫球</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年度嘉義市市長盃地面高爾夫球錦標賽」活動</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</si>
  <si>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年北斗鎮體育會「理事長盃」全國木球錦標賽活動</t>
    </r>
    <r>
      <rPr>
        <sz val="12"/>
        <color indexed="8"/>
        <rFont val="Arial"/>
        <family val="2"/>
      </rPr>
      <t> </t>
    </r>
  </si>
  <si>
    <r>
      <t>(</t>
    </r>
    <r>
      <rPr>
        <sz val="12"/>
        <color indexed="8"/>
        <rFont val="標楷體"/>
        <family val="4"/>
        <charset val="136"/>
      </rPr>
      <t>有氧運動</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年度有氧運動健行體能訓練研習」</t>
    </r>
    <r>
      <rPr>
        <sz val="12"/>
        <color indexed="8"/>
        <rFont val="Arial"/>
        <family val="2"/>
      </rPr>
      <t> </t>
    </r>
  </si>
  <si>
    <r>
      <t>(</t>
    </r>
    <r>
      <rPr>
        <sz val="12"/>
        <color indexed="8"/>
        <rFont val="標楷體"/>
        <family val="4"/>
        <charset val="136"/>
      </rPr>
      <t>龍舟</t>
    </r>
    <r>
      <rPr>
        <sz val="12"/>
        <color indexed="8"/>
        <rFont val="Arial"/>
        <family val="2"/>
      </rPr>
      <t>)</t>
    </r>
    <r>
      <rPr>
        <sz val="12"/>
        <color indexed="8"/>
        <rFont val="標楷體"/>
        <family val="4"/>
        <charset val="136"/>
      </rPr>
      <t>辦理「淡水河忠孝碼頭龍舟集訓營」</t>
    </r>
    <r>
      <rPr>
        <sz val="12"/>
        <color indexed="8"/>
        <rFont val="Arial"/>
        <family val="2"/>
      </rPr>
      <t> </t>
    </r>
  </si>
  <si>
    <r>
      <t>(</t>
    </r>
    <r>
      <rPr>
        <sz val="12"/>
        <color indexed="8"/>
        <rFont val="標楷體"/>
        <family val="4"/>
        <charset val="136"/>
      </rPr>
      <t>花式跳水</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年泳渡世界最美麗海灣</t>
    </r>
    <r>
      <rPr>
        <sz val="12"/>
        <color indexed="8"/>
        <rFont val="Arial"/>
        <family val="2"/>
      </rPr>
      <t>-</t>
    </r>
    <r>
      <rPr>
        <sz val="12"/>
        <color indexed="8"/>
        <rFont val="標楷體"/>
        <family val="4"/>
        <charset val="136"/>
      </rPr>
      <t>澎湖灣」活動</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</si>
  <si>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臺灣海峽盃國際武術大賽</t>
    </r>
    <r>
      <rPr>
        <sz val="12"/>
        <color indexed="8"/>
        <rFont val="Arial"/>
        <family val="2"/>
      </rPr>
      <t>-2016</t>
    </r>
    <r>
      <rPr>
        <sz val="12"/>
        <color indexed="8"/>
        <rFont val="標楷體"/>
        <family val="4"/>
        <charset val="136"/>
      </rPr>
      <t>年武林百傑明星排名賽全能賽決賽」活動</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</si>
  <si>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年香功成果觀摩大會」活動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</si>
  <si>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年新北市全市太極拳、武術錦標賽」活動</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</si>
  <si>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年度體育有功人員表揚大會」活動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</si>
  <si>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蘭陽海上長泳</t>
    </r>
    <r>
      <rPr>
        <sz val="12"/>
        <color indexed="8"/>
        <rFont val="Arial"/>
        <family val="2"/>
      </rPr>
      <t>-</t>
    </r>
    <r>
      <rPr>
        <sz val="12"/>
        <color indexed="8"/>
        <rFont val="標楷體"/>
        <family val="4"/>
        <charset val="136"/>
      </rPr>
      <t>迎向龜山」活動</t>
    </r>
    <r>
      <rPr>
        <sz val="12"/>
        <color indexed="8"/>
        <rFont val="Arial"/>
        <family val="2"/>
      </rPr>
      <t> </t>
    </r>
  </si>
  <si>
    <r>
      <t>(</t>
    </r>
    <r>
      <rPr>
        <sz val="12"/>
        <color indexed="8"/>
        <rFont val="標楷體"/>
        <family val="4"/>
        <charset val="136"/>
      </rPr>
      <t>親子運動</t>
    </r>
    <r>
      <rPr>
        <sz val="12"/>
        <color indexed="8"/>
        <rFont val="Arial"/>
        <family val="2"/>
      </rPr>
      <t>)</t>
    </r>
    <r>
      <rPr>
        <sz val="12"/>
        <color indexed="8"/>
        <rFont val="標楷體"/>
        <family val="4"/>
        <charset val="136"/>
      </rPr>
      <t>辦理「親子自行車運動研習」活動</t>
    </r>
    <r>
      <rPr>
        <sz val="12"/>
        <color indexed="8"/>
        <rFont val="Arial"/>
        <family val="2"/>
      </rPr>
      <t> </t>
    </r>
  </si>
  <si>
    <r>
      <t>(</t>
    </r>
    <r>
      <rPr>
        <sz val="12"/>
        <color indexed="8"/>
        <rFont val="標楷體"/>
        <family val="4"/>
        <charset val="136"/>
      </rPr>
      <t>國際競技舞</t>
    </r>
    <r>
      <rPr>
        <sz val="12"/>
        <color indexed="8"/>
        <rFont val="Arial"/>
        <family val="2"/>
      </rPr>
      <t>)</t>
    </r>
    <r>
      <rPr>
        <sz val="12"/>
        <color indexed="8"/>
        <rFont val="標楷體"/>
        <family val="4"/>
        <charset val="136"/>
      </rPr>
      <t>辦理「第</t>
    </r>
    <r>
      <rPr>
        <sz val="12"/>
        <color indexed="8"/>
        <rFont val="Arial"/>
        <family val="2"/>
      </rPr>
      <t>2</t>
    </r>
    <r>
      <rPr>
        <sz val="12"/>
        <color indexed="8"/>
        <rFont val="標楷體"/>
        <family val="4"/>
        <charset val="136"/>
      </rPr>
      <t>屆『冠軍盃』國際標準舞全國公開賽暨</t>
    </r>
    <r>
      <rPr>
        <sz val="12"/>
        <color indexed="8"/>
        <rFont val="Arial"/>
        <family val="2"/>
      </rPr>
      <t>WDCAL</t>
    </r>
    <r>
      <rPr>
        <sz val="12"/>
        <color indexed="8"/>
        <rFont val="標楷體"/>
        <family val="4"/>
        <charset val="136"/>
      </rPr>
      <t>國標舞臺灣巡迴賽</t>
    </r>
    <r>
      <rPr>
        <sz val="12"/>
        <color indexed="8"/>
        <rFont val="Arial"/>
        <family val="2"/>
      </rPr>
      <t>-</t>
    </r>
    <r>
      <rPr>
        <sz val="12"/>
        <color indexed="8"/>
        <rFont val="標楷體"/>
        <family val="4"/>
        <charset val="136"/>
      </rPr>
      <t>新北站」活動</t>
    </r>
    <r>
      <rPr>
        <sz val="12"/>
        <color indexed="8"/>
        <rFont val="Arial"/>
        <family val="2"/>
      </rPr>
      <t> </t>
    </r>
  </si>
  <si>
    <r>
      <t>(</t>
    </r>
    <r>
      <rPr>
        <sz val="12"/>
        <color indexed="8"/>
        <rFont val="標楷體"/>
        <family val="4"/>
        <charset val="136"/>
      </rPr>
      <t>高爾夫</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年度移地訓練」活動</t>
    </r>
    <r>
      <rPr>
        <sz val="12"/>
        <color indexed="8"/>
        <rFont val="Arial"/>
        <family val="2"/>
      </rPr>
      <t> </t>
    </r>
  </si>
  <si>
    <r>
      <t>(</t>
    </r>
    <r>
      <rPr>
        <sz val="12"/>
        <color indexed="8"/>
        <rFont val="標楷體"/>
        <family val="4"/>
        <charset val="136"/>
      </rPr>
      <t>外內丹功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年度外丹功交流觀摩大會」活動</t>
    </r>
    <r>
      <rPr>
        <sz val="12"/>
        <color indexed="8"/>
        <rFont val="Arial"/>
        <family val="2"/>
      </rPr>
      <t> </t>
    </r>
  </si>
  <si>
    <r>
      <t>(</t>
    </r>
    <r>
      <rPr>
        <sz val="12"/>
        <color indexed="8"/>
        <rFont val="標楷體"/>
        <family val="4"/>
        <charset val="136"/>
      </rPr>
      <t>漆彈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年度丙</t>
    </r>
    <r>
      <rPr>
        <sz val="12"/>
        <color indexed="8"/>
        <rFont val="Arial"/>
        <family val="2"/>
      </rPr>
      <t>(</t>
    </r>
    <r>
      <rPr>
        <sz val="12"/>
        <color indexed="8"/>
        <rFont val="標楷體"/>
        <family val="4"/>
        <charset val="136"/>
      </rPr>
      <t>縣、市</t>
    </r>
    <r>
      <rPr>
        <sz val="12"/>
        <color indexed="8"/>
        <rFont val="Arial"/>
        <family val="2"/>
      </rPr>
      <t>)</t>
    </r>
    <r>
      <rPr>
        <sz val="12"/>
        <color indexed="8"/>
        <rFont val="標楷體"/>
        <family val="4"/>
        <charset val="136"/>
      </rPr>
      <t>級漆彈運動教練講習」活動</t>
    </r>
    <r>
      <rPr>
        <sz val="12"/>
        <color indexed="8"/>
        <rFont val="Arial"/>
        <family val="2"/>
      </rPr>
      <t> </t>
    </r>
  </si>
  <si>
    <r>
      <t>(</t>
    </r>
    <r>
      <rPr>
        <sz val="12"/>
        <color indexed="8"/>
        <rFont val="標楷體"/>
        <family val="4"/>
        <charset val="136"/>
      </rPr>
      <t>健行登山</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年滿月圓遊樂區步道健行研習」活動</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</si>
  <si>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辦理「第六屆三重盃木球錦標賽」活動</t>
    </r>
    <r>
      <rPr>
        <sz val="12"/>
        <color indexed="8"/>
        <rFont val="Arial"/>
        <family val="2"/>
      </rPr>
      <t> </t>
    </r>
  </si>
  <si>
    <r>
      <t>(</t>
    </r>
    <r>
      <rPr>
        <sz val="12"/>
        <color indexed="8"/>
        <rFont val="標楷體"/>
        <family val="4"/>
        <charset val="136"/>
      </rPr>
      <t>武術</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年新北市全國太極拳、武術錦標賽」活動</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</si>
  <si>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年度排舞研習會」活動</t>
    </r>
    <r>
      <rPr>
        <sz val="12"/>
        <color indexed="8"/>
        <rFont val="Arial"/>
        <family val="2"/>
      </rPr>
      <t> </t>
    </r>
  </si>
  <si>
    <r>
      <t>(</t>
    </r>
    <r>
      <rPr>
        <sz val="12"/>
        <color indexed="8"/>
        <rFont val="標楷體"/>
        <family val="4"/>
        <charset val="136"/>
      </rPr>
      <t>鐵人三項</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秀姑巒溪國際泛舟鐵人三項競賽」活動</t>
    </r>
    <r>
      <rPr>
        <sz val="12"/>
        <color indexed="8"/>
        <rFont val="Arial"/>
        <family val="2"/>
      </rPr>
      <t> </t>
    </r>
  </si>
  <si>
    <r>
      <t>(</t>
    </r>
    <r>
      <rPr>
        <sz val="12"/>
        <color indexed="8"/>
        <rFont val="標楷體"/>
        <family val="4"/>
        <charset val="136"/>
      </rPr>
      <t>征峰攀登</t>
    </r>
    <r>
      <rPr>
        <sz val="12"/>
        <color indexed="8"/>
        <rFont val="Arial"/>
        <family val="2"/>
      </rPr>
      <t>)</t>
    </r>
    <r>
      <rPr>
        <sz val="12"/>
        <color indexed="8"/>
        <rFont val="標楷體"/>
        <family val="4"/>
        <charset val="136"/>
      </rPr>
      <t>辦理「石壁</t>
    </r>
    <r>
      <rPr>
        <sz val="12"/>
        <color indexed="8"/>
        <rFont val="Arial"/>
        <family val="2"/>
      </rPr>
      <t>-</t>
    </r>
    <r>
      <rPr>
        <sz val="12"/>
        <color indexed="8"/>
        <rFont val="標楷體"/>
        <family val="4"/>
        <charset val="136"/>
      </rPr>
      <t>萬年峽谷地圖指北針定向研習」活動</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</si>
  <si>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全國社區盃慢跑錦標賽」活動</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</si>
  <si>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年度全民運動體驗營」活動</t>
    </r>
    <r>
      <rPr>
        <sz val="12"/>
        <color indexed="8"/>
        <rFont val="Arial"/>
        <family val="2"/>
      </rPr>
      <t> </t>
    </r>
  </si>
  <si>
    <r>
      <t>(</t>
    </r>
    <r>
      <rPr>
        <sz val="12"/>
        <color indexed="8"/>
        <rFont val="標楷體"/>
        <family val="4"/>
        <charset val="136"/>
      </rPr>
      <t>本會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創藝運動嘉年華會」活動</t>
    </r>
    <r>
      <rPr>
        <sz val="12"/>
        <color indexed="8"/>
        <rFont val="Arial"/>
        <family val="2"/>
      </rPr>
      <t> </t>
    </r>
  </si>
  <si>
    <r>
      <t>(</t>
    </r>
    <r>
      <rPr>
        <sz val="12"/>
        <color indexed="8"/>
        <rFont val="標楷體"/>
        <family val="4"/>
        <charset val="136"/>
      </rPr>
      <t>花式跳水</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年第</t>
    </r>
    <r>
      <rPr>
        <sz val="12"/>
        <color indexed="8"/>
        <rFont val="Arial"/>
        <family val="2"/>
      </rPr>
      <t>34</t>
    </r>
    <r>
      <rPr>
        <sz val="12"/>
        <color indexed="8"/>
        <rFont val="標楷體"/>
        <family val="4"/>
        <charset val="136"/>
      </rPr>
      <t>屆日月潭國際萬人泳渡嘉年華」活動</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</si>
  <si>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年度瑜珈嘉年華會」活動</t>
    </r>
    <r>
      <rPr>
        <sz val="12"/>
        <color indexed="8"/>
        <rFont val="Arial"/>
        <family val="2"/>
      </rPr>
      <t> </t>
    </r>
  </si>
  <si>
    <r>
      <t>(</t>
    </r>
    <r>
      <rPr>
        <sz val="12"/>
        <color indexed="8"/>
        <rFont val="標楷體"/>
        <family val="4"/>
        <charset val="136"/>
      </rPr>
      <t>征峰攀登</t>
    </r>
    <r>
      <rPr>
        <sz val="12"/>
        <color indexed="8"/>
        <rFont val="Arial"/>
        <family val="2"/>
      </rPr>
      <t>)</t>
    </r>
    <r>
      <rPr>
        <sz val="12"/>
        <color indexed="8"/>
        <rFont val="標楷體"/>
        <family val="4"/>
        <charset val="136"/>
      </rPr>
      <t>辦理「野外登山步道自然生態研習」活動</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</si>
  <si>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辦理「瑜珈研習活動</t>
    </r>
    <r>
      <rPr>
        <sz val="12"/>
        <color indexed="8"/>
        <rFont val="Arial"/>
        <family val="2"/>
      </rPr>
      <t>-</t>
    </r>
    <r>
      <rPr>
        <sz val="12"/>
        <color indexed="8"/>
        <rFont val="標楷體"/>
        <family val="4"/>
        <charset val="136"/>
      </rPr>
      <t>森林瑜珈體驗營」活動</t>
    </r>
    <r>
      <rPr>
        <sz val="12"/>
        <color indexed="8"/>
        <rFont val="Arial"/>
        <family val="2"/>
      </rPr>
      <t> </t>
    </r>
  </si>
  <si>
    <r>
      <t>(</t>
    </r>
    <r>
      <rPr>
        <sz val="12"/>
        <color indexed="8"/>
        <rFont val="標楷體"/>
        <family val="4"/>
        <charset val="136"/>
      </rPr>
      <t>拍打功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年度拍手功研習營」活動經費</t>
    </r>
    <r>
      <rPr>
        <sz val="12"/>
        <color indexed="8"/>
        <rFont val="Arial"/>
        <family val="2"/>
      </rPr>
      <t> </t>
    </r>
  </si>
  <si>
    <r>
      <t>(</t>
    </r>
    <r>
      <rPr>
        <sz val="12"/>
        <color indexed="8"/>
        <rFont val="標楷體"/>
        <family val="4"/>
        <charset val="136"/>
      </rPr>
      <t>競走</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年度競走研習會」經費</t>
    </r>
    <r>
      <rPr>
        <sz val="12"/>
        <color indexed="8"/>
        <rFont val="Arial"/>
        <family val="2"/>
      </rPr>
      <t> </t>
    </r>
  </si>
  <si>
    <r>
      <t>(</t>
    </r>
    <r>
      <rPr>
        <sz val="12"/>
        <color indexed="8"/>
        <rFont val="標楷體"/>
        <family val="4"/>
        <charset val="136"/>
      </rPr>
      <t>排球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第</t>
    </r>
    <r>
      <rPr>
        <sz val="12"/>
        <color indexed="8"/>
        <rFont val="Arial"/>
        <family val="2"/>
      </rPr>
      <t>24</t>
    </r>
    <r>
      <rPr>
        <sz val="12"/>
        <color indexed="8"/>
        <rFont val="標楷體"/>
        <family val="4"/>
        <charset val="136"/>
      </rPr>
      <t>屆三重盃排球錦標賽」活動經費</t>
    </r>
    <r>
      <rPr>
        <sz val="12"/>
        <color indexed="8"/>
        <rFont val="Arial"/>
        <family val="2"/>
      </rPr>
      <t> </t>
    </r>
  </si>
  <si>
    <r>
      <t>(</t>
    </r>
    <r>
      <rPr>
        <sz val="12"/>
        <color indexed="8"/>
        <rFont val="標楷體"/>
        <family val="4"/>
        <charset val="136"/>
      </rPr>
      <t>有氧太極</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年度有氧太極研習會」活動經費</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</si>
  <si>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年太極拳研習活動」活動經費</t>
    </r>
    <r>
      <rPr>
        <sz val="12"/>
        <color indexed="8"/>
        <rFont val="Arial"/>
        <family val="2"/>
      </rPr>
      <t> </t>
    </r>
  </si>
  <si>
    <r>
      <t>(</t>
    </r>
    <r>
      <rPr>
        <sz val="12"/>
        <color indexed="8"/>
        <rFont val="標楷體"/>
        <family val="4"/>
        <charset val="136"/>
      </rPr>
      <t>跳繩</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年度跳繩研習」活動經費</t>
    </r>
    <r>
      <rPr>
        <sz val="12"/>
        <color indexed="8"/>
        <rFont val="Arial"/>
        <family val="2"/>
      </rPr>
      <t> </t>
    </r>
  </si>
  <si>
    <r>
      <t>(</t>
    </r>
    <r>
      <rPr>
        <sz val="12"/>
        <color indexed="8"/>
        <rFont val="標楷體"/>
        <family val="4"/>
        <charset val="136"/>
      </rPr>
      <t>征峰攀登</t>
    </r>
    <r>
      <rPr>
        <sz val="12"/>
        <color indexed="8"/>
        <rFont val="Arial"/>
        <family val="2"/>
      </rPr>
      <t>)</t>
    </r>
    <r>
      <rPr>
        <sz val="12"/>
        <color indexed="8"/>
        <rFont val="標楷體"/>
        <family val="4"/>
        <charset val="136"/>
      </rPr>
      <t>辦理「關子嶺登大凍山</t>
    </r>
    <r>
      <rPr>
        <sz val="12"/>
        <color indexed="8"/>
        <rFont val="Arial"/>
        <family val="2"/>
      </rPr>
      <t>-</t>
    </r>
    <r>
      <rPr>
        <sz val="12"/>
        <color indexed="8"/>
        <rFont val="標楷體"/>
        <family val="4"/>
        <charset val="136"/>
      </rPr>
      <t>無線電對講機講訴操作</t>
    </r>
    <r>
      <rPr>
        <sz val="12"/>
        <color indexed="8"/>
        <rFont val="Arial"/>
        <family val="2"/>
      </rPr>
      <t>-</t>
    </r>
    <r>
      <rPr>
        <sz val="12"/>
        <color indexed="8"/>
        <rFont val="標楷體"/>
        <family val="4"/>
        <charset val="136"/>
      </rPr>
      <t>地圖指北針定向研習」活動經費</t>
    </r>
    <r>
      <rPr>
        <sz val="12"/>
        <color indexed="8"/>
        <rFont val="Arial"/>
        <family val="2"/>
      </rPr>
      <t> </t>
    </r>
  </si>
  <si>
    <r>
      <t>(</t>
    </r>
    <r>
      <rPr>
        <sz val="12"/>
        <color indexed="8"/>
        <rFont val="標楷體"/>
        <family val="4"/>
        <charset val="136"/>
      </rPr>
      <t>武術</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年第六屆世界盃太極拳錦標賽」活動經費</t>
    </r>
    <r>
      <rPr>
        <sz val="12"/>
        <color indexed="8"/>
        <rFont val="Arial"/>
        <family val="2"/>
      </rPr>
      <t> </t>
    </r>
  </si>
  <si>
    <r>
      <t>(</t>
    </r>
    <r>
      <rPr>
        <sz val="12"/>
        <color indexed="8"/>
        <rFont val="標楷體"/>
        <family val="4"/>
        <charset val="136"/>
      </rPr>
      <t>早健</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年度健身操研習會」活動經費</t>
    </r>
    <r>
      <rPr>
        <sz val="12"/>
        <color indexed="8"/>
        <rFont val="Arial"/>
        <family val="2"/>
      </rPr>
      <t> </t>
    </r>
  </si>
  <si>
    <r>
      <t>(</t>
    </r>
    <r>
      <rPr>
        <sz val="12"/>
        <color indexed="8"/>
        <rFont val="標楷體"/>
        <family val="4"/>
        <charset val="136"/>
      </rPr>
      <t>華陀五禽之戲</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年華陀五禽之戲研習班集訓」活動經費</t>
    </r>
    <r>
      <rPr>
        <sz val="12"/>
        <color indexed="8"/>
        <rFont val="Arial"/>
        <family val="2"/>
      </rPr>
      <t> </t>
    </r>
  </si>
  <si>
    <r>
      <t>(</t>
    </r>
    <r>
      <rPr>
        <sz val="12"/>
        <color indexed="8"/>
        <rFont val="標楷體"/>
        <family val="4"/>
        <charset val="136"/>
      </rPr>
      <t>體健</t>
    </r>
    <r>
      <rPr>
        <sz val="12"/>
        <color indexed="8"/>
        <rFont val="Arial"/>
        <family val="2"/>
      </rPr>
      <t>)</t>
    </r>
    <r>
      <rPr>
        <sz val="12"/>
        <color indexed="8"/>
        <rFont val="標楷體"/>
        <family val="4"/>
        <charset val="136"/>
      </rPr>
      <t>辦理「健行體能訓練暨達摩養生易筋研習」活動經費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</si>
  <si>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年度土風舞成果發表暨觀摩研習會」活動經費</t>
    </r>
    <r>
      <rPr>
        <sz val="12"/>
        <color indexed="8"/>
        <rFont val="Arial"/>
        <family val="2"/>
      </rPr>
      <t> </t>
    </r>
  </si>
  <si>
    <r>
      <t>(</t>
    </r>
    <r>
      <rPr>
        <sz val="12"/>
        <color indexed="8"/>
        <rFont val="標楷體"/>
        <family val="4"/>
        <charset val="136"/>
      </rPr>
      <t>舞獅</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年新北市舞獅運動夏令營」活動經費</t>
    </r>
    <r>
      <rPr>
        <sz val="12"/>
        <color indexed="8"/>
        <rFont val="Arial"/>
        <family val="2"/>
      </rPr>
      <t> </t>
    </r>
  </si>
  <si>
    <r>
      <t>(</t>
    </r>
    <r>
      <rPr>
        <sz val="12"/>
        <color indexed="8"/>
        <rFont val="標楷體"/>
        <family val="4"/>
        <charset val="136"/>
      </rPr>
      <t>柔道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年會員體育交流觀摩」活動經費</t>
    </r>
    <r>
      <rPr>
        <sz val="12"/>
        <color indexed="8"/>
        <rFont val="Arial"/>
        <family val="2"/>
      </rPr>
      <t> </t>
    </r>
  </si>
  <si>
    <r>
      <t>(</t>
    </r>
    <r>
      <rPr>
        <sz val="12"/>
        <color indexed="8"/>
        <rFont val="標楷體"/>
        <family val="4"/>
        <charset val="136"/>
      </rPr>
      <t>船釣</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年度秋季船釣公開賽」活動經費</t>
    </r>
    <r>
      <rPr>
        <sz val="12"/>
        <color indexed="8"/>
        <rFont val="Arial"/>
        <family val="2"/>
      </rPr>
      <t> </t>
    </r>
  </si>
  <si>
    <r>
      <t>(</t>
    </r>
    <r>
      <rPr>
        <sz val="12"/>
        <color indexed="8"/>
        <rFont val="標楷體"/>
        <family val="4"/>
        <charset val="136"/>
      </rPr>
      <t>輪板運動</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年新北三屆輪板運動路溜活動」經費</t>
    </r>
    <r>
      <rPr>
        <sz val="12"/>
        <color indexed="8"/>
        <rFont val="Arial"/>
        <family val="2"/>
      </rPr>
      <t> </t>
    </r>
  </si>
  <si>
    <r>
      <t>(</t>
    </r>
    <r>
      <rPr>
        <sz val="12"/>
        <color indexed="8"/>
        <rFont val="標楷體"/>
        <family val="4"/>
        <charset val="136"/>
      </rPr>
      <t>健美</t>
    </r>
    <r>
      <rPr>
        <sz val="12"/>
        <color indexed="8"/>
        <rFont val="Arial"/>
        <family val="2"/>
      </rPr>
      <t>)</t>
    </r>
    <r>
      <rPr>
        <sz val="12"/>
        <color indexed="8"/>
        <rFont val="標楷體"/>
        <family val="4"/>
        <charset val="136"/>
      </rPr>
      <t>辦理「</t>
    </r>
    <r>
      <rPr>
        <sz val="12"/>
        <color indexed="8"/>
        <rFont val="Arial"/>
        <family val="2"/>
      </rPr>
      <t>104</t>
    </r>
    <r>
      <rPr>
        <sz val="12"/>
        <color indexed="8"/>
        <rFont val="標楷體"/>
        <family val="4"/>
        <charset val="136"/>
      </rPr>
      <t>年度健身</t>
    </r>
    <r>
      <rPr>
        <sz val="12"/>
        <color indexed="8"/>
        <rFont val="Arial"/>
        <family val="2"/>
      </rPr>
      <t>-</t>
    </r>
    <r>
      <rPr>
        <sz val="12"/>
        <color indexed="8"/>
        <rFont val="標楷體"/>
        <family val="4"/>
        <charset val="136"/>
      </rPr>
      <t>健行運動營」活動經費</t>
    </r>
    <r>
      <rPr>
        <sz val="12"/>
        <color indexed="8"/>
        <rFont val="Arial"/>
        <family val="2"/>
      </rPr>
      <t> </t>
    </r>
  </si>
  <si>
    <r>
      <t>(</t>
    </r>
    <r>
      <rPr>
        <sz val="12"/>
        <color indexed="8"/>
        <rFont val="標楷體"/>
        <family val="4"/>
        <charset val="136"/>
      </rPr>
      <t>呼拉圈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年度夏季呼拉圈親子體驗營」活動經費</t>
    </r>
    <r>
      <rPr>
        <sz val="12"/>
        <color indexed="8"/>
        <rFont val="Arial"/>
        <family val="2"/>
      </rPr>
      <t> </t>
    </r>
  </si>
  <si>
    <r>
      <t>(</t>
    </r>
    <r>
      <rPr>
        <sz val="12"/>
        <color indexed="8"/>
        <rFont val="標楷體"/>
        <family val="4"/>
        <charset val="136"/>
      </rPr>
      <t>釣魚</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度秋季船釣比賽」活動經費</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</si>
  <si>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辦理「單車知識及生態研習暨社會福利宣導」活動經費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</si>
  <si>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年度各單項委員會幹部研習會」活動經費</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</si>
  <si>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年北台灣木球巡迴賽</t>
    </r>
    <r>
      <rPr>
        <sz val="12"/>
        <color indexed="8"/>
        <rFont val="Arial"/>
        <family val="2"/>
      </rPr>
      <t>-</t>
    </r>
    <r>
      <rPr>
        <sz val="12"/>
        <color indexed="8"/>
        <rFont val="標楷體"/>
        <family val="4"/>
        <charset val="136"/>
      </rPr>
      <t>年終決賽」活動經費</t>
    </r>
    <r>
      <rPr>
        <sz val="12"/>
        <color indexed="8"/>
        <rFont val="Arial"/>
        <family val="2"/>
      </rPr>
      <t> </t>
    </r>
  </si>
  <si>
    <r>
      <t>(</t>
    </r>
    <r>
      <rPr>
        <sz val="12"/>
        <color indexed="8"/>
        <rFont val="標楷體"/>
        <family val="4"/>
        <charset val="136"/>
      </rPr>
      <t>快走</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年度快走研習」活動經費</t>
    </r>
    <r>
      <rPr>
        <sz val="12"/>
        <color indexed="8"/>
        <rFont val="Arial"/>
        <family val="2"/>
      </rPr>
      <t> </t>
    </r>
  </si>
  <si>
    <r>
      <t>(</t>
    </r>
    <r>
      <rPr>
        <sz val="12"/>
        <color indexed="8"/>
        <rFont val="標楷體"/>
        <family val="4"/>
        <charset val="136"/>
      </rPr>
      <t>鼓陣</t>
    </r>
    <r>
      <rPr>
        <sz val="12"/>
        <color indexed="8"/>
        <rFont val="Arial"/>
        <family val="2"/>
      </rPr>
      <t>)</t>
    </r>
    <r>
      <rPr>
        <sz val="12"/>
        <color indexed="8"/>
        <rFont val="標楷體"/>
        <family val="4"/>
        <charset val="136"/>
      </rPr>
      <t>辦理「鼓陣文化交流活動」經費</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</si>
  <si>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辦理「三蘆市民盃桌球錦標賽」活動經費</t>
    </r>
    <r>
      <rPr>
        <sz val="12"/>
        <color indexed="8"/>
        <rFont val="Arial"/>
        <family val="2"/>
      </rPr>
      <t> </t>
    </r>
  </si>
  <si>
    <r>
      <t>(</t>
    </r>
    <r>
      <rPr>
        <sz val="12"/>
        <color indexed="8"/>
        <rFont val="標楷體"/>
        <family val="4"/>
        <charset val="136"/>
      </rPr>
      <t>運動舞蹈</t>
    </r>
    <r>
      <rPr>
        <sz val="12"/>
        <color indexed="8"/>
        <rFont val="Arial"/>
        <family val="2"/>
      </rPr>
      <t>)</t>
    </r>
    <r>
      <rPr>
        <sz val="12"/>
        <color indexed="8"/>
        <rFont val="標楷體"/>
        <family val="4"/>
        <charset val="136"/>
      </rPr>
      <t>辦理「第</t>
    </r>
    <r>
      <rPr>
        <sz val="12"/>
        <color indexed="8"/>
        <rFont val="Arial"/>
        <family val="2"/>
      </rPr>
      <t>12</t>
    </r>
    <r>
      <rPr>
        <sz val="12"/>
        <color indexed="8"/>
        <rFont val="標楷體"/>
        <family val="4"/>
        <charset val="136"/>
      </rPr>
      <t>屆城市盃國際標準舞全國公開賽」活動經費</t>
    </r>
    <r>
      <rPr>
        <sz val="12"/>
        <color indexed="8"/>
        <rFont val="Arial"/>
        <family val="2"/>
      </rPr>
      <t> </t>
    </r>
  </si>
  <si>
    <r>
      <t>(</t>
    </r>
    <r>
      <rPr>
        <sz val="12"/>
        <color indexed="8"/>
        <rFont val="標楷體"/>
        <family val="4"/>
        <charset val="136"/>
      </rPr>
      <t>足球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年秋季足球育樂營」活動經費</t>
    </r>
    <r>
      <rPr>
        <sz val="12"/>
        <color indexed="8"/>
        <rFont val="Arial"/>
        <family val="2"/>
      </rPr>
      <t> </t>
    </r>
  </si>
  <si>
    <r>
      <t>(</t>
    </r>
    <r>
      <rPr>
        <sz val="12"/>
        <color indexed="8"/>
        <rFont val="標楷體"/>
        <family val="4"/>
        <charset val="136"/>
      </rPr>
      <t>越野追蹤</t>
    </r>
    <r>
      <rPr>
        <sz val="12"/>
        <color indexed="8"/>
        <rFont val="Arial"/>
        <family val="2"/>
      </rPr>
      <t>)</t>
    </r>
    <r>
      <rPr>
        <sz val="12"/>
        <color indexed="8"/>
        <rFont val="標楷體"/>
        <family val="4"/>
        <charset val="136"/>
      </rPr>
      <t>辦理「第</t>
    </r>
    <r>
      <rPr>
        <sz val="12"/>
        <color indexed="8"/>
        <rFont val="Arial"/>
        <family val="2"/>
      </rPr>
      <t>42</t>
    </r>
    <r>
      <rPr>
        <sz val="12"/>
        <color indexed="8"/>
        <rFont val="標楷體"/>
        <family val="4"/>
        <charset val="136"/>
      </rPr>
      <t>屆全國登山社團大會師」活動經費</t>
    </r>
    <r>
      <rPr>
        <sz val="12"/>
        <color indexed="8"/>
        <rFont val="Arial"/>
        <family val="2"/>
      </rPr>
      <t> </t>
    </r>
  </si>
  <si>
    <r>
      <rPr>
        <sz val="12"/>
        <color indexed="8"/>
        <rFont val="標楷體"/>
        <family val="4"/>
        <charset val="136"/>
      </rPr>
      <t>辦理「藝術養生與體育運動研討會」活動經費</t>
    </r>
    <r>
      <rPr>
        <sz val="12"/>
        <color indexed="8"/>
        <rFont val="Arial"/>
        <family val="2"/>
      </rPr>
      <t> </t>
    </r>
  </si>
  <si>
    <r>
      <t>(</t>
    </r>
    <r>
      <rPr>
        <sz val="12"/>
        <color indexed="8"/>
        <rFont val="標楷體"/>
        <family val="4"/>
        <charset val="136"/>
      </rPr>
      <t>協力腳踏車</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年協力腳踏車秋季逍遙遊」活動經費</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</si>
  <si>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年新北市三峽區主盟盃木球錦標賽」</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</si>
  <si>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年初級班游泳教學活動」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</si>
  <si>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新北市三峽區槌球教學研習活動」</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</si>
  <si>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年九九體育節</t>
    </r>
    <r>
      <rPr>
        <sz val="12"/>
        <color indexed="8"/>
        <rFont val="Arial"/>
        <family val="2"/>
      </rPr>
      <t>-</t>
    </r>
    <r>
      <rPr>
        <sz val="12"/>
        <color indexed="8"/>
        <rFont val="標楷體"/>
        <family val="4"/>
        <charset val="136"/>
      </rPr>
      <t>促進體運表揚大會」</t>
    </r>
    <r>
      <rPr>
        <sz val="12"/>
        <color indexed="8"/>
        <rFont val="Arial"/>
        <family val="2"/>
      </rPr>
      <t> </t>
    </r>
  </si>
  <si>
    <r>
      <t>(</t>
    </r>
    <r>
      <rPr>
        <sz val="12"/>
        <color indexed="8"/>
        <rFont val="標楷體"/>
        <family val="4"/>
        <charset val="136"/>
      </rPr>
      <t>社交舞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年度社交舞市外研習觀摩活動」</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</si>
  <si>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辦理「參與</t>
    </r>
    <r>
      <rPr>
        <sz val="12"/>
        <color indexed="8"/>
        <rFont val="Arial"/>
        <family val="2"/>
      </rPr>
      <t>2016</t>
    </r>
    <r>
      <rPr>
        <sz val="12"/>
        <color indexed="8"/>
        <rFont val="標楷體"/>
        <family val="4"/>
        <charset val="136"/>
      </rPr>
      <t>北濱</t>
    </r>
    <r>
      <rPr>
        <sz val="12"/>
        <color indexed="8"/>
        <rFont val="Arial"/>
        <family val="2"/>
      </rPr>
      <t>100</t>
    </r>
    <r>
      <rPr>
        <sz val="12"/>
        <color indexed="8"/>
        <rFont val="標楷體"/>
        <family val="4"/>
        <charset val="136"/>
      </rPr>
      <t>追風挑戰賽」</t>
    </r>
    <r>
      <rPr>
        <sz val="12"/>
        <color indexed="8"/>
        <rFont val="Arial"/>
        <family val="2"/>
      </rPr>
      <t> </t>
    </r>
  </si>
  <si>
    <r>
      <t>(</t>
    </r>
    <r>
      <rPr>
        <sz val="12"/>
        <color indexed="8"/>
        <rFont val="標楷體"/>
        <family val="4"/>
        <charset val="136"/>
      </rPr>
      <t>國術</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年度臺北市青年盃國武術錦標賽暨兩岸武術文化交流大會」</t>
    </r>
    <r>
      <rPr>
        <sz val="12"/>
        <color indexed="8"/>
        <rFont val="Arial"/>
        <family val="2"/>
      </rPr>
      <t> </t>
    </r>
  </si>
  <si>
    <r>
      <t>(</t>
    </r>
    <r>
      <rPr>
        <sz val="12"/>
        <color indexed="8"/>
        <rFont val="標楷體"/>
        <family val="4"/>
        <charset val="136"/>
      </rPr>
      <t>武術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年養生氣功及武術研習」活動</t>
    </r>
    <r>
      <rPr>
        <sz val="12"/>
        <color indexed="8"/>
        <rFont val="Arial"/>
        <family val="2"/>
      </rPr>
      <t> </t>
    </r>
  </si>
  <si>
    <r>
      <t>(</t>
    </r>
    <r>
      <rPr>
        <sz val="12"/>
        <color indexed="8"/>
        <rFont val="標楷體"/>
        <family val="4"/>
        <charset val="136"/>
      </rPr>
      <t>有氧韻律</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年三樹鶯區肚皮舞及流行熱舞展演」活動</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</si>
  <si>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排舞成果展研習」</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</si>
  <si>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年愛心暑期下令營游泳教學活動」</t>
    </r>
    <r>
      <rPr>
        <sz val="12"/>
        <color indexed="8"/>
        <rFont val="Arial"/>
        <family val="2"/>
      </rPr>
      <t> </t>
    </r>
  </si>
  <si>
    <r>
      <t>(</t>
    </r>
    <r>
      <rPr>
        <sz val="12"/>
        <color indexed="8"/>
        <rFont val="標楷體"/>
        <family val="4"/>
        <charset val="136"/>
      </rPr>
      <t>氣功舞蹈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年度氣功舞蹈『天清地泰』舞集教學」活動</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</si>
  <si>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年網球進階研習活動」經費</t>
    </r>
    <r>
      <rPr>
        <sz val="12"/>
        <color indexed="8"/>
        <rFont val="Arial"/>
        <family val="2"/>
      </rPr>
      <t> </t>
    </r>
  </si>
  <si>
    <r>
      <t>(</t>
    </r>
    <r>
      <rPr>
        <sz val="12"/>
        <color indexed="8"/>
        <rFont val="標楷體"/>
        <family val="4"/>
        <charset val="136"/>
      </rPr>
      <t>武術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年養生推手研習活動」經費</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</si>
  <si>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三峽排舞教育研習」經費</t>
    </r>
    <r>
      <rPr>
        <sz val="12"/>
        <color indexed="8"/>
        <rFont val="Arial"/>
        <family val="2"/>
      </rPr>
      <t> </t>
    </r>
  </si>
  <si>
    <r>
      <t>(</t>
    </r>
    <r>
      <rPr>
        <sz val="12"/>
        <color indexed="8"/>
        <rFont val="標楷體"/>
        <family val="4"/>
        <charset val="136"/>
      </rPr>
      <t>社交舞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年度社交舞樂活舞蹈研習會」活動經費</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</si>
  <si>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舞動健康</t>
    </r>
    <r>
      <rPr>
        <sz val="12"/>
        <color indexed="8"/>
        <rFont val="Arial"/>
        <family val="2"/>
      </rPr>
      <t>-</t>
    </r>
    <r>
      <rPr>
        <sz val="12"/>
        <color indexed="8"/>
        <rFont val="標楷體"/>
        <family val="4"/>
        <charset val="136"/>
      </rPr>
      <t>排舞夏令營」經費</t>
    </r>
    <r>
      <rPr>
        <sz val="12"/>
        <color indexed="8"/>
        <rFont val="Arial"/>
        <family val="2"/>
      </rPr>
      <t> </t>
    </r>
  </si>
  <si>
    <r>
      <t>(</t>
    </r>
    <r>
      <rPr>
        <sz val="12"/>
        <color indexed="8"/>
        <rFont val="標楷體"/>
        <family val="4"/>
        <charset val="136"/>
      </rPr>
      <t>外內丹功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年新北市三峽外丹功會員功架研習」活動經費</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</si>
  <si>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三峽區羽球錦標賽」經費</t>
    </r>
    <r>
      <rPr>
        <sz val="12"/>
        <color indexed="8"/>
        <rFont val="Arial"/>
        <family val="2"/>
      </rPr>
      <t> </t>
    </r>
  </si>
  <si>
    <r>
      <t>(</t>
    </r>
    <r>
      <rPr>
        <sz val="12"/>
        <color indexed="8"/>
        <rFont val="標楷體"/>
        <family val="4"/>
        <charset val="136"/>
      </rPr>
      <t>氣功舞蹈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年度氣功舞蹈『吉祥如意』舞集教學」活動經費</t>
    </r>
    <r>
      <rPr>
        <sz val="12"/>
        <color indexed="8"/>
        <rFont val="Arial"/>
        <family val="2"/>
      </rPr>
      <t> </t>
    </r>
  </si>
  <si>
    <r>
      <t>(</t>
    </r>
    <r>
      <rPr>
        <sz val="12"/>
        <color indexed="8"/>
        <rFont val="標楷體"/>
        <family val="4"/>
        <charset val="136"/>
      </rPr>
      <t>山岳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年嚮導訓練活動」經費</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</si>
  <si>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年香功中級功研習會活動」經費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</si>
  <si>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歡馨舞慶研習活動暨模範母親表揚」經費</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</si>
  <si>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年新北市三峽少桿盃木球錦標賽」經費</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</si>
  <si>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年市外木球研習訓練活動」經費</t>
    </r>
    <r>
      <rPr>
        <sz val="12"/>
        <color indexed="8"/>
        <rFont val="Arial"/>
        <family val="2"/>
      </rPr>
      <t> </t>
    </r>
  </si>
  <si>
    <r>
      <t>(</t>
    </r>
    <r>
      <rPr>
        <sz val="12"/>
        <color indexed="8"/>
        <rFont val="標楷體"/>
        <family val="4"/>
        <charset val="136"/>
      </rPr>
      <t>山岳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年油羅山三路會師登山訓練活動」經費</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</si>
  <si>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年香功防癌健身操研習會活動」經費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</si>
  <si>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年三峽區網球團體錦標賽」經費</t>
    </r>
    <r>
      <rPr>
        <sz val="12"/>
        <color indexed="8"/>
        <rFont val="Arial"/>
        <family val="2"/>
      </rPr>
      <t> </t>
    </r>
  </si>
  <si>
    <r>
      <t>(</t>
    </r>
    <r>
      <rPr>
        <sz val="12"/>
        <color indexed="8"/>
        <rFont val="標楷體"/>
        <family val="4"/>
        <charset val="136"/>
      </rPr>
      <t>長春園早覺</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年長春園會務觀摩研習暨關懷弱勢團體」經費</t>
    </r>
    <r>
      <rPr>
        <sz val="12"/>
        <color indexed="8"/>
        <rFont val="Arial"/>
        <family val="2"/>
      </rPr>
      <t> </t>
    </r>
  </si>
  <si>
    <r>
      <t>(</t>
    </r>
    <r>
      <rPr>
        <sz val="12"/>
        <color indexed="8"/>
        <rFont val="標楷體"/>
        <family val="4"/>
        <charset val="136"/>
      </rPr>
      <t>山岳</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年第</t>
    </r>
    <r>
      <rPr>
        <sz val="12"/>
        <color indexed="8"/>
        <rFont val="Arial"/>
        <family val="2"/>
      </rPr>
      <t>42</t>
    </r>
    <r>
      <rPr>
        <sz val="12"/>
        <color indexed="8"/>
        <rFont val="標楷體"/>
        <family val="4"/>
        <charset val="136"/>
      </rPr>
      <t>屆全國登山社團大會師活動」經費</t>
    </r>
    <r>
      <rPr>
        <sz val="12"/>
        <color indexed="8"/>
        <rFont val="Arial"/>
        <family val="2"/>
      </rPr>
      <t> </t>
    </r>
  </si>
  <si>
    <r>
      <t>(</t>
    </r>
    <r>
      <rPr>
        <sz val="12"/>
        <color indexed="8"/>
        <rFont val="標楷體"/>
        <family val="4"/>
        <charset val="136"/>
      </rPr>
      <t>國術</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年全國菁英盃國武術錦標賽」經費</t>
    </r>
    <r>
      <rPr>
        <sz val="12"/>
        <color indexed="8"/>
        <rFont val="Arial"/>
        <family val="2"/>
      </rPr>
      <t> </t>
    </r>
  </si>
  <si>
    <r>
      <t>(</t>
    </r>
    <r>
      <rPr>
        <sz val="12"/>
        <color indexed="8"/>
        <rFont val="標楷體"/>
        <family val="4"/>
        <charset val="136"/>
      </rPr>
      <t>本會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新北市三峽區體育會</t>
    </r>
    <r>
      <rPr>
        <sz val="12"/>
        <color indexed="8"/>
        <rFont val="Arial"/>
        <family val="2"/>
      </rPr>
      <t>-</t>
    </r>
    <r>
      <rPr>
        <sz val="12"/>
        <color indexed="8"/>
        <rFont val="標楷體"/>
        <family val="4"/>
        <charset val="136"/>
      </rPr>
      <t>體育交流研習活動」經費</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</si>
  <si>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槌球愛心關懷弱勢團體活動」經費</t>
    </r>
    <r>
      <rPr>
        <sz val="12"/>
        <color indexed="8"/>
        <rFont val="Arial"/>
        <family val="2"/>
      </rPr>
      <t> </t>
    </r>
  </si>
  <si>
    <r>
      <t>(</t>
    </r>
    <r>
      <rPr>
        <sz val="12"/>
        <color indexed="8"/>
        <rFont val="標楷體"/>
        <family val="4"/>
        <charset val="136"/>
      </rPr>
      <t>本會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新北市三峽區體育會</t>
    </r>
    <r>
      <rPr>
        <sz val="12"/>
        <color indexed="8"/>
        <rFont val="Arial"/>
        <family val="2"/>
      </rPr>
      <t>-</t>
    </r>
    <r>
      <rPr>
        <sz val="12"/>
        <color indexed="8"/>
        <rFont val="標楷體"/>
        <family val="4"/>
        <charset val="136"/>
      </rPr>
      <t>幹部研習與健康講座」經費</t>
    </r>
    <r>
      <rPr>
        <sz val="12"/>
        <color indexed="8"/>
        <rFont val="Arial"/>
        <family val="2"/>
      </rPr>
      <t> </t>
    </r>
  </si>
  <si>
    <r>
      <t>(</t>
    </r>
    <r>
      <rPr>
        <sz val="12"/>
        <color indexed="8"/>
        <rFont val="標楷體"/>
        <family val="4"/>
        <charset val="136"/>
      </rPr>
      <t>軟式網球</t>
    </r>
    <r>
      <rPr>
        <sz val="12"/>
        <color indexed="8"/>
        <rFont val="Arial"/>
        <family val="2"/>
      </rPr>
      <t>)</t>
    </r>
    <r>
      <rPr>
        <sz val="12"/>
        <color indexed="8"/>
        <rFont val="標楷體"/>
        <family val="4"/>
        <charset val="136"/>
      </rPr>
      <t>辦理「土城區</t>
    </r>
    <r>
      <rPr>
        <sz val="12"/>
        <color indexed="8"/>
        <rFont val="Arial"/>
        <family val="2"/>
      </rPr>
      <t>2016</t>
    </r>
    <r>
      <rPr>
        <sz val="12"/>
        <color indexed="8"/>
        <rFont val="標楷體"/>
        <family val="4"/>
        <charset val="136"/>
      </rPr>
      <t>年愛動軟式網球移地訓練研習」活動</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</si>
  <si>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辦理「土城區</t>
    </r>
    <r>
      <rPr>
        <sz val="12"/>
        <color indexed="8"/>
        <rFont val="Arial"/>
        <family val="2"/>
      </rPr>
      <t>105</t>
    </r>
    <r>
      <rPr>
        <sz val="12"/>
        <color indexed="8"/>
        <rFont val="標楷體"/>
        <family val="4"/>
        <charset val="136"/>
      </rPr>
      <t>年春季盃網球錦標賽」活動</t>
    </r>
    <r>
      <rPr>
        <sz val="12"/>
        <color indexed="8"/>
        <rFont val="Arial"/>
        <family val="2"/>
      </rPr>
      <t> </t>
    </r>
  </si>
  <si>
    <r>
      <t>(</t>
    </r>
    <r>
      <rPr>
        <sz val="12"/>
        <color indexed="8"/>
        <rFont val="標楷體"/>
        <family val="4"/>
        <charset val="136"/>
      </rPr>
      <t>歌藝</t>
    </r>
    <r>
      <rPr>
        <sz val="12"/>
        <color indexed="8"/>
        <rFont val="Arial"/>
        <family val="2"/>
      </rPr>
      <t>)</t>
    </r>
    <r>
      <rPr>
        <sz val="12"/>
        <color indexed="8"/>
        <rFont val="標楷體"/>
        <family val="4"/>
        <charset val="136"/>
      </rPr>
      <t>辦理「春季歌藝手語帶動長研習」活動</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</si>
  <si>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年</t>
    </r>
    <r>
      <rPr>
        <sz val="12"/>
        <color indexed="8"/>
        <rFont val="Arial"/>
        <family val="2"/>
      </rPr>
      <t>(</t>
    </r>
    <r>
      <rPr>
        <sz val="12"/>
        <color indexed="8"/>
        <rFont val="標楷體"/>
        <family val="4"/>
        <charset val="136"/>
      </rPr>
      <t>第</t>
    </r>
    <r>
      <rPr>
        <sz val="12"/>
        <color indexed="8"/>
        <rFont val="Arial"/>
        <family val="2"/>
      </rPr>
      <t>26</t>
    </r>
    <r>
      <rPr>
        <sz val="12"/>
        <color indexed="8"/>
        <rFont val="標楷體"/>
        <family val="4"/>
        <charset val="136"/>
      </rPr>
      <t>屆</t>
    </r>
    <r>
      <rPr>
        <sz val="12"/>
        <color indexed="8"/>
        <rFont val="Arial"/>
        <family val="2"/>
      </rPr>
      <t>)</t>
    </r>
    <r>
      <rPr>
        <sz val="12"/>
        <color indexed="8"/>
        <rFont val="標楷體"/>
        <family val="4"/>
        <charset val="136"/>
      </rPr>
      <t>金城盃全國路跑賽」活動</t>
    </r>
    <r>
      <rPr>
        <sz val="12"/>
        <color indexed="8"/>
        <rFont val="Arial"/>
        <family val="2"/>
      </rPr>
      <t> </t>
    </r>
  </si>
  <si>
    <r>
      <t>(</t>
    </r>
    <r>
      <rPr>
        <sz val="12"/>
        <color indexed="8"/>
        <rFont val="標楷體"/>
        <family val="4"/>
        <charset val="136"/>
      </rPr>
      <t>外內丹功</t>
    </r>
    <r>
      <rPr>
        <sz val="12"/>
        <color indexed="8"/>
        <rFont val="Arial"/>
        <family val="2"/>
      </rPr>
      <t>)</t>
    </r>
    <r>
      <rPr>
        <sz val="12"/>
        <color indexed="8"/>
        <rFont val="標楷體"/>
        <family val="4"/>
        <charset val="136"/>
      </rPr>
      <t>辦理「導引功法夏季教學研習」活動</t>
    </r>
    <r>
      <rPr>
        <sz val="12"/>
        <color indexed="8"/>
        <rFont val="Arial"/>
        <family val="2"/>
      </rPr>
      <t> </t>
    </r>
  </si>
  <si>
    <r>
      <t>(</t>
    </r>
    <r>
      <rPr>
        <sz val="12"/>
        <color indexed="8"/>
        <rFont val="標楷體"/>
        <family val="4"/>
        <charset val="136"/>
      </rPr>
      <t>健走</t>
    </r>
    <r>
      <rPr>
        <sz val="12"/>
        <color indexed="8"/>
        <rFont val="Arial"/>
        <family val="2"/>
      </rPr>
      <t>)</t>
    </r>
    <r>
      <rPr>
        <sz val="12"/>
        <color indexed="8"/>
        <rFont val="標楷體"/>
        <family val="4"/>
        <charset val="136"/>
      </rPr>
      <t>辦理「健走體能研習」活動」</t>
    </r>
    <r>
      <rPr>
        <sz val="12"/>
        <color indexed="8"/>
        <rFont val="Arial"/>
        <family val="2"/>
      </rPr>
      <t> </t>
    </r>
  </si>
  <si>
    <r>
      <t>(</t>
    </r>
    <r>
      <rPr>
        <sz val="12"/>
        <color indexed="8"/>
        <rFont val="標楷體"/>
        <family val="4"/>
        <charset val="136"/>
      </rPr>
      <t>合氣道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年度合氣道異地研習活動」活動</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</si>
  <si>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辦理「元極舞舞集錦標賽」活動</t>
    </r>
    <r>
      <rPr>
        <sz val="12"/>
        <color indexed="8"/>
        <rFont val="Arial"/>
        <family val="2"/>
      </rPr>
      <t> </t>
    </r>
  </si>
  <si>
    <r>
      <t>(</t>
    </r>
    <r>
      <rPr>
        <sz val="12"/>
        <color indexed="8"/>
        <rFont val="標楷體"/>
        <family val="4"/>
        <charset val="136"/>
      </rPr>
      <t>健走</t>
    </r>
    <r>
      <rPr>
        <sz val="12"/>
        <color indexed="8"/>
        <rFont val="Arial"/>
        <family val="2"/>
      </rPr>
      <t>)</t>
    </r>
    <r>
      <rPr>
        <sz val="12"/>
        <color indexed="8"/>
        <rFont val="標楷體"/>
        <family val="4"/>
        <charset val="136"/>
      </rPr>
      <t>辦理「健走教學研習」活動</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</si>
  <si>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年土城區主委盃棒球錦標賽」活動</t>
    </r>
    <r>
      <rPr>
        <sz val="12"/>
        <color indexed="8"/>
        <rFont val="Arial"/>
        <family val="2"/>
      </rPr>
      <t> </t>
    </r>
  </si>
  <si>
    <r>
      <t>(</t>
    </r>
    <r>
      <rPr>
        <sz val="12"/>
        <color indexed="8"/>
        <rFont val="標楷體"/>
        <family val="4"/>
        <charset val="136"/>
      </rPr>
      <t>軟式網球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年社區壯年、長青族軟式網球初級教學研習」活動</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</si>
  <si>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辦理「能量</t>
    </r>
    <r>
      <rPr>
        <sz val="12"/>
        <color indexed="8"/>
        <rFont val="Arial"/>
        <family val="2"/>
      </rPr>
      <t>~</t>
    </r>
    <r>
      <rPr>
        <sz val="12"/>
        <color indexed="8"/>
        <rFont val="標楷體"/>
        <family val="4"/>
        <charset val="136"/>
      </rPr>
      <t>瑜伽」研習活動</t>
    </r>
    <r>
      <rPr>
        <sz val="12"/>
        <color indexed="8"/>
        <rFont val="Arial"/>
        <family val="2"/>
      </rPr>
      <t> </t>
    </r>
  </si>
  <si>
    <r>
      <t>(</t>
    </r>
    <r>
      <rPr>
        <sz val="12"/>
        <color indexed="8"/>
        <rFont val="標楷體"/>
        <family val="4"/>
        <charset val="136"/>
      </rPr>
      <t>大都會排舞</t>
    </r>
    <r>
      <rPr>
        <sz val="12"/>
        <color indexed="8"/>
        <rFont val="Arial"/>
        <family val="2"/>
      </rPr>
      <t>)</t>
    </r>
    <r>
      <rPr>
        <sz val="12"/>
        <color indexed="8"/>
        <rFont val="標楷體"/>
        <family val="4"/>
        <charset val="136"/>
      </rPr>
      <t>辦理「幹部舞技教學研習」活動</t>
    </r>
    <r>
      <rPr>
        <sz val="12"/>
        <color indexed="8"/>
        <rFont val="Arial"/>
        <family val="2"/>
      </rPr>
      <t> </t>
    </r>
  </si>
  <si>
    <r>
      <t>(</t>
    </r>
    <r>
      <rPr>
        <sz val="12"/>
        <color indexed="8"/>
        <rFont val="標楷體"/>
        <family val="4"/>
        <charset val="136"/>
      </rPr>
      <t>武術</t>
    </r>
    <r>
      <rPr>
        <sz val="12"/>
        <color indexed="8"/>
        <rFont val="Arial"/>
        <family val="2"/>
      </rPr>
      <t>)</t>
    </r>
    <r>
      <rPr>
        <sz val="12"/>
        <color indexed="8"/>
        <rFont val="標楷體"/>
        <family val="4"/>
        <charset val="136"/>
      </rPr>
      <t>參加「中華民國國武術總會</t>
    </r>
    <r>
      <rPr>
        <sz val="12"/>
        <color indexed="8"/>
        <rFont val="Arial"/>
        <family val="2"/>
      </rPr>
      <t>105</t>
    </r>
    <r>
      <rPr>
        <sz val="12"/>
        <color indexed="8"/>
        <rFont val="標楷體"/>
        <family val="4"/>
        <charset val="136"/>
      </rPr>
      <t>年全國國武術聯賽」活動</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</si>
  <si>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年木球移地訓練」活動</t>
    </r>
    <r>
      <rPr>
        <sz val="12"/>
        <color indexed="8"/>
        <rFont val="Arial"/>
        <family val="2"/>
      </rPr>
      <t> </t>
    </r>
  </si>
  <si>
    <r>
      <t>(</t>
    </r>
    <r>
      <rPr>
        <sz val="12"/>
        <color indexed="8"/>
        <rFont val="標楷體"/>
        <family val="4"/>
        <charset val="136"/>
      </rPr>
      <t>合氣道</t>
    </r>
    <r>
      <rPr>
        <sz val="12"/>
        <color indexed="8"/>
        <rFont val="Arial"/>
        <family val="2"/>
      </rPr>
      <t>)</t>
    </r>
    <r>
      <rPr>
        <sz val="12"/>
        <color indexed="8"/>
        <rFont val="標楷體"/>
        <family val="4"/>
        <charset val="136"/>
      </rPr>
      <t>辦理「土城區</t>
    </r>
    <r>
      <rPr>
        <sz val="12"/>
        <color indexed="8"/>
        <rFont val="Arial"/>
        <family val="2"/>
      </rPr>
      <t>105</t>
    </r>
    <r>
      <rPr>
        <sz val="12"/>
        <color indexed="8"/>
        <rFont val="標楷體"/>
        <family val="4"/>
        <charset val="136"/>
      </rPr>
      <t>年主委盃合氣道錦標賽」活動</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</si>
  <si>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年春季慢跑訓練研習」活動</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</si>
  <si>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辦理「自行車濱海地區騎乘安全研習」活動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</si>
  <si>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辦理「推廣世界風情土風舞蹈教學研習」活動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</si>
  <si>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辦理「主委盃土風舞流行及創意舞蹈錦標賽」活動</t>
    </r>
    <r>
      <rPr>
        <sz val="12"/>
        <color indexed="8"/>
        <rFont val="Arial"/>
        <family val="2"/>
      </rPr>
      <t> </t>
    </r>
  </si>
  <si>
    <r>
      <t>(</t>
    </r>
    <r>
      <rPr>
        <sz val="12"/>
        <color indexed="8"/>
        <rFont val="標楷體"/>
        <family val="4"/>
        <charset val="136"/>
      </rPr>
      <t>龍舟</t>
    </r>
    <r>
      <rPr>
        <sz val="12"/>
        <color indexed="8"/>
        <rFont val="Arial"/>
        <family val="2"/>
      </rPr>
      <t>)</t>
    </r>
    <r>
      <rPr>
        <sz val="12"/>
        <color indexed="8"/>
        <rFont val="標楷體"/>
        <family val="4"/>
        <charset val="136"/>
      </rPr>
      <t>辦理「安農溪泛舟體驗研習」活動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</si>
  <si>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辦理「推廣傳統民俗土風舞蹈教學研習」活動</t>
    </r>
    <r>
      <rPr>
        <sz val="12"/>
        <color indexed="8"/>
        <rFont val="Arial"/>
        <family val="2"/>
      </rPr>
      <t> </t>
    </r>
  </si>
  <si>
    <r>
      <t>(</t>
    </r>
    <r>
      <rPr>
        <sz val="12"/>
        <color indexed="8"/>
        <rFont val="標楷體"/>
        <family val="4"/>
        <charset val="136"/>
      </rPr>
      <t>武術</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年臺灣海峽盃世界武術錦標賽」活動</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</si>
  <si>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參加「萬物嚮明。福滿乾坤教學研習」活動</t>
    </r>
    <r>
      <rPr>
        <sz val="12"/>
        <color indexed="8"/>
        <rFont val="Arial"/>
        <family val="2"/>
      </rPr>
      <t> </t>
    </r>
  </si>
  <si>
    <r>
      <t>(</t>
    </r>
    <r>
      <rPr>
        <sz val="12"/>
        <color indexed="8"/>
        <rFont val="標楷體"/>
        <family val="4"/>
        <charset val="136"/>
      </rPr>
      <t>殘障運動</t>
    </r>
    <r>
      <rPr>
        <sz val="12"/>
        <color indexed="8"/>
        <rFont val="Arial"/>
        <family val="2"/>
      </rPr>
      <t>)</t>
    </r>
    <r>
      <rPr>
        <sz val="12"/>
        <color indexed="8"/>
        <rFont val="標楷體"/>
        <family val="4"/>
        <charset val="136"/>
      </rPr>
      <t>辦理「第</t>
    </r>
    <r>
      <rPr>
        <sz val="12"/>
        <color indexed="8"/>
        <rFont val="Arial"/>
        <family val="2"/>
      </rPr>
      <t>13</t>
    </r>
    <r>
      <rPr>
        <sz val="12"/>
        <color indexed="8"/>
        <rFont val="標楷體"/>
        <family val="4"/>
        <charset val="136"/>
      </rPr>
      <t>屆炬光盃保齡球錦標賽」活動</t>
    </r>
    <r>
      <rPr>
        <sz val="12"/>
        <color indexed="8"/>
        <rFont val="Arial"/>
        <family val="2"/>
      </rPr>
      <t> </t>
    </r>
  </si>
  <si>
    <r>
      <t>(</t>
    </r>
    <r>
      <rPr>
        <sz val="12"/>
        <color indexed="8"/>
        <rFont val="標楷體"/>
        <family val="4"/>
        <charset val="136"/>
      </rPr>
      <t>大都會排舞</t>
    </r>
    <r>
      <rPr>
        <sz val="12"/>
        <color indexed="8"/>
        <rFont val="Arial"/>
        <family val="2"/>
      </rPr>
      <t>)</t>
    </r>
    <r>
      <rPr>
        <sz val="12"/>
        <color indexed="8"/>
        <rFont val="標楷體"/>
        <family val="4"/>
        <charset val="136"/>
      </rPr>
      <t>辦理「推廣春季班運動排舞研習」活動</t>
    </r>
    <r>
      <rPr>
        <sz val="12"/>
        <color indexed="8"/>
        <rFont val="Arial"/>
        <family val="2"/>
      </rPr>
      <t> </t>
    </r>
  </si>
  <si>
    <r>
      <t>(</t>
    </r>
    <r>
      <rPr>
        <sz val="12"/>
        <color indexed="8"/>
        <rFont val="標楷體"/>
        <family val="4"/>
        <charset val="136"/>
      </rPr>
      <t>攝氣養生</t>
    </r>
    <r>
      <rPr>
        <sz val="12"/>
        <color indexed="8"/>
        <rFont val="Arial"/>
        <family val="2"/>
      </rPr>
      <t>)</t>
    </r>
    <r>
      <rPr>
        <sz val="12"/>
        <color indexed="8"/>
        <rFont val="標楷體"/>
        <family val="4"/>
        <charset val="136"/>
      </rPr>
      <t>辦理「散手對練教學研習」活動</t>
    </r>
    <r>
      <rPr>
        <sz val="12"/>
        <color indexed="8"/>
        <rFont val="Arial"/>
        <family val="2"/>
      </rPr>
      <t> </t>
    </r>
  </si>
  <si>
    <r>
      <t>(</t>
    </r>
    <r>
      <rPr>
        <sz val="12"/>
        <color indexed="8"/>
        <rFont val="標楷體"/>
        <family val="4"/>
        <charset val="136"/>
      </rPr>
      <t>攝氣養生</t>
    </r>
    <r>
      <rPr>
        <sz val="12"/>
        <color indexed="8"/>
        <rFont val="Arial"/>
        <family val="2"/>
      </rPr>
      <t>)</t>
    </r>
    <r>
      <rPr>
        <sz val="12"/>
        <color indexed="8"/>
        <rFont val="標楷體"/>
        <family val="4"/>
        <charset val="136"/>
      </rPr>
      <t>辦理「熊氏太極拳教學研習」活動</t>
    </r>
    <r>
      <rPr>
        <sz val="12"/>
        <color indexed="8"/>
        <rFont val="Arial"/>
        <family val="2"/>
      </rPr>
      <t> </t>
    </r>
  </si>
  <si>
    <r>
      <t>(</t>
    </r>
    <r>
      <rPr>
        <sz val="12"/>
        <color indexed="8"/>
        <rFont val="標楷體"/>
        <family val="4"/>
        <charset val="136"/>
      </rPr>
      <t>新潮舞蹈</t>
    </r>
    <r>
      <rPr>
        <sz val="12"/>
        <color indexed="8"/>
        <rFont val="Arial"/>
        <family val="2"/>
      </rPr>
      <t>)</t>
    </r>
    <r>
      <rPr>
        <sz val="12"/>
        <color indexed="8"/>
        <rFont val="標楷體"/>
        <family val="4"/>
        <charset val="136"/>
      </rPr>
      <t>辦理「新潮飄扇舞蹈研習課程」活動</t>
    </r>
    <r>
      <rPr>
        <sz val="12"/>
        <color indexed="8"/>
        <rFont val="Arial"/>
        <family val="2"/>
      </rPr>
      <t> </t>
    </r>
  </si>
  <si>
    <r>
      <t>(</t>
    </r>
    <r>
      <rPr>
        <sz val="12"/>
        <color indexed="8"/>
        <rFont val="標楷體"/>
        <family val="4"/>
        <charset val="136"/>
      </rPr>
      <t>大都會排舞</t>
    </r>
    <r>
      <rPr>
        <sz val="12"/>
        <color indexed="8"/>
        <rFont val="Arial"/>
        <family val="2"/>
      </rPr>
      <t>)</t>
    </r>
    <r>
      <rPr>
        <sz val="12"/>
        <color indexed="8"/>
        <rFont val="標楷體"/>
        <family val="4"/>
        <charset val="136"/>
      </rPr>
      <t>辦理「推廣秋季班運動排舞研習」活動經費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</si>
  <si>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年秋季盃網球會內賽」活動經費</t>
    </r>
    <r>
      <rPr>
        <sz val="12"/>
        <color indexed="8"/>
        <rFont val="Arial"/>
        <family val="2"/>
      </rPr>
      <t> </t>
    </r>
  </si>
  <si>
    <r>
      <t>(</t>
    </r>
    <r>
      <rPr>
        <sz val="12"/>
        <color indexed="8"/>
        <rFont val="標楷體"/>
        <family val="4"/>
        <charset val="136"/>
      </rPr>
      <t>歌藝</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年歌藝手語帶動唱移地研習」活動經費</t>
    </r>
    <r>
      <rPr>
        <sz val="12"/>
        <color indexed="8"/>
        <rFont val="Arial"/>
        <family val="2"/>
      </rPr>
      <t> </t>
    </r>
  </si>
  <si>
    <r>
      <t>(</t>
    </r>
    <r>
      <rPr>
        <sz val="12"/>
        <color indexed="8"/>
        <rFont val="標楷體"/>
        <family val="4"/>
        <charset val="136"/>
      </rPr>
      <t>軟式網球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年軟式網球體適能戶外健身訓練研習」活動經費</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</si>
  <si>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辦理「羽球戶外體能訓練研習」活動經費</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</si>
  <si>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辦理「親子游泳教學研習營」活動經費</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</si>
  <si>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辦理「我愛土城金城盃桌球邀請賽」活動經費</t>
    </r>
    <r>
      <rPr>
        <sz val="12"/>
        <color indexed="8"/>
        <rFont val="Arial"/>
        <family val="2"/>
      </rPr>
      <t> </t>
    </r>
  </si>
  <si>
    <r>
      <t>(</t>
    </r>
    <r>
      <rPr>
        <sz val="12"/>
        <color indexed="8"/>
        <rFont val="標楷體"/>
        <family val="4"/>
        <charset val="136"/>
      </rPr>
      <t>健走</t>
    </r>
    <r>
      <rPr>
        <sz val="12"/>
        <color indexed="8"/>
        <rFont val="Arial"/>
        <family val="2"/>
      </rPr>
      <t>)</t>
    </r>
    <r>
      <rPr>
        <sz val="12"/>
        <color indexed="8"/>
        <rFont val="標楷體"/>
        <family val="4"/>
        <charset val="136"/>
      </rPr>
      <t>辦理「健走初階教學研習」活動經費</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</si>
  <si>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辦理「勁</t>
    </r>
    <r>
      <rPr>
        <sz val="12"/>
        <color indexed="8"/>
        <rFont val="Arial"/>
        <family val="2"/>
      </rPr>
      <t>~</t>
    </r>
    <r>
      <rPr>
        <sz val="12"/>
        <color indexed="8"/>
        <rFont val="標楷體"/>
        <family val="4"/>
        <charset val="136"/>
      </rPr>
      <t>瑜伽」活動經費</t>
    </r>
    <r>
      <rPr>
        <sz val="12"/>
        <color indexed="8"/>
        <rFont val="Arial"/>
        <family val="2"/>
      </rPr>
      <t> </t>
    </r>
  </si>
  <si>
    <r>
      <t>(</t>
    </r>
    <r>
      <rPr>
        <sz val="12"/>
        <color indexed="8"/>
        <rFont val="標楷體"/>
        <family val="4"/>
        <charset val="136"/>
      </rPr>
      <t>殘障運動</t>
    </r>
    <r>
      <rPr>
        <sz val="12"/>
        <color indexed="8"/>
        <rFont val="Arial"/>
        <family val="2"/>
      </rPr>
      <t>)</t>
    </r>
    <r>
      <rPr>
        <sz val="12"/>
        <color indexed="8"/>
        <rFont val="標楷體"/>
        <family val="4"/>
        <charset val="136"/>
      </rPr>
      <t>辦理「新北市『炬光盃』槌球錦標賽」活動經費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</si>
  <si>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辦理「推廣民族土風舞蹈教學研習」活動經費</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</si>
  <si>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年度「二十四式太極拳教學研習」活動經費</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</si>
  <si>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辦理「八十一式太極拳教學研習」活動經費</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</si>
  <si>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辦理「十三式太極拳教學研習」活動經費</t>
    </r>
    <r>
      <rPr>
        <sz val="12"/>
        <color indexed="8"/>
        <rFont val="Arial"/>
        <family val="2"/>
      </rPr>
      <t> </t>
    </r>
  </si>
  <si>
    <r>
      <t>(</t>
    </r>
    <r>
      <rPr>
        <sz val="12"/>
        <color indexed="8"/>
        <rFont val="標楷體"/>
        <family val="4"/>
        <charset val="136"/>
      </rPr>
      <t>瑜加</t>
    </r>
    <r>
      <rPr>
        <sz val="12"/>
        <color indexed="8"/>
        <rFont val="Arial"/>
        <family val="2"/>
      </rPr>
      <t>)</t>
    </r>
    <r>
      <rPr>
        <sz val="12"/>
        <color indexed="8"/>
        <rFont val="標楷體"/>
        <family val="4"/>
        <charset val="136"/>
      </rPr>
      <t>辦理「瑜伽讓生命增值</t>
    </r>
    <r>
      <rPr>
        <sz val="12"/>
        <color indexed="8"/>
        <rFont val="Arial"/>
        <family val="2"/>
      </rPr>
      <t xml:space="preserve"> </t>
    </r>
    <r>
      <rPr>
        <sz val="12"/>
        <color indexed="8"/>
        <rFont val="標楷體"/>
        <family val="4"/>
        <charset val="136"/>
      </rPr>
      <t>健康加分」活動經費</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</si>
  <si>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辦理「土城區</t>
    </r>
    <r>
      <rPr>
        <sz val="12"/>
        <color indexed="8"/>
        <rFont val="Arial"/>
        <family val="2"/>
      </rPr>
      <t>2016</t>
    </r>
    <r>
      <rPr>
        <sz val="12"/>
        <color indexed="8"/>
        <rFont val="標楷體"/>
        <family val="4"/>
        <charset val="136"/>
      </rPr>
      <t>年香功移地訓練研習」活動經費</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</si>
  <si>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辦理「中海拔自行車幹部研習」活動經費</t>
    </r>
    <r>
      <rPr>
        <sz val="12"/>
        <color indexed="8"/>
        <rFont val="Arial"/>
        <family val="2"/>
      </rPr>
      <t> </t>
    </r>
  </si>
  <si>
    <r>
      <rPr>
        <sz val="12"/>
        <color indexed="8"/>
        <rFont val="標楷體"/>
        <family val="4"/>
        <charset val="136"/>
      </rPr>
      <t>辦理「新北市土城區第</t>
    </r>
    <r>
      <rPr>
        <sz val="12"/>
        <color indexed="8"/>
        <rFont val="Arial"/>
        <family val="2"/>
      </rPr>
      <t>11</t>
    </r>
    <r>
      <rPr>
        <sz val="12"/>
        <color indexed="8"/>
        <rFont val="標楷體"/>
        <family val="4"/>
        <charset val="136"/>
      </rPr>
      <t>屆桐花盃全民趣味競賽」活動經費</t>
    </r>
    <r>
      <rPr>
        <sz val="12"/>
        <color indexed="8"/>
        <rFont val="Arial"/>
        <family val="2"/>
      </rPr>
      <t> </t>
    </r>
  </si>
  <si>
    <r>
      <t>(</t>
    </r>
    <r>
      <rPr>
        <sz val="12"/>
        <color indexed="8"/>
        <rFont val="標楷體"/>
        <family val="4"/>
        <charset val="136"/>
      </rPr>
      <t>柔道、角力、摔角</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年柔道集訓班研習營」活動經費</t>
    </r>
    <r>
      <rPr>
        <sz val="12"/>
        <color indexed="8"/>
        <rFont val="Arial"/>
        <family val="2"/>
      </rPr>
      <t> </t>
    </r>
  </si>
  <si>
    <r>
      <t>(</t>
    </r>
    <r>
      <rPr>
        <sz val="12"/>
        <color indexed="8"/>
        <rFont val="標楷體"/>
        <family val="4"/>
        <charset val="136"/>
      </rPr>
      <t>五禽之戲</t>
    </r>
    <r>
      <rPr>
        <sz val="12"/>
        <color indexed="8"/>
        <rFont val="Arial"/>
        <family val="2"/>
      </rPr>
      <t>)</t>
    </r>
    <r>
      <rPr>
        <sz val="12"/>
        <color indexed="8"/>
        <rFont val="標楷體"/>
        <family val="4"/>
        <charset val="136"/>
      </rPr>
      <t>辦理「夕陽美功夫扇研習」活動經費</t>
    </r>
    <r>
      <rPr>
        <sz val="12"/>
        <color indexed="8"/>
        <rFont val="Arial"/>
        <family val="2"/>
      </rPr>
      <t> </t>
    </r>
  </si>
  <si>
    <r>
      <t>(</t>
    </r>
    <r>
      <rPr>
        <sz val="12"/>
        <color indexed="8"/>
        <rFont val="標楷體"/>
        <family val="4"/>
        <charset val="136"/>
      </rPr>
      <t>旋風球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年旋風球移地訓練及友誼賽」活動經費</t>
    </r>
    <r>
      <rPr>
        <sz val="12"/>
        <color indexed="8"/>
        <rFont val="Arial"/>
        <family val="2"/>
      </rPr>
      <t> </t>
    </r>
  </si>
  <si>
    <r>
      <t>(</t>
    </r>
    <r>
      <rPr>
        <sz val="12"/>
        <color indexed="8"/>
        <rFont val="標楷體"/>
        <family val="4"/>
        <charset val="136"/>
      </rPr>
      <t>舞蹈技藝</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年運動舞蹈研習」活動經費</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</si>
  <si>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年金城盃木球錦標賽」活動經費</t>
    </r>
    <r>
      <rPr>
        <sz val="12"/>
        <color indexed="8"/>
        <rFont val="Arial"/>
        <family val="2"/>
      </rPr>
      <t> </t>
    </r>
  </si>
  <si>
    <r>
      <t>(</t>
    </r>
    <r>
      <rPr>
        <sz val="12"/>
        <color indexed="8"/>
        <rFont val="標楷體"/>
        <family val="4"/>
        <charset val="136"/>
      </rPr>
      <t>山岳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年全國登山日」活動經費</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</si>
  <si>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辦理「我愛土桌桐花盃桌球錦標賽」活動經費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</si>
  <si>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辦理「鐵道文化巡禮暨推廣土風舞及南島舞集舞蹈交流」活動經費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</si>
  <si>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年度「運動傷害防護與社會福利」宣導活動經費</t>
    </r>
    <r>
      <rPr>
        <sz val="12"/>
        <color indexed="8"/>
        <rFont val="Arial"/>
        <family val="2"/>
      </rPr>
      <t> </t>
    </r>
  </si>
  <si>
    <r>
      <t>(</t>
    </r>
    <r>
      <rPr>
        <sz val="12"/>
        <color indexed="8"/>
        <rFont val="標楷體"/>
        <family val="4"/>
        <charset val="136"/>
      </rPr>
      <t>慢速壘球</t>
    </r>
    <r>
      <rPr>
        <sz val="12"/>
        <color indexed="8"/>
        <rFont val="Arial"/>
        <family val="2"/>
      </rPr>
      <t>)</t>
    </r>
    <r>
      <rPr>
        <sz val="12"/>
        <color indexed="8"/>
        <rFont val="標楷體"/>
        <family val="4"/>
        <charset val="136"/>
      </rPr>
      <t>辦理「慢速壘球暨健康講座」經費</t>
    </r>
    <r>
      <rPr>
        <sz val="12"/>
        <color indexed="8"/>
        <rFont val="Arial"/>
        <family val="2"/>
      </rPr>
      <t> </t>
    </r>
  </si>
  <si>
    <r>
      <t>(</t>
    </r>
    <r>
      <rPr>
        <sz val="12"/>
        <color indexed="8"/>
        <rFont val="標楷體"/>
        <family val="4"/>
        <charset val="136"/>
      </rPr>
      <t>直排輪曲棍球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年新北市中和區自強盃溜冰錦標賽」經費</t>
    </r>
    <r>
      <rPr>
        <sz val="12"/>
        <color indexed="8"/>
        <rFont val="Arial"/>
        <family val="2"/>
      </rPr>
      <t> </t>
    </r>
  </si>
  <si>
    <r>
      <t>(</t>
    </r>
    <r>
      <rPr>
        <sz val="12"/>
        <color indexed="8"/>
        <rFont val="標楷體"/>
        <family val="4"/>
        <charset val="136"/>
      </rPr>
      <t>飛盤</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年「愛心關懷暨會員研習活動」經費</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</si>
  <si>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年新北市中和區主委盃桌球錦標賽」經費</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</si>
  <si>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年度五股區主委盃木球邀請賽」活動</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</si>
  <si>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年關懷弱勢暨體能訓練研習」活動</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</si>
  <si>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年體能訓練及參訪觀摩」活動</t>
    </r>
    <r>
      <rPr>
        <sz val="12"/>
        <color indexed="8"/>
        <rFont val="Arial"/>
        <family val="2"/>
      </rPr>
      <t> </t>
    </r>
  </si>
  <si>
    <r>
      <t>(</t>
    </r>
    <r>
      <rPr>
        <sz val="12"/>
        <color indexed="8"/>
        <rFont val="標楷體"/>
        <family val="4"/>
        <charset val="136"/>
      </rPr>
      <t>登山健行</t>
    </r>
    <r>
      <rPr>
        <sz val="12"/>
        <color indexed="8"/>
        <rFont val="Arial"/>
        <family val="2"/>
      </rPr>
      <t>)</t>
    </r>
    <r>
      <rPr>
        <sz val="12"/>
        <color indexed="8"/>
        <rFont val="標楷體"/>
        <family val="4"/>
        <charset val="136"/>
      </rPr>
      <t>辦理「雲林縣古坑草嶺登山安全與生態保育研習活動」</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</si>
  <si>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年度關懷雲林縣同仁仁愛之家暨推廣教學活動」</t>
    </r>
    <r>
      <rPr>
        <sz val="12"/>
        <color indexed="8"/>
        <rFont val="Arial"/>
        <family val="2"/>
      </rPr>
      <t> </t>
    </r>
  </si>
  <si>
    <r>
      <t>(</t>
    </r>
    <r>
      <rPr>
        <sz val="12"/>
        <color indexed="8"/>
        <rFont val="標楷體"/>
        <family val="4"/>
        <charset val="136"/>
      </rPr>
      <t>釣魚</t>
    </r>
    <r>
      <rPr>
        <sz val="12"/>
        <color indexed="8"/>
        <rFont val="Arial"/>
        <family val="2"/>
      </rPr>
      <t>)</t>
    </r>
    <r>
      <rPr>
        <sz val="12"/>
        <color indexed="8"/>
        <rFont val="標楷體"/>
        <family val="4"/>
        <charset val="136"/>
      </rPr>
      <t>辦理「理事長盃池釣錦標賽」</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</si>
  <si>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五股觀音山鐵馬大會師」活動</t>
    </r>
    <r>
      <rPr>
        <sz val="12"/>
        <color indexed="8"/>
        <rFont val="Arial"/>
        <family val="2"/>
      </rPr>
      <t> </t>
    </r>
  </si>
  <si>
    <r>
      <rPr>
        <sz val="12"/>
        <color indexed="8"/>
        <rFont val="標楷體"/>
        <family val="4"/>
        <charset val="136"/>
      </rPr>
      <t>辦理「幹部體能訓練研討暨關懷活動」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</si>
  <si>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年度理事長盃槌球錦標賽活動」</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</si>
  <si>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年度戶外交流教學與參訪南投仁愛之家活動計畫」</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</si>
  <si>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參加「</t>
    </r>
    <r>
      <rPr>
        <sz val="12"/>
        <color indexed="8"/>
        <rFont val="Arial"/>
        <family val="2"/>
      </rPr>
      <t>2014</t>
    </r>
    <r>
      <rPr>
        <sz val="12"/>
        <color indexed="8"/>
        <rFont val="標楷體"/>
        <family val="4"/>
        <charset val="136"/>
      </rPr>
      <t>蘭陽海上長泳</t>
    </r>
    <r>
      <rPr>
        <sz val="12"/>
        <color indexed="8"/>
        <rFont val="Arial"/>
        <family val="2"/>
      </rPr>
      <t>-</t>
    </r>
    <r>
      <rPr>
        <sz val="12"/>
        <color indexed="8"/>
        <rFont val="標楷體"/>
        <family val="4"/>
        <charset val="136"/>
      </rPr>
      <t>迎向龜山游泳訓練及防溺教學」活動</t>
    </r>
    <r>
      <rPr>
        <sz val="12"/>
        <color indexed="8"/>
        <rFont val="Arial"/>
        <family val="2"/>
      </rPr>
      <t> </t>
    </r>
  </si>
  <si>
    <r>
      <t>(</t>
    </r>
    <r>
      <rPr>
        <sz val="12"/>
        <color indexed="8"/>
        <rFont val="標楷體"/>
        <family val="4"/>
        <charset val="136"/>
      </rPr>
      <t>登山健行</t>
    </r>
    <r>
      <rPr>
        <sz val="12"/>
        <color indexed="8"/>
        <rFont val="Arial"/>
        <family val="2"/>
      </rPr>
      <t>)</t>
    </r>
    <r>
      <rPr>
        <sz val="12"/>
        <color indexed="8"/>
        <rFont val="標楷體"/>
        <family val="4"/>
        <charset val="136"/>
      </rPr>
      <t>辦理「青山瀑布登山健行與生態研習活動」</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</si>
  <si>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年度新北市五股區桌球邀請賽」活動</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</si>
  <si>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辦理「理事長盃羽球邀請賽」活動</t>
    </r>
    <r>
      <rPr>
        <sz val="12"/>
        <color indexed="8"/>
        <rFont val="Arial"/>
        <family val="2"/>
      </rPr>
      <t> </t>
    </r>
  </si>
  <si>
    <r>
      <t>(</t>
    </r>
    <r>
      <rPr>
        <sz val="12"/>
        <color indexed="8"/>
        <rFont val="標楷體"/>
        <family val="4"/>
        <charset val="136"/>
      </rPr>
      <t>慢速壘球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年度主委盃慢速壘球錦標賽」活動</t>
    </r>
    <r>
      <rPr>
        <sz val="12"/>
        <color indexed="8"/>
        <rFont val="Arial"/>
        <family val="2"/>
      </rPr>
      <t> </t>
    </r>
  </si>
  <si>
    <r>
      <t>(</t>
    </r>
    <r>
      <rPr>
        <sz val="12"/>
        <color indexed="8"/>
        <rFont val="標楷體"/>
        <family val="4"/>
        <charset val="136"/>
      </rPr>
      <t>籃球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年度五股區體育會第二屆假日盃反毒籃球賽」活動</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</si>
  <si>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年度理事長盃保齡球邀請賽」活動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</si>
  <si>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辦理「太極講座市外參訪、觀摩活動」</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</si>
  <si>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辦理「瑜伽推廣教學」活動</t>
    </r>
    <r>
      <rPr>
        <sz val="12"/>
        <color indexed="8"/>
        <rFont val="Arial"/>
        <family val="2"/>
      </rPr>
      <t> </t>
    </r>
  </si>
  <si>
    <r>
      <t>(</t>
    </r>
    <r>
      <rPr>
        <sz val="12"/>
        <color indexed="8"/>
        <rFont val="標楷體"/>
        <family val="4"/>
        <charset val="136"/>
      </rPr>
      <t>溜冰</t>
    </r>
    <r>
      <rPr>
        <sz val="12"/>
        <color indexed="8"/>
        <rFont val="Arial"/>
        <family val="2"/>
      </rPr>
      <t>)</t>
    </r>
    <r>
      <rPr>
        <sz val="12"/>
        <color indexed="8"/>
        <rFont val="標楷體"/>
        <family val="4"/>
        <charset val="136"/>
      </rPr>
      <t>辦理「活力猴溜冰教學營活動」</t>
    </r>
    <r>
      <rPr>
        <sz val="12"/>
        <color indexed="8"/>
        <rFont val="Arial"/>
        <family val="2"/>
      </rPr>
      <t> </t>
    </r>
  </si>
  <si>
    <r>
      <t>(</t>
    </r>
    <r>
      <rPr>
        <sz val="12"/>
        <color indexed="8"/>
        <rFont val="標楷體"/>
        <family val="4"/>
        <charset val="136"/>
      </rPr>
      <t>地面高爾夫球</t>
    </r>
    <r>
      <rPr>
        <sz val="12"/>
        <color indexed="8"/>
        <rFont val="Arial"/>
        <family val="2"/>
      </rPr>
      <t>)</t>
    </r>
    <r>
      <rPr>
        <sz val="12"/>
        <color indexed="8"/>
        <rFont val="標楷體"/>
        <family val="4"/>
        <charset val="136"/>
      </rPr>
      <t>辦理「友會參訪暨球技交流及關懷弱勢團體社會福利宣導」活動</t>
    </r>
    <r>
      <rPr>
        <sz val="12"/>
        <color indexed="8"/>
        <rFont val="Arial"/>
        <family val="2"/>
      </rPr>
      <t> </t>
    </r>
  </si>
  <si>
    <r>
      <t>(</t>
    </r>
    <r>
      <rPr>
        <sz val="12"/>
        <color indexed="8"/>
        <rFont val="標楷體"/>
        <family val="4"/>
        <charset val="136"/>
      </rPr>
      <t>外丹功</t>
    </r>
    <r>
      <rPr>
        <sz val="12"/>
        <color indexed="8"/>
        <rFont val="Arial"/>
        <family val="2"/>
      </rPr>
      <t>)</t>
    </r>
    <r>
      <rPr>
        <sz val="12"/>
        <color indexed="8"/>
        <rFont val="標楷體"/>
        <family val="4"/>
        <charset val="136"/>
      </rPr>
      <t>辦理「外丹功講座市外參訪、觀摩活動」活動經費</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</si>
  <si>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辦理「春季路跑訓練與運動傷害講習」活動經費</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</si>
  <si>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辦理「主委盃全國跆拳道品勢錦標賽」活動經費</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</si>
  <si>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年度新北市五股區創會長盃木球邀請賽」活動經費</t>
    </r>
    <r>
      <rPr>
        <sz val="12"/>
        <color indexed="8"/>
        <rFont val="Arial"/>
        <family val="2"/>
      </rPr>
      <t> </t>
    </r>
  </si>
  <si>
    <r>
      <rPr>
        <sz val="12"/>
        <color indexed="8"/>
        <rFont val="標楷體"/>
        <family val="4"/>
        <charset val="136"/>
      </rPr>
      <t>天主教恆毅高中職暨進修學校弱勢學生「微型團體傷害保險」經費</t>
    </r>
    <r>
      <rPr>
        <sz val="12"/>
        <color indexed="8"/>
        <rFont val="Arial"/>
        <family val="2"/>
      </rPr>
      <t> </t>
    </r>
  </si>
  <si>
    <r>
      <rPr>
        <sz val="12"/>
        <color indexed="8"/>
        <rFont val="標楷體"/>
        <family val="4"/>
        <charset val="136"/>
      </rPr>
      <t>辦理「國際友誼健行」活動</t>
    </r>
    <r>
      <rPr>
        <sz val="12"/>
        <color indexed="8"/>
        <rFont val="Arial"/>
        <family val="2"/>
      </rPr>
      <t> </t>
    </r>
  </si>
  <si>
    <r>
      <t>(</t>
    </r>
    <r>
      <rPr>
        <sz val="12"/>
        <color indexed="8"/>
        <rFont val="標楷體"/>
        <family val="4"/>
        <charset val="136"/>
      </rPr>
      <t>秀朗健行</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年健康齊步走健行活動」</t>
    </r>
    <r>
      <rPr>
        <sz val="12"/>
        <color indexed="8"/>
        <rFont val="Arial"/>
        <family val="2"/>
      </rPr>
      <t> </t>
    </r>
  </si>
  <si>
    <r>
      <t>(</t>
    </r>
    <r>
      <rPr>
        <sz val="12"/>
        <color indexed="8"/>
        <rFont val="標楷體"/>
        <family val="4"/>
        <charset val="136"/>
      </rPr>
      <t>籃球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年籃球基本訓練營」活動</t>
    </r>
    <r>
      <rPr>
        <sz val="12"/>
        <color indexed="8"/>
        <rFont val="Arial"/>
        <family val="2"/>
      </rPr>
      <t> </t>
    </r>
  </si>
  <si>
    <r>
      <t>(</t>
    </r>
    <r>
      <rPr>
        <sz val="12"/>
        <color indexed="8"/>
        <rFont val="標楷體"/>
        <family val="4"/>
        <charset val="136"/>
      </rPr>
      <t>榮光體健</t>
    </r>
    <r>
      <rPr>
        <sz val="12"/>
        <color indexed="8"/>
        <rFont val="Arial"/>
        <family val="2"/>
      </rPr>
      <t>)</t>
    </r>
    <r>
      <rPr>
        <sz val="12"/>
        <color indexed="8"/>
        <rFont val="標楷體"/>
        <family val="4"/>
        <charset val="136"/>
      </rPr>
      <t>辦理「運動休閒研習會」活動</t>
    </r>
    <r>
      <rPr>
        <sz val="12"/>
        <color indexed="8"/>
        <rFont val="Arial"/>
        <family val="2"/>
      </rPr>
      <t> </t>
    </r>
  </si>
  <si>
    <r>
      <t>(</t>
    </r>
    <r>
      <rPr>
        <sz val="12"/>
        <color indexed="8"/>
        <rFont val="標楷體"/>
        <family val="4"/>
        <charset val="136"/>
      </rPr>
      <t>永平體操</t>
    </r>
    <r>
      <rPr>
        <sz val="12"/>
        <color indexed="8"/>
        <rFont val="Arial"/>
        <family val="2"/>
      </rPr>
      <t>)</t>
    </r>
    <r>
      <rPr>
        <sz val="12"/>
        <color indexed="8"/>
        <rFont val="標楷體"/>
        <family val="4"/>
        <charset val="136"/>
      </rPr>
      <t>辦理「永平晨操運動推展研習會」活動</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</si>
  <si>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永和公益馬拉松路跑賽」活動</t>
    </r>
    <r>
      <rPr>
        <sz val="12"/>
        <color indexed="8"/>
        <rFont val="Arial"/>
        <family val="2"/>
      </rPr>
      <t> </t>
    </r>
  </si>
  <si>
    <r>
      <t>(</t>
    </r>
    <r>
      <rPr>
        <sz val="12"/>
        <color indexed="8"/>
        <rFont val="標楷體"/>
        <family val="4"/>
        <charset val="136"/>
      </rPr>
      <t>韻律舞</t>
    </r>
    <r>
      <rPr>
        <sz val="12"/>
        <color indexed="8"/>
        <rFont val="Arial"/>
        <family val="2"/>
      </rPr>
      <t>)</t>
    </r>
    <r>
      <rPr>
        <sz val="12"/>
        <color indexed="8"/>
        <rFont val="標楷體"/>
        <family val="4"/>
        <charset val="136"/>
      </rPr>
      <t>辦理「韻律舞蹈推廣研習」活動</t>
    </r>
    <r>
      <rPr>
        <sz val="12"/>
        <color indexed="8"/>
        <rFont val="Arial"/>
        <family val="2"/>
      </rPr>
      <t> </t>
    </r>
  </si>
  <si>
    <r>
      <t>(</t>
    </r>
    <r>
      <rPr>
        <sz val="12"/>
        <color indexed="8"/>
        <rFont val="標楷體"/>
        <family val="4"/>
        <charset val="136"/>
      </rPr>
      <t>蓮花操</t>
    </r>
    <r>
      <rPr>
        <sz val="12"/>
        <color indexed="8"/>
        <rFont val="Arial"/>
        <family val="2"/>
      </rPr>
      <t>)</t>
    </r>
    <r>
      <rPr>
        <sz val="12"/>
        <color indexed="8"/>
        <rFont val="標楷體"/>
        <family val="4"/>
        <charset val="136"/>
      </rPr>
      <t>辦理「推展蓮花操運動暨愛心關懷」活動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</si>
  <si>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年永和區槌球邀請賽」活動</t>
    </r>
    <r>
      <rPr>
        <sz val="12"/>
        <color indexed="8"/>
        <rFont val="Arial"/>
        <family val="2"/>
      </rPr>
      <t> </t>
    </r>
  </si>
  <si>
    <r>
      <t>(</t>
    </r>
    <r>
      <rPr>
        <sz val="12"/>
        <color indexed="8"/>
        <rFont val="標楷體"/>
        <family val="4"/>
        <charset val="136"/>
      </rPr>
      <t>木蘭操健身</t>
    </r>
    <r>
      <rPr>
        <sz val="12"/>
        <color indexed="8"/>
        <rFont val="Arial"/>
        <family val="2"/>
      </rPr>
      <t>)</t>
    </r>
    <r>
      <rPr>
        <sz val="12"/>
        <color indexed="8"/>
        <rFont val="標楷體"/>
        <family val="4"/>
        <charset val="136"/>
      </rPr>
      <t>辦理「木蘭操研習」活動</t>
    </r>
    <r>
      <rPr>
        <sz val="12"/>
        <color indexed="8"/>
        <rFont val="Arial"/>
        <family val="2"/>
      </rPr>
      <t> </t>
    </r>
  </si>
  <si>
    <r>
      <t>(</t>
    </r>
    <r>
      <rPr>
        <sz val="12"/>
        <color indexed="8"/>
        <rFont val="標楷體"/>
        <family val="4"/>
        <charset val="136"/>
      </rPr>
      <t>健康運動</t>
    </r>
    <r>
      <rPr>
        <sz val="12"/>
        <color indexed="8"/>
        <rFont val="Arial"/>
        <family val="2"/>
      </rPr>
      <t>)</t>
    </r>
    <r>
      <rPr>
        <sz val="12"/>
        <color indexed="8"/>
        <rFont val="標楷體"/>
        <family val="4"/>
        <charset val="136"/>
      </rPr>
      <t>辦理「活力健康健行研習」活動</t>
    </r>
    <r>
      <rPr>
        <sz val="12"/>
        <color indexed="8"/>
        <rFont val="Arial"/>
        <family val="2"/>
      </rPr>
      <t> </t>
    </r>
  </si>
  <si>
    <r>
      <t>(</t>
    </r>
    <r>
      <rPr>
        <sz val="12"/>
        <color indexed="8"/>
        <rFont val="標楷體"/>
        <family val="4"/>
        <charset val="136"/>
      </rPr>
      <t>綜藝健康</t>
    </r>
    <r>
      <rPr>
        <sz val="12"/>
        <color indexed="8"/>
        <rFont val="Arial"/>
        <family val="2"/>
      </rPr>
      <t>)</t>
    </r>
    <r>
      <rPr>
        <sz val="12"/>
        <color indexed="8"/>
        <rFont val="標楷體"/>
        <family val="4"/>
        <charset val="136"/>
      </rPr>
      <t>辦理「高山健行暨健康講座」活動</t>
    </r>
    <r>
      <rPr>
        <sz val="12"/>
        <color indexed="8"/>
        <rFont val="Arial"/>
        <family val="2"/>
      </rPr>
      <t> </t>
    </r>
  </si>
  <si>
    <r>
      <t>(</t>
    </r>
    <r>
      <rPr>
        <sz val="12"/>
        <color indexed="8"/>
        <rFont val="標楷體"/>
        <family val="4"/>
        <charset val="136"/>
      </rPr>
      <t>毛巾操推展</t>
    </r>
    <r>
      <rPr>
        <sz val="12"/>
        <color indexed="8"/>
        <rFont val="Arial"/>
        <family val="2"/>
      </rPr>
      <t>)</t>
    </r>
    <r>
      <rPr>
        <sz val="12"/>
        <color indexed="8"/>
        <rFont val="標楷體"/>
        <family val="4"/>
        <charset val="136"/>
      </rPr>
      <t>辦理「推展毛巾操暨愛心關懷研習」活動</t>
    </r>
    <r>
      <rPr>
        <sz val="12"/>
        <color indexed="8"/>
        <rFont val="Arial"/>
        <family val="2"/>
      </rPr>
      <t> </t>
    </r>
  </si>
  <si>
    <r>
      <t>(</t>
    </r>
    <r>
      <rPr>
        <sz val="12"/>
        <color indexed="8"/>
        <rFont val="標楷體"/>
        <family val="4"/>
        <charset val="136"/>
      </rPr>
      <t>調氣道發展</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年健康起飛戶外研習營」活動</t>
    </r>
    <r>
      <rPr>
        <sz val="12"/>
        <color indexed="8"/>
        <rFont val="Arial"/>
        <family val="2"/>
      </rPr>
      <t> </t>
    </r>
  </si>
  <si>
    <r>
      <rPr>
        <sz val="12"/>
        <color indexed="8"/>
        <rFont val="標楷體"/>
        <family val="4"/>
        <charset val="136"/>
      </rPr>
      <t>辦理「夏戀永和親子自行車音樂野餐會」活動</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</si>
  <si>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辦理「香功推廣研習」活動</t>
    </r>
    <r>
      <rPr>
        <sz val="12"/>
        <color indexed="8"/>
        <rFont val="Arial"/>
        <family val="2"/>
      </rPr>
      <t> </t>
    </r>
  </si>
  <si>
    <r>
      <rPr>
        <sz val="12"/>
        <color indexed="8"/>
        <rFont val="標楷體"/>
        <family val="4"/>
        <charset val="136"/>
      </rPr>
      <t>辦理「長青運動健身研習」活動</t>
    </r>
    <r>
      <rPr>
        <sz val="12"/>
        <color indexed="8"/>
        <rFont val="Arial"/>
        <family val="2"/>
      </rPr>
      <t> </t>
    </r>
  </si>
  <si>
    <r>
      <t>(</t>
    </r>
    <r>
      <rPr>
        <sz val="12"/>
        <color indexed="8"/>
        <rFont val="標楷體"/>
        <family val="4"/>
        <charset val="136"/>
      </rPr>
      <t>心光慧健身術</t>
    </r>
    <r>
      <rPr>
        <sz val="12"/>
        <color indexed="8"/>
        <rFont val="Arial"/>
        <family val="2"/>
      </rPr>
      <t>)</t>
    </r>
    <r>
      <rPr>
        <sz val="12"/>
        <color indexed="8"/>
        <rFont val="標楷體"/>
        <family val="4"/>
        <charset val="136"/>
      </rPr>
      <t>辦理「心光慧健身術暨健康操研習會」</t>
    </r>
    <r>
      <rPr>
        <sz val="12"/>
        <color indexed="8"/>
        <rFont val="Arial"/>
        <family val="2"/>
      </rPr>
      <t> </t>
    </r>
  </si>
  <si>
    <r>
      <t>(</t>
    </r>
    <r>
      <rPr>
        <sz val="12"/>
        <color indexed="8"/>
        <rFont val="標楷體"/>
        <family val="4"/>
        <charset val="136"/>
      </rPr>
      <t>仁愛早操</t>
    </r>
    <r>
      <rPr>
        <sz val="12"/>
        <color indexed="8"/>
        <rFont val="Arial"/>
        <family val="2"/>
      </rPr>
      <t>)</t>
    </r>
    <r>
      <rPr>
        <sz val="12"/>
        <color indexed="8"/>
        <rFont val="標楷體"/>
        <family val="4"/>
        <charset val="136"/>
      </rPr>
      <t>辦理「早操推廣研習」活動</t>
    </r>
    <r>
      <rPr>
        <sz val="12"/>
        <color indexed="8"/>
        <rFont val="Arial"/>
        <family val="2"/>
      </rPr>
      <t> </t>
    </r>
  </si>
  <si>
    <r>
      <t>(</t>
    </r>
    <r>
      <rPr>
        <sz val="12"/>
        <color indexed="8"/>
        <rFont val="標楷體"/>
        <family val="4"/>
        <charset val="136"/>
      </rPr>
      <t>幸福健身操</t>
    </r>
    <r>
      <rPr>
        <sz val="12"/>
        <color indexed="8"/>
        <rFont val="Arial"/>
        <family val="2"/>
      </rPr>
      <t>)</t>
    </r>
    <r>
      <rPr>
        <sz val="12"/>
        <color indexed="8"/>
        <rFont val="標楷體"/>
        <family val="4"/>
        <charset val="136"/>
      </rPr>
      <t>辦理「健康操推展研習」活動</t>
    </r>
    <r>
      <rPr>
        <sz val="12"/>
        <color indexed="8"/>
        <rFont val="Arial"/>
        <family val="2"/>
      </rPr>
      <t> </t>
    </r>
  </si>
  <si>
    <r>
      <t>(</t>
    </r>
    <r>
      <rPr>
        <sz val="12"/>
        <color indexed="8"/>
        <rFont val="標楷體"/>
        <family val="4"/>
        <charset val="136"/>
      </rPr>
      <t>仁愛體健</t>
    </r>
    <r>
      <rPr>
        <sz val="12"/>
        <color indexed="8"/>
        <rFont val="Arial"/>
        <family val="2"/>
      </rPr>
      <t>)</t>
    </r>
    <r>
      <rPr>
        <sz val="12"/>
        <color indexed="8"/>
        <rFont val="標楷體"/>
        <family val="4"/>
        <charset val="136"/>
      </rPr>
      <t>辦理「提倡羽球運動暨實戰技術研習會」</t>
    </r>
    <r>
      <rPr>
        <sz val="12"/>
        <color indexed="8"/>
        <rFont val="Arial"/>
        <family val="2"/>
      </rPr>
      <t> </t>
    </r>
  </si>
  <si>
    <r>
      <t>(</t>
    </r>
    <r>
      <rPr>
        <sz val="12"/>
        <color indexed="8"/>
        <rFont val="標楷體"/>
        <family val="4"/>
        <charset val="136"/>
      </rPr>
      <t>長虹建身操</t>
    </r>
    <r>
      <rPr>
        <sz val="12"/>
        <color indexed="8"/>
        <rFont val="Arial"/>
        <family val="2"/>
      </rPr>
      <t>)</t>
    </r>
    <r>
      <rPr>
        <sz val="12"/>
        <color indexed="8"/>
        <rFont val="標楷體"/>
        <family val="4"/>
        <charset val="136"/>
      </rPr>
      <t>辦理「推展健身操研習活動」</t>
    </r>
    <r>
      <rPr>
        <sz val="12"/>
        <color indexed="8"/>
        <rFont val="Arial"/>
        <family val="2"/>
      </rPr>
      <t> </t>
    </r>
  </si>
  <si>
    <r>
      <t>(</t>
    </r>
    <r>
      <rPr>
        <sz val="12"/>
        <color indexed="8"/>
        <rFont val="標楷體"/>
        <family val="4"/>
        <charset val="136"/>
      </rPr>
      <t>足球</t>
    </r>
    <r>
      <rPr>
        <sz val="12"/>
        <color indexed="8"/>
        <rFont val="Arial"/>
        <family val="2"/>
      </rPr>
      <t>)</t>
    </r>
    <r>
      <rPr>
        <sz val="12"/>
        <color indexed="8"/>
        <rFont val="標楷體"/>
        <family val="4"/>
        <charset val="136"/>
      </rPr>
      <t>辦理「少齡足球國小種子培訓營」活動</t>
    </r>
    <r>
      <rPr>
        <sz val="12"/>
        <color indexed="8"/>
        <rFont val="Arial"/>
        <family val="2"/>
      </rPr>
      <t> </t>
    </r>
  </si>
  <si>
    <r>
      <t>(</t>
    </r>
    <r>
      <rPr>
        <sz val="12"/>
        <color indexed="8"/>
        <rFont val="標楷體"/>
        <family val="4"/>
        <charset val="136"/>
      </rPr>
      <t>秀朗健行</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年健康活力百分百件行研習活動」活動</t>
    </r>
    <r>
      <rPr>
        <sz val="12"/>
        <color indexed="8"/>
        <rFont val="Arial"/>
        <family val="2"/>
      </rPr>
      <t> </t>
    </r>
  </si>
  <si>
    <r>
      <t>(</t>
    </r>
    <r>
      <rPr>
        <sz val="12"/>
        <color indexed="8"/>
        <rFont val="標楷體"/>
        <family val="4"/>
        <charset val="136"/>
      </rPr>
      <t>永健體操</t>
    </r>
    <r>
      <rPr>
        <sz val="12"/>
        <color indexed="8"/>
        <rFont val="Arial"/>
        <family val="2"/>
      </rPr>
      <t>)</t>
    </r>
    <r>
      <rPr>
        <sz val="12"/>
        <color indexed="8"/>
        <rFont val="標楷體"/>
        <family val="4"/>
        <charset val="136"/>
      </rPr>
      <t>辦理「體操健身研習」活動</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</si>
  <si>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辦理「戶外運動推廣研習」活動</t>
    </r>
    <r>
      <rPr>
        <sz val="12"/>
        <color indexed="8"/>
        <rFont val="Arial"/>
        <family val="2"/>
      </rPr>
      <t> </t>
    </r>
  </si>
  <si>
    <r>
      <t>(</t>
    </r>
    <r>
      <rPr>
        <sz val="12"/>
        <color indexed="8"/>
        <rFont val="標楷體"/>
        <family val="4"/>
        <charset val="136"/>
      </rPr>
      <t>健力</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年新北市樂活健力錦標賽」活動</t>
    </r>
    <r>
      <rPr>
        <sz val="12"/>
        <color indexed="8"/>
        <rFont val="Arial"/>
        <family val="2"/>
      </rPr>
      <t> </t>
    </r>
  </si>
  <si>
    <r>
      <t>(</t>
    </r>
    <r>
      <rPr>
        <sz val="12"/>
        <color indexed="8"/>
        <rFont val="標楷體"/>
        <family val="4"/>
        <charset val="136"/>
      </rPr>
      <t>攀岩</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青少年攀岩活動營」</t>
    </r>
    <r>
      <rPr>
        <sz val="12"/>
        <color indexed="8"/>
        <rFont val="Arial"/>
        <family val="2"/>
      </rPr>
      <t> </t>
    </r>
  </si>
  <si>
    <r>
      <t>(</t>
    </r>
    <r>
      <rPr>
        <sz val="12"/>
        <color indexed="8"/>
        <rFont val="標楷體"/>
        <family val="4"/>
        <charset val="136"/>
      </rPr>
      <t>漆彈</t>
    </r>
    <r>
      <rPr>
        <sz val="12"/>
        <color indexed="8"/>
        <rFont val="Arial"/>
        <family val="2"/>
      </rPr>
      <t>)</t>
    </r>
    <r>
      <rPr>
        <sz val="12"/>
        <color indexed="8"/>
        <rFont val="標楷體"/>
        <family val="4"/>
        <charset val="136"/>
      </rPr>
      <t>辦理「夏季訓練研習」活動</t>
    </r>
    <r>
      <rPr>
        <sz val="12"/>
        <color indexed="8"/>
        <rFont val="Arial"/>
        <family val="2"/>
      </rPr>
      <t> </t>
    </r>
  </si>
  <si>
    <r>
      <t>(</t>
    </r>
    <r>
      <rPr>
        <sz val="12"/>
        <color indexed="8"/>
        <rFont val="標楷體"/>
        <family val="4"/>
        <charset val="136"/>
      </rPr>
      <t>宇宙操</t>
    </r>
    <r>
      <rPr>
        <sz val="12"/>
        <color indexed="8"/>
        <rFont val="Arial"/>
        <family val="2"/>
      </rPr>
      <t>)</t>
    </r>
    <r>
      <rPr>
        <sz val="12"/>
        <color indexed="8"/>
        <rFont val="標楷體"/>
        <family val="4"/>
        <charset val="136"/>
      </rPr>
      <t>辦理「宇宙操推展研習」</t>
    </r>
    <r>
      <rPr>
        <sz val="12"/>
        <color indexed="8"/>
        <rFont val="Arial"/>
        <family val="2"/>
      </rPr>
      <t> </t>
    </r>
  </si>
  <si>
    <r>
      <t>(</t>
    </r>
    <r>
      <rPr>
        <sz val="12"/>
        <color indexed="8"/>
        <rFont val="標楷體"/>
        <family val="4"/>
        <charset val="136"/>
      </rPr>
      <t>永欣重車聯盟</t>
    </r>
    <r>
      <rPr>
        <sz val="12"/>
        <color indexed="8"/>
        <rFont val="Arial"/>
        <family val="2"/>
      </rPr>
      <t>)</t>
    </r>
    <r>
      <rPr>
        <sz val="12"/>
        <color indexed="8"/>
        <rFont val="標楷體"/>
        <family val="4"/>
        <charset val="136"/>
      </rPr>
      <t>辦理「中臺灣境外重車體健倡導之研習」活動</t>
    </r>
    <r>
      <rPr>
        <sz val="12"/>
        <color indexed="8"/>
        <rFont val="Arial"/>
        <family val="2"/>
      </rPr>
      <t> </t>
    </r>
  </si>
  <si>
    <r>
      <t>(</t>
    </r>
    <r>
      <rPr>
        <sz val="12"/>
        <color indexed="8"/>
        <rFont val="標楷體"/>
        <family val="4"/>
        <charset val="136"/>
      </rPr>
      <t>硬式網球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年度硬式網球系列推廣研習會」</t>
    </r>
    <r>
      <rPr>
        <sz val="12"/>
        <color indexed="8"/>
        <rFont val="Arial"/>
        <family val="2"/>
      </rPr>
      <t> </t>
    </r>
  </si>
  <si>
    <r>
      <t>(</t>
    </r>
    <r>
      <rPr>
        <sz val="12"/>
        <color indexed="8"/>
        <rFont val="標楷體"/>
        <family val="4"/>
        <charset val="136"/>
      </rPr>
      <t>健康微笑</t>
    </r>
    <r>
      <rPr>
        <sz val="12"/>
        <color indexed="8"/>
        <rFont val="Arial"/>
        <family val="2"/>
      </rPr>
      <t>)</t>
    </r>
    <r>
      <rPr>
        <sz val="12"/>
        <color indexed="8"/>
        <rFont val="標楷體"/>
        <family val="4"/>
        <charset val="136"/>
      </rPr>
      <t>辦理「野外運動零傷害健康研習」活動</t>
    </r>
    <r>
      <rPr>
        <sz val="12"/>
        <color indexed="8"/>
        <rFont val="Arial"/>
        <family val="2"/>
      </rPr>
      <t> </t>
    </r>
  </si>
  <si>
    <r>
      <t>(</t>
    </r>
    <r>
      <rPr>
        <sz val="12"/>
        <color indexed="8"/>
        <rFont val="標楷體"/>
        <family val="4"/>
        <charset val="136"/>
      </rPr>
      <t>永貞體健</t>
    </r>
    <r>
      <rPr>
        <sz val="12"/>
        <color indexed="8"/>
        <rFont val="Arial"/>
        <family val="2"/>
      </rPr>
      <t>)</t>
    </r>
    <r>
      <rPr>
        <sz val="12"/>
        <color indexed="8"/>
        <rFont val="標楷體"/>
        <family val="4"/>
        <charset val="136"/>
      </rPr>
      <t>辦理「健力及調氣技巧研習會」</t>
    </r>
    <r>
      <rPr>
        <sz val="12"/>
        <color indexed="8"/>
        <rFont val="Arial"/>
        <family val="2"/>
      </rPr>
      <t> </t>
    </r>
  </si>
  <si>
    <r>
      <t>(</t>
    </r>
    <r>
      <rPr>
        <sz val="12"/>
        <color indexed="8"/>
        <rFont val="標楷體"/>
        <family val="4"/>
        <charset val="136"/>
      </rPr>
      <t>永平體健</t>
    </r>
    <r>
      <rPr>
        <sz val="12"/>
        <color indexed="8"/>
        <rFont val="Arial"/>
        <family val="2"/>
      </rPr>
      <t>)</t>
    </r>
    <r>
      <rPr>
        <sz val="12"/>
        <color indexed="8"/>
        <rFont val="標楷體"/>
        <family val="4"/>
        <charset val="136"/>
      </rPr>
      <t>辦理「推展戶外健身運動暨傷害防護研習」活動</t>
    </r>
    <r>
      <rPr>
        <sz val="12"/>
        <color indexed="8"/>
        <rFont val="Arial"/>
        <family val="2"/>
      </rPr>
      <t> </t>
    </r>
  </si>
  <si>
    <r>
      <t>(</t>
    </r>
    <r>
      <rPr>
        <sz val="12"/>
        <color indexed="8"/>
        <rFont val="標楷體"/>
        <family val="4"/>
        <charset val="136"/>
      </rPr>
      <t>氣功</t>
    </r>
    <r>
      <rPr>
        <sz val="12"/>
        <color indexed="8"/>
        <rFont val="Arial"/>
        <family val="2"/>
      </rPr>
      <t>)</t>
    </r>
    <r>
      <rPr>
        <sz val="12"/>
        <color indexed="8"/>
        <rFont val="標楷體"/>
        <family val="4"/>
        <charset val="136"/>
      </rPr>
      <t>辦理「氣功推廣研習」活動</t>
    </r>
    <r>
      <rPr>
        <sz val="12"/>
        <color indexed="8"/>
        <rFont val="Arial"/>
        <family val="2"/>
      </rPr>
      <t> </t>
    </r>
  </si>
  <si>
    <r>
      <t>(</t>
    </r>
    <r>
      <rPr>
        <sz val="12"/>
        <color indexed="8"/>
        <rFont val="標楷體"/>
        <family val="4"/>
        <charset val="136"/>
      </rPr>
      <t>中正元極舞</t>
    </r>
    <r>
      <rPr>
        <sz val="12"/>
        <color indexed="8"/>
        <rFont val="Arial"/>
        <family val="2"/>
      </rPr>
      <t>)</t>
    </r>
    <r>
      <rPr>
        <sz val="12"/>
        <color indexed="8"/>
        <rFont val="標楷體"/>
        <family val="4"/>
        <charset val="136"/>
      </rPr>
      <t>辦理「元極舞蹈、萬物響明、舞藝技巧研習會」活動</t>
    </r>
    <r>
      <rPr>
        <sz val="12"/>
        <color indexed="8"/>
        <rFont val="Arial"/>
        <family val="2"/>
      </rPr>
      <t> </t>
    </r>
  </si>
  <si>
    <r>
      <t>(</t>
    </r>
    <r>
      <rPr>
        <sz val="12"/>
        <color indexed="8"/>
        <rFont val="標楷體"/>
        <family val="4"/>
        <charset val="136"/>
      </rPr>
      <t>拍打操</t>
    </r>
    <r>
      <rPr>
        <sz val="12"/>
        <color indexed="8"/>
        <rFont val="Arial"/>
        <family val="2"/>
      </rPr>
      <t>)</t>
    </r>
    <r>
      <rPr>
        <sz val="12"/>
        <color indexed="8"/>
        <rFont val="標楷體"/>
        <family val="4"/>
        <charset val="136"/>
      </rPr>
      <t>辦理「宇宙拍打操推廣研習」活動</t>
    </r>
    <r>
      <rPr>
        <sz val="12"/>
        <color indexed="8"/>
        <rFont val="Arial"/>
        <family val="2"/>
      </rPr>
      <t> </t>
    </r>
  </si>
  <si>
    <r>
      <t>(</t>
    </r>
    <r>
      <rPr>
        <sz val="12"/>
        <color indexed="8"/>
        <rFont val="標楷體"/>
        <family val="4"/>
        <charset val="136"/>
      </rPr>
      <t>長虹健身操</t>
    </r>
    <r>
      <rPr>
        <sz val="12"/>
        <color indexed="8"/>
        <rFont val="Arial"/>
        <family val="2"/>
      </rPr>
      <t>)</t>
    </r>
    <r>
      <rPr>
        <sz val="12"/>
        <color indexed="8"/>
        <rFont val="標楷體"/>
        <family val="4"/>
        <charset val="136"/>
      </rPr>
      <t>辦理「推展養生舞研習活動」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</si>
  <si>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辦理「游泳活動訓練」活動經費</t>
    </r>
    <r>
      <rPr>
        <sz val="12"/>
        <color indexed="8"/>
        <rFont val="Arial"/>
        <family val="2"/>
      </rPr>
      <t> </t>
    </r>
  </si>
  <si>
    <r>
      <t>(</t>
    </r>
    <r>
      <rPr>
        <sz val="12"/>
        <color indexed="8"/>
        <rFont val="標楷體"/>
        <family val="4"/>
        <charset val="136"/>
      </rPr>
      <t>元韻健康舞</t>
    </r>
    <r>
      <rPr>
        <sz val="12"/>
        <color indexed="8"/>
        <rFont val="Arial"/>
        <family val="2"/>
      </rPr>
      <t>)</t>
    </r>
    <r>
      <rPr>
        <sz val="12"/>
        <color indexed="8"/>
        <rFont val="標楷體"/>
        <family val="4"/>
        <charset val="136"/>
      </rPr>
      <t>辦理「宇宙毛巾健身操</t>
    </r>
    <r>
      <rPr>
        <sz val="12"/>
        <color indexed="8"/>
        <rFont val="Arial"/>
        <family val="2"/>
      </rPr>
      <t>2</t>
    </r>
    <r>
      <rPr>
        <sz val="12"/>
        <color indexed="8"/>
        <rFont val="標楷體"/>
        <family val="4"/>
        <charset val="136"/>
      </rPr>
      <t>集教學訓練研習」活動經費</t>
    </r>
    <r>
      <rPr>
        <sz val="12"/>
        <color indexed="8"/>
        <rFont val="Arial"/>
        <family val="2"/>
      </rPr>
      <t> </t>
    </r>
  </si>
  <si>
    <r>
      <t>(</t>
    </r>
    <r>
      <rPr>
        <sz val="12"/>
        <color indexed="8"/>
        <rFont val="標楷體"/>
        <family val="4"/>
        <charset val="136"/>
      </rPr>
      <t>長虹健身操</t>
    </r>
    <r>
      <rPr>
        <sz val="12"/>
        <color indexed="8"/>
        <rFont val="Arial"/>
        <family val="2"/>
      </rPr>
      <t>)</t>
    </r>
    <r>
      <rPr>
        <sz val="12"/>
        <color indexed="8"/>
        <rFont val="標楷體"/>
        <family val="4"/>
        <charset val="136"/>
      </rPr>
      <t>辦理「推展元極舞研習活動」經費</t>
    </r>
    <r>
      <rPr>
        <sz val="12"/>
        <color indexed="8"/>
        <rFont val="Arial"/>
        <family val="2"/>
      </rPr>
      <t> </t>
    </r>
  </si>
  <si>
    <r>
      <t>(</t>
    </r>
    <r>
      <rPr>
        <sz val="12"/>
        <color indexed="8"/>
        <rFont val="標楷體"/>
        <family val="4"/>
        <charset val="136"/>
      </rPr>
      <t>中正國術</t>
    </r>
    <r>
      <rPr>
        <sz val="12"/>
        <color indexed="8"/>
        <rFont val="Arial"/>
        <family val="2"/>
      </rPr>
      <t>)</t>
    </r>
    <r>
      <rPr>
        <sz val="12"/>
        <color indexed="8"/>
        <rFont val="標楷體"/>
        <family val="4"/>
        <charset val="136"/>
      </rPr>
      <t>辦理「大手牽小手關懷來傳愛」活動經費</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</si>
  <si>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辦理「瑜珈健身推廣嘉義研習」活動經費</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</si>
  <si>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年度新北市永和區體育會太極拳委員會統一拳架暨太極劍研習」活動經費</t>
    </r>
    <r>
      <rPr>
        <sz val="12"/>
        <color indexed="8"/>
        <rFont val="Arial"/>
        <family val="2"/>
      </rPr>
      <t> </t>
    </r>
  </si>
  <si>
    <r>
      <t>(</t>
    </r>
    <r>
      <rPr>
        <sz val="12"/>
        <color indexed="8"/>
        <rFont val="標楷體"/>
        <family val="4"/>
        <charset val="136"/>
      </rPr>
      <t>易筋經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年度易筋經推廣研習會」活動經費</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</si>
  <si>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年槌球推廣研習會」活動經費</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</si>
  <si>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永和區全民盃羽球錦標賽」經費</t>
    </r>
    <r>
      <rPr>
        <sz val="12"/>
        <color indexed="8"/>
        <rFont val="Arial"/>
        <family val="2"/>
      </rPr>
      <t> </t>
    </r>
  </si>
  <si>
    <r>
      <t>(</t>
    </r>
    <r>
      <rPr>
        <sz val="12"/>
        <color indexed="8"/>
        <rFont val="標楷體"/>
        <family val="4"/>
        <charset val="136"/>
      </rPr>
      <t>圍棋</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年圍棋推廣研習會」活動經費</t>
    </r>
    <r>
      <rPr>
        <sz val="12"/>
        <color indexed="8"/>
        <rFont val="Arial"/>
        <family val="2"/>
      </rPr>
      <t> </t>
    </r>
  </si>
  <si>
    <r>
      <t>(</t>
    </r>
    <r>
      <rPr>
        <sz val="12"/>
        <color indexed="8"/>
        <rFont val="標楷體"/>
        <family val="4"/>
        <charset val="136"/>
      </rPr>
      <t>宇宙操</t>
    </r>
    <r>
      <rPr>
        <sz val="12"/>
        <color indexed="8"/>
        <rFont val="Arial"/>
        <family val="2"/>
      </rPr>
      <t>)</t>
    </r>
    <r>
      <rPr>
        <sz val="12"/>
        <color indexed="8"/>
        <rFont val="標楷體"/>
        <family val="4"/>
        <charset val="136"/>
      </rPr>
      <t>辦理「全民宇宙操推展研習」經費</t>
    </r>
    <r>
      <rPr>
        <sz val="12"/>
        <color indexed="8"/>
        <rFont val="Arial"/>
        <family val="2"/>
      </rPr>
      <t> </t>
    </r>
  </si>
  <si>
    <r>
      <t>(</t>
    </r>
    <r>
      <rPr>
        <sz val="12"/>
        <color indexed="8"/>
        <rFont val="標楷體"/>
        <family val="4"/>
        <charset val="136"/>
      </rPr>
      <t>元韻舞</t>
    </r>
    <r>
      <rPr>
        <sz val="12"/>
        <color indexed="8"/>
        <rFont val="Arial"/>
        <family val="2"/>
      </rPr>
      <t>)</t>
    </r>
    <r>
      <rPr>
        <sz val="12"/>
        <color indexed="8"/>
        <rFont val="標楷體"/>
        <family val="4"/>
        <charset val="136"/>
      </rPr>
      <t>辦理「美滿呼啦啦健身操教學訓練研習會」活動經費</t>
    </r>
    <r>
      <rPr>
        <sz val="12"/>
        <color indexed="8"/>
        <rFont val="Arial"/>
        <family val="2"/>
      </rPr>
      <t> </t>
    </r>
  </si>
  <si>
    <r>
      <t>(</t>
    </r>
    <r>
      <rPr>
        <sz val="12"/>
        <color indexed="8"/>
        <rFont val="標楷體"/>
        <family val="4"/>
        <charset val="136"/>
      </rPr>
      <t>地面高爾夫球</t>
    </r>
    <r>
      <rPr>
        <sz val="12"/>
        <color indexed="8"/>
        <rFont val="Arial"/>
        <family val="2"/>
      </rPr>
      <t>)</t>
    </r>
    <r>
      <rPr>
        <sz val="12"/>
        <color indexed="8"/>
        <rFont val="標楷體"/>
        <family val="4"/>
        <charset val="136"/>
      </rPr>
      <t>辦理「移地訓練」經費</t>
    </r>
    <r>
      <rPr>
        <sz val="12"/>
        <color indexed="8"/>
        <rFont val="Arial"/>
        <family val="2"/>
      </rPr>
      <t> </t>
    </r>
  </si>
  <si>
    <r>
      <t>(</t>
    </r>
    <r>
      <rPr>
        <sz val="12"/>
        <color indexed="8"/>
        <rFont val="標楷體"/>
        <family val="4"/>
        <charset val="136"/>
      </rPr>
      <t>晨安健身</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晨安健身研習會」活動經費</t>
    </r>
    <r>
      <rPr>
        <sz val="12"/>
        <color indexed="8"/>
        <rFont val="Arial"/>
        <family val="2"/>
      </rPr>
      <t> </t>
    </r>
  </si>
  <si>
    <r>
      <t>(</t>
    </r>
    <r>
      <rPr>
        <sz val="12"/>
        <color indexed="8"/>
        <rFont val="標楷體"/>
        <family val="4"/>
        <charset val="136"/>
      </rPr>
      <t>保福健行</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年保福健行推廣研習」活動經費</t>
    </r>
    <r>
      <rPr>
        <sz val="12"/>
        <color indexed="8"/>
        <rFont val="Arial"/>
        <family val="2"/>
      </rPr>
      <t> </t>
    </r>
  </si>
  <si>
    <r>
      <t>(</t>
    </r>
    <r>
      <rPr>
        <sz val="12"/>
        <color indexed="8"/>
        <rFont val="標楷體"/>
        <family val="4"/>
        <charset val="136"/>
      </rPr>
      <t>宇宙操</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聯合成果展公益活動」經費</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</si>
  <si>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新北市健行日第</t>
    </r>
    <r>
      <rPr>
        <sz val="12"/>
        <color indexed="8"/>
        <rFont val="Arial"/>
        <family val="2"/>
      </rPr>
      <t>44</t>
    </r>
    <r>
      <rPr>
        <sz val="12"/>
        <color indexed="8"/>
        <rFont val="標楷體"/>
        <family val="4"/>
        <charset val="136"/>
      </rPr>
      <t>屆人人健行」活動經費</t>
    </r>
    <r>
      <rPr>
        <sz val="12"/>
        <color indexed="8"/>
        <rFont val="Arial"/>
        <family val="2"/>
      </rPr>
      <t> </t>
    </r>
  </si>
  <si>
    <r>
      <t>(</t>
    </r>
    <r>
      <rPr>
        <sz val="12"/>
        <color indexed="8"/>
        <rFont val="標楷體"/>
        <family val="4"/>
        <charset val="136"/>
      </rPr>
      <t>籃球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年籃球競動靜心研習營」活動經費</t>
    </r>
    <r>
      <rPr>
        <sz val="12"/>
        <color indexed="8"/>
        <rFont val="Arial"/>
        <family val="2"/>
      </rPr>
      <t> </t>
    </r>
  </si>
  <si>
    <r>
      <t>(</t>
    </r>
    <r>
      <rPr>
        <sz val="12"/>
        <color indexed="8"/>
        <rFont val="標楷體"/>
        <family val="4"/>
        <charset val="136"/>
      </rPr>
      <t>欣榮體健</t>
    </r>
    <r>
      <rPr>
        <sz val="12"/>
        <color indexed="8"/>
        <rFont val="Arial"/>
        <family val="2"/>
      </rPr>
      <t>)</t>
    </r>
    <r>
      <rPr>
        <sz val="12"/>
        <color indexed="8"/>
        <rFont val="標楷體"/>
        <family val="4"/>
        <charset val="136"/>
      </rPr>
      <t>辦理「推行健康運動研習會」活動經費</t>
    </r>
    <r>
      <rPr>
        <sz val="12"/>
        <color indexed="8"/>
        <rFont val="Arial"/>
        <family val="2"/>
      </rPr>
      <t> </t>
    </r>
  </si>
  <si>
    <r>
      <t>(</t>
    </r>
    <r>
      <rPr>
        <sz val="12"/>
        <color indexed="8"/>
        <rFont val="標楷體"/>
        <family val="4"/>
        <charset val="136"/>
      </rPr>
      <t>本會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年社團幹部業務研討會」活動經費</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</si>
  <si>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辦理「永和</t>
    </r>
    <r>
      <rPr>
        <sz val="12"/>
        <color indexed="8"/>
        <rFont val="Arial"/>
        <family val="2"/>
      </rPr>
      <t>2016</t>
    </r>
    <r>
      <rPr>
        <sz val="12"/>
        <color indexed="8"/>
        <rFont val="標楷體"/>
        <family val="4"/>
        <charset val="136"/>
      </rPr>
      <t>樂活鐵馬行」活動經費</t>
    </r>
    <r>
      <rPr>
        <sz val="12"/>
        <color indexed="8"/>
        <rFont val="Arial"/>
        <family val="2"/>
      </rPr>
      <t> </t>
    </r>
  </si>
  <si>
    <r>
      <t>(</t>
    </r>
    <r>
      <rPr>
        <sz val="12"/>
        <color indexed="8"/>
        <rFont val="標楷體"/>
        <family val="4"/>
        <charset val="136"/>
      </rPr>
      <t>五禽之戲</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年慶祝母親節活動」</t>
    </r>
    <r>
      <rPr>
        <sz val="12"/>
        <color indexed="8"/>
        <rFont val="Arial"/>
        <family val="2"/>
      </rPr>
      <t> </t>
    </r>
  </si>
  <si>
    <r>
      <t>(</t>
    </r>
    <r>
      <rPr>
        <sz val="12"/>
        <color indexed="8"/>
        <rFont val="標楷體"/>
        <family val="4"/>
        <charset val="136"/>
      </rPr>
      <t>健身</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年度主委盃汐止區武術太極拳暨五禽之戲聯賽」</t>
    </r>
    <r>
      <rPr>
        <sz val="12"/>
        <color indexed="8"/>
        <rFont val="Arial"/>
        <family val="2"/>
      </rPr>
      <t> </t>
    </r>
  </si>
  <si>
    <r>
      <t>(</t>
    </r>
    <r>
      <rPr>
        <sz val="12"/>
        <color indexed="8"/>
        <rFont val="標楷體"/>
        <family val="4"/>
        <charset val="136"/>
      </rPr>
      <t>國術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年度自然生態暨藝術創作研習會」</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</si>
  <si>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年元極舞推廣成果發表暨觀摩發表會」活動</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</si>
  <si>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106</t>
    </r>
    <r>
      <rPr>
        <sz val="12"/>
        <color indexed="8"/>
        <rFont val="標楷體"/>
        <family val="4"/>
        <charset val="136"/>
      </rPr>
      <t>年度伯爵盃網球錦標賽」</t>
    </r>
    <r>
      <rPr>
        <sz val="12"/>
        <color indexed="8"/>
        <rFont val="Arial"/>
        <family val="2"/>
      </rPr>
      <t> </t>
    </r>
  </si>
  <si>
    <r>
      <t>(</t>
    </r>
    <r>
      <rPr>
        <sz val="12"/>
        <color indexed="8"/>
        <rFont val="標楷體"/>
        <family val="4"/>
        <charset val="136"/>
      </rPr>
      <t>籃球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年度汐止區議員盃</t>
    </r>
    <r>
      <rPr>
        <sz val="12"/>
        <color indexed="8"/>
        <rFont val="Arial"/>
        <family val="2"/>
      </rPr>
      <t>3X3</t>
    </r>
    <r>
      <rPr>
        <sz val="12"/>
        <color indexed="8"/>
        <rFont val="標楷體"/>
        <family val="4"/>
        <charset val="136"/>
      </rPr>
      <t>籃球賽」</t>
    </r>
    <r>
      <rPr>
        <sz val="12"/>
        <color indexed="8"/>
        <rFont val="Arial"/>
        <family val="2"/>
      </rPr>
      <t> </t>
    </r>
  </si>
  <si>
    <r>
      <t>(</t>
    </r>
    <r>
      <rPr>
        <sz val="12"/>
        <color indexed="8"/>
        <rFont val="標楷體"/>
        <family val="4"/>
        <charset val="136"/>
      </rPr>
      <t>韻律舞</t>
    </r>
    <r>
      <rPr>
        <sz val="12"/>
        <color indexed="8"/>
        <rFont val="Arial"/>
        <family val="2"/>
      </rPr>
      <t>)</t>
    </r>
    <r>
      <rPr>
        <sz val="12"/>
        <color indexed="8"/>
        <rFont val="標楷體"/>
        <family val="4"/>
        <charset val="136"/>
      </rPr>
      <t>辦理「社區婦女韻律舞研習」</t>
    </r>
    <r>
      <rPr>
        <sz val="12"/>
        <color indexed="8"/>
        <rFont val="Arial"/>
        <family val="2"/>
      </rPr>
      <t> </t>
    </r>
  </si>
  <si>
    <r>
      <t>(</t>
    </r>
    <r>
      <rPr>
        <sz val="12"/>
        <color indexed="8"/>
        <rFont val="標楷體"/>
        <family val="4"/>
        <charset val="136"/>
      </rPr>
      <t>慢速壘球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年度理事長盃慢速壘球錦標賽」經費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</si>
  <si>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年度推廣創作土風舞蹈研習會」經費</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</si>
  <si>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年度棒球場設備維修及球具更新計畫」經費</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</si>
  <si>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年度議員盃跆拳道錦標賽」經費</t>
    </r>
    <r>
      <rPr>
        <sz val="12"/>
        <color indexed="8"/>
        <rFont val="Arial"/>
        <family val="2"/>
      </rPr>
      <t> </t>
    </r>
  </si>
  <si>
    <r>
      <rPr>
        <sz val="12"/>
        <color indexed="8"/>
        <rFont val="標楷體"/>
        <family val="4"/>
        <charset val="136"/>
      </rPr>
      <t>中華商海辦理本市公私立高中職暨進修學校弱勢學生「微型團體傷害保險」經費</t>
    </r>
    <r>
      <rPr>
        <sz val="12"/>
        <color indexed="8"/>
        <rFont val="Arial"/>
        <family val="2"/>
      </rPr>
      <t> </t>
    </r>
  </si>
  <si>
    <r>
      <rPr>
        <sz val="12"/>
        <color indexed="8"/>
        <rFont val="標楷體"/>
        <family val="4"/>
        <charset val="136"/>
      </rPr>
      <t>光華商職辦理本市公私立高中暨進修學校弱勢學生「微型團體傷害保險」經費</t>
    </r>
    <r>
      <rPr>
        <sz val="12"/>
        <color indexed="8"/>
        <rFont val="Arial"/>
        <family val="2"/>
      </rPr>
      <t> </t>
    </r>
  </si>
  <si>
    <r>
      <rPr>
        <sz val="12"/>
        <color indexed="8"/>
        <rFont val="標楷體"/>
        <family val="4"/>
        <charset val="136"/>
      </rPr>
      <t>補助私立竹林高中「</t>
    </r>
    <r>
      <rPr>
        <sz val="12"/>
        <color indexed="8"/>
        <rFont val="Arial"/>
        <family val="2"/>
      </rPr>
      <t>105</t>
    </r>
    <r>
      <rPr>
        <sz val="12"/>
        <color indexed="8"/>
        <rFont val="標楷體"/>
        <family val="4"/>
        <charset val="136"/>
      </rPr>
      <t>年高中</t>
    </r>
    <r>
      <rPr>
        <sz val="12"/>
        <color indexed="8"/>
        <rFont val="Arial"/>
        <family val="2"/>
      </rPr>
      <t>(</t>
    </r>
    <r>
      <rPr>
        <sz val="12"/>
        <color indexed="8"/>
        <rFont val="標楷體"/>
        <family val="4"/>
        <charset val="136"/>
      </rPr>
      <t>職</t>
    </r>
    <r>
      <rPr>
        <sz val="12"/>
        <color indexed="8"/>
        <rFont val="Arial"/>
        <family val="2"/>
      </rPr>
      <t>)</t>
    </r>
    <r>
      <rPr>
        <sz val="12"/>
        <color indexed="8"/>
        <rFont val="標楷體"/>
        <family val="4"/>
        <charset val="136"/>
      </rPr>
      <t>棒球社團</t>
    </r>
    <r>
      <rPr>
        <sz val="12"/>
        <color indexed="8"/>
        <rFont val="Arial"/>
        <family val="2"/>
      </rPr>
      <t>(1-6</t>
    </r>
    <r>
      <rPr>
        <sz val="12"/>
        <color indexed="8"/>
        <rFont val="標楷體"/>
        <family val="4"/>
        <charset val="136"/>
      </rPr>
      <t>月</t>
    </r>
    <r>
      <rPr>
        <sz val="12"/>
        <color indexed="8"/>
        <rFont val="Arial"/>
        <family val="2"/>
      </rPr>
      <t>)</t>
    </r>
    <r>
      <rPr>
        <sz val="12"/>
        <color indexed="8"/>
        <rFont val="標楷體"/>
        <family val="4"/>
        <charset val="136"/>
      </rPr>
      <t>」經費</t>
    </r>
    <r>
      <rPr>
        <sz val="12"/>
        <color indexed="8"/>
        <rFont val="Arial"/>
        <family val="2"/>
      </rPr>
      <t> </t>
    </r>
  </si>
  <si>
    <r>
      <t>105</t>
    </r>
    <r>
      <rPr>
        <sz val="12"/>
        <color indexed="8"/>
        <rFont val="標楷體"/>
        <family val="4"/>
        <charset val="136"/>
      </rPr>
      <t>年度校園水域安全宣導計畫</t>
    </r>
    <r>
      <rPr>
        <sz val="12"/>
        <color indexed="8"/>
        <rFont val="Arial"/>
        <family val="2"/>
      </rPr>
      <t> </t>
    </r>
  </si>
  <si>
    <r>
      <rPr>
        <sz val="12"/>
        <color indexed="8"/>
        <rFont val="標楷體"/>
        <family val="4"/>
        <charset val="136"/>
      </rPr>
      <t>補助私立竹林高中辦理「高中</t>
    </r>
    <r>
      <rPr>
        <sz val="12"/>
        <color indexed="8"/>
        <rFont val="Arial"/>
        <family val="2"/>
      </rPr>
      <t>(</t>
    </r>
    <r>
      <rPr>
        <sz val="12"/>
        <color indexed="8"/>
        <rFont val="標楷體"/>
        <family val="4"/>
        <charset val="136"/>
      </rPr>
      <t>職</t>
    </r>
    <r>
      <rPr>
        <sz val="12"/>
        <color indexed="8"/>
        <rFont val="Arial"/>
        <family val="2"/>
      </rPr>
      <t>)</t>
    </r>
    <r>
      <rPr>
        <sz val="12"/>
        <color indexed="8"/>
        <rFont val="標楷體"/>
        <family val="4"/>
        <charset val="136"/>
      </rPr>
      <t>棒球社團</t>
    </r>
    <r>
      <rPr>
        <sz val="12"/>
        <color indexed="8"/>
        <rFont val="Arial"/>
        <family val="2"/>
      </rPr>
      <t>9-12</t>
    </r>
    <r>
      <rPr>
        <sz val="12"/>
        <color indexed="8"/>
        <rFont val="標楷體"/>
        <family val="4"/>
        <charset val="136"/>
      </rPr>
      <t>月」經費</t>
    </r>
    <r>
      <rPr>
        <sz val="12"/>
        <color indexed="8"/>
        <rFont val="Arial"/>
        <family val="2"/>
      </rPr>
      <t> </t>
    </r>
  </si>
  <si>
    <r>
      <rPr>
        <sz val="12"/>
        <color indexed="8"/>
        <rFont val="標楷體"/>
        <family val="4"/>
        <charset val="136"/>
      </rPr>
      <t>竹林高中職暨進修學校弱勢學生「微型團體傷害保險」經費</t>
    </r>
    <r>
      <rPr>
        <sz val="12"/>
        <color indexed="8"/>
        <rFont val="Arial"/>
        <family val="2"/>
      </rPr>
      <t> </t>
    </r>
  </si>
  <si>
    <r>
      <rPr>
        <sz val="12"/>
        <color indexed="8"/>
        <rFont val="標楷體"/>
        <family val="4"/>
        <charset val="136"/>
      </rPr>
      <t>南強工商辦理本市公私立高中暨進修學校弱勢學生「微型團體傷害保險」經費</t>
    </r>
    <r>
      <rPr>
        <sz val="12"/>
        <color indexed="8"/>
        <rFont val="Arial"/>
        <family val="2"/>
      </rPr>
      <t> </t>
    </r>
  </si>
  <si>
    <r>
      <rPr>
        <sz val="12"/>
        <color indexed="8"/>
        <rFont val="標楷體"/>
        <family val="4"/>
        <charset val="136"/>
      </rPr>
      <t>時雨高中職暨進修學校弱勢學生「微型團體傷害保險」經費</t>
    </r>
    <r>
      <rPr>
        <sz val="12"/>
        <color indexed="8"/>
        <rFont val="Arial"/>
        <family val="2"/>
      </rPr>
      <t> </t>
    </r>
  </si>
  <si>
    <r>
      <rPr>
        <sz val="12"/>
        <color indexed="8"/>
        <rFont val="標楷體"/>
        <family val="4"/>
        <charset val="136"/>
      </rPr>
      <t>補助</t>
    </r>
    <r>
      <rPr>
        <sz val="12"/>
        <color indexed="8"/>
        <rFont val="Arial"/>
        <family val="2"/>
      </rPr>
      <t>105</t>
    </r>
    <r>
      <rPr>
        <sz val="12"/>
        <color indexed="8"/>
        <rFont val="標楷體"/>
        <family val="4"/>
        <charset val="136"/>
      </rPr>
      <t>年度體育重點學校上半年弱勢績優選手培訓經貼經費</t>
    </r>
    <r>
      <rPr>
        <sz val="12"/>
        <color indexed="8"/>
        <rFont val="Arial"/>
        <family val="2"/>
      </rPr>
      <t> </t>
    </r>
  </si>
  <si>
    <r>
      <rPr>
        <sz val="12"/>
        <color indexed="8"/>
        <rFont val="標楷體"/>
        <family val="4"/>
        <charset val="136"/>
      </rPr>
      <t>補助本市私立莊敬工家辦理</t>
    </r>
    <r>
      <rPr>
        <sz val="12"/>
        <color indexed="8"/>
        <rFont val="Arial"/>
        <family val="2"/>
      </rPr>
      <t>105</t>
    </r>
    <r>
      <rPr>
        <sz val="12"/>
        <color indexed="8"/>
        <rFont val="標楷體"/>
        <family val="4"/>
        <charset val="136"/>
      </rPr>
      <t>年體育重點學校培訓及對外參賽經費</t>
    </r>
    <r>
      <rPr>
        <sz val="12"/>
        <color indexed="8"/>
        <rFont val="Arial"/>
        <family val="2"/>
      </rPr>
      <t> </t>
    </r>
  </si>
  <si>
    <r>
      <rPr>
        <sz val="12"/>
        <color indexed="8"/>
        <rFont val="標楷體"/>
        <family val="4"/>
        <charset val="136"/>
      </rPr>
      <t>補助本市莊敬工家辦理「修整建與新建運動場地及購置體育器材設備」經費</t>
    </r>
    <r>
      <rPr>
        <sz val="12"/>
        <color indexed="8"/>
        <rFont val="Arial"/>
        <family val="2"/>
      </rPr>
      <t> </t>
    </r>
  </si>
  <si>
    <r>
      <rPr>
        <sz val="12"/>
        <color indexed="8"/>
        <rFont val="標楷體"/>
        <family val="4"/>
        <charset val="136"/>
      </rPr>
      <t>莊敬工家辦理本市公私立高中暨進修學校弱勢學生「微型團體傷害保險」經費</t>
    </r>
    <r>
      <rPr>
        <sz val="12"/>
        <color indexed="8"/>
        <rFont val="Arial"/>
        <family val="2"/>
      </rPr>
      <t> </t>
    </r>
  </si>
  <si>
    <r>
      <rPr>
        <sz val="12"/>
        <color indexed="8"/>
        <rFont val="標楷體"/>
        <family val="4"/>
        <charset val="136"/>
      </rPr>
      <t>復興商工辦理本市公私立高中暨進修學校弱勢學生「微型團體傷害保險」經費</t>
    </r>
    <r>
      <rPr>
        <sz val="12"/>
        <color indexed="8"/>
        <rFont val="Arial"/>
        <family val="2"/>
      </rPr>
      <t> </t>
    </r>
  </si>
  <si>
    <r>
      <rPr>
        <sz val="12"/>
        <color indexed="8"/>
        <rFont val="標楷體"/>
        <family val="4"/>
        <charset val="136"/>
      </rPr>
      <t>智光商工辦理本市公私立高中暨進修學校弱勢學生「微型團體傷害保險」經費</t>
    </r>
    <r>
      <rPr>
        <sz val="12"/>
        <color indexed="8"/>
        <rFont val="Arial"/>
        <family val="2"/>
      </rPr>
      <t> </t>
    </r>
  </si>
  <si>
    <r>
      <rPr>
        <sz val="12"/>
        <color indexed="8"/>
        <rFont val="標楷體"/>
        <family val="4"/>
        <charset val="136"/>
      </rPr>
      <t>開明工商辦理本市公私立高中職暨進修學校弱勢學生「微型團體保險」經費</t>
    </r>
    <r>
      <rPr>
        <sz val="12"/>
        <color indexed="8"/>
        <rFont val="Arial"/>
        <family val="2"/>
      </rPr>
      <t> </t>
    </r>
  </si>
  <si>
    <r>
      <rPr>
        <sz val="12"/>
        <color indexed="8"/>
        <rFont val="標楷體"/>
        <family val="4"/>
        <charset val="136"/>
      </rPr>
      <t>樹人家商辦理本市公私立高中暨進修學校弱勢學生「微型團體傷害保險」經費</t>
    </r>
    <r>
      <rPr>
        <sz val="12"/>
        <color indexed="8"/>
        <rFont val="Arial"/>
        <family val="2"/>
      </rPr>
      <t> </t>
    </r>
  </si>
  <si>
    <r>
      <rPr>
        <sz val="12"/>
        <color indexed="8"/>
        <rFont val="標楷體"/>
        <family val="4"/>
        <charset val="136"/>
      </rPr>
      <t>豫章工商辦理本市公私立高中暨進修學校弱勢學生「微型團體傷害保險」經費</t>
    </r>
    <r>
      <rPr>
        <sz val="12"/>
        <color indexed="8"/>
        <rFont val="Arial"/>
        <family val="2"/>
      </rPr>
      <t> </t>
    </r>
  </si>
  <si>
    <r>
      <t>(</t>
    </r>
    <r>
      <rPr>
        <sz val="12"/>
        <color indexed="8"/>
        <rFont val="標楷體"/>
        <family val="4"/>
        <charset val="136"/>
      </rPr>
      <t>健行</t>
    </r>
    <r>
      <rPr>
        <sz val="12"/>
        <color indexed="8"/>
        <rFont val="Arial"/>
        <family val="2"/>
      </rPr>
      <t>)</t>
    </r>
    <r>
      <rPr>
        <sz val="12"/>
        <color indexed="8"/>
        <rFont val="標楷體"/>
        <family val="4"/>
        <charset val="136"/>
      </rPr>
      <t>辦理「領導幹部教育訓練營」活動</t>
    </r>
    <r>
      <rPr>
        <sz val="12"/>
        <color indexed="8"/>
        <rFont val="Arial"/>
        <family val="2"/>
      </rPr>
      <t> </t>
    </r>
  </si>
  <si>
    <r>
      <t>(</t>
    </r>
    <r>
      <rPr>
        <sz val="12"/>
        <color indexed="8"/>
        <rFont val="標楷體"/>
        <family val="4"/>
        <charset val="136"/>
      </rPr>
      <t>運動舞蹈競技</t>
    </r>
    <r>
      <rPr>
        <sz val="12"/>
        <color indexed="8"/>
        <rFont val="Arial"/>
        <family val="2"/>
      </rPr>
      <t>)</t>
    </r>
    <r>
      <rPr>
        <sz val="12"/>
        <color indexed="8"/>
        <rFont val="標楷體"/>
        <family val="4"/>
        <charset val="136"/>
      </rPr>
      <t>辦理「參訪關懷慰助花蓮禪光育幼院」</t>
    </r>
    <r>
      <rPr>
        <sz val="12"/>
        <color indexed="8"/>
        <rFont val="Arial"/>
        <family val="2"/>
      </rPr>
      <t> </t>
    </r>
  </si>
  <si>
    <r>
      <t>(</t>
    </r>
    <r>
      <rPr>
        <sz val="12"/>
        <color indexed="8"/>
        <rFont val="標楷體"/>
        <family val="4"/>
        <charset val="136"/>
      </rPr>
      <t>有氧運動</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年度秋季會員研習觀摩」</t>
    </r>
    <r>
      <rPr>
        <sz val="12"/>
        <color indexed="8"/>
        <rFont val="Arial"/>
        <family val="2"/>
      </rPr>
      <t> </t>
    </r>
  </si>
  <si>
    <r>
      <t>(</t>
    </r>
    <r>
      <rPr>
        <sz val="12"/>
        <color indexed="8"/>
        <rFont val="標楷體"/>
        <family val="4"/>
        <charset val="136"/>
      </rPr>
      <t>越野追蹤</t>
    </r>
    <r>
      <rPr>
        <sz val="12"/>
        <color indexed="8"/>
        <rFont val="Arial"/>
        <family val="2"/>
      </rPr>
      <t>)</t>
    </r>
    <r>
      <rPr>
        <sz val="12"/>
        <color indexed="8"/>
        <rFont val="標楷體"/>
        <family val="4"/>
        <charset val="136"/>
      </rPr>
      <t>辦理「山域搜救與登山裝備輕量化訓練」活動</t>
    </r>
    <r>
      <rPr>
        <sz val="12"/>
        <color indexed="8"/>
        <rFont val="Arial"/>
        <family val="2"/>
      </rPr>
      <t> </t>
    </r>
  </si>
  <si>
    <r>
      <t>(</t>
    </r>
    <r>
      <rPr>
        <sz val="12"/>
        <color indexed="8"/>
        <rFont val="標楷體"/>
        <family val="4"/>
        <charset val="136"/>
      </rPr>
      <t>健行</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年度領導幹部教育訓練活動」經費</t>
    </r>
    <r>
      <rPr>
        <sz val="12"/>
        <color indexed="8"/>
        <rFont val="Arial"/>
        <family val="2"/>
      </rPr>
      <t> </t>
    </r>
  </si>
  <si>
    <r>
      <t>(</t>
    </r>
    <r>
      <rPr>
        <sz val="12"/>
        <color indexed="8"/>
        <rFont val="標楷體"/>
        <family val="4"/>
        <charset val="136"/>
      </rPr>
      <t>街舞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歡樂舞動一夏師生成果發表會」活動經費</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</si>
  <si>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年開放水域游泳與體能訓練研習」活動經費</t>
    </r>
    <r>
      <rPr>
        <sz val="12"/>
        <color indexed="8"/>
        <rFont val="Arial"/>
        <family val="2"/>
      </rPr>
      <t> </t>
    </r>
  </si>
  <si>
    <r>
      <t>(</t>
    </r>
    <r>
      <rPr>
        <sz val="12"/>
        <color indexed="8"/>
        <rFont val="標楷體"/>
        <family val="4"/>
        <charset val="136"/>
      </rPr>
      <t>外丹功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年外丹功觀摩表演聯誼賽」活動經費</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</si>
  <si>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年主委盃跆拳道品勢錦標賽」活動經費</t>
    </r>
    <r>
      <rPr>
        <sz val="12"/>
        <color indexed="8"/>
        <rFont val="Arial"/>
        <family val="2"/>
      </rPr>
      <t> </t>
    </r>
  </si>
  <si>
    <r>
      <t>(</t>
    </r>
    <r>
      <rPr>
        <sz val="12"/>
        <color indexed="8"/>
        <rFont val="標楷體"/>
        <family val="4"/>
        <charset val="136"/>
      </rPr>
      <t>高爾夫</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新北市板橋區夏季盃高爾夫錦標賽」活動經費</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</si>
  <si>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辦理「舞蹈觀摩及關懷弱勢、社福宣導公益活動」經費</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</si>
  <si>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參加「第</t>
    </r>
    <r>
      <rPr>
        <sz val="12"/>
        <color indexed="8"/>
        <rFont val="Arial"/>
        <family val="2"/>
      </rPr>
      <t>42</t>
    </r>
    <r>
      <rPr>
        <sz val="12"/>
        <color indexed="8"/>
        <rFont val="標楷體"/>
        <family val="4"/>
        <charset val="136"/>
      </rPr>
      <t>屆全國登山社團大會師」活動經費</t>
    </r>
    <r>
      <rPr>
        <sz val="12"/>
        <color indexed="8"/>
        <rFont val="Arial"/>
        <family val="2"/>
      </rPr>
      <t> </t>
    </r>
  </si>
  <si>
    <r>
      <t>(</t>
    </r>
    <r>
      <rPr>
        <sz val="12"/>
        <color indexed="8"/>
        <rFont val="標楷體"/>
        <family val="4"/>
        <charset val="136"/>
      </rPr>
      <t>健行</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世界健行日為健康加分而走」活動經費</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</si>
  <si>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辦理「冬季登山健行」活動經費</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</si>
  <si>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林口區運動體驗營活動」活動</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</si>
  <si>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辦理「林口區桌球研習活動」</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</si>
  <si>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辦理「林口區夏季盃桌球邀請賽」活動</t>
    </r>
    <r>
      <rPr>
        <sz val="12"/>
        <color indexed="8"/>
        <rFont val="Arial"/>
        <family val="2"/>
      </rPr>
      <t> </t>
    </r>
  </si>
  <si>
    <r>
      <t>(</t>
    </r>
    <r>
      <rPr>
        <sz val="12"/>
        <color indexed="8"/>
        <rFont val="標楷體"/>
        <family val="4"/>
        <charset val="136"/>
      </rPr>
      <t>排舞運動</t>
    </r>
    <r>
      <rPr>
        <sz val="12"/>
        <color indexed="8"/>
        <rFont val="Arial"/>
        <family val="2"/>
      </rPr>
      <t>)</t>
    </r>
    <r>
      <rPr>
        <sz val="12"/>
        <color indexed="8"/>
        <rFont val="標楷體"/>
        <family val="4"/>
        <charset val="136"/>
      </rPr>
      <t>辦理「夏季研習營」</t>
    </r>
    <r>
      <rPr>
        <sz val="12"/>
        <color indexed="8"/>
        <rFont val="Arial"/>
        <family val="2"/>
      </rPr>
      <t> </t>
    </r>
  </si>
  <si>
    <r>
      <t>(</t>
    </r>
    <r>
      <rPr>
        <sz val="12"/>
        <color indexed="8"/>
        <rFont val="標楷體"/>
        <family val="4"/>
        <charset val="136"/>
      </rPr>
      <t>返老還童</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年度春季返老還童功法研習」活動</t>
    </r>
    <r>
      <rPr>
        <sz val="12"/>
        <color indexed="8"/>
        <rFont val="Arial"/>
        <family val="2"/>
      </rPr>
      <t> </t>
    </r>
  </si>
  <si>
    <r>
      <t>(</t>
    </r>
    <r>
      <rPr>
        <sz val="12"/>
        <color indexed="8"/>
        <rFont val="標楷體"/>
        <family val="4"/>
        <charset val="136"/>
      </rPr>
      <t>外單內功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年度夏季功架研習會」活動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</si>
  <si>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辦理「新北市</t>
    </r>
    <r>
      <rPr>
        <sz val="12"/>
        <color indexed="8"/>
        <rFont val="Arial"/>
        <family val="2"/>
      </rPr>
      <t>105</t>
    </r>
    <r>
      <rPr>
        <sz val="12"/>
        <color indexed="8"/>
        <rFont val="標楷體"/>
        <family val="4"/>
        <charset val="136"/>
      </rPr>
      <t>年全市太極拳武術錦標賽」活動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</si>
  <si>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蘭陽海上長泳迎向龜山」活動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</si>
  <si>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年理事長盃槌球邀請賽」活動</t>
    </r>
    <r>
      <rPr>
        <sz val="12"/>
        <color indexed="8"/>
        <rFont val="Arial"/>
        <family val="2"/>
      </rPr>
      <t> </t>
    </r>
  </si>
  <si>
    <r>
      <t>(</t>
    </r>
    <r>
      <rPr>
        <sz val="12"/>
        <color indexed="8"/>
        <rFont val="標楷體"/>
        <family val="4"/>
        <charset val="136"/>
      </rPr>
      <t>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年春季舞蹈創作舞研習」活動</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</si>
  <si>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年度主委盃保齡球錦標賽」</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</si>
  <si>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跑出金虎爺全國路跑賽」活動</t>
    </r>
    <r>
      <rPr>
        <sz val="12"/>
        <color indexed="8"/>
        <rFont val="Arial"/>
        <family val="2"/>
      </rPr>
      <t> </t>
    </r>
  </si>
  <si>
    <r>
      <t>(</t>
    </r>
    <r>
      <rPr>
        <sz val="12"/>
        <color indexed="8"/>
        <rFont val="標楷體"/>
        <family val="4"/>
        <charset val="136"/>
      </rPr>
      <t>自由車</t>
    </r>
    <r>
      <rPr>
        <sz val="12"/>
        <color indexed="8"/>
        <rFont val="Arial"/>
        <family val="2"/>
      </rPr>
      <t>)</t>
    </r>
    <r>
      <rPr>
        <sz val="12"/>
        <color indexed="8"/>
        <rFont val="標楷體"/>
        <family val="4"/>
        <charset val="136"/>
      </rPr>
      <t>辦理「林口</t>
    </r>
    <r>
      <rPr>
        <sz val="12"/>
        <color indexed="8"/>
        <rFont val="Arial"/>
        <family val="2"/>
      </rPr>
      <t>-</t>
    </r>
    <r>
      <rPr>
        <sz val="12"/>
        <color indexed="8"/>
        <rFont val="標楷體"/>
        <family val="4"/>
        <charset val="136"/>
      </rPr>
      <t>宜蘭騎乘活動」</t>
    </r>
    <r>
      <rPr>
        <sz val="12"/>
        <color indexed="8"/>
        <rFont val="Arial"/>
        <family val="2"/>
      </rPr>
      <t> </t>
    </r>
  </si>
  <si>
    <r>
      <t>(</t>
    </r>
    <r>
      <rPr>
        <sz val="12"/>
        <color indexed="8"/>
        <rFont val="標楷體"/>
        <family val="4"/>
        <charset val="136"/>
      </rPr>
      <t>圍棋</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年新北市棋王盃全國圍棋公開賽」活動</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</si>
  <si>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年香功中級功研習」活動</t>
    </r>
    <r>
      <rPr>
        <sz val="12"/>
        <color indexed="8"/>
        <rFont val="Arial"/>
        <family val="2"/>
      </rPr>
      <t> </t>
    </r>
  </si>
  <si>
    <r>
      <t>(</t>
    </r>
    <r>
      <rPr>
        <sz val="12"/>
        <color indexed="8"/>
        <rFont val="標楷體"/>
        <family val="4"/>
        <charset val="136"/>
      </rPr>
      <t>慢速壘球</t>
    </r>
    <r>
      <rPr>
        <sz val="12"/>
        <color indexed="8"/>
        <rFont val="Arial"/>
        <family val="2"/>
      </rPr>
      <t>)</t>
    </r>
    <r>
      <rPr>
        <sz val="12"/>
        <color indexed="8"/>
        <rFont val="標楷體"/>
        <family val="4"/>
        <charset val="136"/>
      </rPr>
      <t>辦理「林口區</t>
    </r>
    <r>
      <rPr>
        <sz val="12"/>
        <color indexed="8"/>
        <rFont val="Arial"/>
        <family val="2"/>
      </rPr>
      <t>105</t>
    </r>
    <r>
      <rPr>
        <sz val="12"/>
        <color indexed="8"/>
        <rFont val="標楷體"/>
        <family val="4"/>
        <charset val="136"/>
      </rPr>
      <t>年度議員盃慢速壘球錦標賽」活動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</si>
  <si>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t>
    </r>
    <r>
      <rPr>
        <sz val="12"/>
        <color indexed="8"/>
        <rFont val="Arial"/>
        <family val="2"/>
      </rPr>
      <t>64</t>
    </r>
    <r>
      <rPr>
        <sz val="12"/>
        <color indexed="8"/>
        <rFont val="標楷體"/>
        <family val="4"/>
        <charset val="136"/>
      </rPr>
      <t>式太極拳訓練班」活動</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</si>
  <si>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年棒球夏季研習」</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</si>
  <si>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年度理事長盃保齡球錦標賽」</t>
    </r>
    <r>
      <rPr>
        <sz val="12"/>
        <color indexed="8"/>
        <rFont val="Arial"/>
        <family val="2"/>
      </rPr>
      <t> </t>
    </r>
  </si>
  <si>
    <r>
      <t>(</t>
    </r>
    <r>
      <rPr>
        <sz val="12"/>
        <color indexed="8"/>
        <rFont val="標楷體"/>
        <family val="4"/>
        <charset val="136"/>
      </rPr>
      <t>瑜伽</t>
    </r>
    <r>
      <rPr>
        <sz val="12"/>
        <color indexed="8"/>
        <rFont val="Arial"/>
        <family val="2"/>
      </rPr>
      <t>)</t>
    </r>
    <r>
      <rPr>
        <sz val="12"/>
        <color indexed="8"/>
        <rFont val="標楷體"/>
        <family val="4"/>
        <charset val="136"/>
      </rPr>
      <t>辦理「有氧瑜伽研習營」活動</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</si>
  <si>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年度夏季盃網球團體錦標賽」活動</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</si>
  <si>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年度顧問盃保齡球錦標賽」</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</si>
  <si>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年度林口區體育會理事長盃網球團體錦標賽」活動</t>
    </r>
    <r>
      <rPr>
        <sz val="12"/>
        <color indexed="8"/>
        <rFont val="Arial"/>
        <family val="2"/>
      </rPr>
      <t> </t>
    </r>
  </si>
  <si>
    <r>
      <t>(</t>
    </r>
    <r>
      <rPr>
        <sz val="12"/>
        <color indexed="8"/>
        <rFont val="標楷體"/>
        <family val="4"/>
        <charset val="136"/>
      </rPr>
      <t>高爾夫</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t>
    </r>
    <r>
      <rPr>
        <sz val="12"/>
        <color indexed="8"/>
        <rFont val="Arial"/>
        <family val="2"/>
      </rPr>
      <t>8</t>
    </r>
    <r>
      <rPr>
        <sz val="12"/>
        <color indexed="8"/>
        <rFont val="標楷體"/>
        <family val="4"/>
        <charset val="136"/>
      </rPr>
      <t>月份高爾夫月例賽」</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</si>
  <si>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參加「第</t>
    </r>
    <r>
      <rPr>
        <sz val="12"/>
        <color indexed="8"/>
        <rFont val="Arial"/>
        <family val="2"/>
      </rPr>
      <t>34</t>
    </r>
    <r>
      <rPr>
        <sz val="12"/>
        <color indexed="8"/>
        <rFont val="標楷體"/>
        <family val="4"/>
        <charset val="136"/>
      </rPr>
      <t>屆日月潭國際萬人泳渡嘉年華」活動</t>
    </r>
    <r>
      <rPr>
        <sz val="12"/>
        <color indexed="8"/>
        <rFont val="Arial"/>
        <family val="2"/>
      </rPr>
      <t> </t>
    </r>
  </si>
  <si>
    <r>
      <t>(</t>
    </r>
    <r>
      <rPr>
        <sz val="12"/>
        <color indexed="8"/>
        <rFont val="標楷體"/>
        <family val="4"/>
        <charset val="136"/>
      </rPr>
      <t>釣蝦</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年度議員盃釣蝦錦標賽」</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</si>
  <si>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辦理「跆拳道夏季研習」活動</t>
    </r>
    <r>
      <rPr>
        <sz val="12"/>
        <color indexed="8"/>
        <rFont val="Arial"/>
        <family val="2"/>
      </rPr>
      <t> </t>
    </r>
  </si>
  <si>
    <r>
      <t>(</t>
    </r>
    <r>
      <rPr>
        <sz val="12"/>
        <color indexed="8"/>
        <rFont val="標楷體"/>
        <family val="4"/>
        <charset val="136"/>
      </rPr>
      <t>外內丹功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年秋季導引強身功講習會」活動</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</si>
  <si>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辦理「林口區</t>
    </r>
    <r>
      <rPr>
        <sz val="12"/>
        <color indexed="8"/>
        <rFont val="Arial"/>
        <family val="2"/>
      </rPr>
      <t>105</t>
    </r>
    <r>
      <rPr>
        <sz val="12"/>
        <color indexed="8"/>
        <rFont val="標楷體"/>
        <family val="4"/>
        <charset val="136"/>
      </rPr>
      <t>年度夏季羽球研習營」活動</t>
    </r>
    <r>
      <rPr>
        <sz val="12"/>
        <color indexed="8"/>
        <rFont val="Arial"/>
        <family val="2"/>
      </rPr>
      <t> </t>
    </r>
  </si>
  <si>
    <r>
      <t>(</t>
    </r>
    <r>
      <rPr>
        <sz val="12"/>
        <color indexed="8"/>
        <rFont val="標楷體"/>
        <family val="4"/>
        <charset val="136"/>
      </rPr>
      <t>高爾夫</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t>
    </r>
    <r>
      <rPr>
        <sz val="12"/>
        <color indexed="8"/>
        <rFont val="Arial"/>
        <family val="2"/>
      </rPr>
      <t>9</t>
    </r>
    <r>
      <rPr>
        <sz val="12"/>
        <color indexed="8"/>
        <rFont val="標楷體"/>
        <family val="4"/>
        <charset val="136"/>
      </rPr>
      <t>月份高爾夫月例賽」經費</t>
    </r>
    <r>
      <rPr>
        <sz val="12"/>
        <color indexed="8"/>
        <rFont val="Arial"/>
        <family val="2"/>
      </rPr>
      <t> </t>
    </r>
  </si>
  <si>
    <r>
      <t>(</t>
    </r>
    <r>
      <rPr>
        <sz val="12"/>
        <color indexed="8"/>
        <rFont val="標楷體"/>
        <family val="4"/>
        <charset val="136"/>
      </rPr>
      <t>滑水</t>
    </r>
    <r>
      <rPr>
        <sz val="12"/>
        <color indexed="8"/>
        <rFont val="Arial"/>
        <family val="2"/>
      </rPr>
      <t>)</t>
    </r>
    <r>
      <rPr>
        <sz val="12"/>
        <color indexed="8"/>
        <rFont val="標楷體"/>
        <family val="4"/>
        <charset val="136"/>
      </rPr>
      <t>辦理「第三屆林口盃滑水錦標賽」活動經費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</si>
  <si>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年度議員盃網球團體錦標賽」活動經費</t>
    </r>
    <r>
      <rPr>
        <sz val="12"/>
        <color indexed="8"/>
        <rFont val="Arial"/>
        <family val="2"/>
      </rPr>
      <t> </t>
    </r>
  </si>
  <si>
    <r>
      <t>(</t>
    </r>
    <r>
      <rPr>
        <sz val="12"/>
        <color indexed="8"/>
        <rFont val="標楷體"/>
        <family val="4"/>
        <charset val="136"/>
      </rPr>
      <t>釣蝦</t>
    </r>
    <r>
      <rPr>
        <sz val="12"/>
        <color indexed="8"/>
        <rFont val="Arial"/>
        <family val="2"/>
      </rPr>
      <t>)</t>
    </r>
    <r>
      <rPr>
        <sz val="12"/>
        <color indexed="8"/>
        <rFont val="標楷體"/>
        <family val="4"/>
        <charset val="136"/>
      </rPr>
      <t>辦理「夏季釣蝦研習營」經費</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</si>
  <si>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年度議員盃保齡球錦標賽」經費</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</si>
  <si>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年度元極舞夏季研習營」活動經費</t>
    </r>
    <r>
      <rPr>
        <sz val="12"/>
        <color indexed="8"/>
        <rFont val="Arial"/>
        <family val="2"/>
      </rPr>
      <t> </t>
    </r>
  </si>
  <si>
    <r>
      <t>(</t>
    </r>
    <r>
      <rPr>
        <sz val="12"/>
        <color indexed="8"/>
        <rFont val="標楷體"/>
        <family val="4"/>
        <charset val="136"/>
      </rPr>
      <t>地面高爾夫球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年度林口區體育會理事長盃地面高爾夫球邀請賽」活動經費</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</si>
  <si>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辦理「林口區師生盃桌球邀請賽」活動經費</t>
    </r>
    <r>
      <rPr>
        <sz val="12"/>
        <color indexed="8"/>
        <rFont val="Arial"/>
        <family val="2"/>
      </rPr>
      <t> </t>
    </r>
  </si>
  <si>
    <r>
      <t>(</t>
    </r>
    <r>
      <rPr>
        <sz val="12"/>
        <color indexed="8"/>
        <rFont val="標楷體"/>
        <family val="4"/>
        <charset val="136"/>
      </rPr>
      <t>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年秋季舞蹈創作舞研習」活動經費</t>
    </r>
    <r>
      <rPr>
        <sz val="12"/>
        <color indexed="8"/>
        <rFont val="Arial"/>
        <family val="2"/>
      </rPr>
      <t> </t>
    </r>
  </si>
  <si>
    <r>
      <t>(</t>
    </r>
    <r>
      <rPr>
        <sz val="12"/>
        <color indexed="8"/>
        <rFont val="標楷體"/>
        <family val="4"/>
        <charset val="136"/>
      </rPr>
      <t>慢速壘球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年度慢速壘球培訓隊」活動經費</t>
    </r>
    <r>
      <rPr>
        <sz val="12"/>
        <color indexed="8"/>
        <rFont val="Arial"/>
        <family val="2"/>
      </rPr>
      <t> </t>
    </r>
  </si>
  <si>
    <r>
      <t>(</t>
    </r>
    <r>
      <rPr>
        <sz val="12"/>
        <color indexed="8"/>
        <rFont val="標楷體"/>
        <family val="4"/>
        <charset val="136"/>
      </rPr>
      <t>圍棋</t>
    </r>
    <r>
      <rPr>
        <sz val="12"/>
        <color indexed="8"/>
        <rFont val="Arial"/>
        <family val="2"/>
      </rPr>
      <t>)</t>
    </r>
    <r>
      <rPr>
        <sz val="12"/>
        <color indexed="8"/>
        <rFont val="標楷體"/>
        <family val="4"/>
        <charset val="136"/>
      </rPr>
      <t>辦理「圍棋秋季研習會」活動經費</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</si>
  <si>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年林口區議員盃羽球錦標賽」活動經費</t>
    </r>
    <r>
      <rPr>
        <sz val="12"/>
        <color indexed="8"/>
        <rFont val="Arial"/>
        <family val="2"/>
      </rPr>
      <t> </t>
    </r>
  </si>
  <si>
    <r>
      <t>(</t>
    </r>
    <r>
      <rPr>
        <sz val="12"/>
        <color indexed="8"/>
        <rFont val="標楷體"/>
        <family val="4"/>
        <charset val="136"/>
      </rPr>
      <t>地面高爾夫</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年嘉義市諸羅盃地面高爾夫球錦標賽」活動經費</t>
    </r>
    <r>
      <rPr>
        <sz val="12"/>
        <color indexed="8"/>
        <rFont val="Arial"/>
        <family val="2"/>
      </rPr>
      <t> </t>
    </r>
  </si>
  <si>
    <r>
      <t>(</t>
    </r>
    <r>
      <rPr>
        <sz val="12"/>
        <color indexed="8"/>
        <rFont val="標楷體"/>
        <family val="4"/>
        <charset val="136"/>
      </rPr>
      <t>早覺</t>
    </r>
    <r>
      <rPr>
        <sz val="12"/>
        <color indexed="8"/>
        <rFont val="Arial"/>
        <family val="2"/>
      </rPr>
      <t>)</t>
    </r>
    <r>
      <rPr>
        <sz val="12"/>
        <color indexed="8"/>
        <rFont val="標楷體"/>
        <family val="4"/>
        <charset val="136"/>
      </rPr>
      <t>辦理「有氧健康操研習」活動經費</t>
    </r>
    <r>
      <rPr>
        <sz val="12"/>
        <color indexed="8"/>
        <rFont val="Arial"/>
        <family val="2"/>
      </rPr>
      <t> </t>
    </r>
  </si>
  <si>
    <r>
      <t>(</t>
    </r>
    <r>
      <rPr>
        <sz val="12"/>
        <color indexed="8"/>
        <rFont val="標楷體"/>
        <family val="4"/>
        <charset val="136"/>
      </rPr>
      <t>釣魚</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年度臺灣鯛魚釣魚競技運動比賽活動」經費</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</si>
  <si>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辦理「林口區桌球研習」活動經費</t>
    </r>
    <r>
      <rPr>
        <sz val="12"/>
        <color indexed="8"/>
        <rFont val="Arial"/>
        <family val="2"/>
      </rPr>
      <t> </t>
    </r>
  </si>
  <si>
    <r>
      <t>(</t>
    </r>
    <r>
      <rPr>
        <sz val="12"/>
        <color indexed="8"/>
        <rFont val="標楷體"/>
        <family val="4"/>
        <charset val="136"/>
      </rPr>
      <t>釣魚</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年度議員盃池釣競技運動比賽活動」經費</t>
    </r>
    <r>
      <rPr>
        <sz val="12"/>
        <color indexed="8"/>
        <rFont val="Arial"/>
        <family val="2"/>
      </rPr>
      <t> </t>
    </r>
  </si>
  <si>
    <r>
      <t>(</t>
    </r>
    <r>
      <rPr>
        <sz val="12"/>
        <color indexed="8"/>
        <rFont val="標楷體"/>
        <family val="4"/>
        <charset val="136"/>
      </rPr>
      <t>國際標準舞</t>
    </r>
    <r>
      <rPr>
        <sz val="12"/>
        <color indexed="8"/>
        <rFont val="Arial"/>
        <family val="2"/>
      </rPr>
      <t>)</t>
    </r>
    <r>
      <rPr>
        <sz val="12"/>
        <color indexed="8"/>
        <rFont val="標楷體"/>
        <family val="4"/>
        <charset val="136"/>
      </rPr>
      <t>辦理「標準舞研習營」活動經費</t>
    </r>
    <r>
      <rPr>
        <sz val="12"/>
        <color indexed="8"/>
        <rFont val="Arial"/>
        <family val="2"/>
      </rPr>
      <t> </t>
    </r>
  </si>
  <si>
    <r>
      <t>(</t>
    </r>
    <r>
      <rPr>
        <sz val="12"/>
        <color indexed="8"/>
        <rFont val="標楷體"/>
        <family val="4"/>
        <charset val="136"/>
      </rPr>
      <t>國際標準舞</t>
    </r>
    <r>
      <rPr>
        <sz val="12"/>
        <color indexed="8"/>
        <rFont val="Arial"/>
        <family val="2"/>
      </rPr>
      <t>)</t>
    </r>
    <r>
      <rPr>
        <sz val="12"/>
        <color indexed="8"/>
        <rFont val="標楷體"/>
        <family val="4"/>
        <charset val="136"/>
      </rPr>
      <t>辦理「舞蹈研習營」活動經費</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</si>
  <si>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年軟式棒球研習營」經費</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</si>
  <si>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辦理「林口區</t>
    </r>
    <r>
      <rPr>
        <sz val="12"/>
        <color indexed="8"/>
        <rFont val="Arial"/>
        <family val="2"/>
      </rPr>
      <t>105</t>
    </r>
    <r>
      <rPr>
        <sz val="12"/>
        <color indexed="8"/>
        <rFont val="標楷體"/>
        <family val="4"/>
        <charset val="136"/>
      </rPr>
      <t>年度冬季羽球研習營」活動經費</t>
    </r>
    <r>
      <rPr>
        <sz val="12"/>
        <color indexed="8"/>
        <rFont val="Arial"/>
        <family val="2"/>
      </rPr>
      <t> </t>
    </r>
  </si>
  <si>
    <r>
      <t>(</t>
    </r>
    <r>
      <rPr>
        <sz val="12"/>
        <color indexed="8"/>
        <rFont val="標楷體"/>
        <family val="4"/>
        <charset val="136"/>
      </rPr>
      <t>自由車</t>
    </r>
    <r>
      <rPr>
        <sz val="12"/>
        <color indexed="8"/>
        <rFont val="Arial"/>
        <family val="2"/>
      </rPr>
      <t>)</t>
    </r>
    <r>
      <rPr>
        <sz val="12"/>
        <color indexed="8"/>
        <rFont val="標楷體"/>
        <family val="4"/>
        <charset val="136"/>
      </rPr>
      <t>辦理「林口區</t>
    </r>
    <r>
      <rPr>
        <sz val="12"/>
        <color indexed="8"/>
        <rFont val="Arial"/>
        <family val="2"/>
      </rPr>
      <t>105</t>
    </r>
    <r>
      <rPr>
        <sz val="12"/>
        <color indexed="8"/>
        <rFont val="標楷體"/>
        <family val="4"/>
        <charset val="136"/>
      </rPr>
      <t>年度冬季羽球研習營」活動經費</t>
    </r>
    <r>
      <rPr>
        <sz val="12"/>
        <color indexed="8"/>
        <rFont val="Arial"/>
        <family val="2"/>
      </rPr>
      <t> </t>
    </r>
  </si>
  <si>
    <r>
      <t>(</t>
    </r>
    <r>
      <rPr>
        <sz val="12"/>
        <color indexed="8"/>
        <rFont val="標楷體"/>
        <family val="4"/>
        <charset val="136"/>
      </rPr>
      <t>溜冰</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年度林口盃滑冰研習」活動經費</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</si>
  <si>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辦理「紫斑蝴蝶生態步道」活動經費</t>
    </r>
    <r>
      <rPr>
        <sz val="12"/>
        <color indexed="8"/>
        <rFont val="Arial"/>
        <family val="2"/>
      </rPr>
      <t> </t>
    </r>
  </si>
  <si>
    <r>
      <t>(</t>
    </r>
    <r>
      <rPr>
        <sz val="12"/>
        <color indexed="8"/>
        <rFont val="標楷體"/>
        <family val="4"/>
        <charset val="136"/>
      </rPr>
      <t>登山健行</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年登山健行活動」經費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</si>
  <si>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年度第一次會內賽網球錦標賽活動」經費</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</si>
  <si>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年參訪交流暨會員教育研習」活動經費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</si>
  <si>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年度第二次會內賽網球錦標賽活動」經費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</si>
  <si>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年度新會員教育訓練研習活動」經費</t>
    </r>
    <r>
      <rPr>
        <sz val="12"/>
        <color indexed="8"/>
        <rFont val="Arial"/>
        <family val="2"/>
      </rPr>
      <t> </t>
    </r>
  </si>
  <si>
    <r>
      <t>(</t>
    </r>
    <r>
      <rPr>
        <sz val="12"/>
        <color indexed="8"/>
        <rFont val="標楷體"/>
        <family val="4"/>
        <charset val="136"/>
      </rPr>
      <t>體育團康</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年度健康操研習活動」經費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</si>
  <si>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年度會員成長研習活動」經費</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</si>
  <si>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年度移地訓練活動」經費</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</si>
  <si>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辦理「泰山羽球隊羽球訓練研習營活動」經費</t>
    </r>
    <r>
      <rPr>
        <sz val="12"/>
        <color indexed="8"/>
        <rFont val="Arial"/>
        <family val="2"/>
      </rPr>
      <t> </t>
    </r>
  </si>
  <si>
    <r>
      <t>(</t>
    </r>
    <r>
      <rPr>
        <sz val="12"/>
        <color indexed="8"/>
        <rFont val="標楷體"/>
        <family val="4"/>
        <charset val="136"/>
      </rPr>
      <t>外內丹功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年度參訪交流暨會員教育研習活動」經費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</si>
  <si>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年度第</t>
    </r>
    <r>
      <rPr>
        <sz val="12"/>
        <color indexed="8"/>
        <rFont val="Arial"/>
        <family val="2"/>
      </rPr>
      <t>3</t>
    </r>
    <r>
      <rPr>
        <sz val="12"/>
        <color indexed="8"/>
        <rFont val="標楷體"/>
        <family val="4"/>
        <charset val="136"/>
      </rPr>
      <t>次會內賽網球錦標賽活動」經費</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</si>
  <si>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辦理「義學羽球隊羽球研習活動」經費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</si>
  <si>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年度第四次會內賽網球錦標賽活動」經費</t>
    </r>
    <r>
      <rPr>
        <sz val="12"/>
        <color indexed="8"/>
        <rFont val="Arial"/>
        <family val="2"/>
      </rPr>
      <t> </t>
    </r>
  </si>
  <si>
    <r>
      <t>(</t>
    </r>
    <r>
      <rPr>
        <sz val="12"/>
        <color indexed="8"/>
        <rFont val="標楷體"/>
        <family val="4"/>
        <charset val="136"/>
      </rPr>
      <t>運動舞蹈</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新北市議長盃全國標準舞蹈錦標賽」</t>
    </r>
    <r>
      <rPr>
        <sz val="12"/>
        <color indexed="8"/>
        <rFont val="Arial"/>
        <family val="2"/>
      </rPr>
      <t> </t>
    </r>
  </si>
  <si>
    <r>
      <t>(</t>
    </r>
    <r>
      <rPr>
        <sz val="12"/>
        <color indexed="8"/>
        <rFont val="標楷體"/>
        <family val="4"/>
        <charset val="136"/>
      </rPr>
      <t>達摩長壽內功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年度春季郊外教學研習」活動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</si>
  <si>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年會長盃槌球邀請賽」活動</t>
    </r>
    <r>
      <rPr>
        <sz val="12"/>
        <color indexed="8"/>
        <rFont val="Arial"/>
        <family val="2"/>
      </rPr>
      <t> </t>
    </r>
  </si>
  <si>
    <r>
      <t>(</t>
    </r>
    <r>
      <rPr>
        <sz val="12"/>
        <color indexed="8"/>
        <rFont val="標楷體"/>
        <family val="4"/>
        <charset val="136"/>
      </rPr>
      <t>康樂</t>
    </r>
    <r>
      <rPr>
        <sz val="12"/>
        <color indexed="8"/>
        <rFont val="Arial"/>
        <family val="2"/>
      </rPr>
      <t>)</t>
    </r>
    <r>
      <rPr>
        <sz val="12"/>
        <color indexed="8"/>
        <rFont val="標楷體"/>
        <family val="4"/>
        <charset val="136"/>
      </rPr>
      <t>辦理「仁濟安老所慶生愛心康樂活動」</t>
    </r>
    <r>
      <rPr>
        <sz val="12"/>
        <color indexed="8"/>
        <rFont val="Arial"/>
        <family val="2"/>
      </rPr>
      <t> </t>
    </r>
  </si>
  <si>
    <r>
      <t>(</t>
    </r>
    <r>
      <rPr>
        <sz val="12"/>
        <color indexed="8"/>
        <rFont val="標楷體"/>
        <family val="4"/>
        <charset val="136"/>
      </rPr>
      <t>康樂</t>
    </r>
    <r>
      <rPr>
        <sz val="12"/>
        <color indexed="8"/>
        <rFont val="Arial"/>
        <family val="2"/>
      </rPr>
      <t>)</t>
    </r>
    <r>
      <rPr>
        <sz val="12"/>
        <color indexed="8"/>
        <rFont val="標楷體"/>
        <family val="4"/>
        <charset val="136"/>
      </rPr>
      <t>辦理「音樂合唱研習成長營」</t>
    </r>
    <r>
      <rPr>
        <sz val="12"/>
        <color indexed="8"/>
        <rFont val="Arial"/>
        <family val="2"/>
      </rPr>
      <t> </t>
    </r>
  </si>
  <si>
    <r>
      <t>(</t>
    </r>
    <r>
      <rPr>
        <sz val="12"/>
        <color indexed="8"/>
        <rFont val="標楷體"/>
        <family val="4"/>
        <charset val="136"/>
      </rPr>
      <t>康樂</t>
    </r>
    <r>
      <rPr>
        <sz val="12"/>
        <color indexed="8"/>
        <rFont val="Arial"/>
        <family val="2"/>
      </rPr>
      <t>)</t>
    </r>
    <r>
      <rPr>
        <sz val="12"/>
        <color indexed="8"/>
        <rFont val="標楷體"/>
        <family val="4"/>
        <charset val="136"/>
      </rPr>
      <t>辦理「香功、全民運動、健身公益、訪視、研討、研習活動」</t>
    </r>
    <r>
      <rPr>
        <sz val="12"/>
        <color indexed="8"/>
        <rFont val="Arial"/>
        <family val="2"/>
      </rPr>
      <t> </t>
    </r>
  </si>
  <si>
    <r>
      <t>(</t>
    </r>
    <r>
      <rPr>
        <sz val="12"/>
        <color indexed="8"/>
        <rFont val="標楷體"/>
        <family val="4"/>
        <charset val="136"/>
      </rPr>
      <t>康樂</t>
    </r>
    <r>
      <rPr>
        <sz val="12"/>
        <color indexed="8"/>
        <rFont val="Arial"/>
        <family val="2"/>
      </rPr>
      <t>)</t>
    </r>
    <r>
      <rPr>
        <sz val="12"/>
        <color indexed="8"/>
        <rFont val="標楷體"/>
        <family val="4"/>
        <charset val="136"/>
      </rPr>
      <t>辦理「臺安醫院義剪及音樂研習團康活動」</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</si>
  <si>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辦理「元極舞、全民運動、健身公益、訪視、研習」活動</t>
    </r>
    <r>
      <rPr>
        <sz val="12"/>
        <color indexed="8"/>
        <rFont val="Arial"/>
        <family val="2"/>
      </rPr>
      <t> </t>
    </r>
  </si>
  <si>
    <r>
      <t>(</t>
    </r>
    <r>
      <rPr>
        <sz val="12"/>
        <color indexed="8"/>
        <rFont val="標楷體"/>
        <family val="4"/>
        <charset val="136"/>
      </rPr>
      <t>慢速壘球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年度春季盃慢速壘球錦標賽」</t>
    </r>
    <r>
      <rPr>
        <sz val="12"/>
        <color indexed="8"/>
        <rFont val="Arial"/>
        <family val="2"/>
      </rPr>
      <t> </t>
    </r>
  </si>
  <si>
    <r>
      <t>(</t>
    </r>
    <r>
      <rPr>
        <sz val="12"/>
        <color indexed="8"/>
        <rFont val="標楷體"/>
        <family val="4"/>
        <charset val="136"/>
      </rPr>
      <t>龍獅舞藝</t>
    </r>
    <r>
      <rPr>
        <sz val="12"/>
        <color indexed="8"/>
        <rFont val="Arial"/>
        <family val="2"/>
      </rPr>
      <t>)</t>
    </r>
    <r>
      <rPr>
        <sz val="12"/>
        <color indexed="8"/>
        <rFont val="標楷體"/>
        <family val="4"/>
        <charset val="136"/>
      </rPr>
      <t>辦理「民俗活動舞龍舞獅教育訓練及成果驗收」活動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</si>
  <si>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辦理「人電強身功研習」活動</t>
    </r>
    <r>
      <rPr>
        <sz val="12"/>
        <color indexed="8"/>
        <rFont val="Arial"/>
        <family val="2"/>
      </rPr>
      <t> </t>
    </r>
  </si>
  <si>
    <r>
      <t>(</t>
    </r>
    <r>
      <rPr>
        <sz val="12"/>
        <color indexed="8"/>
        <rFont val="標楷體"/>
        <family val="4"/>
        <charset val="136"/>
      </rPr>
      <t>韻律舞</t>
    </r>
    <r>
      <rPr>
        <sz val="12"/>
        <color indexed="8"/>
        <rFont val="Arial"/>
        <family val="2"/>
      </rPr>
      <t>)</t>
    </r>
    <r>
      <rPr>
        <sz val="12"/>
        <color indexed="8"/>
        <rFont val="標楷體"/>
        <family val="4"/>
        <charset val="136"/>
      </rPr>
      <t>辦理「韻律動能研習暨社會福利宣導」活動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</si>
  <si>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辦理「蘭陽海上長泳</t>
    </r>
    <r>
      <rPr>
        <sz val="12"/>
        <color indexed="8"/>
        <rFont val="Arial"/>
        <family val="2"/>
      </rPr>
      <t>-</t>
    </r>
    <r>
      <rPr>
        <sz val="12"/>
        <color indexed="8"/>
        <rFont val="標楷體"/>
        <family val="4"/>
        <charset val="136"/>
      </rPr>
      <t>迎向龜山島」活動</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</si>
  <si>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年淡水區體育會理事長盃跆拳道錦標賽」活動</t>
    </r>
    <r>
      <rPr>
        <sz val="12"/>
        <color indexed="8"/>
        <rFont val="Arial"/>
        <family val="2"/>
      </rPr>
      <t> </t>
    </r>
  </si>
  <si>
    <r>
      <t>(</t>
    </r>
    <r>
      <rPr>
        <sz val="12"/>
        <color indexed="8"/>
        <rFont val="標楷體"/>
        <family val="4"/>
        <charset val="136"/>
      </rPr>
      <t>歌唱</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年淡水區體育會歌唱舞蹈健康研習會」</t>
    </r>
    <r>
      <rPr>
        <sz val="12"/>
        <color indexed="8"/>
        <rFont val="Arial"/>
        <family val="2"/>
      </rPr>
      <t> </t>
    </r>
  </si>
  <si>
    <r>
      <t>(</t>
    </r>
    <r>
      <rPr>
        <sz val="12"/>
        <color indexed="8"/>
        <rFont val="標楷體"/>
        <family val="4"/>
        <charset val="136"/>
      </rPr>
      <t>空手道</t>
    </r>
    <r>
      <rPr>
        <sz val="12"/>
        <color indexed="8"/>
        <rFont val="Arial"/>
        <family val="2"/>
      </rPr>
      <t>)</t>
    </r>
    <r>
      <rPr>
        <sz val="12"/>
        <color indexed="8"/>
        <rFont val="標楷體"/>
        <family val="4"/>
        <charset val="136"/>
      </rPr>
      <t>辦理「體能訓練研習暨社會福利宣導」活動</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</si>
  <si>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年親子健身慢跑活動」</t>
    </r>
    <r>
      <rPr>
        <sz val="12"/>
        <color indexed="8"/>
        <rFont val="Arial"/>
        <family val="2"/>
      </rPr>
      <t> </t>
    </r>
  </si>
  <si>
    <r>
      <t>(</t>
    </r>
    <r>
      <rPr>
        <sz val="12"/>
        <color indexed="8"/>
        <rFont val="標楷體"/>
        <family val="4"/>
        <charset val="136"/>
      </rPr>
      <t>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八方雲集淡水足球錦標賽」活動</t>
    </r>
    <r>
      <rPr>
        <sz val="12"/>
        <color indexed="8"/>
        <rFont val="Arial"/>
        <family val="2"/>
      </rPr>
      <t> </t>
    </r>
  </si>
  <si>
    <r>
      <t>(</t>
    </r>
    <r>
      <rPr>
        <sz val="12"/>
        <color indexed="8"/>
        <rFont val="標楷體"/>
        <family val="4"/>
        <charset val="136"/>
      </rPr>
      <t>古道</t>
    </r>
    <r>
      <rPr>
        <sz val="12"/>
        <color indexed="8"/>
        <rFont val="Arial"/>
        <family val="2"/>
      </rPr>
      <t>)</t>
    </r>
    <r>
      <rPr>
        <sz val="12"/>
        <color indexed="8"/>
        <rFont val="標楷體"/>
        <family val="4"/>
        <charset val="136"/>
      </rPr>
      <t>辦理「阿里山步道研習活動」</t>
    </r>
    <r>
      <rPr>
        <sz val="12"/>
        <color indexed="8"/>
        <rFont val="Arial"/>
        <family val="2"/>
      </rPr>
      <t> </t>
    </r>
  </si>
  <si>
    <r>
      <t>(</t>
    </r>
    <r>
      <rPr>
        <sz val="12"/>
        <color indexed="8"/>
        <rFont val="標楷體"/>
        <family val="4"/>
        <charset val="136"/>
      </rPr>
      <t>有氧舞蹈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年健康有氧舞蹈研習活動」</t>
    </r>
    <r>
      <rPr>
        <sz val="12"/>
        <color indexed="8"/>
        <rFont val="Arial"/>
        <family val="2"/>
      </rPr>
      <t> </t>
    </r>
  </si>
  <si>
    <r>
      <t>(</t>
    </r>
    <r>
      <rPr>
        <sz val="12"/>
        <color indexed="8"/>
        <rFont val="標楷體"/>
        <family val="4"/>
        <charset val="136"/>
      </rPr>
      <t>外內丹功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年外內丹功郊外教學練功研習活動」</t>
    </r>
    <r>
      <rPr>
        <sz val="12"/>
        <color indexed="8"/>
        <rFont val="Arial"/>
        <family val="2"/>
      </rPr>
      <t> </t>
    </r>
  </si>
  <si>
    <r>
      <t>(</t>
    </r>
    <r>
      <rPr>
        <sz val="12"/>
        <color indexed="8"/>
        <rFont val="標楷體"/>
        <family val="4"/>
        <charset val="136"/>
      </rPr>
      <t>體操</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年新北市淡水區兒童體操訓練營」活動</t>
    </r>
    <r>
      <rPr>
        <sz val="12"/>
        <color indexed="8"/>
        <rFont val="Arial"/>
        <family val="2"/>
      </rPr>
      <t> </t>
    </r>
  </si>
  <si>
    <r>
      <t>(</t>
    </r>
    <r>
      <rPr>
        <sz val="12"/>
        <color indexed="8"/>
        <rFont val="標楷體"/>
        <family val="4"/>
        <charset val="136"/>
      </rPr>
      <t>韻律舞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年韻律舞研習課暨成果發表會」活動</t>
    </r>
    <r>
      <rPr>
        <sz val="12"/>
        <color indexed="8"/>
        <rFont val="Arial"/>
        <family val="2"/>
      </rPr>
      <t> </t>
    </r>
  </si>
  <si>
    <r>
      <t>(</t>
    </r>
    <r>
      <rPr>
        <sz val="12"/>
        <color indexed="8"/>
        <rFont val="標楷體"/>
        <family val="4"/>
        <charset val="136"/>
      </rPr>
      <t>山岳</t>
    </r>
    <r>
      <rPr>
        <sz val="12"/>
        <color indexed="8"/>
        <rFont val="Arial"/>
        <family val="2"/>
      </rPr>
      <t>)</t>
    </r>
    <r>
      <rPr>
        <sz val="12"/>
        <color indexed="8"/>
        <rFont val="標楷體"/>
        <family val="4"/>
        <charset val="136"/>
      </rPr>
      <t>辦理「浸水營古道健行暨社會福利宣導活動」</t>
    </r>
    <r>
      <rPr>
        <sz val="12"/>
        <color indexed="8"/>
        <rFont val="Arial"/>
        <family val="2"/>
      </rPr>
      <t> </t>
    </r>
  </si>
  <si>
    <r>
      <t>(</t>
    </r>
    <r>
      <rPr>
        <sz val="12"/>
        <color indexed="8"/>
        <rFont val="標楷體"/>
        <family val="4"/>
        <charset val="136"/>
      </rPr>
      <t>幼兒體育</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自然生態體驗營」活動</t>
    </r>
    <r>
      <rPr>
        <sz val="12"/>
        <color indexed="8"/>
        <rFont val="Arial"/>
        <family val="2"/>
      </rPr>
      <t> </t>
    </r>
  </si>
  <si>
    <r>
      <t>(</t>
    </r>
    <r>
      <rPr>
        <sz val="12"/>
        <color indexed="8"/>
        <rFont val="標楷體"/>
        <family val="4"/>
        <charset val="136"/>
      </rPr>
      <t>武術</t>
    </r>
    <r>
      <rPr>
        <sz val="12"/>
        <color indexed="8"/>
        <rFont val="Arial"/>
        <family val="2"/>
      </rPr>
      <t>)</t>
    </r>
    <r>
      <rPr>
        <sz val="12"/>
        <color indexed="8"/>
        <rFont val="標楷體"/>
        <family val="4"/>
        <charset val="136"/>
      </rPr>
      <t>辦理「武術初級基本拳架四十二式拳架研習」</t>
    </r>
    <r>
      <rPr>
        <sz val="12"/>
        <color indexed="8"/>
        <rFont val="Arial"/>
        <family val="2"/>
      </rPr>
      <t> </t>
    </r>
  </si>
  <si>
    <r>
      <t>(</t>
    </r>
    <r>
      <rPr>
        <sz val="12"/>
        <color indexed="8"/>
        <rFont val="標楷體"/>
        <family val="4"/>
        <charset val="136"/>
      </rPr>
      <t>國術</t>
    </r>
    <r>
      <rPr>
        <sz val="12"/>
        <color indexed="8"/>
        <rFont val="Arial"/>
        <family val="2"/>
      </rPr>
      <t>)</t>
    </r>
    <r>
      <rPr>
        <sz val="12"/>
        <color indexed="8"/>
        <rFont val="標楷體"/>
        <family val="4"/>
        <charset val="136"/>
      </rPr>
      <t>辦理「紀念高道生宗師百歲誕辰國術名家演武大會」活動</t>
    </r>
    <r>
      <rPr>
        <sz val="12"/>
        <color indexed="8"/>
        <rFont val="Arial"/>
        <family val="2"/>
      </rPr>
      <t> </t>
    </r>
  </si>
  <si>
    <r>
      <t>(</t>
    </r>
    <r>
      <rPr>
        <sz val="12"/>
        <color indexed="8"/>
        <rFont val="標楷體"/>
        <family val="4"/>
        <charset val="136"/>
      </rPr>
      <t>橄欖球</t>
    </r>
    <r>
      <rPr>
        <sz val="12"/>
        <color indexed="8"/>
        <rFont val="Arial"/>
        <family val="2"/>
      </rPr>
      <t>)</t>
    </r>
    <r>
      <rPr>
        <sz val="12"/>
        <color indexed="8"/>
        <rFont val="標楷體"/>
        <family val="4"/>
        <charset val="136"/>
      </rPr>
      <t>辦理「暑期橄欖球訓練營」研習活動</t>
    </r>
    <r>
      <rPr>
        <sz val="12"/>
        <color indexed="8"/>
        <rFont val="Arial"/>
        <family val="2"/>
      </rPr>
      <t> </t>
    </r>
  </si>
  <si>
    <r>
      <t>(</t>
    </r>
    <r>
      <rPr>
        <sz val="12"/>
        <color indexed="8"/>
        <rFont val="標楷體"/>
        <family val="4"/>
        <charset val="136"/>
      </rPr>
      <t>健行</t>
    </r>
    <r>
      <rPr>
        <sz val="12"/>
        <color indexed="8"/>
        <rFont val="Arial"/>
        <family val="2"/>
      </rPr>
      <t>)</t>
    </r>
    <r>
      <rPr>
        <sz val="12"/>
        <color indexed="8"/>
        <rFont val="標楷體"/>
        <family val="4"/>
        <charset val="136"/>
      </rPr>
      <t>辦理「三貂角、龍潭湖健行研習」</t>
    </r>
    <r>
      <rPr>
        <sz val="12"/>
        <color indexed="8"/>
        <rFont val="Arial"/>
        <family val="2"/>
      </rPr>
      <t> </t>
    </r>
  </si>
  <si>
    <r>
      <t>(</t>
    </r>
    <r>
      <rPr>
        <sz val="12"/>
        <color indexed="8"/>
        <rFont val="標楷體"/>
        <family val="4"/>
        <charset val="136"/>
      </rPr>
      <t>人電強身功</t>
    </r>
    <r>
      <rPr>
        <sz val="12"/>
        <color indexed="8"/>
        <rFont val="Arial"/>
        <family val="2"/>
      </rPr>
      <t>)</t>
    </r>
    <r>
      <rPr>
        <sz val="12"/>
        <color indexed="8"/>
        <rFont val="標楷體"/>
        <family val="4"/>
        <charset val="136"/>
      </rPr>
      <t>辦理「人電強身功戶外自然生態研習」活動</t>
    </r>
    <r>
      <rPr>
        <sz val="12"/>
        <color indexed="8"/>
        <rFont val="Arial"/>
        <family val="2"/>
      </rPr>
      <t> </t>
    </r>
  </si>
  <si>
    <r>
      <t>(</t>
    </r>
    <r>
      <rPr>
        <sz val="12"/>
        <color indexed="8"/>
        <rFont val="標楷體"/>
        <family val="4"/>
        <charset val="136"/>
      </rPr>
      <t>外內丹功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年外內丹功教學研習」</t>
    </r>
    <r>
      <rPr>
        <sz val="12"/>
        <color indexed="8"/>
        <rFont val="Arial"/>
        <family val="2"/>
      </rPr>
      <t> </t>
    </r>
  </si>
  <si>
    <r>
      <rPr>
        <sz val="12"/>
        <color indexed="8"/>
        <rFont val="標楷體"/>
        <family val="4"/>
        <charset val="136"/>
      </rPr>
      <t>辦理「澎湖海洋文化健行研習營」</t>
    </r>
    <r>
      <rPr>
        <sz val="12"/>
        <color indexed="8"/>
        <rFont val="Arial"/>
        <family val="2"/>
      </rPr>
      <t> </t>
    </r>
  </si>
  <si>
    <r>
      <t>(</t>
    </r>
    <r>
      <rPr>
        <sz val="12"/>
        <color indexed="8"/>
        <rFont val="標楷體"/>
        <family val="4"/>
        <charset val="136"/>
      </rPr>
      <t>柔道</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年國際少年柔道訓練營」</t>
    </r>
    <r>
      <rPr>
        <sz val="12"/>
        <color indexed="8"/>
        <rFont val="Arial"/>
        <family val="2"/>
      </rPr>
      <t> </t>
    </r>
  </si>
  <si>
    <r>
      <t>(</t>
    </r>
    <r>
      <rPr>
        <sz val="12"/>
        <color indexed="8"/>
        <rFont val="標楷體"/>
        <family val="4"/>
        <charset val="136"/>
      </rPr>
      <t>柔道</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年國際水木盃小學柔道錦標賽」</t>
    </r>
    <r>
      <rPr>
        <sz val="12"/>
        <color indexed="8"/>
        <rFont val="Arial"/>
        <family val="2"/>
      </rPr>
      <t> </t>
    </r>
  </si>
  <si>
    <r>
      <t>(</t>
    </r>
    <r>
      <rPr>
        <sz val="12"/>
        <color indexed="8"/>
        <rFont val="標楷體"/>
        <family val="4"/>
        <charset val="136"/>
      </rPr>
      <t>軟式網球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年度網球成長營」</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</si>
  <si>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辦理「南投松柏崙步道研習」</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</si>
  <si>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年香功、關懷銀髮族、全民運動、健身公益、訪視、研習、活動」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</si>
  <si>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年度友會技藝觀摩研習會」活動</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</si>
  <si>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辦理「排舞研習暨社會福利宣導」活動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</si>
  <si>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辦理「萬人泳渡日月潭」活動</t>
    </r>
    <r>
      <rPr>
        <sz val="12"/>
        <color indexed="8"/>
        <rFont val="Arial"/>
        <family val="2"/>
      </rPr>
      <t> </t>
    </r>
  </si>
  <si>
    <r>
      <t>(</t>
    </r>
    <r>
      <rPr>
        <sz val="12"/>
        <color indexed="8"/>
        <rFont val="標楷體"/>
        <family val="4"/>
        <charset val="136"/>
      </rPr>
      <t>潛水</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年臺中惠明盲童育幼院送愛心暨初級學員浮潛訓練研習活動」</t>
    </r>
    <r>
      <rPr>
        <sz val="12"/>
        <color indexed="8"/>
        <rFont val="Arial"/>
        <family val="2"/>
      </rPr>
      <t> </t>
    </r>
  </si>
  <si>
    <r>
      <t>(</t>
    </r>
    <r>
      <rPr>
        <sz val="12"/>
        <color indexed="8"/>
        <rFont val="標楷體"/>
        <family val="4"/>
        <charset val="136"/>
      </rPr>
      <t>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年暑期宜蘭宜地訓練」活動</t>
    </r>
    <r>
      <rPr>
        <sz val="12"/>
        <color indexed="8"/>
        <rFont val="Arial"/>
        <family val="2"/>
      </rPr>
      <t> </t>
    </r>
  </si>
  <si>
    <r>
      <t>(</t>
    </r>
    <r>
      <rPr>
        <sz val="12"/>
        <color indexed="8"/>
        <rFont val="標楷體"/>
        <family val="4"/>
        <charset val="136"/>
      </rPr>
      <t>歌唱舞蹈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年淡水區體育會歌唱舞蹈研習會」經費</t>
    </r>
    <r>
      <rPr>
        <sz val="12"/>
        <color indexed="8"/>
        <rFont val="Arial"/>
        <family val="2"/>
      </rPr>
      <t> </t>
    </r>
  </si>
  <si>
    <r>
      <t>(</t>
    </r>
    <r>
      <rPr>
        <sz val="12"/>
        <color indexed="8"/>
        <rFont val="標楷體"/>
        <family val="4"/>
        <charset val="136"/>
      </rPr>
      <t>有氧舞蹈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年健康有氧舞蹈研習活動</t>
    </r>
    <r>
      <rPr>
        <sz val="12"/>
        <color indexed="8"/>
        <rFont val="Arial"/>
        <family val="2"/>
      </rPr>
      <t>2</t>
    </r>
    <r>
      <rPr>
        <sz val="12"/>
        <color indexed="8"/>
        <rFont val="標楷體"/>
        <family val="4"/>
        <charset val="136"/>
      </rPr>
      <t>」經費</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</si>
  <si>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年理事長盃槌球邀請賽」活動經費</t>
    </r>
    <r>
      <rPr>
        <sz val="12"/>
        <color indexed="8"/>
        <rFont val="Arial"/>
        <family val="2"/>
      </rPr>
      <t> </t>
    </r>
  </si>
  <si>
    <r>
      <t>(</t>
    </r>
    <r>
      <rPr>
        <sz val="12"/>
        <color indexed="8"/>
        <rFont val="標楷體"/>
        <family val="4"/>
        <charset val="136"/>
      </rPr>
      <t>民族舞蹈</t>
    </r>
    <r>
      <rPr>
        <sz val="12"/>
        <color indexed="8"/>
        <rFont val="Arial"/>
        <family val="2"/>
      </rPr>
      <t>)</t>
    </r>
    <r>
      <rPr>
        <sz val="12"/>
        <color indexed="8"/>
        <rFont val="標楷體"/>
        <family val="4"/>
        <charset val="136"/>
      </rPr>
      <t>辦理「新北市淡水區體育會民族舞蹈委員會民族舞蹈研習營」活動經費</t>
    </r>
    <r>
      <rPr>
        <sz val="12"/>
        <color indexed="8"/>
        <rFont val="Arial"/>
        <family val="2"/>
      </rPr>
      <t> </t>
    </r>
  </si>
  <si>
    <r>
      <t>(</t>
    </r>
    <r>
      <rPr>
        <sz val="12"/>
        <color indexed="8"/>
        <rFont val="標楷體"/>
        <family val="4"/>
        <charset val="136"/>
      </rPr>
      <t>原住民舞蹈</t>
    </r>
    <r>
      <rPr>
        <sz val="12"/>
        <color indexed="8"/>
        <rFont val="Arial"/>
        <family val="2"/>
      </rPr>
      <t>)</t>
    </r>
    <r>
      <rPr>
        <sz val="12"/>
        <color indexed="8"/>
        <rFont val="標楷體"/>
        <family val="4"/>
        <charset val="136"/>
      </rPr>
      <t>辦理「苗栗南庄八卦力部落研習活動」經費</t>
    </r>
    <r>
      <rPr>
        <sz val="12"/>
        <color indexed="8"/>
        <rFont val="Arial"/>
        <family val="2"/>
      </rPr>
      <t> </t>
    </r>
  </si>
  <si>
    <r>
      <t>(</t>
    </r>
    <r>
      <rPr>
        <sz val="12"/>
        <color indexed="8"/>
        <rFont val="標楷體"/>
        <family val="4"/>
        <charset val="136"/>
      </rPr>
      <t>水上救生</t>
    </r>
    <r>
      <rPr>
        <sz val="12"/>
        <color indexed="8"/>
        <rFont val="Arial"/>
        <family val="2"/>
      </rPr>
      <t>)</t>
    </r>
    <r>
      <rPr>
        <sz val="12"/>
        <color indexed="8"/>
        <rFont val="標楷體"/>
        <family val="4"/>
        <charset val="136"/>
      </rPr>
      <t>辦理「救溺研習暨社會福利宣導」活動經費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</si>
  <si>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年健身研習活動」經費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</si>
  <si>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年業務講習、研討會」活動經費</t>
    </r>
    <r>
      <rPr>
        <sz val="12"/>
        <color indexed="8"/>
        <rFont val="Arial"/>
        <family val="2"/>
      </rPr>
      <t> </t>
    </r>
  </si>
  <si>
    <r>
      <t>(</t>
    </r>
    <r>
      <rPr>
        <sz val="12"/>
        <color indexed="8"/>
        <rFont val="標楷體"/>
        <family val="4"/>
        <charset val="136"/>
      </rPr>
      <t>幼兒體育</t>
    </r>
    <r>
      <rPr>
        <sz val="12"/>
        <color indexed="8"/>
        <rFont val="Arial"/>
        <family val="2"/>
      </rPr>
      <t>)</t>
    </r>
    <r>
      <rPr>
        <sz val="12"/>
        <color indexed="8"/>
        <rFont val="標楷體"/>
        <family val="4"/>
        <charset val="136"/>
      </rPr>
      <t>辦理「台東自然生態」活動經費</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</si>
  <si>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辦理「元極舞全民運動、健身公益、研習、研討活動」活動經費</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</si>
  <si>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年香功、全民運動、健身公益、訪視、研習活動」經費</t>
    </r>
    <r>
      <rPr>
        <sz val="12"/>
        <color indexed="8"/>
        <rFont val="Arial"/>
        <family val="2"/>
      </rPr>
      <t> </t>
    </r>
  </si>
  <si>
    <r>
      <t>(</t>
    </r>
    <r>
      <rPr>
        <sz val="12"/>
        <color indexed="8"/>
        <rFont val="標楷體"/>
        <family val="4"/>
        <charset val="136"/>
      </rPr>
      <t>軟式網球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年度網球親子營」經費</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</si>
  <si>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年度春季盃棒球錦標賽」經費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</si>
  <si>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年度土風舞研習課暨成果發表會」經費</t>
    </r>
    <r>
      <rPr>
        <sz val="12"/>
        <color indexed="8"/>
        <rFont val="Arial"/>
        <family val="2"/>
      </rPr>
      <t> </t>
    </r>
  </si>
  <si>
    <r>
      <t>(</t>
    </r>
    <r>
      <rPr>
        <sz val="12"/>
        <color indexed="8"/>
        <rFont val="標楷體"/>
        <family val="4"/>
        <charset val="136"/>
      </rPr>
      <t>登山健行</t>
    </r>
    <r>
      <rPr>
        <sz val="12"/>
        <color indexed="8"/>
        <rFont val="Arial"/>
        <family val="2"/>
      </rPr>
      <t>)</t>
    </r>
    <r>
      <rPr>
        <sz val="12"/>
        <color indexed="8"/>
        <rFont val="標楷體"/>
        <family val="4"/>
        <charset val="136"/>
      </rPr>
      <t>辦理「杉林溪登山建行」活動</t>
    </r>
    <r>
      <rPr>
        <sz val="12"/>
        <color indexed="8"/>
        <rFont val="Arial"/>
        <family val="2"/>
      </rPr>
      <t> </t>
    </r>
  </si>
  <si>
    <r>
      <t>(</t>
    </r>
    <r>
      <rPr>
        <sz val="12"/>
        <color indexed="8"/>
        <rFont val="標楷體"/>
        <family val="4"/>
        <charset val="136"/>
      </rPr>
      <t>腳踏車</t>
    </r>
    <r>
      <rPr>
        <sz val="12"/>
        <color indexed="8"/>
        <rFont val="Arial"/>
        <family val="2"/>
      </rPr>
      <t>)</t>
    </r>
    <r>
      <rPr>
        <sz val="12"/>
        <color indexed="8"/>
        <rFont val="標楷體"/>
        <family val="4"/>
        <charset val="136"/>
      </rPr>
      <t>辦理「勁走山林消遙騎」活動</t>
    </r>
    <r>
      <rPr>
        <sz val="12"/>
        <color indexed="8"/>
        <rFont val="Arial"/>
        <family val="2"/>
      </rPr>
      <t> </t>
    </r>
  </si>
  <si>
    <r>
      <t>(</t>
    </r>
    <r>
      <rPr>
        <sz val="12"/>
        <color indexed="8"/>
        <rFont val="標楷體"/>
        <family val="4"/>
        <charset val="136"/>
      </rPr>
      <t>羽毛球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年夏季羽球訓練班」</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</si>
  <si>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年「大坑步道健行」</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</si>
  <si>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年搶灘料羅灣」金門長泳活動</t>
    </r>
    <r>
      <rPr>
        <sz val="12"/>
        <color indexed="8"/>
        <rFont val="Arial"/>
        <family val="2"/>
      </rPr>
      <t> </t>
    </r>
  </si>
  <si>
    <r>
      <t>(</t>
    </r>
    <r>
      <rPr>
        <sz val="12"/>
        <color indexed="8"/>
        <rFont val="標楷體"/>
        <family val="4"/>
        <charset val="136"/>
      </rPr>
      <t>羽毛球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年秋季羽球訓練班」</t>
    </r>
    <r>
      <rPr>
        <sz val="12"/>
        <color indexed="8"/>
        <rFont val="Arial"/>
        <family val="2"/>
      </rPr>
      <t> </t>
    </r>
  </si>
  <si>
    <r>
      <t>(</t>
    </r>
    <r>
      <rPr>
        <sz val="12"/>
        <color indexed="8"/>
        <rFont val="標楷體"/>
        <family val="4"/>
        <charset val="136"/>
      </rPr>
      <t>羽毛球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年羽球歡樂打友誼賽」</t>
    </r>
    <r>
      <rPr>
        <sz val="12"/>
        <color indexed="8"/>
        <rFont val="Arial"/>
        <family val="2"/>
      </rPr>
      <t> </t>
    </r>
  </si>
  <si>
    <r>
      <t>(</t>
    </r>
    <r>
      <rPr>
        <sz val="12"/>
        <color indexed="8"/>
        <rFont val="標楷體"/>
        <family val="4"/>
        <charset val="136"/>
      </rPr>
      <t>永康太極拳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年「第一期太極拳舒筋鬆柔研習」活動</t>
    </r>
    <r>
      <rPr>
        <sz val="12"/>
        <color indexed="8"/>
        <rFont val="Arial"/>
        <family val="2"/>
      </rPr>
      <t> </t>
    </r>
  </si>
  <si>
    <r>
      <t>(</t>
    </r>
    <r>
      <rPr>
        <sz val="12"/>
        <color indexed="8"/>
        <rFont val="標楷體"/>
        <family val="4"/>
        <charset val="136"/>
      </rPr>
      <t>運動舞蹈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年度國標舞中級研習班」活動</t>
    </r>
    <r>
      <rPr>
        <sz val="12"/>
        <color indexed="8"/>
        <rFont val="Arial"/>
        <family val="2"/>
      </rPr>
      <t> </t>
    </r>
  </si>
  <si>
    <r>
      <t>(</t>
    </r>
    <r>
      <rPr>
        <sz val="12"/>
        <color indexed="8"/>
        <rFont val="標楷體"/>
        <family val="4"/>
        <charset val="136"/>
      </rPr>
      <t>運動舞蹈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年度國標舞初級研習班」活動</t>
    </r>
    <r>
      <rPr>
        <sz val="12"/>
        <color indexed="8"/>
        <rFont val="Arial"/>
        <family val="2"/>
      </rPr>
      <t> </t>
    </r>
  </si>
  <si>
    <r>
      <t>(</t>
    </r>
    <r>
      <rPr>
        <sz val="12"/>
        <color indexed="8"/>
        <rFont val="標楷體"/>
        <family val="4"/>
        <charset val="136"/>
      </rPr>
      <t>登山健行</t>
    </r>
    <r>
      <rPr>
        <sz val="12"/>
        <color indexed="8"/>
        <rFont val="Arial"/>
        <family val="2"/>
      </rPr>
      <t>)</t>
    </r>
    <r>
      <rPr>
        <sz val="12"/>
        <color indexed="8"/>
        <rFont val="標楷體"/>
        <family val="4"/>
        <charset val="136"/>
      </rPr>
      <t>辦理「花蓮鯉魚山、白楊步道登山健行」活動經費</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</si>
  <si>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年桌球研習初級班」活動經費</t>
    </r>
    <r>
      <rPr>
        <sz val="12"/>
        <color indexed="8"/>
        <rFont val="Arial"/>
        <family val="2"/>
      </rPr>
      <t> </t>
    </r>
  </si>
  <si>
    <r>
      <t>(</t>
    </r>
    <r>
      <rPr>
        <sz val="12"/>
        <color indexed="8"/>
        <rFont val="標楷體"/>
        <family val="4"/>
        <charset val="136"/>
      </rPr>
      <t>永康太極拳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年「第二期太極拳舒筋鬆柔研習」活動經費</t>
    </r>
    <r>
      <rPr>
        <sz val="12"/>
        <color indexed="8"/>
        <rFont val="Arial"/>
        <family val="2"/>
      </rPr>
      <t> </t>
    </r>
  </si>
  <si>
    <r>
      <t>(</t>
    </r>
    <r>
      <rPr>
        <sz val="12"/>
        <color indexed="8"/>
        <rFont val="標楷體"/>
        <family val="4"/>
        <charset val="136"/>
      </rPr>
      <t>養身太極柔力球</t>
    </r>
    <r>
      <rPr>
        <sz val="12"/>
        <color indexed="8"/>
        <rFont val="Arial"/>
        <family val="2"/>
      </rPr>
      <t>)</t>
    </r>
    <r>
      <rPr>
        <sz val="12"/>
        <color indexed="8"/>
        <rFont val="標楷體"/>
        <family val="4"/>
        <charset val="136"/>
      </rPr>
      <t>辦理「養身太極柔力球教學研習」經費</t>
    </r>
    <r>
      <rPr>
        <sz val="12"/>
        <color indexed="8"/>
        <rFont val="Arial"/>
        <family val="2"/>
      </rPr>
      <t> </t>
    </r>
  </si>
  <si>
    <r>
      <rPr>
        <sz val="12"/>
        <color indexed="8"/>
        <rFont val="標楷體"/>
        <family val="4"/>
        <charset val="136"/>
      </rPr>
      <t>辦理「中華民國</t>
    </r>
    <r>
      <rPr>
        <sz val="12"/>
        <color indexed="8"/>
        <rFont val="Arial"/>
        <family val="2"/>
      </rPr>
      <t>104</t>
    </r>
    <r>
      <rPr>
        <sz val="12"/>
        <color indexed="8"/>
        <rFont val="標楷體"/>
        <family val="4"/>
        <charset val="136"/>
      </rPr>
      <t>學年度全國國民小學籃球錦標賽」活動</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</si>
  <si>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年度春季盃網球錦標賽」</t>
    </r>
    <r>
      <rPr>
        <sz val="12"/>
        <color indexed="8"/>
        <rFont val="Arial"/>
        <family val="2"/>
      </rPr>
      <t> </t>
    </r>
  </si>
  <si>
    <r>
      <t>(</t>
    </r>
    <r>
      <rPr>
        <sz val="12"/>
        <color indexed="8"/>
        <rFont val="標楷體"/>
        <family val="4"/>
        <charset val="136"/>
      </rPr>
      <t>外丹功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年度外埠觀摩及研修活動計畫」</t>
    </r>
    <r>
      <rPr>
        <sz val="12"/>
        <color indexed="8"/>
        <rFont val="Arial"/>
        <family val="2"/>
      </rPr>
      <t> </t>
    </r>
  </si>
  <si>
    <r>
      <t>(</t>
    </r>
    <r>
      <rPr>
        <sz val="12"/>
        <color indexed="8"/>
        <rFont val="標楷體"/>
        <family val="4"/>
        <charset val="136"/>
      </rPr>
      <t>外丹功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年度外埠研修」活動</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</si>
  <si>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辦理「第</t>
    </r>
    <r>
      <rPr>
        <sz val="12"/>
        <color indexed="8"/>
        <rFont val="Arial"/>
        <family val="2"/>
      </rPr>
      <t>17</t>
    </r>
    <r>
      <rPr>
        <sz val="12"/>
        <color indexed="8"/>
        <rFont val="標楷體"/>
        <family val="4"/>
        <charset val="136"/>
      </rPr>
      <t>屆主委盃棒球邀請賽」活動</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</si>
  <si>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年度「北部生態樂活休閒夏季戶外研習」活動</t>
    </r>
    <r>
      <rPr>
        <sz val="12"/>
        <color indexed="8"/>
        <rFont val="Arial"/>
        <family val="2"/>
      </rPr>
      <t> </t>
    </r>
  </si>
  <si>
    <r>
      <t>(</t>
    </r>
    <r>
      <rPr>
        <sz val="12"/>
        <color indexed="8"/>
        <rFont val="標楷體"/>
        <family val="4"/>
        <charset val="136"/>
      </rPr>
      <t>空手道</t>
    </r>
    <r>
      <rPr>
        <sz val="12"/>
        <color indexed="8"/>
        <rFont val="Arial"/>
        <family val="2"/>
      </rPr>
      <t>)</t>
    </r>
    <r>
      <rPr>
        <sz val="12"/>
        <color indexed="8"/>
        <rFont val="標楷體"/>
        <family val="4"/>
        <charset val="136"/>
      </rPr>
      <t>辦理「空手道會員防禦暨健身研習」活動</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</si>
  <si>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辦理「新店區主委盃木球錦標賽」活動</t>
    </r>
    <r>
      <rPr>
        <sz val="12"/>
        <color indexed="8"/>
        <rFont val="Arial"/>
        <family val="2"/>
      </rPr>
      <t> </t>
    </r>
  </si>
  <si>
    <r>
      <t>(</t>
    </r>
    <r>
      <rPr>
        <sz val="12"/>
        <color indexed="8"/>
        <rFont val="標楷體"/>
        <family val="4"/>
        <charset val="136"/>
      </rPr>
      <t>養生太極拳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年初級班」活動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</si>
  <si>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辦理「新店區</t>
    </r>
    <r>
      <rPr>
        <sz val="12"/>
        <color indexed="8"/>
        <rFont val="Arial"/>
        <family val="2"/>
      </rPr>
      <t>105</t>
    </r>
    <r>
      <rPr>
        <sz val="12"/>
        <color indexed="8"/>
        <rFont val="標楷體"/>
        <family val="4"/>
        <charset val="136"/>
      </rPr>
      <t>年度主委盃槌球邀請賽」活動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</si>
  <si>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辦理「有氧韻律教學」活動</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</si>
  <si>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辦理「瑜珈研習班」活動</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</si>
  <si>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年台東縣運動愛台灣全國木球錦標賽」活動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</si>
  <si>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辦理「青潭里土風舞研習」活動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</si>
  <si>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辦理「春季排舞研習班」活動</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</si>
  <si>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辦理「宜蘭暨東北角慢跑及健行」活動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</si>
  <si>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辦理「夏季排舞研習班」活動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</si>
  <si>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辦理「中正假日流行舞蹈研習班」活動</t>
    </r>
    <r>
      <rPr>
        <sz val="12"/>
        <color indexed="8"/>
        <rFont val="Arial"/>
        <family val="2"/>
      </rPr>
      <t> </t>
    </r>
  </si>
  <si>
    <r>
      <t>(</t>
    </r>
    <r>
      <rPr>
        <sz val="12"/>
        <color indexed="8"/>
        <rFont val="標楷體"/>
        <family val="4"/>
        <charset val="136"/>
      </rPr>
      <t>外丹功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年度會員研修暨表演賽」活動</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</si>
  <si>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年主委盃羽球錦標賽」活動經費</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</si>
  <si>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年度「中部資訊生態之旅」秋季戶外研習活動經費</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</si>
  <si>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年跆拳道品勢教習暨防身技能訓練活動」經費</t>
    </r>
    <r>
      <rPr>
        <sz val="12"/>
        <color indexed="8"/>
        <rFont val="Arial"/>
        <family val="2"/>
      </rPr>
      <t> </t>
    </r>
  </si>
  <si>
    <r>
      <t>(</t>
    </r>
    <r>
      <rPr>
        <sz val="12"/>
        <color indexed="8"/>
        <rFont val="標楷體"/>
        <family val="4"/>
        <charset val="136"/>
      </rPr>
      <t>肚皮舞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年新北市新店區『城市盃』異國舞蹈觀摩賽活動」經費</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</si>
  <si>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年度境外觀摩及研修」活動經費</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</si>
  <si>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臺灣燈會虎尾馬拉松及健行」活動經費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</si>
  <si>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年度冬季盃網球錦標賽」活動經費</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</si>
  <si>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年主委盃跆拳道錦標賽」經費</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</si>
  <si>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辦理「太極拳示範、關懷視障學童」活動經費</t>
    </r>
    <r>
      <rPr>
        <sz val="12"/>
        <color indexed="8"/>
        <rFont val="Arial"/>
        <family val="2"/>
      </rPr>
      <t> </t>
    </r>
  </si>
  <si>
    <r>
      <t>(</t>
    </r>
    <r>
      <rPr>
        <sz val="12"/>
        <color indexed="8"/>
        <rFont val="標楷體"/>
        <family val="4"/>
        <charset val="136"/>
      </rPr>
      <t>外丹功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年度連江縣觀摩推廣及研修」活動經費</t>
    </r>
    <r>
      <rPr>
        <sz val="12"/>
        <color indexed="8"/>
        <rFont val="Arial"/>
        <family val="2"/>
      </rPr>
      <t> </t>
    </r>
  </si>
  <si>
    <r>
      <t>(</t>
    </r>
    <r>
      <rPr>
        <sz val="12"/>
        <color indexed="8"/>
        <rFont val="標楷體"/>
        <family val="4"/>
        <charset val="136"/>
      </rPr>
      <t>地面高爾夫球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年度「長青盃」地面高爾夫球邀請賽活動經費</t>
    </r>
    <r>
      <rPr>
        <sz val="12"/>
        <color indexed="8"/>
        <rFont val="Arial"/>
        <family val="2"/>
      </rPr>
      <t> </t>
    </r>
  </si>
  <si>
    <r>
      <t>(</t>
    </r>
    <r>
      <rPr>
        <sz val="12"/>
        <color indexed="8"/>
        <rFont val="標楷體"/>
        <family val="4"/>
        <charset val="136"/>
      </rPr>
      <t>呼拉圈</t>
    </r>
    <r>
      <rPr>
        <sz val="12"/>
        <color indexed="8"/>
        <rFont val="Arial"/>
        <family val="2"/>
      </rPr>
      <t>)</t>
    </r>
    <r>
      <rPr>
        <sz val="12"/>
        <color indexed="8"/>
        <rFont val="標楷體"/>
        <family val="4"/>
        <charset val="136"/>
      </rPr>
      <t>辦理「自然生態保護暨產業文化原住民文化研習」活動</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</si>
  <si>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辦理「雲林</t>
    </r>
    <r>
      <rPr>
        <sz val="12"/>
        <color indexed="8"/>
        <rFont val="Arial"/>
        <family val="2"/>
      </rPr>
      <t>~</t>
    </r>
    <r>
      <rPr>
        <sz val="12"/>
        <color indexed="8"/>
        <rFont val="標楷體"/>
        <family val="4"/>
        <charset val="136"/>
      </rPr>
      <t>嘉義跨境大尖山、三路會師」活動</t>
    </r>
    <r>
      <rPr>
        <sz val="12"/>
        <color indexed="8"/>
        <rFont val="Arial"/>
        <family val="2"/>
      </rPr>
      <t> </t>
    </r>
  </si>
  <si>
    <r>
      <t>(</t>
    </r>
    <r>
      <rPr>
        <sz val="12"/>
        <color indexed="8"/>
        <rFont val="標楷體"/>
        <family val="4"/>
        <charset val="136"/>
      </rPr>
      <t>早操</t>
    </r>
    <r>
      <rPr>
        <sz val="12"/>
        <color indexed="8"/>
        <rFont val="Arial"/>
        <family val="2"/>
      </rPr>
      <t>)</t>
    </r>
    <r>
      <rPr>
        <sz val="12"/>
        <color indexed="8"/>
        <rFont val="標楷體"/>
        <family val="4"/>
        <charset val="136"/>
      </rPr>
      <t>辦理「夏季早操暨研習活動」</t>
    </r>
    <r>
      <rPr>
        <sz val="12"/>
        <color indexed="8"/>
        <rFont val="Arial"/>
        <family val="2"/>
      </rPr>
      <t> </t>
    </r>
  </si>
  <si>
    <r>
      <t>(</t>
    </r>
    <r>
      <rPr>
        <sz val="12"/>
        <color indexed="8"/>
        <rFont val="標楷體"/>
        <family val="4"/>
        <charset val="136"/>
      </rPr>
      <t>早操</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年夏季研習活動」</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</si>
  <si>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年新莊區體育會全民盃跆拳道錦標賽」活動</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</si>
  <si>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辦理「節能環保健康快樂親水行」活動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</si>
  <si>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年理事長盃槌球錦標賽」</t>
    </r>
    <r>
      <rPr>
        <sz val="12"/>
        <color indexed="8"/>
        <rFont val="Arial"/>
        <family val="2"/>
      </rPr>
      <t> </t>
    </r>
  </si>
  <si>
    <r>
      <t>(</t>
    </r>
    <r>
      <rPr>
        <sz val="12"/>
        <color indexed="8"/>
        <rFont val="標楷體"/>
        <family val="4"/>
        <charset val="136"/>
      </rPr>
      <t>文化</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年夏季研習活動」</t>
    </r>
    <r>
      <rPr>
        <sz val="12"/>
        <color indexed="8"/>
        <rFont val="Arial"/>
        <family val="2"/>
      </rPr>
      <t> </t>
    </r>
  </si>
  <si>
    <r>
      <t>(</t>
    </r>
    <r>
      <rPr>
        <sz val="12"/>
        <color indexed="8"/>
        <rFont val="標楷體"/>
        <family val="4"/>
        <charset val="136"/>
      </rPr>
      <t>延壽健身</t>
    </r>
    <r>
      <rPr>
        <sz val="12"/>
        <color indexed="8"/>
        <rFont val="Arial"/>
        <family val="2"/>
      </rPr>
      <t>)</t>
    </r>
    <r>
      <rPr>
        <sz val="12"/>
        <color indexed="8"/>
        <rFont val="標楷體"/>
        <family val="4"/>
        <charset val="136"/>
      </rPr>
      <t>「戶外健身暨愛心關懷社服宣傳研習活動</t>
    </r>
    <r>
      <rPr>
        <sz val="12"/>
        <color indexed="8"/>
        <rFont val="Arial"/>
        <family val="2"/>
      </rPr>
      <t> </t>
    </r>
  </si>
  <si>
    <r>
      <t>(</t>
    </r>
    <r>
      <rPr>
        <sz val="12"/>
        <color indexed="8"/>
        <rFont val="標楷體"/>
        <family val="4"/>
        <charset val="136"/>
      </rPr>
      <t>釣魚</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年理事長盃釣魚錦標賽」</t>
    </r>
    <r>
      <rPr>
        <sz val="12"/>
        <color indexed="8"/>
        <rFont val="Arial"/>
        <family val="2"/>
      </rPr>
      <t> </t>
    </r>
  </si>
  <si>
    <r>
      <t>(</t>
    </r>
    <r>
      <rPr>
        <sz val="12"/>
        <color indexed="8"/>
        <rFont val="標楷體"/>
        <family val="4"/>
        <charset val="136"/>
      </rPr>
      <t>肚皮舞</t>
    </r>
    <r>
      <rPr>
        <sz val="12"/>
        <color indexed="8"/>
        <rFont val="Arial"/>
        <family val="2"/>
      </rPr>
      <t>)</t>
    </r>
    <r>
      <rPr>
        <sz val="12"/>
        <color indexed="8"/>
        <rFont val="標楷體"/>
        <family val="4"/>
        <charset val="136"/>
      </rPr>
      <t>辦理「大自然戶外健康研習營」活動</t>
    </r>
    <r>
      <rPr>
        <sz val="12"/>
        <color indexed="8"/>
        <rFont val="Arial"/>
        <family val="2"/>
      </rPr>
      <t> </t>
    </r>
  </si>
  <si>
    <r>
      <t>(</t>
    </r>
    <r>
      <rPr>
        <sz val="12"/>
        <color indexed="8"/>
        <rFont val="標楷體"/>
        <family val="4"/>
        <charset val="136"/>
      </rPr>
      <t>太極五禽</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年度三十七式太極集訓活動」</t>
    </r>
    <r>
      <rPr>
        <sz val="12"/>
        <color indexed="8"/>
        <rFont val="Arial"/>
        <family val="2"/>
      </rPr>
      <t> </t>
    </r>
  </si>
  <si>
    <r>
      <t>(</t>
    </r>
    <r>
      <rPr>
        <sz val="12"/>
        <color indexed="8"/>
        <rFont val="標楷體"/>
        <family val="4"/>
        <charset val="136"/>
      </rPr>
      <t>外丹功</t>
    </r>
    <r>
      <rPr>
        <sz val="12"/>
        <color indexed="8"/>
        <rFont val="Arial"/>
        <family val="2"/>
      </rPr>
      <t>)</t>
    </r>
    <r>
      <rPr>
        <sz val="12"/>
        <color indexed="8"/>
        <rFont val="標楷體"/>
        <family val="4"/>
        <charset val="136"/>
      </rPr>
      <t>辦理「外丹功十二式功架研習」活動</t>
    </r>
    <r>
      <rPr>
        <sz val="12"/>
        <color indexed="8"/>
        <rFont val="Arial"/>
        <family val="2"/>
      </rPr>
      <t> </t>
    </r>
  </si>
  <si>
    <r>
      <t>(</t>
    </r>
    <r>
      <rPr>
        <sz val="12"/>
        <color indexed="8"/>
        <rFont val="標楷體"/>
        <family val="4"/>
        <charset val="136"/>
      </rPr>
      <t>國際標準舞</t>
    </r>
    <r>
      <rPr>
        <sz val="12"/>
        <color indexed="8"/>
        <rFont val="Arial"/>
        <family val="2"/>
      </rPr>
      <t>)</t>
    </r>
    <r>
      <rPr>
        <sz val="12"/>
        <color indexed="8"/>
        <rFont val="標楷體"/>
        <family val="4"/>
        <charset val="136"/>
      </rPr>
      <t>辦理「摩登舞研習」活動</t>
    </r>
    <r>
      <rPr>
        <sz val="12"/>
        <color indexed="8"/>
        <rFont val="Arial"/>
        <family val="2"/>
      </rPr>
      <t> </t>
    </r>
  </si>
  <si>
    <r>
      <t>(</t>
    </r>
    <r>
      <rPr>
        <sz val="12"/>
        <color indexed="8"/>
        <rFont val="標楷體"/>
        <family val="4"/>
        <charset val="136"/>
      </rPr>
      <t>籃球</t>
    </r>
    <r>
      <rPr>
        <sz val="12"/>
        <color indexed="8"/>
        <rFont val="Arial"/>
        <family val="2"/>
      </rPr>
      <t>)</t>
    </r>
    <r>
      <rPr>
        <sz val="12"/>
        <color indexed="8"/>
        <rFont val="標楷體"/>
        <family val="4"/>
        <charset val="136"/>
      </rPr>
      <t>辦理「新莊區</t>
    </r>
    <r>
      <rPr>
        <sz val="12"/>
        <color indexed="8"/>
        <rFont val="Arial"/>
        <family val="2"/>
      </rPr>
      <t>105</t>
    </r>
    <r>
      <rPr>
        <sz val="12"/>
        <color indexed="8"/>
        <rFont val="標楷體"/>
        <family val="4"/>
        <charset val="136"/>
      </rPr>
      <t>年理事長盃籃球錦標賽」</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</si>
  <si>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辦理「保齡球研習營暨理事長盃保齡球賽錦標賽」</t>
    </r>
    <r>
      <rPr>
        <sz val="12"/>
        <color indexed="8"/>
        <rFont val="Arial"/>
        <family val="2"/>
      </rPr>
      <t> </t>
    </r>
  </si>
  <si>
    <r>
      <t>(</t>
    </r>
    <r>
      <rPr>
        <sz val="12"/>
        <color indexed="8"/>
        <rFont val="標楷體"/>
        <family val="4"/>
        <charset val="136"/>
      </rPr>
      <t>羽毛球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年度體育參訪研習活動」</t>
    </r>
    <r>
      <rPr>
        <sz val="12"/>
        <color indexed="8"/>
        <rFont val="Arial"/>
        <family val="2"/>
      </rPr>
      <t> </t>
    </r>
  </si>
  <si>
    <r>
      <t>(</t>
    </r>
    <r>
      <rPr>
        <sz val="12"/>
        <color indexed="8"/>
        <rFont val="標楷體"/>
        <family val="4"/>
        <charset val="136"/>
      </rPr>
      <t>健康操</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年夏季研習活動」</t>
    </r>
    <r>
      <rPr>
        <sz val="12"/>
        <color indexed="8"/>
        <rFont val="Arial"/>
        <family val="2"/>
      </rPr>
      <t> </t>
    </r>
  </si>
  <si>
    <r>
      <t>(</t>
    </r>
    <r>
      <rPr>
        <sz val="12"/>
        <color indexed="8"/>
        <rFont val="標楷體"/>
        <family val="4"/>
        <charset val="136"/>
      </rPr>
      <t>民俗藝陣</t>
    </r>
    <r>
      <rPr>
        <sz val="12"/>
        <color indexed="8"/>
        <rFont val="Arial"/>
        <family val="2"/>
      </rPr>
      <t>)</t>
    </r>
    <r>
      <rPr>
        <sz val="12"/>
        <color indexed="8"/>
        <rFont val="標楷體"/>
        <family val="4"/>
        <charset val="136"/>
      </rPr>
      <t>辦理「全民運動嘉年華大會」活動</t>
    </r>
    <r>
      <rPr>
        <sz val="12"/>
        <color indexed="8"/>
        <rFont val="Arial"/>
        <family val="2"/>
      </rPr>
      <t> </t>
    </r>
  </si>
  <si>
    <r>
      <t>(</t>
    </r>
    <r>
      <rPr>
        <sz val="12"/>
        <color indexed="8"/>
        <rFont val="標楷體"/>
        <family val="4"/>
        <charset val="136"/>
      </rPr>
      <t>國際標準舞</t>
    </r>
    <r>
      <rPr>
        <sz val="12"/>
        <color indexed="8"/>
        <rFont val="Arial"/>
        <family val="2"/>
      </rPr>
      <t>)</t>
    </r>
    <r>
      <rPr>
        <sz val="12"/>
        <color indexed="8"/>
        <rFont val="標楷體"/>
        <family val="4"/>
        <charset val="136"/>
      </rPr>
      <t>辦理「拉丁舞研習活動」活動</t>
    </r>
    <r>
      <rPr>
        <sz val="12"/>
        <color indexed="8"/>
        <rFont val="Arial"/>
        <family val="2"/>
      </rPr>
      <t> </t>
    </r>
  </si>
  <si>
    <r>
      <t>(</t>
    </r>
    <r>
      <rPr>
        <sz val="12"/>
        <color indexed="8"/>
        <rFont val="標楷體"/>
        <family val="4"/>
        <charset val="136"/>
      </rPr>
      <t>健康操</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年秋季原住民傳統文化交流研習」活動經費</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</si>
  <si>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年活力盃槌球錦標賽」經費</t>
    </r>
    <r>
      <rPr>
        <sz val="12"/>
        <color indexed="8"/>
        <rFont val="Arial"/>
        <family val="2"/>
      </rPr>
      <t> </t>
    </r>
  </si>
  <si>
    <r>
      <t>(</t>
    </r>
    <r>
      <rPr>
        <sz val="12"/>
        <color indexed="8"/>
        <rFont val="標楷體"/>
        <family val="4"/>
        <charset val="136"/>
      </rPr>
      <t>釣魚</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年主委盃釣魚錦標賽」經費</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</si>
  <si>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年度嚮導培訓暨生態講習活動」經費</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</si>
  <si>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年主委盃游泳錦標賽」活動經費</t>
    </r>
    <r>
      <rPr>
        <sz val="12"/>
        <color indexed="8"/>
        <rFont val="Arial"/>
        <family val="2"/>
      </rPr>
      <t> </t>
    </r>
  </si>
  <si>
    <r>
      <t>(</t>
    </r>
    <r>
      <rPr>
        <sz val="12"/>
        <color indexed="8"/>
        <rFont val="標楷體"/>
        <family val="4"/>
        <charset val="136"/>
      </rPr>
      <t>健行</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年度秋季健行活動」經費</t>
    </r>
    <r>
      <rPr>
        <sz val="12"/>
        <color indexed="8"/>
        <rFont val="Arial"/>
        <family val="2"/>
      </rPr>
      <t> </t>
    </r>
  </si>
  <si>
    <r>
      <t>(</t>
    </r>
    <r>
      <rPr>
        <sz val="12"/>
        <color indexed="8"/>
        <rFont val="標楷體"/>
        <family val="4"/>
        <charset val="136"/>
      </rPr>
      <t>五形拳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年度秋季研習活動」經費</t>
    </r>
    <r>
      <rPr>
        <sz val="12"/>
        <color indexed="8"/>
        <rFont val="Arial"/>
        <family val="2"/>
      </rPr>
      <t> </t>
    </r>
  </si>
  <si>
    <r>
      <t>(</t>
    </r>
    <r>
      <rPr>
        <sz val="12"/>
        <color indexed="8"/>
        <rFont val="標楷體"/>
        <family val="4"/>
        <charset val="136"/>
      </rPr>
      <t>國際標準舞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年度外縣市舞蹈交流觀摩」活動經費</t>
    </r>
    <r>
      <rPr>
        <sz val="12"/>
        <color indexed="8"/>
        <rFont val="Arial"/>
        <family val="2"/>
      </rPr>
      <t> </t>
    </r>
  </si>
  <si>
    <r>
      <t>(</t>
    </r>
    <r>
      <rPr>
        <sz val="12"/>
        <color indexed="8"/>
        <rFont val="標楷體"/>
        <family val="4"/>
        <charset val="136"/>
      </rPr>
      <t>民俗體育</t>
    </r>
    <r>
      <rPr>
        <sz val="12"/>
        <color indexed="8"/>
        <rFont val="Arial"/>
        <family val="2"/>
      </rPr>
      <t>)</t>
    </r>
    <r>
      <rPr>
        <sz val="12"/>
        <color indexed="8"/>
        <rFont val="標楷體"/>
        <family val="4"/>
        <charset val="136"/>
      </rPr>
      <t>辦理「大自然戶外健康研習營」活動經費</t>
    </r>
    <r>
      <rPr>
        <sz val="12"/>
        <color indexed="8"/>
        <rFont val="Arial"/>
        <family val="2"/>
      </rPr>
      <t> </t>
    </r>
  </si>
  <si>
    <r>
      <t>(</t>
    </r>
    <r>
      <rPr>
        <sz val="12"/>
        <color indexed="8"/>
        <rFont val="標楷體"/>
        <family val="4"/>
        <charset val="136"/>
      </rPr>
      <t>早操</t>
    </r>
    <r>
      <rPr>
        <sz val="12"/>
        <color indexed="8"/>
        <rFont val="Arial"/>
        <family val="2"/>
      </rPr>
      <t>)</t>
    </r>
    <r>
      <rPr>
        <sz val="12"/>
        <color indexed="8"/>
        <rFont val="標楷體"/>
        <family val="4"/>
        <charset val="136"/>
      </rPr>
      <t>辦理「冬季早操暨研習活動」經費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</si>
  <si>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年議員盃網球邀請賽」活動經費</t>
    </r>
    <r>
      <rPr>
        <sz val="12"/>
        <color indexed="8"/>
        <rFont val="Arial"/>
        <family val="2"/>
      </rPr>
      <t> </t>
    </r>
  </si>
  <si>
    <r>
      <t>(</t>
    </r>
    <r>
      <rPr>
        <sz val="12"/>
        <color indexed="8"/>
        <rFont val="標楷體"/>
        <family val="4"/>
        <charset val="136"/>
      </rPr>
      <t>東拳</t>
    </r>
    <r>
      <rPr>
        <sz val="12"/>
        <color indexed="8"/>
        <rFont val="Arial"/>
        <family val="2"/>
      </rPr>
      <t>)</t>
    </r>
    <r>
      <rPr>
        <sz val="12"/>
        <color indexed="8"/>
        <rFont val="標楷體"/>
        <family val="4"/>
        <charset val="136"/>
      </rPr>
      <t>辦理「自然生態暨產業文化研習」活動經費</t>
    </r>
    <r>
      <rPr>
        <sz val="12"/>
        <color indexed="8"/>
        <rFont val="Arial"/>
        <family val="2"/>
      </rPr>
      <t> </t>
    </r>
  </si>
  <si>
    <r>
      <t>(</t>
    </r>
    <r>
      <rPr>
        <sz val="12"/>
        <color indexed="8"/>
        <rFont val="標楷體"/>
        <family val="4"/>
        <charset val="136"/>
      </rPr>
      <t>五禽之戲</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年度華陀五禽之戲訓練」經費</t>
    </r>
    <r>
      <rPr>
        <sz val="12"/>
        <color indexed="8"/>
        <rFont val="Arial"/>
        <family val="2"/>
      </rPr>
      <t> </t>
    </r>
  </si>
  <si>
    <r>
      <t>(</t>
    </r>
    <r>
      <rPr>
        <sz val="12"/>
        <color indexed="8"/>
        <rFont val="標楷體"/>
        <family val="4"/>
        <charset val="136"/>
      </rPr>
      <t>巧固球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年度秋季研習」活動經費</t>
    </r>
    <r>
      <rPr>
        <sz val="12"/>
        <color indexed="8"/>
        <rFont val="Arial"/>
        <family val="2"/>
      </rPr>
      <t> </t>
    </r>
  </si>
  <si>
    <r>
      <t>(</t>
    </r>
    <r>
      <rPr>
        <sz val="12"/>
        <color indexed="8"/>
        <rFont val="標楷體"/>
        <family val="4"/>
        <charset val="136"/>
      </rPr>
      <t>籃球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年主委盃籃球錦標賽」經費</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</si>
  <si>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年生態環保研習活動」活動經費</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</si>
  <si>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年度推展基層棒球研習」活動經費</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</si>
  <si>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年參與健康八法活動暨觀摩友會活動」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</si>
  <si>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年搶灘料羅灣第</t>
    </r>
    <r>
      <rPr>
        <sz val="12"/>
        <color indexed="8"/>
        <rFont val="Arial"/>
        <family val="2"/>
      </rPr>
      <t>14</t>
    </r>
    <r>
      <rPr>
        <sz val="12"/>
        <color indexed="8"/>
        <rFont val="標楷體"/>
        <family val="4"/>
        <charset val="136"/>
      </rPr>
      <t>屆金門海上長泳活動」</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</si>
  <si>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辦理「第十一屆提倡全民運動登山健行」活動經費</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</si>
  <si>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年「推廣教學活動」經費</t>
    </r>
    <r>
      <rPr>
        <sz val="12"/>
        <color indexed="8"/>
        <rFont val="Arial"/>
        <family val="2"/>
      </rPr>
      <t> </t>
    </r>
  </si>
  <si>
    <r>
      <t>(</t>
    </r>
    <r>
      <rPr>
        <sz val="12"/>
        <color indexed="8"/>
        <rFont val="標楷體"/>
        <family val="4"/>
        <charset val="136"/>
      </rPr>
      <t>長青登山</t>
    </r>
    <r>
      <rPr>
        <sz val="12"/>
        <color indexed="8"/>
        <rFont val="Arial"/>
        <family val="2"/>
      </rPr>
      <t>)</t>
    </r>
    <r>
      <rPr>
        <sz val="12"/>
        <color indexed="8"/>
        <rFont val="標楷體"/>
        <family val="4"/>
        <charset val="136"/>
      </rPr>
      <t>參加「第</t>
    </r>
    <r>
      <rPr>
        <sz val="12"/>
        <color indexed="8"/>
        <rFont val="Arial"/>
        <family val="2"/>
      </rPr>
      <t>42</t>
    </r>
    <r>
      <rPr>
        <sz val="12"/>
        <color indexed="8"/>
        <rFont val="標楷體"/>
        <family val="4"/>
        <charset val="136"/>
      </rPr>
      <t>屆全國登山社團大會師活動經費</t>
    </r>
    <r>
      <rPr>
        <sz val="12"/>
        <color indexed="8"/>
        <rFont val="Arial"/>
        <family val="2"/>
      </rPr>
      <t> </t>
    </r>
  </si>
  <si>
    <r>
      <t>(</t>
    </r>
    <r>
      <rPr>
        <sz val="12"/>
        <color indexed="8"/>
        <rFont val="標楷體"/>
        <family val="4"/>
        <charset val="136"/>
      </rPr>
      <t>籃球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年『健康盃』籃球邀請賽」活動經費</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</si>
  <si>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辦理「維護人文關懷研習會」之教育研習公益活動經費</t>
    </r>
    <r>
      <rPr>
        <sz val="12"/>
        <color indexed="8"/>
        <rFont val="Arial"/>
        <family val="2"/>
      </rPr>
      <t> </t>
    </r>
  </si>
  <si>
    <r>
      <t>(</t>
    </r>
    <r>
      <rPr>
        <sz val="12"/>
        <color indexed="8"/>
        <rFont val="標楷體"/>
        <family val="4"/>
        <charset val="136"/>
      </rPr>
      <t>健走</t>
    </r>
    <r>
      <rPr>
        <sz val="12"/>
        <color indexed="8"/>
        <rFont val="Arial"/>
        <family val="2"/>
      </rPr>
      <t>)</t>
    </r>
    <r>
      <rPr>
        <sz val="12"/>
        <color indexed="8"/>
        <rFont val="標楷體"/>
        <family val="4"/>
        <charset val="136"/>
      </rPr>
      <t>辦理「推動環保維護海洋」淨灘活動經費</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</si>
  <si>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年「萬里區瑜珈研習」活動經費</t>
    </r>
    <r>
      <rPr>
        <sz val="12"/>
        <color indexed="8"/>
        <rFont val="Arial"/>
        <family val="2"/>
      </rPr>
      <t> </t>
    </r>
  </si>
  <si>
    <r>
      <t>(</t>
    </r>
    <r>
      <rPr>
        <sz val="12"/>
        <color indexed="8"/>
        <rFont val="標楷體"/>
        <family val="4"/>
        <charset val="136"/>
      </rPr>
      <t>舞蹈</t>
    </r>
    <r>
      <rPr>
        <sz val="12"/>
        <color indexed="8"/>
        <rFont val="Arial"/>
        <family val="2"/>
      </rPr>
      <t>)</t>
    </r>
    <r>
      <rPr>
        <sz val="12"/>
        <color indexed="8"/>
        <rFont val="標楷體"/>
        <family val="4"/>
        <charset val="136"/>
      </rPr>
      <t>辦理「健康活久久、愛心關懷敬老」活動經費</t>
    </r>
    <r>
      <rPr>
        <sz val="12"/>
        <color indexed="8"/>
        <rFont val="Arial"/>
        <family val="2"/>
      </rPr>
      <t> </t>
    </r>
  </si>
  <si>
    <r>
      <rPr>
        <sz val="12"/>
        <color indexed="8"/>
        <rFont val="標楷體"/>
        <family val="4"/>
        <charset val="136"/>
      </rPr>
      <t>辦理「運動安全防護暨社會福利政策宣導」志工研習活動經費</t>
    </r>
    <r>
      <rPr>
        <sz val="12"/>
        <color indexed="8"/>
        <rFont val="Arial"/>
        <family val="2"/>
      </rPr>
      <t> </t>
    </r>
  </si>
  <si>
    <r>
      <rPr>
        <sz val="12"/>
        <color indexed="8"/>
        <rFont val="標楷體"/>
        <family val="4"/>
        <charset val="136"/>
      </rPr>
      <t>辦理「</t>
    </r>
    <r>
      <rPr>
        <sz val="12"/>
        <color indexed="8"/>
        <rFont val="Arial"/>
        <family val="2"/>
      </rPr>
      <t>2016</t>
    </r>
    <r>
      <rPr>
        <sz val="12"/>
        <color indexed="8"/>
        <rFont val="標楷體"/>
        <family val="4"/>
        <charset val="136"/>
      </rPr>
      <t>樹林琪藝盃圍棋公開賽」活動</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</si>
  <si>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年體育幹部業務研習活動」</t>
    </r>
    <r>
      <rPr>
        <sz val="12"/>
        <color indexed="8"/>
        <rFont val="Arial"/>
        <family val="2"/>
      </rPr>
      <t> </t>
    </r>
  </si>
  <si>
    <r>
      <t>(</t>
    </r>
    <r>
      <rPr>
        <sz val="12"/>
        <color indexed="8"/>
        <rFont val="標楷體"/>
        <family val="4"/>
        <charset val="136"/>
      </rPr>
      <t>外內丹功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年外丹功市外教學研習」</t>
    </r>
    <r>
      <rPr>
        <sz val="12"/>
        <color indexed="8"/>
        <rFont val="Arial"/>
        <family val="2"/>
      </rPr>
      <t> </t>
    </r>
  </si>
  <si>
    <r>
      <t>(</t>
    </r>
    <r>
      <rPr>
        <sz val="12"/>
        <color indexed="8"/>
        <rFont val="標楷體"/>
        <family val="4"/>
        <charset val="136"/>
      </rPr>
      <t>運動舞蹈</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年度舞動人生國際標準舞研習成長營」</t>
    </r>
    <r>
      <rPr>
        <sz val="12"/>
        <color indexed="8"/>
        <rFont val="Arial"/>
        <family val="2"/>
      </rPr>
      <t> </t>
    </r>
  </si>
  <si>
    <r>
      <t>(</t>
    </r>
    <r>
      <rPr>
        <sz val="12"/>
        <color indexed="8"/>
        <rFont val="標楷體"/>
        <family val="4"/>
        <charset val="136"/>
      </rPr>
      <t>元極舞及功法研究</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年度元極舞會員教育研習活動」</t>
    </r>
    <r>
      <rPr>
        <sz val="12"/>
        <color indexed="8"/>
        <rFont val="Arial"/>
        <family val="2"/>
      </rPr>
      <t> </t>
    </r>
  </si>
  <si>
    <r>
      <t>(</t>
    </r>
    <r>
      <rPr>
        <sz val="12"/>
        <color indexed="8"/>
        <rFont val="標楷體"/>
        <family val="4"/>
        <charset val="136"/>
      </rPr>
      <t>肚皮舞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年創意肚皮舞蹈研習成長營」</t>
    </r>
    <r>
      <rPr>
        <sz val="12"/>
        <color indexed="8"/>
        <rFont val="Arial"/>
        <family val="2"/>
      </rPr>
      <t> </t>
    </r>
  </si>
  <si>
    <r>
      <t>(</t>
    </r>
    <r>
      <rPr>
        <sz val="12"/>
        <color indexed="8"/>
        <rFont val="標楷體"/>
        <family val="4"/>
        <charset val="136"/>
      </rPr>
      <t>泛舟溯溪</t>
    </r>
    <r>
      <rPr>
        <sz val="12"/>
        <color indexed="8"/>
        <rFont val="Arial"/>
        <family val="2"/>
      </rPr>
      <t>)</t>
    </r>
    <r>
      <rPr>
        <sz val="12"/>
        <color indexed="8"/>
        <rFont val="標楷體"/>
        <family val="4"/>
        <charset val="136"/>
      </rPr>
      <t>辦理「大量傷患課程實際操作演練」活動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</si>
  <si>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辦理「親子溯溪訓練體驗」活動</t>
    </r>
    <r>
      <rPr>
        <sz val="12"/>
        <color indexed="8"/>
        <rFont val="Arial"/>
        <family val="2"/>
      </rPr>
      <t> </t>
    </r>
  </si>
  <si>
    <r>
      <t>(</t>
    </r>
    <r>
      <rPr>
        <sz val="12"/>
        <color indexed="8"/>
        <rFont val="標楷體"/>
        <family val="4"/>
        <charset val="136"/>
      </rPr>
      <t>長命拍打功</t>
    </r>
    <r>
      <rPr>
        <sz val="12"/>
        <color indexed="8"/>
        <rFont val="Arial"/>
        <family val="2"/>
      </rPr>
      <t>)</t>
    </r>
    <r>
      <rPr>
        <sz val="12"/>
        <color indexed="8"/>
        <rFont val="標楷體"/>
        <family val="4"/>
        <charset val="136"/>
      </rPr>
      <t>辦理民國</t>
    </r>
    <r>
      <rPr>
        <sz val="12"/>
        <color indexed="8"/>
        <rFont val="Arial"/>
        <family val="2"/>
      </rPr>
      <t>105</t>
    </r>
    <r>
      <rPr>
        <sz val="12"/>
        <color indexed="8"/>
        <rFont val="標楷體"/>
        <family val="4"/>
        <charset val="136"/>
      </rPr>
      <t>年「長命拍打功功法研習」活動</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</si>
  <si>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年樹林區體育會理事長盃羽球邀請賽」活動</t>
    </r>
    <r>
      <rPr>
        <sz val="12"/>
        <color indexed="8"/>
        <rFont val="Arial"/>
        <family val="2"/>
      </rPr>
      <t> </t>
    </r>
  </si>
  <si>
    <r>
      <t>(</t>
    </r>
    <r>
      <rPr>
        <sz val="12"/>
        <color indexed="8"/>
        <rFont val="標楷體"/>
        <family val="4"/>
        <charset val="136"/>
      </rPr>
      <t>軟式棒球</t>
    </r>
    <r>
      <rPr>
        <sz val="12"/>
        <color indexed="8"/>
        <rFont val="Arial"/>
        <family val="2"/>
      </rPr>
      <t>)</t>
    </r>
    <r>
      <rPr>
        <sz val="12"/>
        <color indexed="8"/>
        <rFont val="標楷體"/>
        <family val="4"/>
        <charset val="136"/>
      </rPr>
      <t>辦理「軟式棒球研習會」</t>
    </r>
    <r>
      <rPr>
        <sz val="12"/>
        <color indexed="8"/>
        <rFont val="Arial"/>
        <family val="2"/>
      </rPr>
      <t> </t>
    </r>
  </si>
  <si>
    <r>
      <t>(</t>
    </r>
    <r>
      <rPr>
        <sz val="12"/>
        <color indexed="8"/>
        <rFont val="標楷體"/>
        <family val="4"/>
        <charset val="136"/>
      </rPr>
      <t>高爾夫球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年度議員杯高爾夫球錦標賽」活動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</si>
  <si>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年新北市樹林區體育會理事長盃槌球邀請賽」活動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</si>
  <si>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年新北市全市太極拳武術錦標賽暨全民運動會太極拳選手選拔賽」</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</si>
  <si>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辦理「自行車初級領騎員訓練班境外實習與肌力訓練活動」</t>
    </r>
    <r>
      <rPr>
        <sz val="12"/>
        <color indexed="8"/>
        <rFont val="Arial"/>
        <family val="2"/>
      </rPr>
      <t> </t>
    </r>
  </si>
  <si>
    <r>
      <t>(</t>
    </r>
    <r>
      <rPr>
        <sz val="12"/>
        <color indexed="8"/>
        <rFont val="標楷體"/>
        <family val="4"/>
        <charset val="136"/>
      </rPr>
      <t>健美舞蹈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年新北市多元律動舞蹈及健力觀摩賽」</t>
    </r>
    <r>
      <rPr>
        <sz val="12"/>
        <color indexed="8"/>
        <rFont val="Arial"/>
        <family val="2"/>
      </rPr>
      <t> </t>
    </r>
  </si>
  <si>
    <r>
      <t>(</t>
    </r>
    <r>
      <rPr>
        <sz val="12"/>
        <color indexed="8"/>
        <rFont val="標楷體"/>
        <family val="4"/>
        <charset val="136"/>
      </rPr>
      <t>易筋經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年度氣功養生外縣市觀摩研習」</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</si>
  <si>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年春季瑜珈養身律動研習」活動</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</si>
  <si>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年度民眾游泳及水上安全學習活動」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</si>
  <si>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年樹林區太極拳暨舞術拳藝研習活動」</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</si>
  <si>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年體育幹部體能肌力訓練活動」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</si>
  <si>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年救生員陸上急救」活動</t>
    </r>
    <r>
      <rPr>
        <sz val="12"/>
        <color indexed="8"/>
        <rFont val="Arial"/>
        <family val="2"/>
      </rPr>
      <t> </t>
    </r>
  </si>
  <si>
    <r>
      <t>(</t>
    </r>
    <r>
      <rPr>
        <sz val="12"/>
        <color indexed="8"/>
        <rFont val="標楷體"/>
        <family val="4"/>
        <charset val="136"/>
      </rPr>
      <t>韻律舞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年度土風舞教育研習活動」經費</t>
    </r>
    <r>
      <rPr>
        <sz val="12"/>
        <color indexed="8"/>
        <rFont val="Arial"/>
        <family val="2"/>
      </rPr>
      <t> </t>
    </r>
  </si>
  <si>
    <r>
      <t>(</t>
    </r>
    <r>
      <rPr>
        <sz val="12"/>
        <color indexed="8"/>
        <rFont val="標楷體"/>
        <family val="4"/>
        <charset val="136"/>
      </rPr>
      <t>健行</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年秋季境外登山健行活動」經費</t>
    </r>
    <r>
      <rPr>
        <sz val="12"/>
        <color indexed="8"/>
        <rFont val="Arial"/>
        <family val="2"/>
      </rPr>
      <t> </t>
    </r>
  </si>
  <si>
    <r>
      <t>(</t>
    </r>
    <r>
      <rPr>
        <sz val="12"/>
        <color indexed="8"/>
        <rFont val="標楷體"/>
        <family val="4"/>
        <charset val="136"/>
      </rPr>
      <t>街舞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歡樂舞動─夏師生成果發表會」經費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</si>
  <si>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辦理「仲夏舞藝研習暨成果展示」活動經費</t>
    </r>
    <r>
      <rPr>
        <sz val="12"/>
        <color indexed="8"/>
        <rFont val="Arial"/>
        <family val="2"/>
      </rPr>
      <t> </t>
    </r>
  </si>
  <si>
    <r>
      <t>(</t>
    </r>
    <r>
      <rPr>
        <sz val="12"/>
        <color indexed="8"/>
        <rFont val="標楷體"/>
        <family val="4"/>
        <charset val="136"/>
      </rPr>
      <t>太極梅花扇</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年長青盃全國太極拳錦標賽」活動經費</t>
    </r>
    <r>
      <rPr>
        <sz val="12"/>
        <color indexed="8"/>
        <rFont val="Arial"/>
        <family val="2"/>
      </rPr>
      <t> </t>
    </r>
  </si>
  <si>
    <r>
      <t>(</t>
    </r>
    <r>
      <rPr>
        <sz val="12"/>
        <color indexed="8"/>
        <rFont val="標楷體"/>
        <family val="4"/>
        <charset val="136"/>
      </rPr>
      <t>運動舞蹈</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年度躍動人生國際標準舞研習成長營」活動經費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</si>
  <si>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年土風舞研習營」活動經費</t>
    </r>
    <r>
      <rPr>
        <sz val="12"/>
        <color indexed="8"/>
        <rFont val="Arial"/>
        <family val="2"/>
      </rPr>
      <t> </t>
    </r>
  </si>
  <si>
    <r>
      <t>(</t>
    </r>
    <r>
      <rPr>
        <sz val="12"/>
        <color indexed="8"/>
        <rFont val="標楷體"/>
        <family val="4"/>
        <charset val="136"/>
      </rPr>
      <t>肚皮舞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年融合風肚皮舞蹈研習成長營」經費</t>
    </r>
    <r>
      <rPr>
        <sz val="12"/>
        <color indexed="8"/>
        <rFont val="Arial"/>
        <family val="2"/>
      </rPr>
      <t> </t>
    </r>
  </si>
  <si>
    <r>
      <t>(</t>
    </r>
    <r>
      <rPr>
        <sz val="12"/>
        <color indexed="8"/>
        <rFont val="標楷體"/>
        <family val="4"/>
        <charset val="136"/>
      </rPr>
      <t>流行尊巴舞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年度會員研習及參訪活動」經費</t>
    </r>
    <r>
      <rPr>
        <sz val="12"/>
        <color indexed="8"/>
        <rFont val="Arial"/>
        <family val="2"/>
      </rPr>
      <t> </t>
    </r>
  </si>
  <si>
    <r>
      <t>(</t>
    </r>
    <r>
      <rPr>
        <sz val="12"/>
        <color indexed="8"/>
        <rFont val="標楷體"/>
        <family val="4"/>
        <charset val="136"/>
      </rPr>
      <t>流行尊巴舞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年度多元課程教育研習」經費</t>
    </r>
    <r>
      <rPr>
        <sz val="12"/>
        <color indexed="8"/>
        <rFont val="Arial"/>
        <family val="2"/>
      </rPr>
      <t> </t>
    </r>
  </si>
  <si>
    <r>
      <rPr>
        <sz val="12"/>
        <color indexed="8"/>
        <rFont val="標楷體"/>
        <family val="4"/>
        <charset val="136"/>
      </rPr>
      <t>參加「</t>
    </r>
    <r>
      <rPr>
        <sz val="12"/>
        <color indexed="8"/>
        <rFont val="Arial"/>
        <family val="2"/>
      </rPr>
      <t>2016</t>
    </r>
    <r>
      <rPr>
        <sz val="12"/>
        <color indexed="8"/>
        <rFont val="標楷體"/>
        <family val="4"/>
        <charset val="136"/>
      </rPr>
      <t>台灣的孝百善孝為先為父母教練長輩洗腳活動」經費</t>
    </r>
    <r>
      <rPr>
        <sz val="12"/>
        <color indexed="8"/>
        <rFont val="Arial"/>
        <family val="2"/>
      </rPr>
      <t> </t>
    </r>
  </si>
  <si>
    <r>
      <t>(</t>
    </r>
    <r>
      <rPr>
        <sz val="12"/>
        <color indexed="8"/>
        <rFont val="標楷體"/>
        <family val="4"/>
        <charset val="136"/>
      </rPr>
      <t>長命拍打功</t>
    </r>
    <r>
      <rPr>
        <sz val="12"/>
        <color indexed="8"/>
        <rFont val="Arial"/>
        <family val="2"/>
      </rPr>
      <t>)</t>
    </r>
    <r>
      <rPr>
        <sz val="12"/>
        <color indexed="8"/>
        <rFont val="標楷體"/>
        <family val="4"/>
        <charset val="136"/>
      </rPr>
      <t>辦理民國</t>
    </r>
    <r>
      <rPr>
        <sz val="12"/>
        <color indexed="8"/>
        <rFont val="Arial"/>
        <family val="2"/>
      </rPr>
      <t>105</t>
    </r>
    <r>
      <rPr>
        <sz val="12"/>
        <color indexed="8"/>
        <rFont val="標楷體"/>
        <family val="4"/>
        <charset val="136"/>
      </rPr>
      <t>年「參訪國家重大建設與保護國土環境努力的成果等」活動經費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</si>
  <si>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辦理「樹林區</t>
    </r>
    <r>
      <rPr>
        <sz val="12"/>
        <color indexed="8"/>
        <rFont val="Arial"/>
        <family val="2"/>
      </rPr>
      <t>105</t>
    </r>
    <r>
      <rPr>
        <sz val="12"/>
        <color indexed="8"/>
        <rFont val="標楷體"/>
        <family val="4"/>
        <charset val="136"/>
      </rPr>
      <t>年理事長盃網球錦標賽」活動經費</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</si>
  <si>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年重陽敬老盃槌球邀請賽」活動經費</t>
    </r>
    <r>
      <rPr>
        <sz val="12"/>
        <color indexed="8"/>
        <rFont val="Arial"/>
        <family val="2"/>
      </rPr>
      <t> </t>
    </r>
  </si>
  <si>
    <r>
      <t>(</t>
    </r>
    <r>
      <rPr>
        <sz val="12"/>
        <color indexed="8"/>
        <rFont val="標楷體"/>
        <family val="4"/>
        <charset val="136"/>
      </rPr>
      <t>軟式網球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年軟式網球移地訓練研習」經費</t>
    </r>
    <r>
      <rPr>
        <sz val="12"/>
        <color indexed="8"/>
        <rFont val="Arial"/>
        <family val="2"/>
      </rPr>
      <t> </t>
    </r>
  </si>
  <si>
    <r>
      <t>(</t>
    </r>
    <r>
      <rPr>
        <sz val="12"/>
        <color indexed="8"/>
        <rFont val="標楷體"/>
        <family val="4"/>
        <charset val="136"/>
      </rPr>
      <t>中東肚皮舞</t>
    </r>
    <r>
      <rPr>
        <sz val="12"/>
        <color indexed="8"/>
        <rFont val="Arial"/>
        <family val="2"/>
      </rPr>
      <t>)</t>
    </r>
    <r>
      <rPr>
        <sz val="12"/>
        <color indexed="8"/>
        <rFont val="標楷體"/>
        <family val="4"/>
        <charset val="136"/>
      </rPr>
      <t>辦理「舞蹈進階訓練暨參加第</t>
    </r>
    <r>
      <rPr>
        <sz val="12"/>
        <color indexed="8"/>
        <rFont val="Arial"/>
        <family val="2"/>
      </rPr>
      <t>10</t>
    </r>
    <r>
      <rPr>
        <sz val="12"/>
        <color indexed="8"/>
        <rFont val="標楷體"/>
        <family val="4"/>
        <charset val="136"/>
      </rPr>
      <t>屆全國社區大學肚皮舞錦標賽」活動</t>
    </r>
    <r>
      <rPr>
        <sz val="12"/>
        <color indexed="8"/>
        <rFont val="Arial"/>
        <family val="2"/>
      </rPr>
      <t> </t>
    </r>
  </si>
  <si>
    <r>
      <t>(</t>
    </r>
    <r>
      <rPr>
        <sz val="12"/>
        <color indexed="8"/>
        <rFont val="標楷體"/>
        <family val="4"/>
        <charset val="136"/>
      </rPr>
      <t>鐵人三項</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亞洲鐵人三項聯盟</t>
    </r>
    <r>
      <rPr>
        <sz val="12"/>
        <color indexed="8"/>
        <rFont val="Arial"/>
        <family val="2"/>
      </rPr>
      <t>113</t>
    </r>
    <r>
      <rPr>
        <sz val="12"/>
        <color indexed="8"/>
        <rFont val="標楷體"/>
        <family val="4"/>
        <charset val="136"/>
      </rPr>
      <t>公里挑戰賽暨全國鐵人三項錦標賽</t>
    </r>
    <r>
      <rPr>
        <sz val="12"/>
        <color indexed="8"/>
        <rFont val="Arial"/>
        <family val="2"/>
      </rPr>
      <t>-</t>
    </r>
    <r>
      <rPr>
        <sz val="12"/>
        <color indexed="8"/>
        <rFont val="標楷體"/>
        <family val="4"/>
        <charset val="136"/>
      </rPr>
      <t>安平站」活動</t>
    </r>
    <r>
      <rPr>
        <sz val="12"/>
        <color indexed="8"/>
        <rFont val="Arial"/>
        <family val="2"/>
      </rPr>
      <t> </t>
    </r>
  </si>
  <si>
    <r>
      <t>(</t>
    </r>
    <r>
      <rPr>
        <sz val="12"/>
        <color indexed="8"/>
        <rFont val="標楷體"/>
        <family val="4"/>
        <charset val="136"/>
      </rPr>
      <t>中東肚皮舞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年舞蹈觀摩賽」活動</t>
    </r>
    <r>
      <rPr>
        <sz val="12"/>
        <color indexed="8"/>
        <rFont val="Arial"/>
        <family val="2"/>
      </rPr>
      <t> </t>
    </r>
  </si>
  <si>
    <r>
      <t>(</t>
    </r>
    <r>
      <rPr>
        <sz val="12"/>
        <color indexed="8"/>
        <rFont val="標楷體"/>
        <family val="4"/>
        <charset val="136"/>
      </rPr>
      <t>養生氣功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年養生氣功委員會愛心關懷參訪活動」</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</si>
  <si>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年桃園三坑自然生態公園路跑訓練活動」</t>
    </r>
    <r>
      <rPr>
        <sz val="12"/>
        <color indexed="8"/>
        <rFont val="Arial"/>
        <family val="2"/>
      </rPr>
      <t> </t>
    </r>
  </si>
  <si>
    <r>
      <t>(</t>
    </r>
    <r>
      <rPr>
        <sz val="12"/>
        <color indexed="8"/>
        <rFont val="標楷體"/>
        <family val="4"/>
        <charset val="136"/>
      </rPr>
      <t>青少年足球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年蘆洲盃幼兒足球賽」活動</t>
    </r>
    <r>
      <rPr>
        <sz val="12"/>
        <color indexed="8"/>
        <rFont val="Arial"/>
        <family val="2"/>
      </rPr>
      <t> </t>
    </r>
  </si>
  <si>
    <r>
      <t>(</t>
    </r>
    <r>
      <rPr>
        <sz val="12"/>
        <color indexed="8"/>
        <rFont val="標楷體"/>
        <family val="4"/>
        <charset val="136"/>
      </rPr>
      <t>水上救生</t>
    </r>
    <r>
      <rPr>
        <sz val="12"/>
        <color indexed="8"/>
        <rFont val="Arial"/>
        <family val="2"/>
      </rPr>
      <t>)</t>
    </r>
    <r>
      <rPr>
        <sz val="12"/>
        <color indexed="8"/>
        <rFont val="標楷體"/>
        <family val="4"/>
        <charset val="136"/>
      </rPr>
      <t>辦理「救生十式」活動</t>
    </r>
    <r>
      <rPr>
        <sz val="12"/>
        <color indexed="8"/>
        <rFont val="Arial"/>
        <family val="2"/>
      </rPr>
      <t> </t>
    </r>
  </si>
  <si>
    <r>
      <t>(</t>
    </r>
    <r>
      <rPr>
        <sz val="12"/>
        <color indexed="8"/>
        <rFont val="標楷體"/>
        <family val="4"/>
        <charset val="136"/>
      </rPr>
      <t>身心障礙</t>
    </r>
    <r>
      <rPr>
        <sz val="12"/>
        <color indexed="8"/>
        <rFont val="Arial"/>
        <family val="2"/>
      </rPr>
      <t>)</t>
    </r>
    <r>
      <rPr>
        <sz val="12"/>
        <color indexed="8"/>
        <rFont val="標楷體"/>
        <family val="4"/>
        <charset val="136"/>
      </rPr>
      <t>辦理「身心障礙親子互動六福村主題樂園戶外體驗營」活動</t>
    </r>
    <r>
      <rPr>
        <sz val="12"/>
        <color indexed="8"/>
        <rFont val="Arial"/>
        <family val="2"/>
      </rPr>
      <t> </t>
    </r>
  </si>
  <si>
    <r>
      <t>(</t>
    </r>
    <r>
      <rPr>
        <sz val="12"/>
        <color indexed="8"/>
        <rFont val="標楷體"/>
        <family val="4"/>
        <charset val="136"/>
      </rPr>
      <t>鐵人三項</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迴瀾國際鐵人三項精英賽」活動</t>
    </r>
    <r>
      <rPr>
        <sz val="12"/>
        <color indexed="8"/>
        <rFont val="Arial"/>
        <family val="2"/>
      </rPr>
      <t> </t>
    </r>
  </si>
  <si>
    <r>
      <t>(</t>
    </r>
    <r>
      <rPr>
        <sz val="12"/>
        <color indexed="8"/>
        <rFont val="標楷體"/>
        <family val="4"/>
        <charset val="136"/>
      </rPr>
      <t>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年足球週日育樂營」活動</t>
    </r>
    <r>
      <rPr>
        <sz val="12"/>
        <color indexed="8"/>
        <rFont val="Arial"/>
        <family val="2"/>
      </rPr>
      <t> </t>
    </r>
  </si>
  <si>
    <r>
      <t>(</t>
    </r>
    <r>
      <rPr>
        <sz val="12"/>
        <color indexed="8"/>
        <rFont val="標楷體"/>
        <family val="4"/>
        <charset val="136"/>
      </rPr>
      <t>越野追蹤</t>
    </r>
    <r>
      <rPr>
        <sz val="12"/>
        <color indexed="8"/>
        <rFont val="Arial"/>
        <family val="2"/>
      </rPr>
      <t>)</t>
    </r>
    <r>
      <rPr>
        <sz val="12"/>
        <color indexed="8"/>
        <rFont val="標楷體"/>
        <family val="4"/>
        <charset val="136"/>
      </rPr>
      <t>辦理「新竹縣尖石鄉鎮西堡體能訓練活動」</t>
    </r>
    <r>
      <rPr>
        <sz val="12"/>
        <color indexed="8"/>
        <rFont val="Arial"/>
        <family val="2"/>
      </rPr>
      <t> </t>
    </r>
  </si>
  <si>
    <r>
      <t>(</t>
    </r>
    <r>
      <rPr>
        <sz val="12"/>
        <color indexed="8"/>
        <rFont val="標楷體"/>
        <family val="4"/>
        <charset val="136"/>
      </rPr>
      <t>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年愛之舞活動」</t>
    </r>
    <r>
      <rPr>
        <sz val="12"/>
        <color indexed="8"/>
        <rFont val="Arial"/>
        <family val="2"/>
      </rPr>
      <t> </t>
    </r>
  </si>
  <si>
    <r>
      <t>(</t>
    </r>
    <r>
      <rPr>
        <sz val="12"/>
        <color indexed="8"/>
        <rFont val="標楷體"/>
        <family val="4"/>
        <charset val="136"/>
      </rPr>
      <t>棋王棋藝</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年度快樂西洋棋棋藝營」活動</t>
    </r>
    <r>
      <rPr>
        <sz val="12"/>
        <color indexed="8"/>
        <rFont val="Arial"/>
        <family val="2"/>
      </rPr>
      <t> </t>
    </r>
  </si>
  <si>
    <r>
      <t>(</t>
    </r>
    <r>
      <rPr>
        <sz val="12"/>
        <color indexed="8"/>
        <rFont val="標楷體"/>
        <family val="4"/>
        <charset val="136"/>
      </rPr>
      <t>棋王棋藝</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年提倡中華文化─象棋棋藝研習營」活動</t>
    </r>
    <r>
      <rPr>
        <sz val="12"/>
        <color indexed="8"/>
        <rFont val="Arial"/>
        <family val="2"/>
      </rPr>
      <t> </t>
    </r>
  </si>
  <si>
    <r>
      <t>(</t>
    </r>
    <r>
      <rPr>
        <sz val="12"/>
        <color indexed="8"/>
        <rFont val="標楷體"/>
        <family val="4"/>
        <charset val="136"/>
      </rPr>
      <t>高爾夫球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年度社會福利宣導暨議員盃高爾夫球賽」活動</t>
    </r>
    <r>
      <rPr>
        <sz val="12"/>
        <color indexed="8"/>
        <rFont val="Arial"/>
        <family val="2"/>
      </rPr>
      <t> </t>
    </r>
  </si>
  <si>
    <r>
      <t>(</t>
    </r>
    <r>
      <rPr>
        <sz val="12"/>
        <color indexed="8"/>
        <rFont val="標楷體"/>
        <family val="4"/>
        <charset val="136"/>
      </rPr>
      <t>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年新北市蘆洲區市民盃桌球錦標賽」活動</t>
    </r>
    <r>
      <rPr>
        <sz val="12"/>
        <color indexed="8"/>
        <rFont val="Arial"/>
        <family val="2"/>
      </rPr>
      <t> </t>
    </r>
  </si>
  <si>
    <r>
      <t>(</t>
    </r>
    <r>
      <rPr>
        <sz val="12"/>
        <color indexed="8"/>
        <rFont val="標楷體"/>
        <family val="4"/>
        <charset val="136"/>
      </rPr>
      <t>滑輪溜冰</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年第二屆新北市夏季盃溜冰錦標賽」</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</si>
  <si>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t>
    </r>
    <r>
      <rPr>
        <sz val="12"/>
        <color indexed="8"/>
        <rFont val="Arial"/>
        <family val="2"/>
      </rPr>
      <t>104</t>
    </r>
    <r>
      <rPr>
        <sz val="12"/>
        <color indexed="8"/>
        <rFont val="標楷體"/>
        <family val="4"/>
        <charset val="136"/>
      </rPr>
      <t>年保齡球委員會愛心關懷參訪活動」</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</si>
  <si>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年夏季盃網球邀請賽」活動</t>
    </r>
    <r>
      <rPr>
        <sz val="12"/>
        <color indexed="8"/>
        <rFont val="Arial"/>
        <family val="2"/>
      </rPr>
      <t> </t>
    </r>
  </si>
  <si>
    <r>
      <t>(</t>
    </r>
    <r>
      <rPr>
        <sz val="12"/>
        <color indexed="8"/>
        <rFont val="標楷體"/>
        <family val="4"/>
        <charset val="136"/>
      </rPr>
      <t>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年度夏之舞蹈觀摩」活動</t>
    </r>
    <r>
      <rPr>
        <sz val="12"/>
        <color indexed="8"/>
        <rFont val="Arial"/>
        <family val="2"/>
      </rPr>
      <t> </t>
    </r>
  </si>
  <si>
    <r>
      <t>(</t>
    </r>
    <r>
      <rPr>
        <sz val="12"/>
        <color indexed="8"/>
        <rFont val="標楷體"/>
        <family val="4"/>
        <charset val="136"/>
      </rPr>
      <t>民俗體育</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年度民俗體育觀摩活動」</t>
    </r>
    <r>
      <rPr>
        <sz val="12"/>
        <color indexed="8"/>
        <rFont val="Arial"/>
        <family val="2"/>
      </rPr>
      <t> </t>
    </r>
  </si>
  <si>
    <r>
      <rPr>
        <sz val="12"/>
        <color indexed="8"/>
        <rFont val="標楷體"/>
        <family val="4"/>
        <charset val="136"/>
      </rPr>
      <t>辦理「新北市蘆洲區體育會</t>
    </r>
    <r>
      <rPr>
        <sz val="12"/>
        <color indexed="8"/>
        <rFont val="Arial"/>
        <family val="2"/>
      </rPr>
      <t>105</t>
    </r>
    <r>
      <rPr>
        <sz val="12"/>
        <color indexed="8"/>
        <rFont val="標楷體"/>
        <family val="4"/>
        <charset val="136"/>
      </rPr>
      <t>年單項研習暨愛心推廣活動」</t>
    </r>
    <r>
      <rPr>
        <sz val="12"/>
        <color indexed="8"/>
        <rFont val="Arial"/>
        <family val="2"/>
      </rPr>
      <t> </t>
    </r>
  </si>
  <si>
    <r>
      <t>(</t>
    </r>
    <r>
      <rPr>
        <sz val="12"/>
        <color indexed="8"/>
        <rFont val="標楷體"/>
        <family val="4"/>
        <charset val="136"/>
      </rPr>
      <t>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年蘆洲盃春季足球賽」活動</t>
    </r>
    <r>
      <rPr>
        <sz val="12"/>
        <color indexed="8"/>
        <rFont val="Arial"/>
        <family val="2"/>
      </rPr>
      <t> </t>
    </r>
  </si>
  <si>
    <r>
      <t>(</t>
    </r>
    <r>
      <rPr>
        <sz val="12"/>
        <color indexed="8"/>
        <rFont val="標楷體"/>
        <family val="4"/>
        <charset val="136"/>
      </rPr>
      <t>釣魚</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年市議員盃釣魚錦標賽」</t>
    </r>
    <r>
      <rPr>
        <sz val="12"/>
        <color indexed="8"/>
        <rFont val="Arial"/>
        <family val="2"/>
      </rPr>
      <t> </t>
    </r>
  </si>
  <si>
    <r>
      <t>(</t>
    </r>
    <r>
      <rPr>
        <sz val="12"/>
        <color indexed="8"/>
        <rFont val="標楷體"/>
        <family val="4"/>
        <charset val="136"/>
      </rPr>
      <t>射擊</t>
    </r>
    <r>
      <rPr>
        <sz val="12"/>
        <color indexed="8"/>
        <rFont val="Arial"/>
        <family val="2"/>
      </rPr>
      <t>)</t>
    </r>
    <r>
      <rPr>
        <sz val="12"/>
        <color indexed="8"/>
        <rFont val="標楷體"/>
        <family val="4"/>
        <charset val="136"/>
      </rPr>
      <t>辦理「射擊委員會推廣愛心公益」活動</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</si>
  <si>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年南投自行車境外移地訓練」活動</t>
    </r>
    <r>
      <rPr>
        <sz val="12"/>
        <color indexed="8"/>
        <rFont val="Arial"/>
        <family val="2"/>
      </rPr>
      <t> </t>
    </r>
  </si>
  <si>
    <r>
      <t>(</t>
    </r>
    <r>
      <rPr>
        <sz val="12"/>
        <color indexed="8"/>
        <rFont val="標楷體"/>
        <family val="4"/>
        <charset val="136"/>
      </rPr>
      <t>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年足球訓練活動營」活動</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</si>
  <si>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辦理「南投縣玉山國家公園八通關古道二路會師活動」</t>
    </r>
    <r>
      <rPr>
        <sz val="12"/>
        <color indexed="8"/>
        <rFont val="Arial"/>
        <family val="2"/>
      </rPr>
      <t> </t>
    </r>
  </si>
  <si>
    <r>
      <t>(</t>
    </r>
    <r>
      <rPr>
        <sz val="12"/>
        <color indexed="8"/>
        <rFont val="標楷體"/>
        <family val="4"/>
        <charset val="136"/>
      </rPr>
      <t>青少年足球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年新北市夏季足球聯賽」活動</t>
    </r>
    <r>
      <rPr>
        <sz val="12"/>
        <color indexed="8"/>
        <rFont val="Arial"/>
        <family val="2"/>
      </rPr>
      <t> </t>
    </r>
  </si>
  <si>
    <r>
      <t>(</t>
    </r>
    <r>
      <rPr>
        <sz val="12"/>
        <color indexed="8"/>
        <rFont val="標楷體"/>
        <family val="4"/>
        <charset val="136"/>
      </rPr>
      <t>青少年羽球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年新北市夏季足球聯賽」活動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</si>
  <si>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年太極拳委員會愛心關懷參訪活動」</t>
    </r>
    <r>
      <rPr>
        <sz val="12"/>
        <color indexed="8"/>
        <rFont val="Arial"/>
        <family val="2"/>
      </rPr>
      <t> </t>
    </r>
  </si>
  <si>
    <r>
      <t>(</t>
    </r>
    <r>
      <rPr>
        <sz val="12"/>
        <color indexed="8"/>
        <rFont val="標楷體"/>
        <family val="4"/>
        <charset val="136"/>
      </rPr>
      <t>中東肚皮舞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年暑假舞蹈運動推廣</t>
    </r>
    <r>
      <rPr>
        <sz val="12"/>
        <color indexed="8"/>
        <rFont val="Arial"/>
        <family val="2"/>
      </rPr>
      <t>~</t>
    </r>
    <r>
      <rPr>
        <sz val="12"/>
        <color indexed="8"/>
        <rFont val="標楷體"/>
        <family val="4"/>
        <charset val="136"/>
      </rPr>
      <t>免費體驗營」活動</t>
    </r>
    <r>
      <rPr>
        <sz val="12"/>
        <color indexed="8"/>
        <rFont val="Arial"/>
        <family val="2"/>
      </rPr>
      <t> </t>
    </r>
  </si>
  <si>
    <r>
      <t>(</t>
    </r>
    <r>
      <rPr>
        <sz val="12"/>
        <color indexed="8"/>
        <rFont val="標楷體"/>
        <family val="4"/>
        <charset val="136"/>
      </rPr>
      <t>壘球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年蘆洲區主委盃壘球錦標賽」</t>
    </r>
    <r>
      <rPr>
        <sz val="12"/>
        <color indexed="8"/>
        <rFont val="Arial"/>
        <family val="2"/>
      </rPr>
      <t> </t>
    </r>
  </si>
  <si>
    <r>
      <t>(</t>
    </r>
    <r>
      <rPr>
        <sz val="12"/>
        <color indexed="8"/>
        <rFont val="標楷體"/>
        <family val="4"/>
        <charset val="136"/>
      </rPr>
      <t>跳水</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年搶灘料羅灣第</t>
    </r>
    <r>
      <rPr>
        <sz val="12"/>
        <color indexed="8"/>
        <rFont val="Arial"/>
        <family val="2"/>
      </rPr>
      <t>14</t>
    </r>
    <r>
      <rPr>
        <sz val="12"/>
        <color indexed="8"/>
        <rFont val="標楷體"/>
        <family val="4"/>
        <charset val="136"/>
      </rPr>
      <t>屆金門海上長泳」活動</t>
    </r>
    <r>
      <rPr>
        <sz val="12"/>
        <color indexed="8"/>
        <rFont val="Arial"/>
        <family val="2"/>
      </rPr>
      <t> </t>
    </r>
  </si>
  <si>
    <r>
      <t>(</t>
    </r>
    <r>
      <rPr>
        <sz val="12"/>
        <color indexed="8"/>
        <rFont val="標楷體"/>
        <family val="4"/>
        <charset val="136"/>
      </rPr>
      <t>慢跑</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年高雄龍華山莊路跑訓練活動」</t>
    </r>
    <r>
      <rPr>
        <sz val="12"/>
        <color indexed="8"/>
        <rFont val="Arial"/>
        <family val="2"/>
      </rPr>
      <t> </t>
    </r>
  </si>
  <si>
    <r>
      <t>(</t>
    </r>
    <r>
      <rPr>
        <sz val="12"/>
        <color indexed="8"/>
        <rFont val="標楷體"/>
        <family val="4"/>
        <charset val="136"/>
      </rPr>
      <t>青少年足球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年夏季杯幼童足球賽」活動</t>
    </r>
    <r>
      <rPr>
        <sz val="12"/>
        <color indexed="8"/>
        <rFont val="Arial"/>
        <family val="2"/>
      </rPr>
      <t> </t>
    </r>
  </si>
  <si>
    <r>
      <t>(</t>
    </r>
    <r>
      <rPr>
        <sz val="12"/>
        <color indexed="8"/>
        <rFont val="標楷體"/>
        <family val="4"/>
        <charset val="136"/>
      </rPr>
      <t>合氣道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年合氣道委員會愛心關懷參訪活動」</t>
    </r>
    <r>
      <rPr>
        <sz val="12"/>
        <color indexed="8"/>
        <rFont val="Arial"/>
        <family val="2"/>
      </rPr>
      <t> </t>
    </r>
  </si>
  <si>
    <r>
      <t>(</t>
    </r>
    <r>
      <rPr>
        <sz val="12"/>
        <color indexed="8"/>
        <rFont val="標楷體"/>
        <family val="4"/>
        <charset val="136"/>
      </rPr>
      <t>足球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年三重蘆洲區足球夏令營」活動</t>
    </r>
    <r>
      <rPr>
        <sz val="12"/>
        <color indexed="8"/>
        <rFont val="Arial"/>
        <family val="2"/>
      </rPr>
      <t> </t>
    </r>
  </si>
  <si>
    <r>
      <t>(</t>
    </r>
    <r>
      <rPr>
        <sz val="12"/>
        <color indexed="8"/>
        <rFont val="標楷體"/>
        <family val="4"/>
        <charset val="136"/>
      </rPr>
      <t>龍舟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年度龍舟體驗營」活動</t>
    </r>
    <r>
      <rPr>
        <sz val="12"/>
        <color indexed="8"/>
        <rFont val="Arial"/>
        <family val="2"/>
      </rPr>
      <t> </t>
    </r>
  </si>
  <si>
    <r>
      <t>(</t>
    </r>
    <r>
      <rPr>
        <sz val="12"/>
        <color indexed="8"/>
        <rFont val="標楷體"/>
        <family val="4"/>
        <charset val="136"/>
      </rPr>
      <t>登山</t>
    </r>
    <r>
      <rPr>
        <sz val="12"/>
        <color indexed="8"/>
        <rFont val="Arial"/>
        <family val="2"/>
      </rPr>
      <t>)</t>
    </r>
    <r>
      <rPr>
        <sz val="12"/>
        <color indexed="8"/>
        <rFont val="標楷體"/>
        <family val="4"/>
        <charset val="136"/>
      </rPr>
      <t>辦理「花蓮太魯閣錐麓斷崖幹部訓練」</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</si>
  <si>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年度各單項有功人員表揚暨成果表演觀摩會」經費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</si>
  <si>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年秋季盃網球邀請賽」活動經費</t>
    </r>
    <r>
      <rPr>
        <sz val="12"/>
        <color indexed="8"/>
        <rFont val="Arial"/>
        <family val="2"/>
      </rPr>
      <t> </t>
    </r>
  </si>
  <si>
    <r>
      <t>(</t>
    </r>
    <r>
      <rPr>
        <sz val="12"/>
        <color indexed="8"/>
        <rFont val="標楷體"/>
        <family val="4"/>
        <charset val="136"/>
      </rPr>
      <t>體操有氧舞蹈</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年體操有氧舞蹈愛心關懷」活動經費</t>
    </r>
    <r>
      <rPr>
        <sz val="12"/>
        <color indexed="8"/>
        <rFont val="Arial"/>
        <family val="2"/>
      </rPr>
      <t> </t>
    </r>
  </si>
  <si>
    <r>
      <t>(</t>
    </r>
    <r>
      <rPr>
        <sz val="12"/>
        <color indexed="8"/>
        <rFont val="標楷體"/>
        <family val="4"/>
        <charset val="136"/>
      </rPr>
      <t>滑板游泳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年教學活動暨日月潭國際萬人泳渡嘉年華」活動經費</t>
    </r>
    <r>
      <rPr>
        <sz val="12"/>
        <color indexed="8"/>
        <rFont val="Arial"/>
        <family val="2"/>
      </rPr>
      <t> </t>
    </r>
  </si>
  <si>
    <r>
      <t>(</t>
    </r>
    <r>
      <rPr>
        <sz val="12"/>
        <color indexed="8"/>
        <rFont val="標楷體"/>
        <family val="4"/>
        <charset val="136"/>
      </rPr>
      <t>龍舟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年度龍舟研習營」活動經費</t>
    </r>
    <r>
      <rPr>
        <sz val="12"/>
        <color indexed="8"/>
        <rFont val="Arial"/>
        <family val="2"/>
      </rPr>
      <t> </t>
    </r>
  </si>
  <si>
    <r>
      <t>(</t>
    </r>
    <r>
      <rPr>
        <sz val="12"/>
        <color indexed="8"/>
        <rFont val="標楷體"/>
        <family val="4"/>
        <charset val="136"/>
      </rPr>
      <t>水上救生</t>
    </r>
    <r>
      <rPr>
        <sz val="12"/>
        <color indexed="8"/>
        <rFont val="Arial"/>
        <family val="2"/>
      </rPr>
      <t>)</t>
    </r>
    <r>
      <rPr>
        <sz val="12"/>
        <color indexed="8"/>
        <rFont val="標楷體"/>
        <family val="4"/>
        <charset val="136"/>
      </rPr>
      <t>辦理「</t>
    </r>
    <r>
      <rPr>
        <sz val="12"/>
        <color indexed="8"/>
        <rFont val="Arial"/>
        <family val="2"/>
      </rPr>
      <t>IRB</t>
    </r>
    <r>
      <rPr>
        <sz val="12"/>
        <color indexed="8"/>
        <rFont val="標楷體"/>
        <family val="4"/>
        <charset val="136"/>
      </rPr>
      <t>船艇訓練活動」經費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</si>
  <si>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年度與社區交流舞蹈觀摩」活動經費</t>
    </r>
    <r>
      <rPr>
        <sz val="12"/>
        <color indexed="8"/>
        <rFont val="Arial"/>
        <family val="2"/>
      </rPr>
      <t> </t>
    </r>
  </si>
  <si>
    <r>
      <t>(</t>
    </r>
    <r>
      <rPr>
        <sz val="12"/>
        <color indexed="8"/>
        <rFont val="標楷體"/>
        <family val="4"/>
        <charset val="136"/>
      </rPr>
      <t>棋藝</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年提倡中華文化─象棋棋藝研習營」活動經費</t>
    </r>
    <r>
      <rPr>
        <sz val="12"/>
        <color indexed="8"/>
        <rFont val="Arial"/>
        <family val="2"/>
      </rPr>
      <t> </t>
    </r>
  </si>
  <si>
    <r>
      <t>(</t>
    </r>
    <r>
      <rPr>
        <sz val="12"/>
        <color indexed="8"/>
        <rFont val="標楷體"/>
        <family val="4"/>
        <charset val="136"/>
      </rPr>
      <t>自行車</t>
    </r>
    <r>
      <rPr>
        <sz val="12"/>
        <color indexed="8"/>
        <rFont val="Arial"/>
        <family val="2"/>
      </rPr>
      <t>)</t>
    </r>
    <r>
      <rPr>
        <sz val="12"/>
        <color indexed="8"/>
        <rFont val="標楷體"/>
        <family val="4"/>
        <charset val="136"/>
      </rPr>
      <t>辦理「十分寮</t>
    </r>
    <r>
      <rPr>
        <sz val="12"/>
        <color indexed="8"/>
        <rFont val="Arial"/>
        <family val="2"/>
      </rPr>
      <t xml:space="preserve"> </t>
    </r>
    <r>
      <rPr>
        <sz val="12"/>
        <color indexed="8"/>
        <rFont val="標楷體"/>
        <family val="4"/>
        <charset val="136"/>
      </rPr>
      <t>福隆移地訓練活動」經費</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</si>
  <si>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日月潭國際萬人泳渡嘉年華」活動經費</t>
    </r>
    <r>
      <rPr>
        <sz val="12"/>
        <color indexed="8"/>
        <rFont val="Arial"/>
        <family val="2"/>
      </rPr>
      <t> </t>
    </r>
  </si>
  <si>
    <r>
      <t>(</t>
    </r>
    <r>
      <rPr>
        <sz val="12"/>
        <color indexed="8"/>
        <rFont val="標楷體"/>
        <family val="4"/>
        <charset val="136"/>
      </rPr>
      <t>越野追蹤</t>
    </r>
    <r>
      <rPr>
        <sz val="12"/>
        <color indexed="8"/>
        <rFont val="Arial"/>
        <family val="2"/>
      </rPr>
      <t>)</t>
    </r>
    <r>
      <rPr>
        <sz val="12"/>
        <color indexed="8"/>
        <rFont val="標楷體"/>
        <family val="4"/>
        <charset val="136"/>
      </rPr>
      <t>辦理「雲林縣石壁定向定位運動訓練活動」經費</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</si>
  <si>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年度香功愛心關懷」活動經費</t>
    </r>
    <r>
      <rPr>
        <sz val="12"/>
        <color indexed="8"/>
        <rFont val="Arial"/>
        <family val="2"/>
      </rPr>
      <t> </t>
    </r>
  </si>
  <si>
    <r>
      <t>(</t>
    </r>
    <r>
      <rPr>
        <sz val="12"/>
        <color indexed="8"/>
        <rFont val="標楷體"/>
        <family val="4"/>
        <charset val="136"/>
      </rPr>
      <t>跳水</t>
    </r>
    <r>
      <rPr>
        <sz val="12"/>
        <color indexed="8"/>
        <rFont val="Arial"/>
        <family val="2"/>
      </rPr>
      <t>)</t>
    </r>
    <r>
      <rPr>
        <sz val="12"/>
        <color indexed="8"/>
        <rFont val="標楷體"/>
        <family val="4"/>
        <charset val="136"/>
      </rPr>
      <t>參加「</t>
    </r>
    <r>
      <rPr>
        <sz val="12"/>
        <color indexed="8"/>
        <rFont val="Arial"/>
        <family val="2"/>
      </rPr>
      <t>2016</t>
    </r>
    <r>
      <rPr>
        <sz val="12"/>
        <color indexed="8"/>
        <rFont val="標楷體"/>
        <family val="4"/>
        <charset val="136"/>
      </rPr>
      <t>年蘭陽海上長泳</t>
    </r>
    <r>
      <rPr>
        <sz val="12"/>
        <color indexed="8"/>
        <rFont val="Arial"/>
        <family val="2"/>
      </rPr>
      <t>-</t>
    </r>
    <r>
      <rPr>
        <sz val="12"/>
        <color indexed="8"/>
        <rFont val="標楷體"/>
        <family val="4"/>
        <charset val="136"/>
      </rPr>
      <t>迎向龜山」活動經費</t>
    </r>
    <r>
      <rPr>
        <sz val="12"/>
        <color indexed="8"/>
        <rFont val="Arial"/>
        <family val="2"/>
      </rPr>
      <t> </t>
    </r>
  </si>
  <si>
    <r>
      <t>(</t>
    </r>
    <r>
      <rPr>
        <sz val="12"/>
        <color indexed="8"/>
        <rFont val="標楷體"/>
        <family val="4"/>
        <charset val="136"/>
      </rPr>
      <t>元極舞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年元極舞推廣愛心公益活動」經費</t>
    </r>
    <r>
      <rPr>
        <sz val="12"/>
        <color indexed="8"/>
        <rFont val="Arial"/>
        <family val="2"/>
      </rPr>
      <t> </t>
    </r>
  </si>
  <si>
    <r>
      <t>(</t>
    </r>
    <r>
      <rPr>
        <sz val="12"/>
        <color indexed="8"/>
        <rFont val="標楷體"/>
        <family val="4"/>
        <charset val="136"/>
      </rPr>
      <t>滑輪溜冰</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年第二屆新北市冬季盃溜冰錦標賽」活動經費</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</si>
  <si>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年度春之舞觀摩」活動經費</t>
    </r>
    <r>
      <rPr>
        <sz val="12"/>
        <color indexed="8"/>
        <rFont val="Arial"/>
        <family val="2"/>
      </rPr>
      <t> </t>
    </r>
  </si>
  <si>
    <r>
      <t>(</t>
    </r>
    <r>
      <rPr>
        <sz val="12"/>
        <color indexed="8"/>
        <rFont val="標楷體"/>
        <family val="4"/>
        <charset val="136"/>
      </rPr>
      <t>華陀五禽之戲</t>
    </r>
    <r>
      <rPr>
        <sz val="12"/>
        <color indexed="8"/>
        <rFont val="Arial"/>
        <family val="2"/>
      </rPr>
      <t>)</t>
    </r>
    <r>
      <rPr>
        <sz val="12"/>
        <color indexed="8"/>
        <rFont val="標楷體"/>
        <family val="4"/>
        <charset val="136"/>
      </rPr>
      <t>辦理「養生拳架之技巧暨清明慎夥防災宣導」活動</t>
    </r>
    <r>
      <rPr>
        <sz val="12"/>
        <color indexed="8"/>
        <rFont val="Arial"/>
        <family val="2"/>
      </rPr>
      <t> </t>
    </r>
  </si>
  <si>
    <r>
      <t>(</t>
    </r>
    <r>
      <rPr>
        <sz val="12"/>
        <color indexed="8"/>
        <rFont val="標楷體"/>
        <family val="4"/>
        <charset val="136"/>
      </rPr>
      <t>民俗體育太鼓</t>
    </r>
    <r>
      <rPr>
        <sz val="12"/>
        <color indexed="8"/>
        <rFont val="Arial"/>
        <family val="2"/>
      </rPr>
      <t>)</t>
    </r>
    <r>
      <rPr>
        <sz val="12"/>
        <color indexed="8"/>
        <rFont val="標楷體"/>
        <family val="4"/>
        <charset val="136"/>
      </rPr>
      <t>辦理「太鼓研習精進交流活動」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</si>
  <si>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年度關懷居家安全暨舞蹈研習活動」</t>
    </r>
    <r>
      <rPr>
        <sz val="12"/>
        <color indexed="8"/>
        <rFont val="Arial"/>
        <family val="2"/>
      </rPr>
      <t> </t>
    </r>
  </si>
  <si>
    <r>
      <t>(</t>
    </r>
    <r>
      <rPr>
        <sz val="12"/>
        <color indexed="8"/>
        <rFont val="標楷體"/>
        <family val="4"/>
        <charset val="136"/>
      </rPr>
      <t>羽毛球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年度春季盃羽球賽」</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</si>
  <si>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年鶯歌區主委盃暨全國跆拳道錦標賽」</t>
    </r>
    <r>
      <rPr>
        <sz val="12"/>
        <color indexed="8"/>
        <rFont val="Arial"/>
        <family val="2"/>
      </rPr>
      <t> </t>
    </r>
  </si>
  <si>
    <r>
      <t>(</t>
    </r>
    <r>
      <rPr>
        <sz val="12"/>
        <color indexed="8"/>
        <rFont val="標楷體"/>
        <family val="4"/>
        <charset val="136"/>
      </rPr>
      <t>氣功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年鶯歌區體育會社區氣功推廣活動」</t>
    </r>
    <r>
      <rPr>
        <sz val="12"/>
        <color indexed="8"/>
        <rFont val="Arial"/>
        <family val="2"/>
      </rPr>
      <t> </t>
    </r>
  </si>
  <si>
    <r>
      <t>(</t>
    </r>
    <r>
      <rPr>
        <sz val="12"/>
        <color indexed="8"/>
        <rFont val="標楷體"/>
        <family val="4"/>
        <charset val="136"/>
      </rPr>
      <t>瑜珈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年度推廣瑜珈運動研習活動」</t>
    </r>
    <r>
      <rPr>
        <sz val="12"/>
        <color indexed="8"/>
        <rFont val="Arial"/>
        <family val="2"/>
      </rPr>
      <t> </t>
    </r>
  </si>
  <si>
    <r>
      <t>(</t>
    </r>
    <r>
      <rPr>
        <sz val="12"/>
        <color indexed="8"/>
        <rFont val="標楷體"/>
        <family val="4"/>
        <charset val="136"/>
      </rPr>
      <t>武術</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年全國關懷盃中小學武術暨跆拳道錦標賽」</t>
    </r>
    <r>
      <rPr>
        <sz val="12"/>
        <color indexed="8"/>
        <rFont val="Arial"/>
        <family val="2"/>
      </rPr>
      <t> </t>
    </r>
  </si>
  <si>
    <r>
      <t>(</t>
    </r>
    <r>
      <rPr>
        <sz val="12"/>
        <color indexed="8"/>
        <rFont val="標楷體"/>
        <family val="4"/>
        <charset val="136"/>
      </rPr>
      <t>國際標準舞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年度鶯歌區國際標準舞員會舞蹈成果發表會」活動</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</si>
  <si>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鶯歌區環保盃木球錦標賽」</t>
    </r>
    <r>
      <rPr>
        <sz val="12"/>
        <color indexed="8"/>
        <rFont val="Arial"/>
        <family val="2"/>
      </rPr>
      <t> </t>
    </r>
  </si>
  <si>
    <r>
      <t>(</t>
    </r>
    <r>
      <rPr>
        <sz val="12"/>
        <color indexed="8"/>
        <rFont val="標楷體"/>
        <family val="4"/>
        <charset val="136"/>
      </rPr>
      <t>長青運動</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年新北市活力盃健康運動競賽」</t>
    </r>
    <r>
      <rPr>
        <sz val="12"/>
        <color indexed="8"/>
        <rFont val="Arial"/>
        <family val="2"/>
      </rPr>
      <t> </t>
    </r>
  </si>
  <si>
    <r>
      <t>(</t>
    </r>
    <r>
      <rPr>
        <sz val="12"/>
        <color indexed="8"/>
        <rFont val="標楷體"/>
        <family val="4"/>
        <charset val="136"/>
      </rPr>
      <t>香功</t>
    </r>
    <r>
      <rPr>
        <sz val="12"/>
        <color indexed="8"/>
        <rFont val="Arial"/>
        <family val="2"/>
      </rPr>
      <t>)</t>
    </r>
    <r>
      <rPr>
        <sz val="12"/>
        <color indexed="8"/>
        <rFont val="標楷體"/>
        <family val="4"/>
        <charset val="136"/>
      </rPr>
      <t>辦理「蓮花健身操全民活動」</t>
    </r>
    <r>
      <rPr>
        <sz val="12"/>
        <color indexed="8"/>
        <rFont val="Arial"/>
        <family val="2"/>
      </rPr>
      <t> </t>
    </r>
  </si>
  <si>
    <r>
      <t>(</t>
    </r>
    <r>
      <rPr>
        <sz val="12"/>
        <color indexed="8"/>
        <rFont val="標楷體"/>
        <family val="4"/>
        <charset val="136"/>
      </rPr>
      <t>藤條回春功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年第十屆藤條盃藤條回春功錦標賽」</t>
    </r>
    <r>
      <rPr>
        <sz val="12"/>
        <color indexed="8"/>
        <rFont val="Arial"/>
        <family val="2"/>
      </rPr>
      <t> </t>
    </r>
  </si>
  <si>
    <r>
      <t>(</t>
    </r>
    <r>
      <rPr>
        <sz val="12"/>
        <color indexed="8"/>
        <rFont val="標楷體"/>
        <family val="4"/>
        <charset val="136"/>
      </rPr>
      <t>現代韻律舞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年度感恩母親暨推廣律動活動」</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</si>
  <si>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年鶯歌區「主委盃」棒球錦標賽活動</t>
    </r>
    <r>
      <rPr>
        <sz val="12"/>
        <color indexed="8"/>
        <rFont val="Arial"/>
        <family val="2"/>
      </rPr>
      <t> </t>
    </r>
  </si>
  <si>
    <r>
      <t>(</t>
    </r>
    <r>
      <rPr>
        <sz val="12"/>
        <color indexed="8"/>
        <rFont val="標楷體"/>
        <family val="4"/>
        <charset val="136"/>
      </rPr>
      <t>土風舞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年度自然生態保護暨原住民文化研習活動」</t>
    </r>
    <r>
      <rPr>
        <sz val="12"/>
        <color indexed="8"/>
        <rFont val="Arial"/>
        <family val="2"/>
      </rPr>
      <t> </t>
    </r>
  </si>
  <si>
    <r>
      <t>(</t>
    </r>
    <r>
      <rPr>
        <sz val="12"/>
        <color indexed="8"/>
        <rFont val="標楷體"/>
        <family val="4"/>
        <charset val="136"/>
      </rPr>
      <t>太極拳</t>
    </r>
    <r>
      <rPr>
        <sz val="12"/>
        <color indexed="8"/>
        <rFont val="Arial"/>
        <family val="2"/>
      </rPr>
      <t>)</t>
    </r>
    <r>
      <rPr>
        <sz val="12"/>
        <color indexed="8"/>
        <rFont val="標楷體"/>
        <family val="4"/>
        <charset val="136"/>
      </rPr>
      <t>參加「</t>
    </r>
    <r>
      <rPr>
        <sz val="12"/>
        <color indexed="8"/>
        <rFont val="Arial"/>
        <family val="2"/>
      </rPr>
      <t>105</t>
    </r>
    <r>
      <rPr>
        <sz val="12"/>
        <color indexed="8"/>
        <rFont val="標楷體"/>
        <family val="4"/>
        <charset val="136"/>
      </rPr>
      <t>年新北市全市太極拳武術錦標賽暨全民運動會武術選手選拔賽及訓練研習活動」</t>
    </r>
    <r>
      <rPr>
        <sz val="12"/>
        <color indexed="8"/>
        <rFont val="Arial"/>
        <family val="2"/>
      </rPr>
      <t> </t>
    </r>
  </si>
  <si>
    <r>
      <t>(</t>
    </r>
    <r>
      <rPr>
        <sz val="12"/>
        <color indexed="8"/>
        <rFont val="標楷體"/>
        <family val="4"/>
        <charset val="136"/>
      </rPr>
      <t>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年度排球社團參訪研習暨文化教育活動」</t>
    </r>
    <r>
      <rPr>
        <sz val="12"/>
        <color indexed="8"/>
        <rFont val="Arial"/>
        <family val="2"/>
      </rPr>
      <t> </t>
    </r>
  </si>
  <si>
    <r>
      <t>(</t>
    </r>
    <r>
      <rPr>
        <sz val="12"/>
        <color indexed="8"/>
        <rFont val="標楷體"/>
        <family val="4"/>
        <charset val="136"/>
      </rPr>
      <t>游泳</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年夏令營游泳教學」</t>
    </r>
    <r>
      <rPr>
        <sz val="12"/>
        <color indexed="8"/>
        <rFont val="Arial"/>
        <family val="2"/>
      </rPr>
      <t> </t>
    </r>
  </si>
  <si>
    <r>
      <rPr>
        <sz val="12"/>
        <color indexed="8"/>
        <rFont val="標楷體"/>
        <family val="4"/>
        <charset val="136"/>
      </rPr>
      <t>辦理「</t>
    </r>
    <r>
      <rPr>
        <sz val="12"/>
        <color indexed="8"/>
        <rFont val="Arial"/>
        <family val="2"/>
      </rPr>
      <t>105</t>
    </r>
    <r>
      <rPr>
        <sz val="12"/>
        <color indexed="8"/>
        <rFont val="標楷體"/>
        <family val="4"/>
        <charset val="136"/>
      </rPr>
      <t>年度幹部業務研討會」活動</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</si>
  <si>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辦理「鶯歌區</t>
    </r>
    <r>
      <rPr>
        <sz val="12"/>
        <color indexed="8"/>
        <rFont val="Arial"/>
        <family val="2"/>
      </rPr>
      <t>105</t>
    </r>
    <r>
      <rPr>
        <sz val="12"/>
        <color indexed="8"/>
        <rFont val="標楷體"/>
        <family val="4"/>
        <charset val="136"/>
      </rPr>
      <t>年菁鶯盃網球邀請賽」</t>
    </r>
    <r>
      <rPr>
        <sz val="12"/>
        <color indexed="8"/>
        <rFont val="Arial"/>
        <family val="2"/>
      </rPr>
      <t> </t>
    </r>
  </si>
  <si>
    <r>
      <t>(</t>
    </r>
    <r>
      <rPr>
        <sz val="12"/>
        <color indexed="8"/>
        <rFont val="標楷體"/>
        <family val="4"/>
        <charset val="136"/>
      </rPr>
      <t>藤條回春功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年新北市「健身盃」藤條回春功錦標賽</t>
    </r>
    <r>
      <rPr>
        <sz val="12"/>
        <color indexed="8"/>
        <rFont val="Arial"/>
        <family val="2"/>
      </rPr>
      <t> </t>
    </r>
  </si>
  <si>
    <r>
      <t>(</t>
    </r>
    <r>
      <rPr>
        <sz val="12"/>
        <color indexed="8"/>
        <rFont val="標楷體"/>
        <family val="4"/>
        <charset val="136"/>
      </rPr>
      <t>長青運動</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年新北市『活力旺』健康推廣活動」</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</si>
  <si>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年度主委盃暨中元普渡羽球邀請賽」</t>
    </r>
    <r>
      <rPr>
        <sz val="12"/>
        <color indexed="8"/>
        <rFont val="Arial"/>
        <family val="2"/>
      </rPr>
      <t> </t>
    </r>
  </si>
  <si>
    <r>
      <t>(</t>
    </r>
    <r>
      <rPr>
        <sz val="12"/>
        <color indexed="8"/>
        <rFont val="標楷體"/>
        <family val="4"/>
        <charset val="136"/>
      </rPr>
      <t>氣功</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年鶯歌區『強身盃』氣功錦標賽活動」</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</si>
  <si>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年度春季會內賽活動」</t>
    </r>
    <r>
      <rPr>
        <sz val="12"/>
        <color indexed="8"/>
        <rFont val="Arial"/>
        <family val="2"/>
      </rPr>
      <t> </t>
    </r>
  </si>
  <si>
    <r>
      <t>(</t>
    </r>
    <r>
      <rPr>
        <sz val="12"/>
        <color indexed="8"/>
        <rFont val="標楷體"/>
        <family val="4"/>
        <charset val="136"/>
      </rPr>
      <t>民俗舞蹈</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年鶯歌區民俗舞蹈觀摩交流研習活動」</t>
    </r>
    <r>
      <rPr>
        <sz val="12"/>
        <color indexed="8"/>
        <rFont val="Arial"/>
        <family val="2"/>
      </rPr>
      <t> </t>
    </r>
  </si>
  <si>
    <r>
      <t>(</t>
    </r>
    <r>
      <rPr>
        <sz val="12"/>
        <color indexed="8"/>
        <rFont val="標楷體"/>
        <family val="4"/>
        <charset val="136"/>
      </rPr>
      <t>運動舞蹈</t>
    </r>
    <r>
      <rPr>
        <sz val="12"/>
        <color indexed="8"/>
        <rFont val="Arial"/>
        <family val="2"/>
      </rPr>
      <t>)</t>
    </r>
    <r>
      <rPr>
        <sz val="12"/>
        <color indexed="8"/>
        <rFont val="標楷體"/>
        <family val="4"/>
        <charset val="136"/>
      </rPr>
      <t>辦理「中秋月圓、人團圓、運動舞蹈研習成果展」活動</t>
    </r>
    <r>
      <rPr>
        <sz val="12"/>
        <color indexed="8"/>
        <rFont val="Arial"/>
        <family val="2"/>
      </rPr>
      <t> </t>
    </r>
  </si>
  <si>
    <r>
      <t>(</t>
    </r>
    <r>
      <rPr>
        <sz val="12"/>
        <color indexed="8"/>
        <rFont val="標楷體"/>
        <family val="4"/>
        <charset val="136"/>
      </rPr>
      <t>慢速壘球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年鶯歌區主委盃慢速壘球錦標賽」活動</t>
    </r>
    <r>
      <rPr>
        <sz val="12"/>
        <color indexed="8"/>
        <rFont val="Arial"/>
        <family val="2"/>
      </rPr>
      <t> </t>
    </r>
  </si>
  <si>
    <r>
      <t>(</t>
    </r>
    <r>
      <rPr>
        <sz val="12"/>
        <color indexed="8"/>
        <rFont val="標楷體"/>
        <family val="4"/>
        <charset val="136"/>
      </rPr>
      <t>慢速壘球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年鶯歌區「菁鶯盃」慢速壘球錦標賽</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</si>
  <si>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年鶯歌區「菁鶯盃」棒球錦標賽經費</t>
    </r>
    <r>
      <rPr>
        <sz val="12"/>
        <color indexed="8"/>
        <rFont val="Arial"/>
        <family val="2"/>
      </rPr>
      <t> </t>
    </r>
  </si>
  <si>
    <r>
      <t>(</t>
    </r>
    <r>
      <rPr>
        <sz val="12"/>
        <color indexed="8"/>
        <rFont val="標楷體"/>
        <family val="4"/>
        <charset val="136"/>
      </rPr>
      <t>國際標準舞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年度外縣市舞蹈交流研習暨愛心關懷活動」活動經費</t>
    </r>
    <r>
      <rPr>
        <sz val="12"/>
        <color indexed="8"/>
        <rFont val="Arial"/>
        <family val="2"/>
      </rPr>
      <t> </t>
    </r>
  </si>
  <si>
    <r>
      <t>(</t>
    </r>
    <r>
      <rPr>
        <sz val="12"/>
        <color indexed="8"/>
        <rFont val="標楷體"/>
        <family val="4"/>
        <charset val="136"/>
      </rPr>
      <t>羽毛球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年度秋季盃羽球賽」經費</t>
    </r>
    <r>
      <rPr>
        <sz val="12"/>
        <color indexed="8"/>
        <rFont val="Arial"/>
        <family val="2"/>
      </rPr>
      <t> </t>
    </r>
  </si>
  <si>
    <r>
      <t>(</t>
    </r>
    <r>
      <rPr>
        <sz val="12"/>
        <color indexed="8"/>
        <rFont val="標楷體"/>
        <family val="4"/>
        <charset val="136"/>
      </rPr>
      <t>西洋棋</t>
    </r>
    <r>
      <rPr>
        <sz val="12"/>
        <color indexed="8"/>
        <rFont val="Arial"/>
        <family val="2"/>
      </rPr>
      <t>)</t>
    </r>
    <r>
      <rPr>
        <sz val="12"/>
        <color indexed="8"/>
        <rFont val="標楷體"/>
        <family val="4"/>
        <charset val="136"/>
      </rPr>
      <t>辦理「社區觀摩研習活動」經費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</si>
  <si>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辦理「鶯歌區</t>
    </r>
    <r>
      <rPr>
        <sz val="12"/>
        <color indexed="8"/>
        <rFont val="Arial"/>
        <family val="2"/>
      </rPr>
      <t>105</t>
    </r>
    <r>
      <rPr>
        <sz val="12"/>
        <color indexed="8"/>
        <rFont val="標楷體"/>
        <family val="4"/>
        <charset val="136"/>
      </rPr>
      <t>年菁鶯盃網球邀請賽」經費</t>
    </r>
    <r>
      <rPr>
        <sz val="12"/>
        <color indexed="8"/>
        <rFont val="Arial"/>
        <family val="2"/>
      </rPr>
      <t> </t>
    </r>
  </si>
  <si>
    <r>
      <t>(</t>
    </r>
    <r>
      <rPr>
        <sz val="12"/>
        <color indexed="8"/>
        <rFont val="標楷體"/>
        <family val="4"/>
        <charset val="136"/>
      </rPr>
      <t>壘球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年度全國女子壘球超級聯賽器材」實施計畫經費</t>
    </r>
    <r>
      <rPr>
        <sz val="12"/>
        <color indexed="8"/>
        <rFont val="Arial"/>
        <family val="2"/>
      </rPr>
      <t> </t>
    </r>
  </si>
  <si>
    <r>
      <t>(</t>
    </r>
    <r>
      <rPr>
        <sz val="12"/>
        <color indexed="8"/>
        <rFont val="標楷體"/>
        <family val="4"/>
        <charset val="136"/>
      </rPr>
      <t>幼兒體育</t>
    </r>
    <r>
      <rPr>
        <sz val="12"/>
        <color indexed="8"/>
        <rFont val="Arial"/>
        <family val="2"/>
      </rPr>
      <t>)</t>
    </r>
    <r>
      <rPr>
        <sz val="12"/>
        <color indexed="8"/>
        <rFont val="標楷體"/>
        <family val="4"/>
        <charset val="136"/>
      </rPr>
      <t>辦理「新北市第</t>
    </r>
    <r>
      <rPr>
        <sz val="12"/>
        <color indexed="8"/>
        <rFont val="Arial"/>
        <family val="2"/>
      </rPr>
      <t>4</t>
    </r>
    <r>
      <rPr>
        <sz val="12"/>
        <color indexed="8"/>
        <rFont val="標楷體"/>
        <family val="4"/>
        <charset val="136"/>
      </rPr>
      <t>屆春季盃暨新莊區幼兒足球錦標賽」</t>
    </r>
    <r>
      <rPr>
        <sz val="12"/>
        <color indexed="8"/>
        <rFont val="Arial"/>
        <family val="2"/>
      </rPr>
      <t> </t>
    </r>
  </si>
  <si>
    <r>
      <rPr>
        <sz val="12"/>
        <color indexed="8"/>
        <rFont val="標楷體"/>
        <family val="4"/>
        <charset val="136"/>
      </rPr>
      <t>新北市體育總會推薦績優選手詹詠然、詹皓晴移地訓練及出國比賽</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</si>
  <si>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辦理「新北市活力盃保齡球錦標賽」活動</t>
    </r>
    <r>
      <rPr>
        <sz val="12"/>
        <color indexed="8"/>
        <rFont val="Arial"/>
        <family val="2"/>
      </rPr>
      <t> </t>
    </r>
  </si>
  <si>
    <r>
      <t>(</t>
    </r>
    <r>
      <rPr>
        <sz val="12"/>
        <color indexed="8"/>
        <rFont val="標楷體"/>
        <family val="4"/>
        <charset val="136"/>
      </rPr>
      <t>幼兒體育</t>
    </r>
    <r>
      <rPr>
        <sz val="12"/>
        <color indexed="8"/>
        <rFont val="Arial"/>
        <family val="2"/>
      </rPr>
      <t>)</t>
    </r>
    <r>
      <rPr>
        <sz val="12"/>
        <color indexed="8"/>
        <rFont val="標楷體"/>
        <family val="4"/>
        <charset val="136"/>
      </rPr>
      <t>辦理「新北市第</t>
    </r>
    <r>
      <rPr>
        <sz val="12"/>
        <color indexed="8"/>
        <rFont val="Arial"/>
        <family val="2"/>
      </rPr>
      <t>4</t>
    </r>
    <r>
      <rPr>
        <sz val="12"/>
        <color indexed="8"/>
        <rFont val="標楷體"/>
        <family val="4"/>
        <charset val="136"/>
      </rPr>
      <t>屆春季盃暨三重區幼兒足球錦標賽」</t>
    </r>
    <r>
      <rPr>
        <sz val="12"/>
        <color indexed="8"/>
        <rFont val="Arial"/>
        <family val="2"/>
      </rPr>
      <t> </t>
    </r>
  </si>
  <si>
    <r>
      <t>(</t>
    </r>
    <r>
      <rPr>
        <sz val="12"/>
        <color indexed="8"/>
        <rFont val="標楷體"/>
        <family val="4"/>
        <charset val="136"/>
      </rPr>
      <t>幼兒體育</t>
    </r>
    <r>
      <rPr>
        <sz val="12"/>
        <color indexed="8"/>
        <rFont val="Arial"/>
        <family val="2"/>
      </rPr>
      <t>)</t>
    </r>
    <r>
      <rPr>
        <sz val="12"/>
        <color indexed="8"/>
        <rFont val="標楷體"/>
        <family val="4"/>
        <charset val="136"/>
      </rPr>
      <t>辦理「新北市第</t>
    </r>
    <r>
      <rPr>
        <sz val="12"/>
        <color indexed="8"/>
        <rFont val="Arial"/>
        <family val="2"/>
      </rPr>
      <t>4</t>
    </r>
    <r>
      <rPr>
        <sz val="12"/>
        <color indexed="8"/>
        <rFont val="標楷體"/>
        <family val="4"/>
        <charset val="136"/>
      </rPr>
      <t>屆春季盃幼兒足球錦標賽</t>
    </r>
    <r>
      <rPr>
        <sz val="12"/>
        <color indexed="8"/>
        <rFont val="Arial"/>
        <family val="2"/>
      </rPr>
      <t>-</t>
    </r>
    <r>
      <rPr>
        <sz val="12"/>
        <color indexed="8"/>
        <rFont val="標楷體"/>
        <family val="4"/>
        <charset val="136"/>
      </rPr>
      <t>泰山區」</t>
    </r>
    <r>
      <rPr>
        <sz val="12"/>
        <color indexed="8"/>
        <rFont val="Arial"/>
        <family val="2"/>
      </rPr>
      <t> </t>
    </r>
  </si>
  <si>
    <r>
      <t>(</t>
    </r>
    <r>
      <rPr>
        <sz val="12"/>
        <color indexed="8"/>
        <rFont val="標楷體"/>
        <family val="4"/>
        <charset val="136"/>
      </rPr>
      <t>幼兒體育</t>
    </r>
    <r>
      <rPr>
        <sz val="12"/>
        <color indexed="8"/>
        <rFont val="Arial"/>
        <family val="2"/>
      </rPr>
      <t>)</t>
    </r>
    <r>
      <rPr>
        <sz val="12"/>
        <color indexed="8"/>
        <rFont val="標楷體"/>
        <family val="4"/>
        <charset val="136"/>
      </rPr>
      <t>辦理「新北市第</t>
    </r>
    <r>
      <rPr>
        <sz val="12"/>
        <color indexed="8"/>
        <rFont val="Arial"/>
        <family val="2"/>
      </rPr>
      <t>4</t>
    </r>
    <r>
      <rPr>
        <sz val="12"/>
        <color indexed="8"/>
        <rFont val="標楷體"/>
        <family val="4"/>
        <charset val="136"/>
      </rPr>
      <t>屆春季盃幼兒足球錦標賽</t>
    </r>
    <r>
      <rPr>
        <sz val="12"/>
        <color indexed="8"/>
        <rFont val="Arial"/>
        <family val="2"/>
      </rPr>
      <t>-</t>
    </r>
    <r>
      <rPr>
        <sz val="12"/>
        <color indexed="8"/>
        <rFont val="標楷體"/>
        <family val="4"/>
        <charset val="136"/>
      </rPr>
      <t>新店區」</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</si>
  <si>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年排舞觀摩賽」</t>
    </r>
    <r>
      <rPr>
        <sz val="12"/>
        <color indexed="8"/>
        <rFont val="Arial"/>
        <family val="2"/>
      </rPr>
      <t> </t>
    </r>
  </si>
  <si>
    <r>
      <t>(</t>
    </r>
    <r>
      <rPr>
        <sz val="12"/>
        <color indexed="8"/>
        <rFont val="標楷體"/>
        <family val="4"/>
        <charset val="136"/>
      </rPr>
      <t>跆拳道</t>
    </r>
    <r>
      <rPr>
        <sz val="12"/>
        <color indexed="8"/>
        <rFont val="Arial"/>
        <family val="2"/>
      </rPr>
      <t>)</t>
    </r>
    <r>
      <rPr>
        <sz val="12"/>
        <color indexed="8"/>
        <rFont val="標楷體"/>
        <family val="4"/>
        <charset val="136"/>
      </rPr>
      <t>辦理「外縣市交流及健行活動暨運動傷害防護研習」活動</t>
    </r>
    <r>
      <rPr>
        <sz val="12"/>
        <color indexed="8"/>
        <rFont val="Arial"/>
        <family val="2"/>
      </rPr>
      <t> </t>
    </r>
  </si>
  <si>
    <r>
      <t>(</t>
    </r>
    <r>
      <rPr>
        <sz val="12"/>
        <color indexed="8"/>
        <rFont val="標楷體"/>
        <family val="4"/>
        <charset val="136"/>
      </rPr>
      <t>保齡球</t>
    </r>
    <r>
      <rPr>
        <sz val="12"/>
        <color indexed="8"/>
        <rFont val="Arial"/>
        <family val="2"/>
      </rPr>
      <t>)</t>
    </r>
    <r>
      <rPr>
        <sz val="12"/>
        <color indexed="8"/>
        <rFont val="標楷體"/>
        <family val="4"/>
        <charset val="136"/>
      </rPr>
      <t>辦理「第一屆議長盃保齡球錦標賽」活動</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</si>
  <si>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年新北市活力盃全國槌球錦標賽」</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</si>
  <si>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新北市全國木球錦標賽」</t>
    </r>
    <r>
      <rPr>
        <sz val="12"/>
        <color indexed="8"/>
        <rFont val="Arial"/>
        <family val="2"/>
      </rPr>
      <t> </t>
    </r>
  </si>
  <si>
    <r>
      <t>(</t>
    </r>
    <r>
      <rPr>
        <sz val="12"/>
        <color indexed="8"/>
        <rFont val="標楷體"/>
        <family val="4"/>
        <charset val="136"/>
      </rPr>
      <t>健美</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年新北市樂活健美錦標賽」</t>
    </r>
    <r>
      <rPr>
        <sz val="12"/>
        <color indexed="8"/>
        <rFont val="Arial"/>
        <family val="2"/>
      </rPr>
      <t> </t>
    </r>
  </si>
  <si>
    <r>
      <t>(</t>
    </r>
    <r>
      <rPr>
        <sz val="12"/>
        <color indexed="8"/>
        <rFont val="標楷體"/>
        <family val="4"/>
        <charset val="136"/>
      </rPr>
      <t>木球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全國菁英盃木球賽」</t>
    </r>
    <r>
      <rPr>
        <sz val="12"/>
        <color indexed="8"/>
        <rFont val="Arial"/>
        <family val="2"/>
      </rPr>
      <t> </t>
    </r>
  </si>
  <si>
    <r>
      <t>(</t>
    </r>
    <r>
      <rPr>
        <sz val="12"/>
        <color indexed="8"/>
        <rFont val="標楷體"/>
        <family val="4"/>
        <charset val="136"/>
      </rPr>
      <t>幼兒體育</t>
    </r>
    <r>
      <rPr>
        <sz val="12"/>
        <color indexed="8"/>
        <rFont val="Arial"/>
        <family val="2"/>
      </rPr>
      <t>)</t>
    </r>
    <r>
      <rPr>
        <sz val="12"/>
        <color indexed="8"/>
        <rFont val="標楷體"/>
        <family val="4"/>
        <charset val="136"/>
      </rPr>
      <t>辦理「新北市第</t>
    </r>
    <r>
      <rPr>
        <sz val="12"/>
        <color indexed="8"/>
        <rFont val="Arial"/>
        <family val="2"/>
      </rPr>
      <t>4</t>
    </r>
    <r>
      <rPr>
        <sz val="12"/>
        <color indexed="8"/>
        <rFont val="標楷體"/>
        <family val="4"/>
        <charset val="136"/>
      </rPr>
      <t>屆春季盃幼兒足球錦標賽</t>
    </r>
    <r>
      <rPr>
        <sz val="12"/>
        <color indexed="8"/>
        <rFont val="Arial"/>
        <family val="2"/>
      </rPr>
      <t>-</t>
    </r>
    <r>
      <rPr>
        <sz val="12"/>
        <color indexed="8"/>
        <rFont val="標楷體"/>
        <family val="4"/>
        <charset val="136"/>
      </rPr>
      <t>樹林區、三鶯區」</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</si>
  <si>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年新北市體育總會槌球委員會境外技術交流」</t>
    </r>
    <r>
      <rPr>
        <sz val="12"/>
        <color indexed="8"/>
        <rFont val="Arial"/>
        <family val="2"/>
      </rPr>
      <t> </t>
    </r>
  </si>
  <si>
    <r>
      <t>(</t>
    </r>
    <r>
      <rPr>
        <sz val="12"/>
        <color indexed="8"/>
        <rFont val="標楷體"/>
        <family val="4"/>
        <charset val="136"/>
      </rPr>
      <t>身心障礙運動</t>
    </r>
    <r>
      <rPr>
        <sz val="12"/>
        <color indexed="8"/>
        <rFont val="Arial"/>
        <family val="2"/>
      </rPr>
      <t>)</t>
    </r>
    <r>
      <rPr>
        <sz val="12"/>
        <color indexed="8"/>
        <rFont val="標楷體"/>
        <family val="4"/>
        <charset val="136"/>
      </rPr>
      <t>辦理「炬光盃身心障礙撞球邀請賽」經費</t>
    </r>
    <r>
      <rPr>
        <sz val="12"/>
        <color indexed="8"/>
        <rFont val="Arial"/>
        <family val="2"/>
      </rPr>
      <t> </t>
    </r>
  </si>
  <si>
    <r>
      <t>(</t>
    </r>
    <r>
      <rPr>
        <sz val="12"/>
        <color indexed="8"/>
        <rFont val="標楷體"/>
        <family val="4"/>
        <charset val="136"/>
      </rPr>
      <t>羽球</t>
    </r>
    <r>
      <rPr>
        <sz val="12"/>
        <color indexed="8"/>
        <rFont val="Arial"/>
        <family val="2"/>
      </rPr>
      <t>)</t>
    </r>
    <r>
      <rPr>
        <sz val="12"/>
        <color indexed="8"/>
        <rFont val="標楷體"/>
        <family val="4"/>
        <charset val="136"/>
      </rPr>
      <t>辦理「羽球觀摩交流活動」經費</t>
    </r>
    <r>
      <rPr>
        <sz val="12"/>
        <color indexed="8"/>
        <rFont val="Arial"/>
        <family val="2"/>
      </rPr>
      <t> </t>
    </r>
  </si>
  <si>
    <r>
      <t>(</t>
    </r>
    <r>
      <rPr>
        <sz val="12"/>
        <color indexed="8"/>
        <rFont val="標楷體"/>
        <family val="4"/>
        <charset val="136"/>
      </rPr>
      <t>橄欖球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年第</t>
    </r>
    <r>
      <rPr>
        <sz val="12"/>
        <color indexed="8"/>
        <rFont val="Arial"/>
        <family val="2"/>
      </rPr>
      <t>49</t>
    </r>
    <r>
      <rPr>
        <sz val="12"/>
        <color indexed="8"/>
        <rFont val="標楷體"/>
        <family val="4"/>
        <charset val="136"/>
      </rPr>
      <t>屆清忠盃橄欖球錦標賽」經費</t>
    </r>
    <r>
      <rPr>
        <sz val="12"/>
        <color indexed="8"/>
        <rFont val="Arial"/>
        <family val="2"/>
      </rPr>
      <t> </t>
    </r>
  </si>
  <si>
    <r>
      <t>(</t>
    </r>
    <r>
      <rPr>
        <sz val="12"/>
        <color indexed="8"/>
        <rFont val="標楷體"/>
        <family val="4"/>
        <charset val="136"/>
      </rPr>
      <t>冰球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年直排冰球專精營」經費</t>
    </r>
    <r>
      <rPr>
        <sz val="12"/>
        <color indexed="8"/>
        <rFont val="Arial"/>
        <family val="2"/>
      </rPr>
      <t> </t>
    </r>
  </si>
  <si>
    <r>
      <t>(</t>
    </r>
    <r>
      <rPr>
        <sz val="12"/>
        <color indexed="8"/>
        <rFont val="標楷體"/>
        <family val="4"/>
        <charset val="136"/>
      </rPr>
      <t>手球</t>
    </r>
    <r>
      <rPr>
        <sz val="12"/>
        <color indexed="8"/>
        <rFont val="Arial"/>
        <family val="2"/>
      </rPr>
      <t>)</t>
    </r>
    <r>
      <rPr>
        <sz val="12"/>
        <color indexed="8"/>
        <rFont val="標楷體"/>
        <family val="4"/>
        <charset val="136"/>
      </rPr>
      <t>「</t>
    </r>
    <r>
      <rPr>
        <sz val="12"/>
        <color indexed="8"/>
        <rFont val="Arial"/>
        <family val="2"/>
      </rPr>
      <t>105</t>
    </r>
    <r>
      <rPr>
        <sz val="12"/>
        <color indexed="8"/>
        <rFont val="標楷體"/>
        <family val="4"/>
        <charset val="136"/>
      </rPr>
      <t>年全民運動會男子沙灘手球代表隊奪金計畫暨優秀選手暑假移地訓練計畫」經費</t>
    </r>
    <r>
      <rPr>
        <sz val="12"/>
        <color indexed="8"/>
        <rFont val="Arial"/>
        <family val="2"/>
      </rPr>
      <t> </t>
    </r>
  </si>
  <si>
    <r>
      <t>(</t>
    </r>
    <r>
      <rPr>
        <sz val="12"/>
        <color indexed="8"/>
        <rFont val="標楷體"/>
        <family val="4"/>
        <charset val="136"/>
      </rPr>
      <t>棒球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年暑期國小學生棒球育樂營」經費</t>
    </r>
    <r>
      <rPr>
        <sz val="12"/>
        <color indexed="8"/>
        <rFont val="Arial"/>
        <family val="2"/>
      </rPr>
      <t> </t>
    </r>
  </si>
  <si>
    <r>
      <t>(</t>
    </r>
    <r>
      <rPr>
        <sz val="12"/>
        <color indexed="8"/>
        <rFont val="標楷體"/>
        <family val="4"/>
        <charset val="136"/>
      </rPr>
      <t>排舞</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年推行全民休閒運動」經費</t>
    </r>
    <r>
      <rPr>
        <sz val="12"/>
        <color indexed="8"/>
        <rFont val="Arial"/>
        <family val="2"/>
      </rPr>
      <t> </t>
    </r>
  </si>
  <si>
    <r>
      <t>(</t>
    </r>
    <r>
      <rPr>
        <sz val="12"/>
        <color indexed="8"/>
        <rFont val="標楷體"/>
        <family val="4"/>
        <charset val="136"/>
      </rPr>
      <t>網球</t>
    </r>
    <r>
      <rPr>
        <sz val="12"/>
        <color indexed="8"/>
        <rFont val="Arial"/>
        <family val="2"/>
      </rPr>
      <t>)</t>
    </r>
    <r>
      <rPr>
        <sz val="12"/>
        <color indexed="8"/>
        <rFont val="標楷體"/>
        <family val="4"/>
        <charset val="136"/>
      </rPr>
      <t>辦理「</t>
    </r>
    <r>
      <rPr>
        <sz val="12"/>
        <color indexed="8"/>
        <rFont val="Arial"/>
        <family val="2"/>
      </rPr>
      <t>2016</t>
    </r>
    <r>
      <rPr>
        <sz val="12"/>
        <color indexed="8"/>
        <rFont val="標楷體"/>
        <family val="4"/>
        <charset val="136"/>
      </rPr>
      <t>年新北市社區網球錦標賽」經費</t>
    </r>
    <r>
      <rPr>
        <sz val="12"/>
        <color indexed="8"/>
        <rFont val="Arial"/>
        <family val="2"/>
      </rPr>
      <t> </t>
    </r>
  </si>
  <si>
    <r>
      <t>(</t>
    </r>
    <r>
      <rPr>
        <sz val="12"/>
        <color indexed="8"/>
        <rFont val="標楷體"/>
        <family val="4"/>
        <charset val="136"/>
      </rPr>
      <t>長青運動</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年度參訪關懷公益活動規劃」實施計畫經費</t>
    </r>
    <r>
      <rPr>
        <sz val="12"/>
        <color indexed="8"/>
        <rFont val="Arial"/>
        <family val="2"/>
      </rPr>
      <t> </t>
    </r>
  </si>
  <si>
    <r>
      <t>(</t>
    </r>
    <r>
      <rPr>
        <sz val="12"/>
        <color indexed="8"/>
        <rFont val="標楷體"/>
        <family val="4"/>
        <charset val="136"/>
      </rPr>
      <t>槌球</t>
    </r>
    <r>
      <rPr>
        <sz val="12"/>
        <color indexed="8"/>
        <rFont val="Arial"/>
        <family val="2"/>
      </rPr>
      <t>)</t>
    </r>
    <r>
      <rPr>
        <sz val="12"/>
        <color indexed="8"/>
        <rFont val="標楷體"/>
        <family val="4"/>
        <charset val="136"/>
      </rPr>
      <t>辦理「</t>
    </r>
    <r>
      <rPr>
        <sz val="12"/>
        <color indexed="8"/>
        <rFont val="Arial"/>
        <family val="2"/>
      </rPr>
      <t>105</t>
    </r>
    <r>
      <rPr>
        <sz val="12"/>
        <color indexed="8"/>
        <rFont val="標楷體"/>
        <family val="4"/>
        <charset val="136"/>
      </rPr>
      <t>年新北市議長盃全國槌球錦標賽」經費</t>
    </r>
    <r>
      <rPr>
        <sz val="12"/>
        <color indexed="8"/>
        <rFont val="Arial"/>
        <family val="2"/>
      </rPr>
      <t> </t>
    </r>
  </si>
  <si>
    <r>
      <rPr>
        <sz val="12"/>
        <color indexed="8"/>
        <rFont val="標楷體"/>
        <family val="4"/>
        <charset val="136"/>
      </rPr>
      <t>補助參加「</t>
    </r>
    <r>
      <rPr>
        <sz val="12"/>
        <color indexed="8"/>
        <rFont val="Arial"/>
        <family val="2"/>
      </rPr>
      <t>2016</t>
    </r>
    <r>
      <rPr>
        <sz val="12"/>
        <color indexed="8"/>
        <rFont val="標楷體"/>
        <family val="4"/>
        <charset val="136"/>
      </rPr>
      <t>運動樂活系列活動大隊接力錦標賽」經費</t>
    </r>
    <r>
      <rPr>
        <sz val="12"/>
        <color indexed="8"/>
        <rFont val="Arial"/>
        <family val="2"/>
      </rPr>
      <t> </t>
    </r>
  </si>
  <si>
    <r>
      <t>105</t>
    </r>
    <r>
      <rPr>
        <sz val="12"/>
        <color indexed="8"/>
        <rFont val="標楷體"/>
        <family val="4"/>
        <charset val="136"/>
      </rPr>
      <t>年體育重點學校培訓及對外參賽經費</t>
    </r>
    <r>
      <rPr>
        <sz val="12"/>
        <color indexed="8"/>
        <rFont val="Arial"/>
        <family val="2"/>
      </rPr>
      <t> </t>
    </r>
  </si>
  <si>
    <r>
      <rPr>
        <sz val="12"/>
        <color indexed="8"/>
        <rFont val="標楷體"/>
        <family val="4"/>
        <charset val="136"/>
      </rPr>
      <t>申請「提供學生飲用水安全，設備更新計畫」經費</t>
    </r>
    <r>
      <rPr>
        <sz val="12"/>
        <color indexed="8"/>
        <rFont val="Arial"/>
        <family val="2"/>
      </rPr>
      <t> </t>
    </r>
  </si>
  <si>
    <r>
      <rPr>
        <sz val="12"/>
        <color indexed="8"/>
        <rFont val="標楷體"/>
        <family val="4"/>
        <charset val="136"/>
      </rPr>
      <t>淡江高中辦理提升新北市參加</t>
    </r>
    <r>
      <rPr>
        <sz val="12"/>
        <color indexed="8"/>
        <rFont val="Arial"/>
        <family val="2"/>
      </rPr>
      <t>106</t>
    </r>
    <r>
      <rPr>
        <sz val="12"/>
        <color indexed="8"/>
        <rFont val="標楷體"/>
        <family val="4"/>
        <charset val="136"/>
      </rPr>
      <t>年全國中等學校運動會競賽成績總體實施計畫</t>
    </r>
    <r>
      <rPr>
        <sz val="12"/>
        <color indexed="8"/>
        <rFont val="Arial"/>
        <family val="2"/>
      </rPr>
      <t>-105</t>
    </r>
    <r>
      <rPr>
        <sz val="12"/>
        <color indexed="8"/>
        <rFont val="標楷體"/>
        <family val="4"/>
        <charset val="136"/>
      </rPr>
      <t>年補助第</t>
    </r>
    <r>
      <rPr>
        <sz val="12"/>
        <color indexed="8"/>
        <rFont val="Arial"/>
        <family val="2"/>
      </rPr>
      <t>1</t>
    </r>
    <r>
      <rPr>
        <sz val="12"/>
        <color indexed="8"/>
        <rFont val="標楷體"/>
        <family val="4"/>
        <charset val="136"/>
      </rPr>
      <t>階段經費</t>
    </r>
    <r>
      <rPr>
        <sz val="12"/>
        <color indexed="8"/>
        <rFont val="Arial"/>
        <family val="2"/>
      </rPr>
      <t> </t>
    </r>
  </si>
  <si>
    <r>
      <rPr>
        <sz val="12"/>
        <color indexed="8"/>
        <rFont val="標楷體"/>
        <family val="4"/>
        <charset val="136"/>
      </rPr>
      <t>淡江高中職暨進修學校弱勢學生「微型團體傷害保險」經費</t>
    </r>
    <r>
      <rPr>
        <sz val="12"/>
        <color indexed="8"/>
        <rFont val="Arial"/>
        <family val="2"/>
      </rPr>
      <t> </t>
    </r>
  </si>
  <si>
    <r>
      <rPr>
        <sz val="12"/>
        <color indexed="8"/>
        <rFont val="標楷體"/>
        <family val="4"/>
        <charset val="136"/>
      </rPr>
      <t>蔡○堂先生捐贈本市體育發展基金指定補助私立穀保家商棒球隊</t>
    </r>
    <r>
      <rPr>
        <sz val="12"/>
        <color indexed="8"/>
        <rFont val="Arial"/>
        <family val="2"/>
      </rPr>
      <t>105</t>
    </r>
    <r>
      <rPr>
        <sz val="12"/>
        <color indexed="8"/>
        <rFont val="標楷體"/>
        <family val="4"/>
        <charset val="136"/>
      </rPr>
      <t>年</t>
    </r>
    <r>
      <rPr>
        <sz val="12"/>
        <color indexed="8"/>
        <rFont val="Arial"/>
        <family val="2"/>
      </rPr>
      <t>1</t>
    </r>
    <r>
      <rPr>
        <sz val="12"/>
        <color indexed="8"/>
        <rFont val="標楷體"/>
        <family val="4"/>
        <charset val="136"/>
      </rPr>
      <t>月至</t>
    </r>
    <r>
      <rPr>
        <sz val="12"/>
        <color indexed="8"/>
        <rFont val="Arial"/>
        <family val="2"/>
      </rPr>
      <t>12</t>
    </r>
    <r>
      <rPr>
        <sz val="12"/>
        <color indexed="8"/>
        <rFont val="標楷體"/>
        <family val="4"/>
        <charset val="136"/>
      </rPr>
      <t>月教練津貼及保險費</t>
    </r>
    <r>
      <rPr>
        <sz val="12"/>
        <color indexed="8"/>
        <rFont val="Arial"/>
        <family val="2"/>
      </rPr>
      <t> </t>
    </r>
  </si>
  <si>
    <r>
      <rPr>
        <sz val="12"/>
        <color indexed="8"/>
        <rFont val="標楷體"/>
        <family val="4"/>
        <charset val="136"/>
      </rPr>
      <t>補助穀保家商「</t>
    </r>
    <r>
      <rPr>
        <sz val="12"/>
        <color indexed="8"/>
        <rFont val="Arial"/>
        <family val="2"/>
      </rPr>
      <t>105</t>
    </r>
    <r>
      <rPr>
        <sz val="12"/>
        <color indexed="8"/>
        <rFont val="標楷體"/>
        <family val="4"/>
        <charset val="136"/>
      </rPr>
      <t>年棒球代表隊培訓」經費</t>
    </r>
    <r>
      <rPr>
        <sz val="12"/>
        <color indexed="8"/>
        <rFont val="Arial"/>
        <family val="2"/>
      </rPr>
      <t> </t>
    </r>
  </si>
  <si>
    <r>
      <rPr>
        <sz val="12"/>
        <color indexed="8"/>
        <rFont val="標楷體"/>
        <family val="4"/>
        <charset val="136"/>
      </rPr>
      <t>補助穀保家商「</t>
    </r>
    <r>
      <rPr>
        <sz val="12"/>
        <color indexed="8"/>
        <rFont val="Arial"/>
        <family val="2"/>
      </rPr>
      <t>105</t>
    </r>
    <r>
      <rPr>
        <sz val="12"/>
        <color indexed="8"/>
        <rFont val="標楷體"/>
        <family val="4"/>
        <charset val="136"/>
      </rPr>
      <t>年度深耕基層棒球扎根工作培訓計畫」經費</t>
    </r>
    <r>
      <rPr>
        <sz val="12"/>
        <color indexed="8"/>
        <rFont val="Arial"/>
        <family val="2"/>
      </rPr>
      <t> </t>
    </r>
  </si>
  <si>
    <r>
      <rPr>
        <sz val="12"/>
        <color indexed="8"/>
        <rFont val="標楷體"/>
        <family val="4"/>
        <charset val="136"/>
      </rPr>
      <t>補助本市私立穀保家商辦理</t>
    </r>
    <r>
      <rPr>
        <sz val="12"/>
        <color indexed="8"/>
        <rFont val="Arial"/>
        <family val="2"/>
      </rPr>
      <t>105</t>
    </r>
    <r>
      <rPr>
        <sz val="12"/>
        <color indexed="8"/>
        <rFont val="標楷體"/>
        <family val="4"/>
        <charset val="136"/>
      </rPr>
      <t>年體育重點學校培訓及對外參賽經費</t>
    </r>
    <r>
      <rPr>
        <sz val="12"/>
        <color indexed="8"/>
        <rFont val="Arial"/>
        <family val="2"/>
      </rPr>
      <t> </t>
    </r>
  </si>
  <si>
    <r>
      <t>105</t>
    </r>
    <r>
      <rPr>
        <sz val="12"/>
        <color indexed="8"/>
        <rFont val="標楷體"/>
        <family val="4"/>
        <charset val="136"/>
      </rPr>
      <t>年中華青棒培訓隊藍白對抗賽</t>
    </r>
    <r>
      <rPr>
        <sz val="12"/>
        <color indexed="8"/>
        <rFont val="Arial"/>
        <family val="2"/>
      </rPr>
      <t> </t>
    </r>
  </si>
  <si>
    <r>
      <rPr>
        <sz val="12"/>
        <color indexed="8"/>
        <rFont val="標楷體"/>
        <family val="4"/>
        <charset val="136"/>
      </rPr>
      <t>補助穀保家商辦理「</t>
    </r>
    <r>
      <rPr>
        <sz val="12"/>
        <color indexed="8"/>
        <rFont val="Arial"/>
        <family val="2"/>
      </rPr>
      <t>105</t>
    </r>
    <r>
      <rPr>
        <sz val="12"/>
        <color indexed="8"/>
        <rFont val="標楷體"/>
        <family val="4"/>
        <charset val="136"/>
      </rPr>
      <t>年</t>
    </r>
    <r>
      <rPr>
        <sz val="12"/>
        <color indexed="8"/>
        <rFont val="Arial"/>
        <family val="2"/>
      </rPr>
      <t>8</t>
    </r>
    <r>
      <rPr>
        <sz val="12"/>
        <color indexed="8"/>
        <rFont val="標楷體"/>
        <family val="4"/>
        <charset val="136"/>
      </rPr>
      <t>月至</t>
    </r>
    <r>
      <rPr>
        <sz val="12"/>
        <color indexed="8"/>
        <rFont val="Arial"/>
        <family val="2"/>
      </rPr>
      <t>12</t>
    </r>
    <r>
      <rPr>
        <sz val="12"/>
        <color indexed="8"/>
        <rFont val="標楷體"/>
        <family val="4"/>
        <charset val="136"/>
      </rPr>
      <t>樂棒球隊培訓所需教練費及所生機關負擔健保補充保險費」經費</t>
    </r>
    <r>
      <rPr>
        <sz val="12"/>
        <color indexed="8"/>
        <rFont val="Arial"/>
        <family val="2"/>
      </rPr>
      <t> </t>
    </r>
  </si>
  <si>
    <r>
      <rPr>
        <sz val="12"/>
        <color indexed="8"/>
        <rFont val="標楷體"/>
        <family val="4"/>
        <charset val="136"/>
      </rPr>
      <t>補助私立穀保家商辦理「高中</t>
    </r>
    <r>
      <rPr>
        <sz val="12"/>
        <color indexed="8"/>
        <rFont val="Arial"/>
        <family val="2"/>
      </rPr>
      <t>(</t>
    </r>
    <r>
      <rPr>
        <sz val="12"/>
        <color indexed="8"/>
        <rFont val="標楷體"/>
        <family val="4"/>
        <charset val="136"/>
      </rPr>
      <t>職</t>
    </r>
    <r>
      <rPr>
        <sz val="12"/>
        <color indexed="8"/>
        <rFont val="Arial"/>
        <family val="2"/>
      </rPr>
      <t>)</t>
    </r>
    <r>
      <rPr>
        <sz val="12"/>
        <color indexed="8"/>
        <rFont val="標楷體"/>
        <family val="4"/>
        <charset val="136"/>
      </rPr>
      <t>棒球社團</t>
    </r>
    <r>
      <rPr>
        <sz val="12"/>
        <color indexed="8"/>
        <rFont val="Arial"/>
        <family val="2"/>
      </rPr>
      <t>9</t>
    </r>
    <r>
      <rPr>
        <sz val="12"/>
        <color indexed="8"/>
        <rFont val="標楷體"/>
        <family val="4"/>
        <charset val="136"/>
      </rPr>
      <t>－</t>
    </r>
    <r>
      <rPr>
        <sz val="12"/>
        <color indexed="8"/>
        <rFont val="Arial"/>
        <family val="2"/>
      </rPr>
      <t>12</t>
    </r>
    <r>
      <rPr>
        <sz val="12"/>
        <color indexed="8"/>
        <rFont val="標楷體"/>
        <family val="4"/>
        <charset val="136"/>
      </rPr>
      <t>月」經費</t>
    </r>
    <r>
      <rPr>
        <sz val="12"/>
        <color indexed="8"/>
        <rFont val="Arial"/>
        <family val="2"/>
      </rPr>
      <t> </t>
    </r>
  </si>
  <si>
    <r>
      <rPr>
        <sz val="12"/>
        <color indexed="8"/>
        <rFont val="標楷體"/>
        <family val="4"/>
        <charset val="136"/>
      </rPr>
      <t>補助穀保家商參加「</t>
    </r>
    <r>
      <rPr>
        <sz val="12"/>
        <color indexed="8"/>
        <rFont val="Arial"/>
        <family val="2"/>
      </rPr>
      <t>2016</t>
    </r>
    <r>
      <rPr>
        <sz val="12"/>
        <color indexed="8"/>
        <rFont val="標楷體"/>
        <family val="4"/>
        <charset val="136"/>
      </rPr>
      <t>年第</t>
    </r>
    <r>
      <rPr>
        <sz val="12"/>
        <color indexed="8"/>
        <rFont val="Arial"/>
        <family val="2"/>
      </rPr>
      <t>11</t>
    </r>
    <r>
      <rPr>
        <sz val="12"/>
        <color indexed="8"/>
        <rFont val="標楷體"/>
        <family val="4"/>
        <charset val="136"/>
      </rPr>
      <t>屆亞洲</t>
    </r>
    <r>
      <rPr>
        <sz val="12"/>
        <color indexed="8"/>
        <rFont val="Arial"/>
        <family val="2"/>
      </rPr>
      <t>(U18)</t>
    </r>
    <r>
      <rPr>
        <sz val="12"/>
        <color indexed="8"/>
        <rFont val="標楷體"/>
        <family val="4"/>
        <charset val="136"/>
      </rPr>
      <t>青棒錦標賽」榮獲亞軍經費</t>
    </r>
  </si>
  <si>
    <r>
      <rPr>
        <sz val="12"/>
        <color indexed="8"/>
        <rFont val="標楷體"/>
        <family val="4"/>
        <charset val="136"/>
      </rPr>
      <t>補助穀保家商辦理「</t>
    </r>
    <r>
      <rPr>
        <sz val="12"/>
        <color indexed="8"/>
        <rFont val="Arial"/>
        <family val="2"/>
      </rPr>
      <t>105</t>
    </r>
    <r>
      <rPr>
        <sz val="12"/>
        <color indexed="8"/>
        <rFont val="標楷體"/>
        <family val="4"/>
        <charset val="136"/>
      </rPr>
      <t>年度深耕基層棒球扎根工作培訓計畫」經費</t>
    </r>
    <r>
      <rPr>
        <sz val="12"/>
        <color indexed="8"/>
        <rFont val="Arial"/>
        <family val="2"/>
      </rPr>
      <t> </t>
    </r>
  </si>
  <si>
    <r>
      <rPr>
        <sz val="12"/>
        <color indexed="8"/>
        <rFont val="標楷體"/>
        <family val="4"/>
        <charset val="136"/>
      </rPr>
      <t>蔡○堂先生捐贈本市體育發展基金會指定補助私立穀保家商</t>
    </r>
    <r>
      <rPr>
        <sz val="12"/>
        <color indexed="8"/>
        <rFont val="Arial"/>
        <family val="2"/>
      </rPr>
      <t>105</t>
    </r>
    <r>
      <rPr>
        <sz val="12"/>
        <color indexed="8"/>
        <rFont val="標楷體"/>
        <family val="4"/>
        <charset val="136"/>
      </rPr>
      <t>學年度上學期棒球隊隊員註冊費</t>
    </r>
    <r>
      <rPr>
        <sz val="12"/>
        <color indexed="8"/>
        <rFont val="Arial"/>
        <family val="2"/>
      </rPr>
      <t> </t>
    </r>
  </si>
  <si>
    <r>
      <rPr>
        <sz val="12"/>
        <color indexed="8"/>
        <rFont val="標楷體"/>
        <family val="4"/>
        <charset val="136"/>
      </rPr>
      <t>穀保家商辦理本市公私立高中職暨進修學校弱勢學生「微型團體保險」經費</t>
    </r>
    <r>
      <rPr>
        <sz val="12"/>
        <color indexed="8"/>
        <rFont val="Arial"/>
        <family val="2"/>
      </rPr>
      <t> </t>
    </r>
  </si>
  <si>
    <r>
      <rPr>
        <sz val="12"/>
        <color indexed="8"/>
        <rFont val="標楷體"/>
        <family val="4"/>
        <charset val="136"/>
      </rPr>
      <t>參加「</t>
    </r>
    <r>
      <rPr>
        <sz val="12"/>
        <color indexed="8"/>
        <rFont val="Arial"/>
        <family val="2"/>
      </rPr>
      <t>2016</t>
    </r>
    <r>
      <rPr>
        <sz val="12"/>
        <color indexed="8"/>
        <rFont val="標楷體"/>
        <family val="4"/>
        <charset val="136"/>
      </rPr>
      <t>年第</t>
    </r>
    <r>
      <rPr>
        <sz val="12"/>
        <color indexed="8"/>
        <rFont val="Arial"/>
        <family val="2"/>
      </rPr>
      <t>23</t>
    </r>
    <r>
      <rPr>
        <sz val="12"/>
        <color indexed="8"/>
        <rFont val="標楷體"/>
        <family val="4"/>
        <charset val="136"/>
      </rPr>
      <t>屆原棒協關懷盃」活動經費</t>
    </r>
    <r>
      <rPr>
        <sz val="12"/>
        <color indexed="8"/>
        <rFont val="Arial"/>
        <family val="2"/>
      </rPr>
      <t> </t>
    </r>
  </si>
  <si>
    <r>
      <rPr>
        <sz val="12"/>
        <color indexed="8"/>
        <rFont val="標楷體"/>
        <family val="4"/>
        <charset val="136"/>
      </rPr>
      <t>參加「</t>
    </r>
    <r>
      <rPr>
        <sz val="12"/>
        <color indexed="8"/>
        <rFont val="Arial"/>
        <family val="2"/>
      </rPr>
      <t>105</t>
    </r>
    <r>
      <rPr>
        <sz val="12"/>
        <color indexed="8"/>
        <rFont val="標楷體"/>
        <family val="4"/>
        <charset val="136"/>
      </rPr>
      <t>學年度高中棒球賽事」組訓經費</t>
    </r>
    <r>
      <rPr>
        <sz val="12"/>
        <color indexed="8"/>
        <rFont val="Arial"/>
        <family val="2"/>
      </rPr>
      <t> </t>
    </r>
  </si>
  <si>
    <r>
      <rPr>
        <sz val="12"/>
        <color indexed="8"/>
        <rFont val="標楷體"/>
        <family val="4"/>
        <charset val="136"/>
      </rPr>
      <t>申請「棒球重點學校球場練習設備改善計畫」經費</t>
    </r>
    <r>
      <rPr>
        <sz val="12"/>
        <color indexed="8"/>
        <rFont val="Arial"/>
        <family val="2"/>
      </rPr>
      <t> </t>
    </r>
  </si>
  <si>
    <r>
      <rPr>
        <sz val="12"/>
        <color indexed="8"/>
        <rFont val="標楷體"/>
        <family val="4"/>
        <charset val="136"/>
      </rPr>
      <t>辭修高中辦理本市公私立高中職暨進修學校弱勢學生「微型團體保險」經費</t>
    </r>
    <r>
      <rPr>
        <sz val="12"/>
        <color indexed="8"/>
        <rFont val="Arial"/>
        <family val="2"/>
      </rPr>
      <t> </t>
    </r>
  </si>
  <si>
    <r>
      <rPr>
        <sz val="12"/>
        <color indexed="8"/>
        <rFont val="標楷體"/>
        <family val="4"/>
        <charset val="136"/>
      </rPr>
      <t>金陵女中</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</si>
  <si>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南強工商</t>
    </r>
    <r>
      <rPr>
        <sz val="12"/>
        <color indexed="8"/>
        <rFont val="Arial"/>
        <family val="2"/>
      </rPr>
      <t>4</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</si>
  <si>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豫章工商</t>
    </r>
    <r>
      <rPr>
        <sz val="12"/>
        <color indexed="8"/>
        <rFont val="Arial"/>
        <family val="2"/>
      </rPr>
      <t>6</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</si>
  <si>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樹人家商等</t>
    </r>
    <r>
      <rPr>
        <sz val="12"/>
        <color indexed="8"/>
        <rFont val="Arial"/>
        <family val="2"/>
      </rPr>
      <t>4</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</si>
  <si>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徐匯高中</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</si>
  <si>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醒吾高中</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</si>
  <si>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醒吾高中等</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</si>
  <si>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徐匯高中</t>
    </r>
    <r>
      <rPr>
        <sz val="12"/>
        <color indexed="8"/>
        <rFont val="Arial"/>
        <family val="2"/>
      </rPr>
      <t>-</t>
    </r>
    <r>
      <rPr>
        <sz val="12"/>
        <color indexed="8"/>
        <rFont val="標楷體"/>
        <family val="4"/>
        <charset val="136"/>
      </rPr>
      <t>學生急難慰助金</t>
    </r>
  </si>
  <si>
    <r>
      <rPr>
        <sz val="12"/>
        <color indexed="8"/>
        <rFont val="標楷體"/>
        <family val="4"/>
        <charset val="136"/>
      </rPr>
      <t>竹林高中</t>
    </r>
    <r>
      <rPr>
        <sz val="12"/>
        <color indexed="8"/>
        <rFont val="Arial"/>
        <family val="2"/>
      </rPr>
      <t>-</t>
    </r>
    <r>
      <rPr>
        <sz val="12"/>
        <color indexed="8"/>
        <rFont val="標楷體"/>
        <family val="4"/>
        <charset val="136"/>
      </rPr>
      <t>學生急難慰助金</t>
    </r>
  </si>
  <si>
    <r>
      <rPr>
        <sz val="12"/>
        <color indexed="8"/>
        <rFont val="標楷體"/>
        <family val="4"/>
        <charset val="136"/>
      </rPr>
      <t>穀保家商等</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</si>
  <si>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南強工商</t>
    </r>
    <r>
      <rPr>
        <sz val="12"/>
        <color indexed="8"/>
        <rFont val="Arial"/>
        <family val="2"/>
      </rPr>
      <t>-</t>
    </r>
    <r>
      <rPr>
        <sz val="12"/>
        <color indexed="8"/>
        <rFont val="標楷體"/>
        <family val="4"/>
        <charset val="136"/>
      </rPr>
      <t>學生急難慰助金</t>
    </r>
  </si>
  <si>
    <r>
      <rPr>
        <sz val="12"/>
        <color indexed="8"/>
        <rFont val="標楷體"/>
        <family val="4"/>
        <charset val="136"/>
      </rPr>
      <t>莊敬工家等</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</si>
  <si>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復興商工</t>
    </r>
    <r>
      <rPr>
        <sz val="12"/>
        <color indexed="8"/>
        <rFont val="Arial"/>
        <family val="2"/>
      </rPr>
      <t>-</t>
    </r>
    <r>
      <rPr>
        <sz val="12"/>
        <color indexed="8"/>
        <rFont val="標楷體"/>
        <family val="4"/>
        <charset val="136"/>
      </rPr>
      <t>學生急難慰助金</t>
    </r>
  </si>
  <si>
    <r>
      <rPr>
        <sz val="12"/>
        <color indexed="8"/>
        <rFont val="標楷體"/>
        <family val="4"/>
        <charset val="136"/>
      </rPr>
      <t>淡江中學等</t>
    </r>
    <r>
      <rPr>
        <sz val="12"/>
        <color indexed="8"/>
        <rFont val="Arial"/>
        <family val="2"/>
      </rPr>
      <t>2</t>
    </r>
    <r>
      <rPr>
        <sz val="12"/>
        <color indexed="8"/>
        <rFont val="標楷體"/>
        <family val="4"/>
        <charset val="136"/>
      </rPr>
      <t>校</t>
    </r>
    <r>
      <rPr>
        <sz val="12"/>
        <color indexed="8"/>
        <rFont val="Arial"/>
        <family val="2"/>
      </rPr>
      <t>-</t>
    </r>
    <r>
      <rPr>
        <sz val="12"/>
        <color indexed="8"/>
        <rFont val="標楷體"/>
        <family val="4"/>
        <charset val="136"/>
      </rPr>
      <t>學生急難慰助金</t>
    </r>
  </si>
  <si>
    <r>
      <rPr>
        <sz val="12"/>
        <color indexed="8"/>
        <rFont val="標楷體"/>
        <family val="4"/>
        <charset val="136"/>
      </rPr>
      <t>穀保家商</t>
    </r>
    <r>
      <rPr>
        <sz val="12"/>
        <color indexed="8"/>
        <rFont val="Arial"/>
        <family val="2"/>
      </rPr>
      <t>-</t>
    </r>
    <r>
      <rPr>
        <sz val="12"/>
        <color indexed="8"/>
        <rFont val="標楷體"/>
        <family val="4"/>
        <charset val="136"/>
      </rPr>
      <t>學生急難慰助金</t>
    </r>
  </si>
  <si>
    <r>
      <rPr>
        <sz val="12"/>
        <color indexed="8"/>
        <rFont val="標楷體"/>
        <family val="4"/>
        <charset val="136"/>
      </rPr>
      <t>補助辦理</t>
    </r>
    <r>
      <rPr>
        <sz val="12"/>
        <color indexed="8"/>
        <rFont val="Arial"/>
        <family val="2"/>
      </rPr>
      <t>105</t>
    </r>
    <r>
      <rPr>
        <sz val="12"/>
        <color indexed="8"/>
        <rFont val="標楷體"/>
        <family val="4"/>
        <charset val="136"/>
      </rPr>
      <t>年度茶葉產銷班農藥、肥料核理化施用計畫費</t>
    </r>
    <phoneticPr fontId="2" type="noConversion"/>
  </si>
  <si>
    <t>軍訓教育</t>
  </si>
  <si>
    <t>學前教育</t>
  </si>
  <si>
    <t>體育及衛生教育</t>
  </si>
  <si>
    <t>國民中學教育</t>
  </si>
  <si>
    <t>社會教育</t>
  </si>
  <si>
    <t>高中教育</t>
  </si>
  <si>
    <t>特殊教育</t>
  </si>
  <si>
    <t>國民小學教育</t>
  </si>
  <si>
    <r>
      <t>(</t>
    </r>
    <r>
      <rPr>
        <sz val="12"/>
        <color indexed="8"/>
        <rFont val="標楷體"/>
        <family val="4"/>
        <charset val="136"/>
      </rPr>
      <t>民族舞蹈</t>
    </r>
    <r>
      <rPr>
        <sz val="12"/>
        <color indexed="8"/>
        <rFont val="Arial"/>
        <family val="2"/>
      </rPr>
      <t>)</t>
    </r>
    <r>
      <rPr>
        <sz val="12"/>
        <color indexed="8"/>
        <rFont val="標楷體"/>
        <family val="4"/>
        <charset val="136"/>
      </rPr>
      <t>辦理「健身舞蹈研習」活動</t>
    </r>
    <r>
      <rPr>
        <sz val="12"/>
        <color indexed="8"/>
        <rFont val="Arial"/>
        <family val="2"/>
      </rPr>
      <t> </t>
    </r>
    <phoneticPr fontId="2" type="noConversion"/>
  </si>
  <si>
    <t>擴充改良房屋建築及設備</t>
    <phoneticPr fontId="2" type="noConversion"/>
  </si>
  <si>
    <t>購置什項設備</t>
    <phoneticPr fontId="2" type="noConversion"/>
  </si>
  <si>
    <r>
      <rPr>
        <sz val="12"/>
        <color indexed="8"/>
        <rFont val="標楷體"/>
        <family val="4"/>
        <charset val="136"/>
      </rPr>
      <t>補助金山地區農會</t>
    </r>
    <r>
      <rPr>
        <sz val="12"/>
        <color indexed="8"/>
        <rFont val="Arial"/>
        <family val="2"/>
      </rPr>
      <t>104</t>
    </r>
    <r>
      <rPr>
        <sz val="12"/>
        <color indexed="8"/>
        <rFont val="標楷體"/>
        <family val="4"/>
        <charset val="136"/>
      </rPr>
      <t>年甘藷種苗越冬繁殖溫室整修計畫</t>
    </r>
    <r>
      <rPr>
        <sz val="12"/>
        <color indexed="8"/>
        <rFont val="Arial"/>
        <family val="2"/>
      </rPr>
      <t/>
    </r>
    <phoneticPr fontId="2" type="noConversion"/>
  </si>
  <si>
    <r>
      <rPr>
        <sz val="12"/>
        <color indexed="8"/>
        <rFont val="標楷體"/>
        <family val="4"/>
        <charset val="136"/>
      </rPr>
      <t>補助新北市汐止區農會辦理松年大學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</si>
  <si>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補助社團法人中華民國天元慈善功德會松年大學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</si>
  <si>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補助財團法人天主教聖言會松年大學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</si>
  <si>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補助財團法人臺灣長老教會雙連教會附設新北市雙連安養中心松年大學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</si>
  <si>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補助新北市金山地區農會松年大學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</si>
  <si>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補助新北市金山地區農會辦理松年大學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</si>
  <si>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補助新北市耆光協會松年大學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</si>
  <si>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補助新北市耆光協會辦理松年大學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</si>
  <si>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補助新北市淡水區青山長青關懷協會松年大學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</si>
  <si>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補助新北市淡水區青山長青關懷協會辦理松年大學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</si>
  <si>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補助新北市淡水愛鄉協會辦理松年大學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</si>
  <si>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新北市菁英婦女協進會</t>
    </r>
    <r>
      <rPr>
        <sz val="12"/>
        <color indexed="8"/>
        <rFont val="Arial"/>
        <family val="2"/>
      </rPr>
      <t>-</t>
    </r>
    <r>
      <rPr>
        <sz val="12"/>
        <color indexed="8"/>
        <rFont val="標楷體"/>
        <family val="4"/>
        <charset val="136"/>
      </rPr>
      <t>關懷弱勢愛心慈善慰問暨社會福利宣導活動</t>
    </r>
    <phoneticPr fontId="2" type="noConversion"/>
  </si>
  <si>
    <r>
      <rPr>
        <sz val="12"/>
        <color indexed="8"/>
        <rFont val="標楷體"/>
        <family val="4"/>
        <charset val="136"/>
      </rPr>
      <t>補助新北市萬壽學習成長公益協會松年大學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</si>
  <si>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r>
      <rPr>
        <sz val="12"/>
        <color indexed="8"/>
        <rFont val="標楷體"/>
        <family val="4"/>
        <charset val="136"/>
      </rPr>
      <t>補助新北市萬壽學習成長公益協會辦理松年大學</t>
    </r>
    <r>
      <rPr>
        <sz val="12"/>
        <color indexed="8"/>
        <rFont val="Arial"/>
        <family val="2"/>
      </rPr>
      <t>18</t>
    </r>
    <r>
      <rPr>
        <sz val="12"/>
        <color indexed="8"/>
        <rFont val="標楷體"/>
        <family val="4"/>
        <charset val="136"/>
      </rPr>
      <t>屆下學期講師鐘點費</t>
    </r>
    <phoneticPr fontId="15" type="noConversion"/>
  </si>
  <si>
    <r>
      <rPr>
        <sz val="12"/>
        <color indexed="8"/>
        <rFont val="標楷體"/>
        <family val="4"/>
        <charset val="136"/>
      </rPr>
      <t>補助新北市鶯歌區老人會松年大學</t>
    </r>
    <r>
      <rPr>
        <sz val="12"/>
        <color indexed="8"/>
        <rFont val="Arial"/>
        <family val="2"/>
      </rPr>
      <t>18</t>
    </r>
    <r>
      <rPr>
        <sz val="12"/>
        <color indexed="8"/>
        <rFont val="標楷體"/>
        <family val="4"/>
        <charset val="136"/>
      </rPr>
      <t>屆</t>
    </r>
    <r>
      <rPr>
        <sz val="12"/>
        <color indexed="8"/>
        <rFont val="Arial"/>
        <family val="2"/>
      </rPr>
      <t>-105</t>
    </r>
    <r>
      <rPr>
        <sz val="12"/>
        <color indexed="8"/>
        <rFont val="標楷體"/>
        <family val="4"/>
        <charset val="136"/>
      </rPr>
      <t>年學期延長計畫</t>
    </r>
    <phoneticPr fontId="15" type="noConversion"/>
  </si>
  <si>
    <t>新北市中和區農會</t>
    <phoneticPr fontId="2" type="noConversion"/>
  </si>
  <si>
    <t>新北市金山區農會</t>
    <phoneticPr fontId="2" type="noConversion"/>
  </si>
  <si>
    <t>新北市三芝區農會</t>
    <phoneticPr fontId="2" type="noConversion"/>
  </si>
  <si>
    <t>新北市坪林區農會</t>
    <phoneticPr fontId="2" type="noConversion"/>
  </si>
  <si>
    <t>新北市八里區農會</t>
    <phoneticPr fontId="2" type="noConversion"/>
  </si>
  <si>
    <t>新北市三重區農會</t>
    <phoneticPr fontId="2" type="noConversion"/>
  </si>
  <si>
    <t>新北市三峽區農會</t>
    <phoneticPr fontId="2" type="noConversion"/>
  </si>
  <si>
    <t>新北市三峽區農會</t>
    <phoneticPr fontId="2" type="noConversion"/>
  </si>
  <si>
    <t>新北市土城區農會</t>
    <phoneticPr fontId="2" type="noConversion"/>
  </si>
  <si>
    <t>新北市五股區農會</t>
    <phoneticPr fontId="2" type="noConversion"/>
  </si>
  <si>
    <t>新北市平溪區農會</t>
    <phoneticPr fontId="2" type="noConversion"/>
  </si>
  <si>
    <t>新北市石門區農會</t>
    <phoneticPr fontId="2" type="noConversion"/>
  </si>
  <si>
    <t>新北市石碇區農會</t>
    <phoneticPr fontId="2" type="noConversion"/>
  </si>
  <si>
    <t>新北市汐止區農會</t>
    <phoneticPr fontId="2" type="noConversion"/>
  </si>
  <si>
    <t>新北市林口區農會</t>
    <phoneticPr fontId="2" type="noConversion"/>
  </si>
  <si>
    <t>新北市土城區農會</t>
    <phoneticPr fontId="2" type="noConversion"/>
  </si>
  <si>
    <t>新北市五股區農會</t>
    <phoneticPr fontId="2" type="noConversion"/>
  </si>
  <si>
    <t>新北市平溪區農會</t>
    <phoneticPr fontId="2" type="noConversion"/>
  </si>
  <si>
    <t>新北市石門區農會</t>
    <phoneticPr fontId="2" type="noConversion"/>
  </si>
  <si>
    <t>新北市汐止區農會</t>
    <phoneticPr fontId="2" type="noConversion"/>
  </si>
  <si>
    <t>新北市坪林區農會</t>
    <phoneticPr fontId="2" type="noConversion"/>
  </si>
  <si>
    <t>新北市泰山區農會</t>
    <phoneticPr fontId="2" type="noConversion"/>
  </si>
  <si>
    <t>新北市淡水區農會</t>
    <phoneticPr fontId="2" type="noConversion"/>
  </si>
  <si>
    <t>新北市深坑區農會</t>
    <phoneticPr fontId="2" type="noConversion"/>
  </si>
  <si>
    <t>新北市新店區農會</t>
    <phoneticPr fontId="2" type="noConversion"/>
  </si>
  <si>
    <t>新北市新店區農會</t>
    <phoneticPr fontId="2" type="noConversion"/>
  </si>
  <si>
    <t>新北市新莊區農會</t>
    <phoneticPr fontId="2" type="noConversion"/>
  </si>
  <si>
    <t>新北市新莊區農會</t>
    <phoneticPr fontId="2" type="noConversion"/>
  </si>
  <si>
    <t>新北市瑞芳區農會</t>
    <phoneticPr fontId="2" type="noConversion"/>
  </si>
  <si>
    <t>新北市樹林區農會</t>
    <phoneticPr fontId="2" type="noConversion"/>
  </si>
  <si>
    <t>新北市蘆洲區農會</t>
    <phoneticPr fontId="2" type="noConversion"/>
  </si>
  <si>
    <t>新北市鶯歌區農會</t>
    <phoneticPr fontId="2" type="noConversion"/>
  </si>
  <si>
    <r>
      <t>15</t>
    </r>
    <r>
      <rPr>
        <sz val="12"/>
        <color indexed="8"/>
        <rFont val="標楷體"/>
        <family val="4"/>
        <charset val="136"/>
      </rPr>
      <t>家公設民營及財團人身障社會福利機構因應</t>
    </r>
    <r>
      <rPr>
        <sz val="12"/>
        <color indexed="8"/>
        <rFont val="Arial"/>
        <family val="2"/>
      </rPr>
      <t>101-103</t>
    </r>
    <r>
      <rPr>
        <sz val="12"/>
        <color indexed="8"/>
        <rFont val="標楷體"/>
        <family val="4"/>
        <charset val="136"/>
      </rPr>
      <t>年電費調漲補助</t>
    </r>
    <r>
      <rPr>
        <sz val="12"/>
        <color indexed="8"/>
        <rFont val="Arial"/>
        <family val="2"/>
      </rPr>
      <t/>
    </r>
    <phoneticPr fontId="15" type="noConversion"/>
  </si>
  <si>
    <r>
      <rPr>
        <sz val="12"/>
        <color indexed="8"/>
        <rFont val="標楷體"/>
        <family val="4"/>
        <charset val="136"/>
      </rPr>
      <t>補助財團法人天主教福利會附設新北市私立約納家園</t>
    </r>
    <r>
      <rPr>
        <sz val="12"/>
        <color indexed="8"/>
        <rFont val="Arial"/>
        <family val="2"/>
      </rPr>
      <t>-</t>
    </r>
    <r>
      <rPr>
        <sz val="12"/>
        <color indexed="8"/>
        <rFont val="標楷體"/>
        <family val="4"/>
        <charset val="136"/>
      </rPr>
      <t>「公設民營及財團法人兒少社會福利機構申請生活扶助補助計畫」</t>
    </r>
    <r>
      <rPr>
        <sz val="12"/>
        <color indexed="8"/>
        <rFont val="Arial"/>
        <family val="2"/>
      </rPr>
      <t>-</t>
    </r>
    <r>
      <rPr>
        <sz val="12"/>
        <color indexed="8"/>
        <rFont val="標楷體"/>
        <family val="4"/>
        <charset val="136"/>
      </rPr>
      <t>因應電費調漲補助</t>
    </r>
    <r>
      <rPr>
        <sz val="12"/>
        <color indexed="8"/>
        <rFont val="Arial"/>
        <family val="2"/>
      </rPr>
      <t/>
    </r>
    <phoneticPr fontId="2" type="noConversion"/>
  </si>
  <si>
    <r>
      <rPr>
        <sz val="12"/>
        <color indexed="8"/>
        <rFont val="標楷體"/>
        <family val="4"/>
        <charset val="136"/>
      </rPr>
      <t>補助財團法人台灣省私立台北仁濟院附設仁濟安老所公設民營及財團法人老人社會福利機構申請生活扶助補助計畫</t>
    </r>
    <r>
      <rPr>
        <sz val="12"/>
        <color indexed="8"/>
        <rFont val="Arial"/>
        <family val="2"/>
      </rPr>
      <t>-</t>
    </r>
    <r>
      <rPr>
        <sz val="12"/>
        <color indexed="8"/>
        <rFont val="標楷體"/>
        <family val="4"/>
        <charset val="136"/>
      </rPr>
      <t>因應電費調漲補助</t>
    </r>
    <r>
      <rPr>
        <sz val="12"/>
        <color indexed="8"/>
        <rFont val="Arial"/>
        <family val="2"/>
      </rPr>
      <t/>
    </r>
    <phoneticPr fontId="2" type="noConversion"/>
  </si>
  <si>
    <r>
      <rPr>
        <sz val="12"/>
        <color indexed="8"/>
        <rFont val="標楷體"/>
        <family val="4"/>
        <charset val="136"/>
      </rPr>
      <t>補助台灣兒童暨家庭扶助基金會附設私立大同育幼院</t>
    </r>
    <r>
      <rPr>
        <sz val="12"/>
        <color indexed="8"/>
        <rFont val="Arial"/>
        <family val="2"/>
      </rPr>
      <t>-</t>
    </r>
    <r>
      <rPr>
        <sz val="12"/>
        <color indexed="8"/>
        <rFont val="標楷體"/>
        <family val="4"/>
        <charset val="136"/>
      </rPr>
      <t>「公設民營及財團法人兒少社會福利機構申請生活扶助補助計畫」</t>
    </r>
    <r>
      <rPr>
        <sz val="12"/>
        <color indexed="8"/>
        <rFont val="Arial"/>
        <family val="2"/>
      </rPr>
      <t>-</t>
    </r>
    <r>
      <rPr>
        <sz val="12"/>
        <color indexed="8"/>
        <rFont val="標楷體"/>
        <family val="4"/>
        <charset val="136"/>
      </rPr>
      <t>因應電費調漲補助</t>
    </r>
    <r>
      <rPr>
        <sz val="12"/>
        <color indexed="8"/>
        <rFont val="Arial"/>
        <family val="2"/>
      </rPr>
      <t/>
    </r>
    <phoneticPr fontId="2" type="noConversion"/>
  </si>
  <si>
    <r>
      <rPr>
        <sz val="12"/>
        <color indexed="8"/>
        <rFont val="標楷體"/>
        <family val="4"/>
        <charset val="136"/>
      </rPr>
      <t>補助財團法人私立廣恩老人養護中心公設民營及財團法人老人社會福利機構申請生活扶助補助計畫</t>
    </r>
    <r>
      <rPr>
        <sz val="12"/>
        <color indexed="8"/>
        <rFont val="Arial"/>
        <family val="2"/>
      </rPr>
      <t>-</t>
    </r>
    <r>
      <rPr>
        <sz val="12"/>
        <color indexed="8"/>
        <rFont val="標楷體"/>
        <family val="4"/>
        <charset val="136"/>
      </rPr>
      <t>因應電費調漲補助</t>
    </r>
    <r>
      <rPr>
        <sz val="12"/>
        <color indexed="8"/>
        <rFont val="Arial"/>
        <family val="2"/>
      </rPr>
      <t/>
    </r>
    <phoneticPr fontId="2" type="noConversion"/>
  </si>
  <si>
    <r>
      <rPr>
        <sz val="12"/>
        <color indexed="8"/>
        <rFont val="標楷體"/>
        <family val="4"/>
        <charset val="136"/>
      </rPr>
      <t>補助財團法人淨化社會文教基金會附設新北市私立普賢慈海家園</t>
    </r>
    <r>
      <rPr>
        <sz val="12"/>
        <color indexed="8"/>
        <rFont val="Arial"/>
        <family val="2"/>
      </rPr>
      <t>-</t>
    </r>
    <r>
      <rPr>
        <sz val="12"/>
        <color indexed="8"/>
        <rFont val="標楷體"/>
        <family val="4"/>
        <charset val="136"/>
      </rPr>
      <t>「公設民營及財團法人兒少社會福利機構申請生活扶助補助計畫」</t>
    </r>
    <r>
      <rPr>
        <sz val="12"/>
        <color indexed="8"/>
        <rFont val="Arial"/>
        <family val="2"/>
      </rPr>
      <t>-</t>
    </r>
    <r>
      <rPr>
        <sz val="12"/>
        <color indexed="8"/>
        <rFont val="標楷體"/>
        <family val="4"/>
        <charset val="136"/>
      </rPr>
      <t>因應電費調漲補助</t>
    </r>
    <r>
      <rPr>
        <sz val="12"/>
        <color indexed="8"/>
        <rFont val="Arial"/>
        <family val="2"/>
      </rPr>
      <t/>
    </r>
    <phoneticPr fontId="2" type="noConversion"/>
  </si>
  <si>
    <r>
      <rPr>
        <sz val="12"/>
        <color indexed="8"/>
        <rFont val="標楷體"/>
        <family val="4"/>
        <charset val="136"/>
      </rPr>
      <t>補助財團法人新北市私立馨園老人養護中心公設民營及財團法人老人社會福利機構申請生活扶助補助計畫</t>
    </r>
    <r>
      <rPr>
        <sz val="12"/>
        <color indexed="8"/>
        <rFont val="Arial"/>
        <family val="2"/>
      </rPr>
      <t>-</t>
    </r>
    <r>
      <rPr>
        <sz val="12"/>
        <color indexed="8"/>
        <rFont val="標楷體"/>
        <family val="4"/>
        <charset val="136"/>
      </rPr>
      <t>因應電費調漲補助</t>
    </r>
    <r>
      <rPr>
        <sz val="12"/>
        <color indexed="8"/>
        <rFont val="Arial"/>
        <family val="2"/>
      </rPr>
      <t/>
    </r>
    <phoneticPr fontId="2" type="noConversion"/>
  </si>
  <si>
    <r>
      <rPr>
        <sz val="12"/>
        <color indexed="8"/>
        <rFont val="標楷體"/>
        <family val="4"/>
        <charset val="136"/>
      </rPr>
      <t>補助財團法人新北市私立榮光育幼院</t>
    </r>
    <r>
      <rPr>
        <sz val="12"/>
        <color indexed="8"/>
        <rFont val="Arial"/>
        <family val="2"/>
      </rPr>
      <t>-</t>
    </r>
    <r>
      <rPr>
        <sz val="12"/>
        <color indexed="8"/>
        <rFont val="標楷體"/>
        <family val="4"/>
        <charset val="136"/>
      </rPr>
      <t>「公設民營及財團法人兒少社會福利機構申請生活扶助補助計畫」</t>
    </r>
    <r>
      <rPr>
        <sz val="12"/>
        <color indexed="8"/>
        <rFont val="Arial"/>
        <family val="2"/>
      </rPr>
      <t>-</t>
    </r>
    <r>
      <rPr>
        <sz val="12"/>
        <color indexed="8"/>
        <rFont val="標楷體"/>
        <family val="4"/>
        <charset val="136"/>
      </rPr>
      <t>因應電費調漲補助</t>
    </r>
    <r>
      <rPr>
        <sz val="12"/>
        <color indexed="8"/>
        <rFont val="標楷體"/>
        <family val="4"/>
        <charset val="136"/>
      </rPr>
      <t/>
    </r>
    <phoneticPr fontId="2" type="noConversion"/>
  </si>
  <si>
    <r>
      <rPr>
        <sz val="12"/>
        <color indexed="8"/>
        <rFont val="標楷體"/>
        <family val="4"/>
        <charset val="136"/>
      </rPr>
      <t>台北醫院作業基金</t>
    </r>
    <r>
      <rPr>
        <sz val="12"/>
        <color indexed="8"/>
        <rFont val="Arial"/>
        <family val="2"/>
      </rPr>
      <t/>
    </r>
    <phoneticPr fontId="2" type="noConversion"/>
  </si>
  <si>
    <r>
      <rPr>
        <sz val="12"/>
        <color indexed="8"/>
        <rFont val="標楷體"/>
        <family val="4"/>
        <charset val="136"/>
      </rPr>
      <t>補助鶯歌區永昌社區發展協會辦理</t>
    </r>
    <r>
      <rPr>
        <sz val="12"/>
        <color indexed="8"/>
        <rFont val="Arial"/>
        <family val="2"/>
      </rPr>
      <t>105</t>
    </r>
    <r>
      <rPr>
        <sz val="12"/>
        <color indexed="8"/>
        <rFont val="標楷體"/>
        <family val="4"/>
        <charset val="136"/>
      </rPr>
      <t>年度婦女舞蹈研習活動</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</si>
</sst>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76" formatCode="_-* #,##0_-;\-* #,##0_-;_-* &quot;-&quot;??_-;_-@_-"/>
  </numFmts>
  <fonts count="18" x14ac:knownFonts="1">
    <font>
      <sz val="12"/>
      <name val="新細明體"/>
      <family val="1"/>
      <charset val="136"/>
    </font>
    <font>
      <sz val="12"/>
      <name val="新細明體"/>
      <family val="1"/>
      <charset val="136"/>
    </font>
    <font>
      <sz val="9"/>
      <name val="新細明體"/>
      <family val="1"/>
      <charset val="136"/>
    </font>
    <font>
      <b/>
      <sz val="18"/>
      <name val="標楷體"/>
      <family val="4"/>
      <charset val="136"/>
    </font>
    <font>
      <sz val="14"/>
      <name val="標楷體"/>
      <family val="4"/>
      <charset val="136"/>
    </font>
    <font>
      <sz val="14"/>
      <name val="Times New Roman"/>
      <family val="1"/>
    </font>
    <font>
      <sz val="12"/>
      <name val="標楷體"/>
      <family val="4"/>
      <charset val="136"/>
    </font>
    <font>
      <sz val="12"/>
      <name val="Arial"/>
      <family val="2"/>
    </font>
    <font>
      <b/>
      <u/>
      <sz val="18"/>
      <name val="Arial"/>
      <family val="2"/>
    </font>
    <font>
      <sz val="14"/>
      <name val="Arial"/>
      <family val="2"/>
    </font>
    <font>
      <sz val="12"/>
      <color indexed="8"/>
      <name val="Arial"/>
      <family val="2"/>
    </font>
    <font>
      <sz val="12"/>
      <color indexed="8"/>
      <name val="標楷體"/>
      <family val="4"/>
      <charset val="136"/>
    </font>
    <font>
      <sz val="9"/>
      <color indexed="81"/>
      <name val="Tahoma"/>
      <family val="2"/>
    </font>
    <font>
      <b/>
      <sz val="9"/>
      <color indexed="81"/>
      <name val="Tahoma"/>
      <family val="2"/>
    </font>
    <font>
      <sz val="9"/>
      <color indexed="81"/>
      <name val="細明體"/>
      <family val="3"/>
      <charset val="136"/>
    </font>
    <font>
      <sz val="9"/>
      <name val="細明體"/>
      <family val="3"/>
      <charset val="136"/>
    </font>
    <font>
      <sz val="12"/>
      <color theme="1"/>
      <name val="Arial"/>
      <family val="2"/>
    </font>
    <font>
      <sz val="12"/>
      <color theme="1"/>
      <name val="標楷體"/>
      <family val="4"/>
      <charset val="136"/>
    </font>
  </fonts>
  <fills count="5">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38">
    <xf numFmtId="0" fontId="0" fillId="0" borderId="0" xfId="0"/>
    <xf numFmtId="0" fontId="4" fillId="0" borderId="0" xfId="0" applyFont="1" applyAlignment="1">
      <alignment horizontal="left" vertical="center"/>
    </xf>
    <xf numFmtId="0" fontId="6" fillId="0" borderId="0" xfId="0" applyFont="1" applyAlignment="1">
      <alignment horizontal="right" vertical="center"/>
    </xf>
    <xf numFmtId="0" fontId="3" fillId="0" borderId="0" xfId="0" applyFont="1" applyAlignment="1">
      <alignment horizontal="centerContinuous" vertical="center"/>
    </xf>
    <xf numFmtId="0" fontId="6" fillId="0" borderId="0" xfId="0" applyFont="1" applyAlignment="1">
      <alignment vertical="center" wrapText="1"/>
    </xf>
    <xf numFmtId="0" fontId="4" fillId="0" borderId="0" xfId="0" applyFont="1" applyAlignment="1">
      <alignment vertical="center" wrapText="1"/>
    </xf>
    <xf numFmtId="0" fontId="7" fillId="0" borderId="0" xfId="0" applyFont="1" applyAlignment="1">
      <alignment horizontal="centerContinuous" vertical="center" wrapText="1"/>
    </xf>
    <xf numFmtId="0" fontId="8" fillId="0" borderId="0" xfId="0" applyFont="1" applyAlignment="1">
      <alignment horizontal="centerContinuous" vertical="center"/>
    </xf>
    <xf numFmtId="0" fontId="8" fillId="0" borderId="0" xfId="0" applyFont="1" applyAlignment="1">
      <alignment horizontal="centerContinuous" vertical="center" wrapText="1"/>
    </xf>
    <xf numFmtId="0" fontId="7" fillId="0" borderId="0" xfId="0" applyFont="1" applyAlignment="1">
      <alignment vertical="center" wrapText="1"/>
    </xf>
    <xf numFmtId="0" fontId="9" fillId="0" borderId="0" xfId="0" applyFont="1" applyAlignment="1">
      <alignment horizontal="center" vertical="center"/>
    </xf>
    <xf numFmtId="176" fontId="6" fillId="0" borderId="1" xfId="1" applyNumberFormat="1" applyFont="1" applyBorder="1" applyAlignment="1">
      <alignment horizontal="center" vertical="center" wrapText="1"/>
    </xf>
    <xf numFmtId="176" fontId="7" fillId="0" borderId="1" xfId="1" applyNumberFormat="1" applyFont="1" applyBorder="1" applyAlignment="1">
      <alignment horizontal="center" vertical="center" wrapText="1"/>
    </xf>
    <xf numFmtId="176" fontId="6" fillId="2" borderId="1" xfId="1" applyNumberFormat="1" applyFont="1" applyFill="1" applyBorder="1" applyAlignment="1">
      <alignment horizontal="center" vertical="center" wrapText="1"/>
    </xf>
    <xf numFmtId="176" fontId="7" fillId="2" borderId="1" xfId="1" applyNumberFormat="1" applyFont="1" applyFill="1" applyBorder="1" applyAlignment="1">
      <alignment horizontal="center" vertical="center" wrapText="1"/>
    </xf>
    <xf numFmtId="176" fontId="6" fillId="3" borderId="1" xfId="1" applyNumberFormat="1" applyFont="1" applyFill="1" applyBorder="1" applyAlignment="1">
      <alignment horizontal="center" vertical="center" wrapText="1"/>
    </xf>
    <xf numFmtId="176" fontId="7" fillId="3" borderId="1" xfId="1" applyNumberFormat="1" applyFont="1" applyFill="1" applyBorder="1" applyAlignment="1">
      <alignment horizontal="center" vertical="center" wrapText="1"/>
    </xf>
    <xf numFmtId="0" fontId="16" fillId="0" borderId="1" xfId="0" applyFont="1" applyFill="1" applyBorder="1" applyAlignment="1">
      <alignment vertical="center" wrapText="1"/>
    </xf>
    <xf numFmtId="0" fontId="17" fillId="0" borderId="1" xfId="0" applyFont="1" applyFill="1" applyBorder="1" applyAlignment="1">
      <alignment vertical="center" wrapText="1"/>
    </xf>
    <xf numFmtId="176" fontId="7" fillId="4" borderId="1" xfId="1"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17" fillId="4" borderId="1" xfId="0" applyFont="1" applyFill="1" applyBorder="1" applyAlignment="1">
      <alignment vertical="center" wrapText="1"/>
    </xf>
    <xf numFmtId="0" fontId="16" fillId="4" borderId="1" xfId="0" applyFont="1" applyFill="1" applyBorder="1" applyAlignment="1">
      <alignment vertical="center" wrapText="1"/>
    </xf>
    <xf numFmtId="0" fontId="10" fillId="4" borderId="1" xfId="0" applyNumberFormat="1" applyFont="1" applyFill="1" applyBorder="1" applyAlignment="1">
      <alignment horizontal="left" vertical="center" wrapText="1"/>
    </xf>
    <xf numFmtId="0" fontId="10" fillId="0" borderId="1" xfId="0" applyFont="1" applyFill="1" applyBorder="1" applyAlignment="1">
      <alignment vertical="center" wrapText="1"/>
    </xf>
    <xf numFmtId="49" fontId="6" fillId="0" borderId="1" xfId="1" applyNumberFormat="1" applyFont="1" applyBorder="1" applyAlignment="1">
      <alignment horizontal="center" vertical="center" wrapText="1"/>
    </xf>
    <xf numFmtId="0" fontId="16"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6" fillId="0" borderId="2" xfId="0" applyFont="1" applyBorder="1" applyAlignment="1">
      <alignment horizontal="distributed" vertical="center" wrapText="1"/>
    </xf>
    <xf numFmtId="0" fontId="6" fillId="0" borderId="3" xfId="0" applyFont="1" applyBorder="1" applyAlignment="1">
      <alignment horizontal="distributed"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 xfId="0" applyFont="1" applyBorder="1" applyAlignment="1">
      <alignment horizontal="center" vertical="center" wrapText="1"/>
    </xf>
    <xf numFmtId="0" fontId="9" fillId="0" borderId="4" xfId="0" applyFont="1" applyBorder="1" applyAlignment="1">
      <alignment horizontal="center" vertical="center"/>
    </xf>
    <xf numFmtId="0" fontId="7" fillId="0" borderId="2" xfId="0" applyFont="1" applyBorder="1" applyAlignment="1">
      <alignment horizontal="distributed" vertical="center" wrapText="1"/>
    </xf>
    <xf numFmtId="0" fontId="7" fillId="0" borderId="3" xfId="0" applyFont="1" applyBorder="1" applyAlignment="1">
      <alignment horizontal="distributed" vertical="center" wrapText="1"/>
    </xf>
    <xf numFmtId="0" fontId="7" fillId="0" borderId="1" xfId="0" applyFont="1" applyBorder="1" applyAlignment="1">
      <alignment horizontal="distributed" vertical="center" wrapText="1"/>
    </xf>
    <xf numFmtId="0" fontId="6" fillId="0" borderId="1" xfId="0" applyFont="1" applyBorder="1" applyAlignment="1">
      <alignment horizontal="distributed" vertical="center" wrapText="1"/>
    </xf>
  </cellXfs>
  <cellStyles count="2">
    <cellStyle name="一般" xfId="0" builtinId="0"/>
    <cellStyle name="千分位"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9080"/>
  <sheetViews>
    <sheetView tabSelected="1" view="pageBreakPreview" topLeftCell="A7746" zoomScale="80" zoomScaleNormal="100" zoomScaleSheetLayoutView="80" workbookViewId="0">
      <selection activeCell="B7757" sqref="B7757"/>
    </sheetView>
  </sheetViews>
  <sheetFormatPr defaultColWidth="8.875" defaultRowHeight="16.5" x14ac:dyDescent="0.25"/>
  <cols>
    <col min="1" max="1" width="17.875" style="4" customWidth="1"/>
    <col min="2" max="2" width="41.5" style="9" customWidth="1"/>
    <col min="3" max="3" width="24.5" style="9" customWidth="1"/>
    <col min="4" max="4" width="13.875" style="4" customWidth="1"/>
    <col min="5" max="5" width="16.25" style="9" customWidth="1"/>
    <col min="6" max="6" width="9.875" style="4" customWidth="1"/>
    <col min="7" max="7" width="17.75" style="4" customWidth="1"/>
    <col min="8" max="8" width="8.875" style="4" customWidth="1"/>
    <col min="9" max="9" width="8.75" style="4" customWidth="1"/>
    <col min="10" max="16384" width="8.875" style="4"/>
  </cols>
  <sheetData>
    <row r="1" spans="1:9" s="9" customFormat="1" ht="31.9" customHeight="1" x14ac:dyDescent="0.25">
      <c r="A1" s="3" t="s">
        <v>7721</v>
      </c>
      <c r="B1" s="6"/>
      <c r="C1" s="6"/>
      <c r="D1" s="7"/>
      <c r="E1" s="7"/>
      <c r="F1" s="8"/>
      <c r="G1" s="8"/>
      <c r="H1" s="6"/>
    </row>
    <row r="2" spans="1:9" s="9" customFormat="1" ht="22.9" customHeight="1" x14ac:dyDescent="0.25">
      <c r="A2" s="3" t="s">
        <v>7722</v>
      </c>
      <c r="B2" s="6"/>
      <c r="C2" s="6"/>
      <c r="D2" s="7"/>
      <c r="E2" s="7"/>
      <c r="F2" s="8"/>
      <c r="G2" s="8"/>
      <c r="H2" s="6"/>
    </row>
    <row r="3" spans="1:9" s="9" customFormat="1" ht="19.899999999999999" customHeight="1" x14ac:dyDescent="0.25">
      <c r="A3" s="1" t="s">
        <v>7723</v>
      </c>
      <c r="B3" s="10"/>
      <c r="C3" s="33"/>
      <c r="D3" s="33"/>
      <c r="E3" s="10"/>
      <c r="F3" s="10"/>
      <c r="G3" s="10"/>
      <c r="H3" s="10"/>
      <c r="I3" s="2" t="s">
        <v>6</v>
      </c>
    </row>
    <row r="4" spans="1:9" s="5" customFormat="1" ht="45.75" customHeight="1" x14ac:dyDescent="0.25">
      <c r="A4" s="28" t="s">
        <v>7724</v>
      </c>
      <c r="B4" s="34" t="s">
        <v>9648</v>
      </c>
      <c r="C4" s="36" t="s">
        <v>3086</v>
      </c>
      <c r="D4" s="37" t="s">
        <v>2</v>
      </c>
      <c r="E4" s="34" t="s">
        <v>9626</v>
      </c>
      <c r="F4" s="28" t="s">
        <v>0</v>
      </c>
      <c r="G4" s="30" t="s">
        <v>3</v>
      </c>
      <c r="H4" s="32" t="s">
        <v>1</v>
      </c>
      <c r="I4" s="32"/>
    </row>
    <row r="5" spans="1:9" s="5" customFormat="1" ht="39" customHeight="1" x14ac:dyDescent="0.25">
      <c r="A5" s="29"/>
      <c r="B5" s="35"/>
      <c r="C5" s="36"/>
      <c r="D5" s="37"/>
      <c r="E5" s="35"/>
      <c r="F5" s="29"/>
      <c r="G5" s="31"/>
      <c r="H5" s="20" t="s">
        <v>4</v>
      </c>
      <c r="I5" s="20" t="s">
        <v>5</v>
      </c>
    </row>
    <row r="6" spans="1:9" s="5" customFormat="1" ht="39" customHeight="1" x14ac:dyDescent="0.25">
      <c r="A6" s="15" t="s">
        <v>7725</v>
      </c>
      <c r="B6" s="16"/>
      <c r="C6" s="16"/>
      <c r="D6" s="15"/>
      <c r="E6" s="16">
        <f>E7+E11+E55+E60+E93+E153+E185+E212+E362+E411+E2978+E3327+E3887+E4233+E8238+E8343+E8349+E8353+E8374+E8799+E8890+E8895+E8904</f>
        <v>4745374</v>
      </c>
      <c r="F6" s="15"/>
      <c r="G6" s="15"/>
      <c r="H6" s="15"/>
      <c r="I6" s="15"/>
    </row>
    <row r="7" spans="1:9" s="5" customFormat="1" ht="39" customHeight="1" x14ac:dyDescent="0.25">
      <c r="A7" s="13" t="s">
        <v>7726</v>
      </c>
      <c r="B7" s="14"/>
      <c r="C7" s="14"/>
      <c r="D7" s="13"/>
      <c r="E7" s="14">
        <f>SUM(E8:E10)</f>
        <v>372</v>
      </c>
      <c r="F7" s="13"/>
      <c r="G7" s="13"/>
      <c r="H7" s="13"/>
      <c r="I7" s="13"/>
    </row>
    <row r="8" spans="1:9" s="5" customFormat="1" ht="33" x14ac:dyDescent="0.25">
      <c r="A8" s="11" t="s">
        <v>7</v>
      </c>
      <c r="B8" s="17" t="s">
        <v>9649</v>
      </c>
      <c r="C8" s="17" t="s">
        <v>3087</v>
      </c>
      <c r="D8" s="18" t="s">
        <v>10</v>
      </c>
      <c r="E8" s="12">
        <v>72</v>
      </c>
      <c r="F8" s="11" t="s">
        <v>8</v>
      </c>
      <c r="G8" s="11"/>
      <c r="H8" s="12" t="s">
        <v>9</v>
      </c>
      <c r="I8" s="11"/>
    </row>
    <row r="9" spans="1:9" s="5" customFormat="1" ht="33" x14ac:dyDescent="0.25">
      <c r="A9" s="11" t="s">
        <v>7</v>
      </c>
      <c r="B9" s="17" t="s">
        <v>9650</v>
      </c>
      <c r="C9" s="17" t="s">
        <v>3088</v>
      </c>
      <c r="D9" s="18" t="s">
        <v>10</v>
      </c>
      <c r="E9" s="12">
        <v>150</v>
      </c>
      <c r="F9" s="11" t="s">
        <v>8</v>
      </c>
      <c r="G9" s="11"/>
      <c r="H9" s="12" t="s">
        <v>9</v>
      </c>
      <c r="I9" s="11"/>
    </row>
    <row r="10" spans="1:9" s="5" customFormat="1" ht="33" x14ac:dyDescent="0.25">
      <c r="A10" s="11" t="s">
        <v>7</v>
      </c>
      <c r="B10" s="17" t="s">
        <v>9651</v>
      </c>
      <c r="C10" s="17" t="s">
        <v>3089</v>
      </c>
      <c r="D10" s="18" t="s">
        <v>10</v>
      </c>
      <c r="E10" s="12">
        <v>150</v>
      </c>
      <c r="F10" s="11" t="s">
        <v>8</v>
      </c>
      <c r="G10" s="11"/>
      <c r="H10" s="12" t="s">
        <v>9</v>
      </c>
      <c r="I10" s="11"/>
    </row>
    <row r="11" spans="1:9" s="5" customFormat="1" ht="39" customHeight="1" x14ac:dyDescent="0.25">
      <c r="A11" s="13" t="s">
        <v>7727</v>
      </c>
      <c r="B11" s="14"/>
      <c r="C11" s="14"/>
      <c r="D11" s="13"/>
      <c r="E11" s="14">
        <f>SUM(E12:E54)</f>
        <v>2050</v>
      </c>
      <c r="F11" s="13"/>
      <c r="G11" s="13"/>
      <c r="H11" s="13"/>
      <c r="I11" s="13"/>
    </row>
    <row r="12" spans="1:9" s="5" customFormat="1" ht="33" x14ac:dyDescent="0.25">
      <c r="A12" s="11" t="s">
        <v>11</v>
      </c>
      <c r="B12" s="17" t="s">
        <v>9652</v>
      </c>
      <c r="C12" s="17" t="s">
        <v>3109</v>
      </c>
      <c r="D12" s="18" t="s">
        <v>33</v>
      </c>
      <c r="E12" s="12">
        <v>36</v>
      </c>
      <c r="F12" s="11" t="s">
        <v>12</v>
      </c>
      <c r="G12" s="11"/>
      <c r="H12" s="12" t="s">
        <v>9</v>
      </c>
      <c r="I12" s="11"/>
    </row>
    <row r="13" spans="1:9" s="5" customFormat="1" ht="33" x14ac:dyDescent="0.25">
      <c r="A13" s="11" t="s">
        <v>11</v>
      </c>
      <c r="B13" s="17" t="s">
        <v>23</v>
      </c>
      <c r="C13" s="17" t="s">
        <v>3129</v>
      </c>
      <c r="D13" s="18" t="s">
        <v>33</v>
      </c>
      <c r="E13" s="12">
        <v>19</v>
      </c>
      <c r="F13" s="11" t="s">
        <v>12</v>
      </c>
      <c r="G13" s="11"/>
      <c r="H13" s="12" t="s">
        <v>9</v>
      </c>
      <c r="I13" s="11"/>
    </row>
    <row r="14" spans="1:9" s="5" customFormat="1" ht="33" x14ac:dyDescent="0.25">
      <c r="A14" s="11" t="s">
        <v>11</v>
      </c>
      <c r="B14" s="17" t="s">
        <v>23</v>
      </c>
      <c r="C14" s="17" t="s">
        <v>3112</v>
      </c>
      <c r="D14" s="18" t="s">
        <v>33</v>
      </c>
      <c r="E14" s="12">
        <v>36</v>
      </c>
      <c r="F14" s="11" t="s">
        <v>12</v>
      </c>
      <c r="G14" s="11"/>
      <c r="H14" s="12" t="s">
        <v>9</v>
      </c>
      <c r="I14" s="11"/>
    </row>
    <row r="15" spans="1:9" s="5" customFormat="1" ht="33" x14ac:dyDescent="0.25">
      <c r="A15" s="11" t="s">
        <v>11</v>
      </c>
      <c r="B15" s="17" t="s">
        <v>23</v>
      </c>
      <c r="C15" s="17" t="s">
        <v>3125</v>
      </c>
      <c r="D15" s="18" t="s">
        <v>33</v>
      </c>
      <c r="E15" s="12">
        <v>19</v>
      </c>
      <c r="F15" s="11" t="s">
        <v>12</v>
      </c>
      <c r="G15" s="11"/>
      <c r="H15" s="12" t="s">
        <v>9</v>
      </c>
      <c r="I15" s="11"/>
    </row>
    <row r="16" spans="1:9" s="5" customFormat="1" ht="33" x14ac:dyDescent="0.25">
      <c r="A16" s="11" t="s">
        <v>11</v>
      </c>
      <c r="B16" s="17" t="s">
        <v>23</v>
      </c>
      <c r="C16" s="17" t="s">
        <v>3132</v>
      </c>
      <c r="D16" s="18" t="s">
        <v>32</v>
      </c>
      <c r="E16" s="12">
        <v>19</v>
      </c>
      <c r="F16" s="11" t="s">
        <v>12</v>
      </c>
      <c r="G16" s="11"/>
      <c r="H16" s="12" t="s">
        <v>9</v>
      </c>
      <c r="I16" s="11"/>
    </row>
    <row r="17" spans="1:9" s="5" customFormat="1" ht="33" x14ac:dyDescent="0.25">
      <c r="A17" s="11" t="s">
        <v>11</v>
      </c>
      <c r="B17" s="17" t="s">
        <v>23</v>
      </c>
      <c r="C17" s="17" t="s">
        <v>3111</v>
      </c>
      <c r="D17" s="18" t="s">
        <v>33</v>
      </c>
      <c r="E17" s="12">
        <v>19</v>
      </c>
      <c r="F17" s="11" t="s">
        <v>12</v>
      </c>
      <c r="G17" s="11"/>
      <c r="H17" s="12" t="s">
        <v>9</v>
      </c>
      <c r="I17" s="11"/>
    </row>
    <row r="18" spans="1:9" s="5" customFormat="1" ht="33" x14ac:dyDescent="0.25">
      <c r="A18" s="11" t="s">
        <v>11</v>
      </c>
      <c r="B18" s="17" t="s">
        <v>23</v>
      </c>
      <c r="C18" s="17" t="s">
        <v>3115</v>
      </c>
      <c r="D18" s="18" t="s">
        <v>33</v>
      </c>
      <c r="E18" s="12">
        <v>34</v>
      </c>
      <c r="F18" s="11" t="s">
        <v>12</v>
      </c>
      <c r="G18" s="11"/>
      <c r="H18" s="12" t="s">
        <v>9</v>
      </c>
      <c r="I18" s="11"/>
    </row>
    <row r="19" spans="1:9" s="5" customFormat="1" ht="33" x14ac:dyDescent="0.25">
      <c r="A19" s="11" t="s">
        <v>11</v>
      </c>
      <c r="B19" s="17" t="s">
        <v>23</v>
      </c>
      <c r="C19" s="17" t="s">
        <v>3127</v>
      </c>
      <c r="D19" s="18" t="s">
        <v>33</v>
      </c>
      <c r="E19" s="12">
        <v>24</v>
      </c>
      <c r="F19" s="11" t="s">
        <v>12</v>
      </c>
      <c r="G19" s="11"/>
      <c r="H19" s="12" t="s">
        <v>9</v>
      </c>
      <c r="I19" s="11"/>
    </row>
    <row r="20" spans="1:9" s="5" customFormat="1" ht="33" x14ac:dyDescent="0.25">
      <c r="A20" s="11" t="s">
        <v>11</v>
      </c>
      <c r="B20" s="17" t="s">
        <v>23</v>
      </c>
      <c r="C20" s="17" t="s">
        <v>3126</v>
      </c>
      <c r="D20" s="18" t="s">
        <v>33</v>
      </c>
      <c r="E20" s="12">
        <v>19</v>
      </c>
      <c r="F20" s="11" t="s">
        <v>12</v>
      </c>
      <c r="G20" s="11"/>
      <c r="H20" s="12" t="s">
        <v>9</v>
      </c>
      <c r="I20" s="11"/>
    </row>
    <row r="21" spans="1:9" s="5" customFormat="1" ht="33" x14ac:dyDescent="0.25">
      <c r="A21" s="11" t="s">
        <v>11</v>
      </c>
      <c r="B21" s="17" t="s">
        <v>23</v>
      </c>
      <c r="C21" s="17" t="s">
        <v>3108</v>
      </c>
      <c r="D21" s="18" t="s">
        <v>33</v>
      </c>
      <c r="E21" s="12">
        <v>41</v>
      </c>
      <c r="F21" s="11" t="s">
        <v>12</v>
      </c>
      <c r="G21" s="11"/>
      <c r="H21" s="12" t="s">
        <v>9</v>
      </c>
      <c r="I21" s="11"/>
    </row>
    <row r="22" spans="1:9" s="5" customFormat="1" ht="33" x14ac:dyDescent="0.25">
      <c r="A22" s="11" t="s">
        <v>11</v>
      </c>
      <c r="B22" s="17" t="s">
        <v>23</v>
      </c>
      <c r="C22" s="17" t="s">
        <v>3117</v>
      </c>
      <c r="D22" s="18" t="s">
        <v>33</v>
      </c>
      <c r="E22" s="12">
        <v>17</v>
      </c>
      <c r="F22" s="11" t="s">
        <v>12</v>
      </c>
      <c r="G22" s="11"/>
      <c r="H22" s="12" t="s">
        <v>9</v>
      </c>
      <c r="I22" s="11"/>
    </row>
    <row r="23" spans="1:9" s="5" customFormat="1" ht="33" x14ac:dyDescent="0.25">
      <c r="A23" s="11" t="s">
        <v>11</v>
      </c>
      <c r="B23" s="17" t="s">
        <v>23</v>
      </c>
      <c r="C23" s="17" t="s">
        <v>3124</v>
      </c>
      <c r="D23" s="18" t="s">
        <v>33</v>
      </c>
      <c r="E23" s="12">
        <v>34</v>
      </c>
      <c r="F23" s="11" t="s">
        <v>12</v>
      </c>
      <c r="G23" s="11"/>
      <c r="H23" s="12" t="s">
        <v>9</v>
      </c>
      <c r="I23" s="11"/>
    </row>
    <row r="24" spans="1:9" s="5" customFormat="1" ht="33" x14ac:dyDescent="0.25">
      <c r="A24" s="11" t="s">
        <v>11</v>
      </c>
      <c r="B24" s="17" t="s">
        <v>23</v>
      </c>
      <c r="C24" s="17" t="s">
        <v>3128</v>
      </c>
      <c r="D24" s="18" t="s">
        <v>33</v>
      </c>
      <c r="E24" s="12">
        <v>24</v>
      </c>
      <c r="F24" s="11" t="s">
        <v>12</v>
      </c>
      <c r="G24" s="11"/>
      <c r="H24" s="12" t="s">
        <v>9</v>
      </c>
      <c r="I24" s="11"/>
    </row>
    <row r="25" spans="1:9" s="5" customFormat="1" ht="33" x14ac:dyDescent="0.25">
      <c r="A25" s="11" t="s">
        <v>11</v>
      </c>
      <c r="B25" s="17" t="s">
        <v>23</v>
      </c>
      <c r="C25" s="17" t="s">
        <v>3119</v>
      </c>
      <c r="D25" s="18" t="s">
        <v>33</v>
      </c>
      <c r="E25" s="12">
        <v>36</v>
      </c>
      <c r="F25" s="11" t="s">
        <v>12</v>
      </c>
      <c r="G25" s="11"/>
      <c r="H25" s="12" t="s">
        <v>9</v>
      </c>
      <c r="I25" s="11"/>
    </row>
    <row r="26" spans="1:9" s="5" customFormat="1" ht="33" x14ac:dyDescent="0.25">
      <c r="A26" s="11" t="s">
        <v>11</v>
      </c>
      <c r="B26" s="17" t="s">
        <v>23</v>
      </c>
      <c r="C26" s="17" t="s">
        <v>3131</v>
      </c>
      <c r="D26" s="18" t="s">
        <v>33</v>
      </c>
      <c r="E26" s="12">
        <v>14</v>
      </c>
      <c r="F26" s="11" t="s">
        <v>12</v>
      </c>
      <c r="G26" s="11"/>
      <c r="H26" s="12" t="s">
        <v>9</v>
      </c>
      <c r="I26" s="11"/>
    </row>
    <row r="27" spans="1:9" s="5" customFormat="1" ht="33" x14ac:dyDescent="0.25">
      <c r="A27" s="11" t="s">
        <v>11</v>
      </c>
      <c r="B27" s="17" t="s">
        <v>23</v>
      </c>
      <c r="C27" s="17" t="s">
        <v>3106</v>
      </c>
      <c r="D27" s="18" t="s">
        <v>33</v>
      </c>
      <c r="E27" s="12">
        <v>60</v>
      </c>
      <c r="F27" s="11" t="s">
        <v>12</v>
      </c>
      <c r="G27" s="11"/>
      <c r="H27" s="12" t="s">
        <v>9</v>
      </c>
      <c r="I27" s="11"/>
    </row>
    <row r="28" spans="1:9" s="5" customFormat="1" ht="33" x14ac:dyDescent="0.25">
      <c r="A28" s="11" t="s">
        <v>11</v>
      </c>
      <c r="B28" s="17" t="s">
        <v>23</v>
      </c>
      <c r="C28" s="17" t="s">
        <v>3122</v>
      </c>
      <c r="D28" s="18" t="s">
        <v>33</v>
      </c>
      <c r="E28" s="12">
        <v>19</v>
      </c>
      <c r="F28" s="11" t="s">
        <v>12</v>
      </c>
      <c r="G28" s="11"/>
      <c r="H28" s="12" t="s">
        <v>9</v>
      </c>
      <c r="I28" s="11"/>
    </row>
    <row r="29" spans="1:9" s="5" customFormat="1" ht="33" x14ac:dyDescent="0.25">
      <c r="A29" s="11" t="s">
        <v>11</v>
      </c>
      <c r="B29" s="17" t="s">
        <v>23</v>
      </c>
      <c r="C29" s="17" t="s">
        <v>3121</v>
      </c>
      <c r="D29" s="18" t="s">
        <v>33</v>
      </c>
      <c r="E29" s="12">
        <v>6</v>
      </c>
      <c r="F29" s="11" t="s">
        <v>12</v>
      </c>
      <c r="G29" s="11"/>
      <c r="H29" s="12" t="s">
        <v>9</v>
      </c>
      <c r="I29" s="11"/>
    </row>
    <row r="30" spans="1:9" s="5" customFormat="1" ht="33" x14ac:dyDescent="0.25">
      <c r="A30" s="11" t="s">
        <v>11</v>
      </c>
      <c r="B30" s="17" t="s">
        <v>23</v>
      </c>
      <c r="C30" s="17" t="s">
        <v>3114</v>
      </c>
      <c r="D30" s="18" t="s">
        <v>33</v>
      </c>
      <c r="E30" s="12">
        <v>19</v>
      </c>
      <c r="F30" s="11" t="s">
        <v>12</v>
      </c>
      <c r="G30" s="11"/>
      <c r="H30" s="12" t="s">
        <v>9</v>
      </c>
      <c r="I30" s="11"/>
    </row>
    <row r="31" spans="1:9" s="5" customFormat="1" ht="33" x14ac:dyDescent="0.25">
      <c r="A31" s="11" t="s">
        <v>11</v>
      </c>
      <c r="B31" s="17" t="s">
        <v>23</v>
      </c>
      <c r="C31" s="17" t="s">
        <v>3107</v>
      </c>
      <c r="D31" s="18" t="s">
        <v>33</v>
      </c>
      <c r="E31" s="12">
        <v>60</v>
      </c>
      <c r="F31" s="11" t="s">
        <v>12</v>
      </c>
      <c r="G31" s="11"/>
      <c r="H31" s="12" t="s">
        <v>9</v>
      </c>
      <c r="I31" s="11"/>
    </row>
    <row r="32" spans="1:9" s="5" customFormat="1" ht="33" x14ac:dyDescent="0.25">
      <c r="A32" s="11" t="s">
        <v>11</v>
      </c>
      <c r="B32" s="17" t="s">
        <v>23</v>
      </c>
      <c r="C32" s="17" t="s">
        <v>3120</v>
      </c>
      <c r="D32" s="18" t="s">
        <v>33</v>
      </c>
      <c r="E32" s="12">
        <v>18</v>
      </c>
      <c r="F32" s="11" t="s">
        <v>12</v>
      </c>
      <c r="G32" s="11"/>
      <c r="H32" s="12" t="s">
        <v>9</v>
      </c>
      <c r="I32" s="11"/>
    </row>
    <row r="33" spans="1:9" s="5" customFormat="1" ht="33" x14ac:dyDescent="0.25">
      <c r="A33" s="11" t="s">
        <v>11</v>
      </c>
      <c r="B33" s="17" t="s">
        <v>21</v>
      </c>
      <c r="C33" s="17" t="s">
        <v>3102</v>
      </c>
      <c r="D33" s="18" t="s">
        <v>33</v>
      </c>
      <c r="E33" s="12">
        <v>100</v>
      </c>
      <c r="F33" s="11" t="s">
        <v>12</v>
      </c>
      <c r="G33" s="11"/>
      <c r="H33" s="12" t="s">
        <v>9</v>
      </c>
      <c r="I33" s="11"/>
    </row>
    <row r="34" spans="1:9" s="5" customFormat="1" ht="33" x14ac:dyDescent="0.25">
      <c r="A34" s="11" t="s">
        <v>11</v>
      </c>
      <c r="B34" s="17" t="s">
        <v>13</v>
      </c>
      <c r="C34" s="17" t="s">
        <v>3092</v>
      </c>
      <c r="D34" s="18" t="s">
        <v>33</v>
      </c>
      <c r="E34" s="12">
        <v>100</v>
      </c>
      <c r="F34" s="11" t="s">
        <v>12</v>
      </c>
      <c r="G34" s="11"/>
      <c r="H34" s="12" t="s">
        <v>9</v>
      </c>
      <c r="I34" s="11"/>
    </row>
    <row r="35" spans="1:9" s="5" customFormat="1" ht="33" x14ac:dyDescent="0.25">
      <c r="A35" s="11" t="s">
        <v>11</v>
      </c>
      <c r="B35" s="17" t="s">
        <v>17</v>
      </c>
      <c r="C35" s="17" t="s">
        <v>3097</v>
      </c>
      <c r="D35" s="18" t="s">
        <v>33</v>
      </c>
      <c r="E35" s="12">
        <v>100</v>
      </c>
      <c r="F35" s="11" t="s">
        <v>12</v>
      </c>
      <c r="G35" s="11"/>
      <c r="H35" s="12" t="s">
        <v>9</v>
      </c>
      <c r="I35" s="11"/>
    </row>
    <row r="36" spans="1:9" s="5" customFormat="1" ht="33" x14ac:dyDescent="0.25">
      <c r="A36" s="11" t="s">
        <v>11</v>
      </c>
      <c r="B36" s="17" t="s">
        <v>20</v>
      </c>
      <c r="C36" s="17" t="s">
        <v>3092</v>
      </c>
      <c r="D36" s="18" t="s">
        <v>33</v>
      </c>
      <c r="E36" s="12">
        <v>50</v>
      </c>
      <c r="F36" s="11" t="s">
        <v>12</v>
      </c>
      <c r="G36" s="11"/>
      <c r="H36" s="12" t="s">
        <v>9</v>
      </c>
      <c r="I36" s="11"/>
    </row>
    <row r="37" spans="1:9" s="5" customFormat="1" ht="33" x14ac:dyDescent="0.25">
      <c r="A37" s="11" t="s">
        <v>11</v>
      </c>
      <c r="B37" s="17" t="s">
        <v>26</v>
      </c>
      <c r="C37" s="17" t="s">
        <v>3100</v>
      </c>
      <c r="D37" s="18" t="s">
        <v>33</v>
      </c>
      <c r="E37" s="12">
        <v>62</v>
      </c>
      <c r="F37" s="11" t="s">
        <v>12</v>
      </c>
      <c r="G37" s="11"/>
      <c r="H37" s="12" t="s">
        <v>9</v>
      </c>
      <c r="I37" s="11"/>
    </row>
    <row r="38" spans="1:9" s="5" customFormat="1" ht="33" x14ac:dyDescent="0.25">
      <c r="A38" s="11" t="s">
        <v>11</v>
      </c>
      <c r="B38" s="17" t="s">
        <v>14</v>
      </c>
      <c r="C38" s="17" t="s">
        <v>3093</v>
      </c>
      <c r="D38" s="18" t="s">
        <v>33</v>
      </c>
      <c r="E38" s="12">
        <v>90</v>
      </c>
      <c r="F38" s="11" t="s">
        <v>12</v>
      </c>
      <c r="G38" s="11"/>
      <c r="H38" s="12" t="s">
        <v>9</v>
      </c>
      <c r="I38" s="11"/>
    </row>
    <row r="39" spans="1:9" s="5" customFormat="1" ht="33" x14ac:dyDescent="0.25">
      <c r="A39" s="11" t="s">
        <v>11</v>
      </c>
      <c r="B39" s="17" t="s">
        <v>25</v>
      </c>
      <c r="C39" s="17" t="s">
        <v>3099</v>
      </c>
      <c r="D39" s="18" t="s">
        <v>33</v>
      </c>
      <c r="E39" s="12">
        <v>297</v>
      </c>
      <c r="F39" s="11" t="s">
        <v>12</v>
      </c>
      <c r="G39" s="11"/>
      <c r="H39" s="12" t="s">
        <v>9</v>
      </c>
      <c r="I39" s="11"/>
    </row>
    <row r="40" spans="1:9" s="5" customFormat="1" ht="33" x14ac:dyDescent="0.25">
      <c r="A40" s="11" t="s">
        <v>11</v>
      </c>
      <c r="B40" s="17" t="s">
        <v>22</v>
      </c>
      <c r="C40" s="17" t="s">
        <v>3104</v>
      </c>
      <c r="D40" s="18" t="s">
        <v>33</v>
      </c>
      <c r="E40" s="12">
        <v>50</v>
      </c>
      <c r="F40" s="11" t="s">
        <v>12</v>
      </c>
      <c r="G40" s="11"/>
      <c r="H40" s="12" t="s">
        <v>9</v>
      </c>
      <c r="I40" s="11"/>
    </row>
    <row r="41" spans="1:9" s="5" customFormat="1" ht="33" x14ac:dyDescent="0.25">
      <c r="A41" s="11" t="s">
        <v>11</v>
      </c>
      <c r="B41" s="17" t="s">
        <v>15</v>
      </c>
      <c r="C41" s="17" t="s">
        <v>3095</v>
      </c>
      <c r="D41" s="18" t="s">
        <v>33</v>
      </c>
      <c r="E41" s="12">
        <v>30</v>
      </c>
      <c r="F41" s="11" t="s">
        <v>12</v>
      </c>
      <c r="G41" s="11"/>
      <c r="H41" s="12" t="s">
        <v>9</v>
      </c>
      <c r="I41" s="11"/>
    </row>
    <row r="42" spans="1:9" s="5" customFormat="1" ht="33" x14ac:dyDescent="0.25">
      <c r="A42" s="11" t="s">
        <v>11</v>
      </c>
      <c r="B42" s="17" t="s">
        <v>19</v>
      </c>
      <c r="C42" s="17" t="s">
        <v>3101</v>
      </c>
      <c r="D42" s="18" t="s">
        <v>33</v>
      </c>
      <c r="E42" s="12">
        <v>80</v>
      </c>
      <c r="F42" s="11" t="s">
        <v>12</v>
      </c>
      <c r="G42" s="11"/>
      <c r="H42" s="12" t="s">
        <v>9</v>
      </c>
      <c r="I42" s="11"/>
    </row>
    <row r="43" spans="1:9" s="5" customFormat="1" ht="33" x14ac:dyDescent="0.25">
      <c r="A43" s="11" t="s">
        <v>11</v>
      </c>
      <c r="B43" s="17" t="s">
        <v>24</v>
      </c>
      <c r="C43" s="17" t="s">
        <v>3094</v>
      </c>
      <c r="D43" s="18" t="s">
        <v>33</v>
      </c>
      <c r="E43" s="12">
        <v>50</v>
      </c>
      <c r="F43" s="11" t="s">
        <v>12</v>
      </c>
      <c r="G43" s="11"/>
      <c r="H43" s="12" t="s">
        <v>9</v>
      </c>
      <c r="I43" s="11"/>
    </row>
    <row r="44" spans="1:9" s="5" customFormat="1" ht="39.75" customHeight="1" x14ac:dyDescent="0.25">
      <c r="A44" s="11" t="s">
        <v>11</v>
      </c>
      <c r="B44" s="17" t="s">
        <v>28</v>
      </c>
      <c r="C44" s="17" t="s">
        <v>3105</v>
      </c>
      <c r="D44" s="18" t="s">
        <v>33</v>
      </c>
      <c r="E44" s="12">
        <v>22</v>
      </c>
      <c r="F44" s="11" t="s">
        <v>12</v>
      </c>
      <c r="G44" s="11"/>
      <c r="H44" s="12" t="s">
        <v>9</v>
      </c>
      <c r="I44" s="11"/>
    </row>
    <row r="45" spans="1:9" s="5" customFormat="1" ht="33" x14ac:dyDescent="0.25">
      <c r="A45" s="11" t="s">
        <v>11</v>
      </c>
      <c r="B45" s="17" t="s">
        <v>27</v>
      </c>
      <c r="C45" s="17" t="s">
        <v>3103</v>
      </c>
      <c r="D45" s="18" t="s">
        <v>33</v>
      </c>
      <c r="E45" s="12">
        <v>30</v>
      </c>
      <c r="F45" s="11" t="s">
        <v>12</v>
      </c>
      <c r="G45" s="11"/>
      <c r="H45" s="12" t="s">
        <v>9</v>
      </c>
      <c r="I45" s="11"/>
    </row>
    <row r="46" spans="1:9" s="5" customFormat="1" ht="33" x14ac:dyDescent="0.25">
      <c r="A46" s="11" t="s">
        <v>11</v>
      </c>
      <c r="B46" s="17" t="s">
        <v>3090</v>
      </c>
      <c r="C46" s="17" t="s">
        <v>3091</v>
      </c>
      <c r="D46" s="18" t="s">
        <v>33</v>
      </c>
      <c r="E46" s="12">
        <v>35</v>
      </c>
      <c r="F46" s="11" t="s">
        <v>12</v>
      </c>
      <c r="G46" s="11"/>
      <c r="H46" s="12" t="s">
        <v>9</v>
      </c>
      <c r="I46" s="11"/>
    </row>
    <row r="47" spans="1:9" s="5" customFormat="1" ht="33" x14ac:dyDescent="0.25">
      <c r="A47" s="11" t="s">
        <v>11</v>
      </c>
      <c r="B47" s="17" t="s">
        <v>16</v>
      </c>
      <c r="C47" s="17" t="s">
        <v>3096</v>
      </c>
      <c r="D47" s="18" t="s">
        <v>33</v>
      </c>
      <c r="E47" s="12">
        <v>35</v>
      </c>
      <c r="F47" s="11" t="s">
        <v>12</v>
      </c>
      <c r="G47" s="11"/>
      <c r="H47" s="12" t="s">
        <v>9</v>
      </c>
      <c r="I47" s="11"/>
    </row>
    <row r="48" spans="1:9" s="5" customFormat="1" ht="33" x14ac:dyDescent="0.25">
      <c r="A48" s="11" t="s">
        <v>11</v>
      </c>
      <c r="B48" s="17" t="s">
        <v>18</v>
      </c>
      <c r="C48" s="17" t="s">
        <v>3098</v>
      </c>
      <c r="D48" s="18" t="s">
        <v>33</v>
      </c>
      <c r="E48" s="12">
        <v>100</v>
      </c>
      <c r="F48" s="11" t="s">
        <v>12</v>
      </c>
      <c r="G48" s="11"/>
      <c r="H48" s="12" t="s">
        <v>9</v>
      </c>
      <c r="I48" s="11"/>
    </row>
    <row r="49" spans="1:9" s="5" customFormat="1" ht="33" x14ac:dyDescent="0.25">
      <c r="A49" s="11" t="s">
        <v>11</v>
      </c>
      <c r="B49" s="17" t="s">
        <v>23</v>
      </c>
      <c r="C49" s="17" t="s">
        <v>3113</v>
      </c>
      <c r="D49" s="18" t="s">
        <v>33</v>
      </c>
      <c r="E49" s="12">
        <v>24</v>
      </c>
      <c r="F49" s="11" t="s">
        <v>12</v>
      </c>
      <c r="G49" s="11"/>
      <c r="H49" s="12" t="s">
        <v>9</v>
      </c>
      <c r="I49" s="11"/>
    </row>
    <row r="50" spans="1:9" s="5" customFormat="1" ht="33" x14ac:dyDescent="0.25">
      <c r="A50" s="11" t="s">
        <v>11</v>
      </c>
      <c r="B50" s="17" t="s">
        <v>23</v>
      </c>
      <c r="C50" s="17" t="s">
        <v>3123</v>
      </c>
      <c r="D50" s="18" t="s">
        <v>33</v>
      </c>
      <c r="E50" s="12">
        <v>34</v>
      </c>
      <c r="F50" s="11" t="s">
        <v>12</v>
      </c>
      <c r="G50" s="11"/>
      <c r="H50" s="12" t="s">
        <v>9</v>
      </c>
      <c r="I50" s="11"/>
    </row>
    <row r="51" spans="1:9" s="5" customFormat="1" ht="33" x14ac:dyDescent="0.25">
      <c r="A51" s="11" t="s">
        <v>11</v>
      </c>
      <c r="B51" s="17" t="s">
        <v>23</v>
      </c>
      <c r="C51" s="17" t="s">
        <v>3130</v>
      </c>
      <c r="D51" s="18" t="s">
        <v>33</v>
      </c>
      <c r="E51" s="12">
        <v>60</v>
      </c>
      <c r="F51" s="11" t="s">
        <v>12</v>
      </c>
      <c r="G51" s="11"/>
      <c r="H51" s="12" t="s">
        <v>9</v>
      </c>
      <c r="I51" s="11"/>
    </row>
    <row r="52" spans="1:9" s="5" customFormat="1" ht="33" x14ac:dyDescent="0.25">
      <c r="A52" s="11" t="s">
        <v>11</v>
      </c>
      <c r="B52" s="17" t="s">
        <v>23</v>
      </c>
      <c r="C52" s="17" t="s">
        <v>3110</v>
      </c>
      <c r="D52" s="18" t="s">
        <v>33</v>
      </c>
      <c r="E52" s="12">
        <v>60</v>
      </c>
      <c r="F52" s="11" t="s">
        <v>12</v>
      </c>
      <c r="G52" s="11"/>
      <c r="H52" s="12" t="s">
        <v>9</v>
      </c>
      <c r="I52" s="11"/>
    </row>
    <row r="53" spans="1:9" s="5" customFormat="1" ht="33" x14ac:dyDescent="0.25">
      <c r="A53" s="11" t="s">
        <v>11</v>
      </c>
      <c r="B53" s="17" t="s">
        <v>23</v>
      </c>
      <c r="C53" s="17" t="s">
        <v>3118</v>
      </c>
      <c r="D53" s="18" t="s">
        <v>33</v>
      </c>
      <c r="E53" s="12">
        <v>34</v>
      </c>
      <c r="F53" s="11" t="s">
        <v>12</v>
      </c>
      <c r="G53" s="11"/>
      <c r="H53" s="12" t="s">
        <v>9</v>
      </c>
      <c r="I53" s="11"/>
    </row>
    <row r="54" spans="1:9" s="5" customFormat="1" ht="33" x14ac:dyDescent="0.25">
      <c r="A54" s="11" t="s">
        <v>11</v>
      </c>
      <c r="B54" s="17" t="s">
        <v>23</v>
      </c>
      <c r="C54" s="17" t="s">
        <v>3116</v>
      </c>
      <c r="D54" s="18" t="s">
        <v>33</v>
      </c>
      <c r="E54" s="12">
        <v>34</v>
      </c>
      <c r="F54" s="11" t="s">
        <v>12</v>
      </c>
      <c r="G54" s="11"/>
      <c r="H54" s="12" t="s">
        <v>9</v>
      </c>
      <c r="I54" s="11"/>
    </row>
    <row r="55" spans="1:9" s="5" customFormat="1" ht="39" customHeight="1" x14ac:dyDescent="0.25">
      <c r="A55" s="13" t="s">
        <v>459</v>
      </c>
      <c r="B55" s="14"/>
      <c r="C55" s="14"/>
      <c r="D55" s="13"/>
      <c r="E55" s="14">
        <f>SUM(E56:E59)</f>
        <v>1310</v>
      </c>
      <c r="F55" s="13"/>
      <c r="G55" s="13"/>
      <c r="H55" s="13"/>
      <c r="I55" s="13"/>
    </row>
    <row r="56" spans="1:9" s="5" customFormat="1" ht="33" x14ac:dyDescent="0.25">
      <c r="A56" s="11" t="s">
        <v>11</v>
      </c>
      <c r="B56" s="17" t="s">
        <v>29</v>
      </c>
      <c r="C56" s="17" t="s">
        <v>3133</v>
      </c>
      <c r="D56" s="18" t="s">
        <v>34</v>
      </c>
      <c r="E56" s="12">
        <v>20</v>
      </c>
      <c r="F56" s="11" t="s">
        <v>12</v>
      </c>
      <c r="G56" s="11"/>
      <c r="H56" s="12" t="s">
        <v>9</v>
      </c>
      <c r="I56" s="11"/>
    </row>
    <row r="57" spans="1:9" s="5" customFormat="1" ht="33" x14ac:dyDescent="0.25">
      <c r="A57" s="11" t="s">
        <v>11</v>
      </c>
      <c r="B57" s="17" t="s">
        <v>30</v>
      </c>
      <c r="C57" s="17" t="s">
        <v>3134</v>
      </c>
      <c r="D57" s="18" t="s">
        <v>34</v>
      </c>
      <c r="E57" s="12">
        <v>20</v>
      </c>
      <c r="F57" s="11" t="s">
        <v>12</v>
      </c>
      <c r="G57" s="11"/>
      <c r="H57" s="12" t="s">
        <v>9</v>
      </c>
      <c r="I57" s="11"/>
    </row>
    <row r="58" spans="1:9" s="5" customFormat="1" ht="33" x14ac:dyDescent="0.25">
      <c r="A58" s="11" t="s">
        <v>11</v>
      </c>
      <c r="B58" s="24" t="s">
        <v>10617</v>
      </c>
      <c r="C58" s="27" t="s">
        <v>10648</v>
      </c>
      <c r="D58" s="18" t="s">
        <v>34</v>
      </c>
      <c r="E58" s="12">
        <v>1250</v>
      </c>
      <c r="F58" s="11" t="s">
        <v>12</v>
      </c>
      <c r="G58" s="11"/>
      <c r="H58" s="12" t="s">
        <v>9</v>
      </c>
      <c r="I58" s="11"/>
    </row>
    <row r="59" spans="1:9" s="5" customFormat="1" ht="33" x14ac:dyDescent="0.25">
      <c r="A59" s="11" t="s">
        <v>11</v>
      </c>
      <c r="B59" s="17" t="s">
        <v>31</v>
      </c>
      <c r="C59" s="17" t="s">
        <v>3135</v>
      </c>
      <c r="D59" s="18" t="s">
        <v>34</v>
      </c>
      <c r="E59" s="12">
        <v>20</v>
      </c>
      <c r="F59" s="11" t="s">
        <v>12</v>
      </c>
      <c r="G59" s="11"/>
      <c r="H59" s="12" t="s">
        <v>9</v>
      </c>
      <c r="I59" s="11"/>
    </row>
    <row r="60" spans="1:9" s="5" customFormat="1" ht="39" customHeight="1" x14ac:dyDescent="0.25">
      <c r="A60" s="13" t="s">
        <v>460</v>
      </c>
      <c r="B60" s="14"/>
      <c r="C60" s="14"/>
      <c r="D60" s="13"/>
      <c r="E60" s="14">
        <f>SUM(E61:E92)</f>
        <v>1275</v>
      </c>
      <c r="F60" s="13"/>
      <c r="G60" s="13"/>
      <c r="H60" s="13"/>
      <c r="I60" s="13"/>
    </row>
    <row r="61" spans="1:9" s="5" customFormat="1" ht="33" x14ac:dyDescent="0.25">
      <c r="A61" s="11" t="s">
        <v>7</v>
      </c>
      <c r="B61" s="17" t="s">
        <v>60</v>
      </c>
      <c r="C61" s="17" t="s">
        <v>3154</v>
      </c>
      <c r="D61" s="18" t="s">
        <v>35</v>
      </c>
      <c r="E61" s="12">
        <v>100</v>
      </c>
      <c r="F61" s="11" t="s">
        <v>8</v>
      </c>
      <c r="G61" s="11"/>
      <c r="H61" s="12" t="s">
        <v>9</v>
      </c>
      <c r="I61" s="11"/>
    </row>
    <row r="62" spans="1:9" s="5" customFormat="1" ht="33" x14ac:dyDescent="0.25">
      <c r="A62" s="11" t="s">
        <v>7</v>
      </c>
      <c r="B62" s="17" t="s">
        <v>44</v>
      </c>
      <c r="C62" s="17" t="s">
        <v>3150</v>
      </c>
      <c r="D62" s="18" t="s">
        <v>35</v>
      </c>
      <c r="E62" s="12">
        <v>50</v>
      </c>
      <c r="F62" s="11" t="s">
        <v>8</v>
      </c>
      <c r="G62" s="11"/>
      <c r="H62" s="12" t="s">
        <v>9</v>
      </c>
      <c r="I62" s="11"/>
    </row>
    <row r="63" spans="1:9" s="5" customFormat="1" ht="33" x14ac:dyDescent="0.25">
      <c r="A63" s="11" t="s">
        <v>7</v>
      </c>
      <c r="B63" s="17" t="s">
        <v>65</v>
      </c>
      <c r="C63" s="17" t="s">
        <v>3162</v>
      </c>
      <c r="D63" s="18" t="s">
        <v>35</v>
      </c>
      <c r="E63" s="12">
        <v>20</v>
      </c>
      <c r="F63" s="11" t="s">
        <v>8</v>
      </c>
      <c r="G63" s="11"/>
      <c r="H63" s="12" t="s">
        <v>9</v>
      </c>
      <c r="I63" s="11"/>
    </row>
    <row r="64" spans="1:9" s="5" customFormat="1" ht="33" x14ac:dyDescent="0.25">
      <c r="A64" s="11" t="s">
        <v>7</v>
      </c>
      <c r="B64" s="17" t="s">
        <v>58</v>
      </c>
      <c r="C64" s="17" t="s">
        <v>3152</v>
      </c>
      <c r="D64" s="18" t="s">
        <v>35</v>
      </c>
      <c r="E64" s="12">
        <v>50</v>
      </c>
      <c r="F64" s="11" t="s">
        <v>8</v>
      </c>
      <c r="G64" s="11"/>
      <c r="H64" s="12" t="s">
        <v>9</v>
      </c>
      <c r="I64" s="11"/>
    </row>
    <row r="65" spans="1:9" s="5" customFormat="1" ht="33" x14ac:dyDescent="0.25">
      <c r="A65" s="11" t="s">
        <v>7</v>
      </c>
      <c r="B65" s="17" t="s">
        <v>59</v>
      </c>
      <c r="C65" s="17" t="s">
        <v>3153</v>
      </c>
      <c r="D65" s="18" t="s">
        <v>35</v>
      </c>
      <c r="E65" s="12">
        <v>30</v>
      </c>
      <c r="F65" s="11" t="s">
        <v>8</v>
      </c>
      <c r="G65" s="11"/>
      <c r="H65" s="12" t="s">
        <v>9</v>
      </c>
      <c r="I65" s="11"/>
    </row>
    <row r="66" spans="1:9" s="5" customFormat="1" ht="33" x14ac:dyDescent="0.25">
      <c r="A66" s="11" t="s">
        <v>7</v>
      </c>
      <c r="B66" s="17" t="s">
        <v>64</v>
      </c>
      <c r="C66" s="17" t="s">
        <v>3161</v>
      </c>
      <c r="D66" s="18" t="s">
        <v>35</v>
      </c>
      <c r="E66" s="12">
        <v>70</v>
      </c>
      <c r="F66" s="11" t="s">
        <v>8</v>
      </c>
      <c r="G66" s="11"/>
      <c r="H66" s="12" t="s">
        <v>9</v>
      </c>
      <c r="I66" s="11"/>
    </row>
    <row r="67" spans="1:9" s="5" customFormat="1" ht="33" x14ac:dyDescent="0.25">
      <c r="A67" s="11" t="s">
        <v>7</v>
      </c>
      <c r="B67" s="17" t="s">
        <v>55</v>
      </c>
      <c r="C67" s="17" t="s">
        <v>3148</v>
      </c>
      <c r="D67" s="18" t="s">
        <v>35</v>
      </c>
      <c r="E67" s="12">
        <v>20</v>
      </c>
      <c r="F67" s="11" t="s">
        <v>8</v>
      </c>
      <c r="G67" s="11"/>
      <c r="H67" s="12" t="s">
        <v>9</v>
      </c>
      <c r="I67" s="11"/>
    </row>
    <row r="68" spans="1:9" s="5" customFormat="1" ht="33" x14ac:dyDescent="0.25">
      <c r="A68" s="11" t="s">
        <v>7</v>
      </c>
      <c r="B68" s="17" t="s">
        <v>36</v>
      </c>
      <c r="C68" s="17" t="s">
        <v>3136</v>
      </c>
      <c r="D68" s="18" t="s">
        <v>35</v>
      </c>
      <c r="E68" s="12">
        <v>50</v>
      </c>
      <c r="F68" s="11" t="s">
        <v>8</v>
      </c>
      <c r="G68" s="11"/>
      <c r="H68" s="12" t="s">
        <v>9</v>
      </c>
      <c r="I68" s="11"/>
    </row>
    <row r="69" spans="1:9" s="5" customFormat="1" ht="33" x14ac:dyDescent="0.25">
      <c r="A69" s="11" t="s">
        <v>7</v>
      </c>
      <c r="B69" s="17" t="s">
        <v>48</v>
      </c>
      <c r="C69" s="17" t="s">
        <v>3136</v>
      </c>
      <c r="D69" s="18" t="s">
        <v>35</v>
      </c>
      <c r="E69" s="12">
        <v>35</v>
      </c>
      <c r="F69" s="11" t="s">
        <v>8</v>
      </c>
      <c r="G69" s="11"/>
      <c r="H69" s="12" t="s">
        <v>9</v>
      </c>
      <c r="I69" s="11"/>
    </row>
    <row r="70" spans="1:9" s="5" customFormat="1" ht="33" x14ac:dyDescent="0.25">
      <c r="A70" s="11" t="s">
        <v>7</v>
      </c>
      <c r="B70" s="17" t="s">
        <v>53</v>
      </c>
      <c r="C70" s="17" t="s">
        <v>3145</v>
      </c>
      <c r="D70" s="18" t="s">
        <v>35</v>
      </c>
      <c r="E70" s="12">
        <v>30</v>
      </c>
      <c r="F70" s="11" t="s">
        <v>8</v>
      </c>
      <c r="G70" s="11"/>
      <c r="H70" s="12" t="s">
        <v>9</v>
      </c>
      <c r="I70" s="11"/>
    </row>
    <row r="71" spans="1:9" s="5" customFormat="1" ht="33" x14ac:dyDescent="0.25">
      <c r="A71" s="11" t="s">
        <v>7</v>
      </c>
      <c r="B71" s="17" t="s">
        <v>54</v>
      </c>
      <c r="C71" s="17" t="s">
        <v>3145</v>
      </c>
      <c r="D71" s="18" t="s">
        <v>35</v>
      </c>
      <c r="E71" s="12">
        <v>40</v>
      </c>
      <c r="F71" s="11" t="s">
        <v>8</v>
      </c>
      <c r="G71" s="11"/>
      <c r="H71" s="12" t="s">
        <v>9</v>
      </c>
      <c r="I71" s="11"/>
    </row>
    <row r="72" spans="1:9" s="5" customFormat="1" ht="33" x14ac:dyDescent="0.25">
      <c r="A72" s="11" t="s">
        <v>7</v>
      </c>
      <c r="B72" s="17" t="s">
        <v>41</v>
      </c>
      <c r="C72" s="17" t="s">
        <v>3144</v>
      </c>
      <c r="D72" s="18" t="s">
        <v>35</v>
      </c>
      <c r="E72" s="12">
        <v>30</v>
      </c>
      <c r="F72" s="11" t="s">
        <v>8</v>
      </c>
      <c r="G72" s="11"/>
      <c r="H72" s="12" t="s">
        <v>9</v>
      </c>
      <c r="I72" s="11"/>
    </row>
    <row r="73" spans="1:9" s="5" customFormat="1" ht="33" x14ac:dyDescent="0.25">
      <c r="A73" s="11" t="s">
        <v>7</v>
      </c>
      <c r="B73" s="17" t="s">
        <v>46</v>
      </c>
      <c r="C73" s="17" t="s">
        <v>3157</v>
      </c>
      <c r="D73" s="18" t="s">
        <v>35</v>
      </c>
      <c r="E73" s="12">
        <v>20</v>
      </c>
      <c r="F73" s="11" t="s">
        <v>8</v>
      </c>
      <c r="G73" s="11"/>
      <c r="H73" s="12" t="s">
        <v>9</v>
      </c>
      <c r="I73" s="11"/>
    </row>
    <row r="74" spans="1:9" s="5" customFormat="1" ht="33" x14ac:dyDescent="0.25">
      <c r="A74" s="11" t="s">
        <v>7</v>
      </c>
      <c r="B74" s="17" t="s">
        <v>37</v>
      </c>
      <c r="C74" s="17" t="s">
        <v>3137</v>
      </c>
      <c r="D74" s="18" t="s">
        <v>35</v>
      </c>
      <c r="E74" s="12">
        <v>80</v>
      </c>
      <c r="F74" s="11" t="s">
        <v>8</v>
      </c>
      <c r="G74" s="11"/>
      <c r="H74" s="12" t="s">
        <v>9</v>
      </c>
      <c r="I74" s="11"/>
    </row>
    <row r="75" spans="1:9" s="5" customFormat="1" ht="33" x14ac:dyDescent="0.25">
      <c r="A75" s="11" t="s">
        <v>7</v>
      </c>
      <c r="B75" s="17" t="s">
        <v>52</v>
      </c>
      <c r="C75" s="17" t="s">
        <v>3143</v>
      </c>
      <c r="D75" s="18" t="s">
        <v>35</v>
      </c>
      <c r="E75" s="12">
        <v>50</v>
      </c>
      <c r="F75" s="11" t="s">
        <v>8</v>
      </c>
      <c r="G75" s="11"/>
      <c r="H75" s="12" t="s">
        <v>9</v>
      </c>
      <c r="I75" s="11"/>
    </row>
    <row r="76" spans="1:9" s="5" customFormat="1" ht="33" x14ac:dyDescent="0.25">
      <c r="A76" s="11" t="s">
        <v>7</v>
      </c>
      <c r="B76" s="17" t="s">
        <v>38</v>
      </c>
      <c r="C76" s="17" t="s">
        <v>3138</v>
      </c>
      <c r="D76" s="18" t="s">
        <v>35</v>
      </c>
      <c r="E76" s="12">
        <v>50</v>
      </c>
      <c r="F76" s="11" t="s">
        <v>8</v>
      </c>
      <c r="G76" s="11"/>
      <c r="H76" s="12" t="s">
        <v>9</v>
      </c>
      <c r="I76" s="11"/>
    </row>
    <row r="77" spans="1:9" s="5" customFormat="1" ht="33" x14ac:dyDescent="0.25">
      <c r="A77" s="11" t="s">
        <v>7</v>
      </c>
      <c r="B77" s="17" t="s">
        <v>61</v>
      </c>
      <c r="C77" s="17" t="s">
        <v>3158</v>
      </c>
      <c r="D77" s="18" t="s">
        <v>35</v>
      </c>
      <c r="E77" s="12">
        <v>50</v>
      </c>
      <c r="F77" s="11" t="s">
        <v>8</v>
      </c>
      <c r="G77" s="11"/>
      <c r="H77" s="12" t="s">
        <v>9</v>
      </c>
      <c r="I77" s="11"/>
    </row>
    <row r="78" spans="1:9" s="5" customFormat="1" ht="33" x14ac:dyDescent="0.25">
      <c r="A78" s="11" t="s">
        <v>7</v>
      </c>
      <c r="B78" s="17" t="s">
        <v>42</v>
      </c>
      <c r="C78" s="17" t="s">
        <v>3146</v>
      </c>
      <c r="D78" s="18" t="s">
        <v>35</v>
      </c>
      <c r="E78" s="12">
        <v>40</v>
      </c>
      <c r="F78" s="11" t="s">
        <v>8</v>
      </c>
      <c r="G78" s="11"/>
      <c r="H78" s="12" t="s">
        <v>9</v>
      </c>
      <c r="I78" s="11"/>
    </row>
    <row r="79" spans="1:9" s="5" customFormat="1" ht="33" x14ac:dyDescent="0.25">
      <c r="A79" s="11" t="s">
        <v>7</v>
      </c>
      <c r="B79" s="17" t="s">
        <v>49</v>
      </c>
      <c r="C79" s="17" t="s">
        <v>3139</v>
      </c>
      <c r="D79" s="18" t="s">
        <v>35</v>
      </c>
      <c r="E79" s="12">
        <v>20</v>
      </c>
      <c r="F79" s="11" t="s">
        <v>8</v>
      </c>
      <c r="G79" s="11"/>
      <c r="H79" s="12" t="s">
        <v>9</v>
      </c>
      <c r="I79" s="11"/>
    </row>
    <row r="80" spans="1:9" s="5" customFormat="1" ht="33" x14ac:dyDescent="0.25">
      <c r="A80" s="11" t="s">
        <v>7</v>
      </c>
      <c r="B80" s="17" t="s">
        <v>45</v>
      </c>
      <c r="C80" s="17" t="s">
        <v>3155</v>
      </c>
      <c r="D80" s="18" t="s">
        <v>35</v>
      </c>
      <c r="E80" s="12">
        <v>80</v>
      </c>
      <c r="F80" s="11" t="s">
        <v>8</v>
      </c>
      <c r="G80" s="11"/>
      <c r="H80" s="12" t="s">
        <v>9</v>
      </c>
      <c r="I80" s="11"/>
    </row>
    <row r="81" spans="1:9" s="5" customFormat="1" ht="33" x14ac:dyDescent="0.25">
      <c r="A81" s="11" t="s">
        <v>7</v>
      </c>
      <c r="B81" s="17" t="s">
        <v>62</v>
      </c>
      <c r="C81" s="27" t="s">
        <v>10647</v>
      </c>
      <c r="D81" s="18" t="s">
        <v>35</v>
      </c>
      <c r="E81" s="12">
        <v>30</v>
      </c>
      <c r="F81" s="11" t="s">
        <v>8</v>
      </c>
      <c r="G81" s="11"/>
      <c r="H81" s="12" t="s">
        <v>9</v>
      </c>
      <c r="I81" s="11"/>
    </row>
    <row r="82" spans="1:9" s="5" customFormat="1" ht="33" x14ac:dyDescent="0.25">
      <c r="A82" s="11" t="s">
        <v>7</v>
      </c>
      <c r="B82" s="17" t="s">
        <v>50</v>
      </c>
      <c r="C82" s="17" t="s">
        <v>3140</v>
      </c>
      <c r="D82" s="18" t="s">
        <v>35</v>
      </c>
      <c r="E82" s="12">
        <v>30</v>
      </c>
      <c r="F82" s="11" t="s">
        <v>8</v>
      </c>
      <c r="G82" s="11"/>
      <c r="H82" s="12" t="s">
        <v>9</v>
      </c>
      <c r="I82" s="11"/>
    </row>
    <row r="83" spans="1:9" s="5" customFormat="1" ht="33" x14ac:dyDescent="0.25">
      <c r="A83" s="11" t="s">
        <v>7</v>
      </c>
      <c r="B83" s="17" t="s">
        <v>39</v>
      </c>
      <c r="C83" s="17" t="s">
        <v>3140</v>
      </c>
      <c r="D83" s="18" t="s">
        <v>35</v>
      </c>
      <c r="E83" s="12">
        <v>20</v>
      </c>
      <c r="F83" s="11" t="s">
        <v>8</v>
      </c>
      <c r="G83" s="11"/>
      <c r="H83" s="12" t="s">
        <v>9</v>
      </c>
      <c r="I83" s="11"/>
    </row>
    <row r="84" spans="1:9" s="5" customFormat="1" ht="33" x14ac:dyDescent="0.25">
      <c r="A84" s="11" t="s">
        <v>7</v>
      </c>
      <c r="B84" s="17" t="s">
        <v>39</v>
      </c>
      <c r="C84" s="17" t="s">
        <v>3140</v>
      </c>
      <c r="D84" s="18" t="s">
        <v>35</v>
      </c>
      <c r="E84" s="12">
        <v>20</v>
      </c>
      <c r="F84" s="11" t="s">
        <v>8</v>
      </c>
      <c r="G84" s="11"/>
      <c r="H84" s="12" t="s">
        <v>9</v>
      </c>
      <c r="I84" s="11"/>
    </row>
    <row r="85" spans="1:9" s="5" customFormat="1" ht="33" x14ac:dyDescent="0.25">
      <c r="A85" s="11" t="s">
        <v>7</v>
      </c>
      <c r="B85" s="17" t="s">
        <v>37</v>
      </c>
      <c r="C85" s="17" t="s">
        <v>3156</v>
      </c>
      <c r="D85" s="18" t="s">
        <v>35</v>
      </c>
      <c r="E85" s="12">
        <v>60</v>
      </c>
      <c r="F85" s="11" t="s">
        <v>8</v>
      </c>
      <c r="G85" s="11"/>
      <c r="H85" s="12" t="s">
        <v>9</v>
      </c>
      <c r="I85" s="11"/>
    </row>
    <row r="86" spans="1:9" s="5" customFormat="1" ht="33" x14ac:dyDescent="0.25">
      <c r="A86" s="11" t="s">
        <v>7</v>
      </c>
      <c r="B86" s="17" t="s">
        <v>43</v>
      </c>
      <c r="C86" s="17" t="s">
        <v>3147</v>
      </c>
      <c r="D86" s="18" t="s">
        <v>35</v>
      </c>
      <c r="E86" s="12">
        <v>20</v>
      </c>
      <c r="F86" s="11" t="s">
        <v>8</v>
      </c>
      <c r="G86" s="11"/>
      <c r="H86" s="12" t="s">
        <v>9</v>
      </c>
      <c r="I86" s="11"/>
    </row>
    <row r="87" spans="1:9" s="5" customFormat="1" ht="33" x14ac:dyDescent="0.25">
      <c r="A87" s="11" t="s">
        <v>7</v>
      </c>
      <c r="B87" s="17" t="s">
        <v>40</v>
      </c>
      <c r="C87" s="17" t="s">
        <v>3141</v>
      </c>
      <c r="D87" s="18" t="s">
        <v>35</v>
      </c>
      <c r="E87" s="12">
        <v>30</v>
      </c>
      <c r="F87" s="11" t="s">
        <v>8</v>
      </c>
      <c r="G87" s="11"/>
      <c r="H87" s="12" t="s">
        <v>9</v>
      </c>
      <c r="I87" s="11"/>
    </row>
    <row r="88" spans="1:9" s="5" customFormat="1" ht="33" x14ac:dyDescent="0.25">
      <c r="A88" s="11" t="s">
        <v>7</v>
      </c>
      <c r="B88" s="17" t="s">
        <v>63</v>
      </c>
      <c r="C88" s="17" t="s">
        <v>3160</v>
      </c>
      <c r="D88" s="18" t="s">
        <v>35</v>
      </c>
      <c r="E88" s="12">
        <v>20</v>
      </c>
      <c r="F88" s="11" t="s">
        <v>8</v>
      </c>
      <c r="G88" s="11"/>
      <c r="H88" s="12" t="s">
        <v>9</v>
      </c>
      <c r="I88" s="11"/>
    </row>
    <row r="89" spans="1:9" s="5" customFormat="1" ht="33" x14ac:dyDescent="0.25">
      <c r="A89" s="11" t="s">
        <v>7</v>
      </c>
      <c r="B89" s="17" t="s">
        <v>47</v>
      </c>
      <c r="C89" s="17" t="s">
        <v>3159</v>
      </c>
      <c r="D89" s="18" t="s">
        <v>35</v>
      </c>
      <c r="E89" s="12">
        <v>30</v>
      </c>
      <c r="F89" s="11" t="s">
        <v>8</v>
      </c>
      <c r="G89" s="11"/>
      <c r="H89" s="12" t="s">
        <v>9</v>
      </c>
      <c r="I89" s="11"/>
    </row>
    <row r="90" spans="1:9" s="5" customFormat="1" ht="33" x14ac:dyDescent="0.25">
      <c r="A90" s="11" t="s">
        <v>7</v>
      </c>
      <c r="B90" s="17" t="s">
        <v>56</v>
      </c>
      <c r="C90" s="17" t="s">
        <v>3149</v>
      </c>
      <c r="D90" s="18" t="s">
        <v>35</v>
      </c>
      <c r="E90" s="12">
        <v>20</v>
      </c>
      <c r="F90" s="11" t="s">
        <v>8</v>
      </c>
      <c r="G90" s="11"/>
      <c r="H90" s="12" t="s">
        <v>9</v>
      </c>
      <c r="I90" s="11"/>
    </row>
    <row r="91" spans="1:9" s="5" customFormat="1" ht="33" x14ac:dyDescent="0.25">
      <c r="A91" s="11" t="s">
        <v>7</v>
      </c>
      <c r="B91" s="17" t="s">
        <v>57</v>
      </c>
      <c r="C91" s="17" t="s">
        <v>3151</v>
      </c>
      <c r="D91" s="18" t="s">
        <v>35</v>
      </c>
      <c r="E91" s="12">
        <v>50</v>
      </c>
      <c r="F91" s="11" t="s">
        <v>8</v>
      </c>
      <c r="G91" s="11"/>
      <c r="H91" s="12" t="s">
        <v>9</v>
      </c>
      <c r="I91" s="11"/>
    </row>
    <row r="92" spans="1:9" s="5" customFormat="1" ht="33" x14ac:dyDescent="0.25">
      <c r="A92" s="11" t="s">
        <v>7</v>
      </c>
      <c r="B92" s="17" t="s">
        <v>51</v>
      </c>
      <c r="C92" s="17" t="s">
        <v>3142</v>
      </c>
      <c r="D92" s="18" t="s">
        <v>35</v>
      </c>
      <c r="E92" s="12">
        <v>30</v>
      </c>
      <c r="F92" s="11" t="s">
        <v>8</v>
      </c>
      <c r="G92" s="11"/>
      <c r="H92" s="12" t="s">
        <v>9</v>
      </c>
      <c r="I92" s="11"/>
    </row>
    <row r="93" spans="1:9" s="5" customFormat="1" ht="39" customHeight="1" x14ac:dyDescent="0.25">
      <c r="A93" s="13" t="s">
        <v>461</v>
      </c>
      <c r="B93" s="14"/>
      <c r="C93" s="14"/>
      <c r="D93" s="13"/>
      <c r="E93" s="14">
        <f>SUM(E94:E152)</f>
        <v>2285</v>
      </c>
      <c r="F93" s="13"/>
      <c r="G93" s="13"/>
      <c r="H93" s="13"/>
      <c r="I93" s="13"/>
    </row>
    <row r="94" spans="1:9" s="5" customFormat="1" ht="33" x14ac:dyDescent="0.25">
      <c r="A94" s="11" t="s">
        <v>11</v>
      </c>
      <c r="B94" s="17" t="s">
        <v>76</v>
      </c>
      <c r="C94" s="17" t="s">
        <v>137</v>
      </c>
      <c r="D94" s="18" t="s">
        <v>66</v>
      </c>
      <c r="E94" s="12">
        <v>4</v>
      </c>
      <c r="F94" s="11" t="s">
        <v>12</v>
      </c>
      <c r="G94" s="11"/>
      <c r="H94" s="12" t="s">
        <v>9</v>
      </c>
      <c r="I94" s="11"/>
    </row>
    <row r="95" spans="1:9" s="5" customFormat="1" ht="33" x14ac:dyDescent="0.25">
      <c r="A95" s="11" t="s">
        <v>11</v>
      </c>
      <c r="B95" s="17" t="s">
        <v>76</v>
      </c>
      <c r="C95" s="17" t="s">
        <v>122</v>
      </c>
      <c r="D95" s="18" t="s">
        <v>66</v>
      </c>
      <c r="E95" s="12">
        <v>4</v>
      </c>
      <c r="F95" s="11" t="s">
        <v>12</v>
      </c>
      <c r="G95" s="11"/>
      <c r="H95" s="12" t="s">
        <v>9</v>
      </c>
      <c r="I95" s="11"/>
    </row>
    <row r="96" spans="1:9" s="5" customFormat="1" ht="33" x14ac:dyDescent="0.25">
      <c r="A96" s="11" t="s">
        <v>11</v>
      </c>
      <c r="B96" s="17" t="s">
        <v>76</v>
      </c>
      <c r="C96" s="17" t="s">
        <v>125</v>
      </c>
      <c r="D96" s="18" t="s">
        <v>66</v>
      </c>
      <c r="E96" s="12">
        <v>4</v>
      </c>
      <c r="F96" s="11" t="s">
        <v>12</v>
      </c>
      <c r="G96" s="11"/>
      <c r="H96" s="12" t="s">
        <v>9</v>
      </c>
      <c r="I96" s="11"/>
    </row>
    <row r="97" spans="1:9" s="5" customFormat="1" ht="33" x14ac:dyDescent="0.25">
      <c r="A97" s="11" t="s">
        <v>11</v>
      </c>
      <c r="B97" s="17" t="s">
        <v>76</v>
      </c>
      <c r="C97" s="17" t="s">
        <v>138</v>
      </c>
      <c r="D97" s="18" t="s">
        <v>66</v>
      </c>
      <c r="E97" s="12">
        <v>4</v>
      </c>
      <c r="F97" s="11" t="s">
        <v>12</v>
      </c>
      <c r="G97" s="11"/>
      <c r="H97" s="12" t="s">
        <v>9</v>
      </c>
      <c r="I97" s="11"/>
    </row>
    <row r="98" spans="1:9" s="5" customFormat="1" ht="33" x14ac:dyDescent="0.25">
      <c r="A98" s="11" t="s">
        <v>11</v>
      </c>
      <c r="B98" s="17" t="s">
        <v>76</v>
      </c>
      <c r="C98" s="17" t="s">
        <v>132</v>
      </c>
      <c r="D98" s="18" t="s">
        <v>66</v>
      </c>
      <c r="E98" s="12">
        <v>4</v>
      </c>
      <c r="F98" s="11" t="s">
        <v>12</v>
      </c>
      <c r="G98" s="11"/>
      <c r="H98" s="12" t="s">
        <v>9</v>
      </c>
      <c r="I98" s="11"/>
    </row>
    <row r="99" spans="1:9" s="5" customFormat="1" ht="33" x14ac:dyDescent="0.25">
      <c r="A99" s="11" t="s">
        <v>11</v>
      </c>
      <c r="B99" s="17" t="s">
        <v>76</v>
      </c>
      <c r="C99" s="17" t="s">
        <v>131</v>
      </c>
      <c r="D99" s="18" t="s">
        <v>66</v>
      </c>
      <c r="E99" s="12">
        <v>4</v>
      </c>
      <c r="F99" s="11" t="s">
        <v>12</v>
      </c>
      <c r="G99" s="11"/>
      <c r="H99" s="12" t="s">
        <v>9</v>
      </c>
      <c r="I99" s="11"/>
    </row>
    <row r="100" spans="1:9" s="5" customFormat="1" ht="33" x14ac:dyDescent="0.25">
      <c r="A100" s="11" t="s">
        <v>11</v>
      </c>
      <c r="B100" s="17" t="s">
        <v>76</v>
      </c>
      <c r="C100" s="17" t="s">
        <v>130</v>
      </c>
      <c r="D100" s="18" t="s">
        <v>66</v>
      </c>
      <c r="E100" s="12">
        <v>4</v>
      </c>
      <c r="F100" s="11" t="s">
        <v>12</v>
      </c>
      <c r="G100" s="11"/>
      <c r="H100" s="12" t="s">
        <v>9</v>
      </c>
      <c r="I100" s="11"/>
    </row>
    <row r="101" spans="1:9" s="5" customFormat="1" ht="33" x14ac:dyDescent="0.25">
      <c r="A101" s="11" t="s">
        <v>11</v>
      </c>
      <c r="B101" s="17" t="s">
        <v>76</v>
      </c>
      <c r="C101" s="17" t="s">
        <v>135</v>
      </c>
      <c r="D101" s="18" t="s">
        <v>66</v>
      </c>
      <c r="E101" s="12">
        <v>4</v>
      </c>
      <c r="F101" s="11" t="s">
        <v>12</v>
      </c>
      <c r="G101" s="11"/>
      <c r="H101" s="12" t="s">
        <v>9</v>
      </c>
      <c r="I101" s="11"/>
    </row>
    <row r="102" spans="1:9" s="5" customFormat="1" ht="33" x14ac:dyDescent="0.25">
      <c r="A102" s="11" t="s">
        <v>11</v>
      </c>
      <c r="B102" s="17" t="s">
        <v>76</v>
      </c>
      <c r="C102" s="17" t="s">
        <v>136</v>
      </c>
      <c r="D102" s="18" t="s">
        <v>66</v>
      </c>
      <c r="E102" s="12">
        <v>4</v>
      </c>
      <c r="F102" s="11" t="s">
        <v>12</v>
      </c>
      <c r="G102" s="11"/>
      <c r="H102" s="12" t="s">
        <v>9</v>
      </c>
      <c r="I102" s="11"/>
    </row>
    <row r="103" spans="1:9" s="5" customFormat="1" ht="33" x14ac:dyDescent="0.25">
      <c r="A103" s="11" t="s">
        <v>11</v>
      </c>
      <c r="B103" s="17" t="s">
        <v>76</v>
      </c>
      <c r="C103" s="17" t="s">
        <v>124</v>
      </c>
      <c r="D103" s="18" t="s">
        <v>66</v>
      </c>
      <c r="E103" s="12">
        <v>4</v>
      </c>
      <c r="F103" s="11" t="s">
        <v>12</v>
      </c>
      <c r="G103" s="11"/>
      <c r="H103" s="12" t="s">
        <v>9</v>
      </c>
      <c r="I103" s="11"/>
    </row>
    <row r="104" spans="1:9" s="5" customFormat="1" ht="33" x14ac:dyDescent="0.25">
      <c r="A104" s="11" t="s">
        <v>11</v>
      </c>
      <c r="B104" s="17" t="s">
        <v>76</v>
      </c>
      <c r="C104" s="17" t="s">
        <v>126</v>
      </c>
      <c r="D104" s="18" t="s">
        <v>66</v>
      </c>
      <c r="E104" s="12">
        <v>4</v>
      </c>
      <c r="F104" s="11" t="s">
        <v>12</v>
      </c>
      <c r="G104" s="11"/>
      <c r="H104" s="12" t="s">
        <v>9</v>
      </c>
      <c r="I104" s="11"/>
    </row>
    <row r="105" spans="1:9" s="5" customFormat="1" ht="33" x14ac:dyDescent="0.25">
      <c r="A105" s="11" t="s">
        <v>11</v>
      </c>
      <c r="B105" s="17" t="s">
        <v>76</v>
      </c>
      <c r="C105" s="17" t="s">
        <v>133</v>
      </c>
      <c r="D105" s="18" t="s">
        <v>66</v>
      </c>
      <c r="E105" s="12">
        <v>4</v>
      </c>
      <c r="F105" s="11" t="s">
        <v>12</v>
      </c>
      <c r="G105" s="11"/>
      <c r="H105" s="12" t="s">
        <v>9</v>
      </c>
      <c r="I105" s="11"/>
    </row>
    <row r="106" spans="1:9" s="5" customFormat="1" ht="33" x14ac:dyDescent="0.25">
      <c r="A106" s="11" t="s">
        <v>11</v>
      </c>
      <c r="B106" s="17" t="s">
        <v>76</v>
      </c>
      <c r="C106" s="17" t="s">
        <v>108</v>
      </c>
      <c r="D106" s="18" t="s">
        <v>66</v>
      </c>
      <c r="E106" s="12">
        <v>4</v>
      </c>
      <c r="F106" s="11" t="s">
        <v>12</v>
      </c>
      <c r="G106" s="11"/>
      <c r="H106" s="12" t="s">
        <v>9</v>
      </c>
      <c r="I106" s="11"/>
    </row>
    <row r="107" spans="1:9" s="5" customFormat="1" ht="33" x14ac:dyDescent="0.25">
      <c r="A107" s="11" t="s">
        <v>11</v>
      </c>
      <c r="B107" s="17" t="s">
        <v>76</v>
      </c>
      <c r="C107" s="17" t="s">
        <v>118</v>
      </c>
      <c r="D107" s="18" t="s">
        <v>66</v>
      </c>
      <c r="E107" s="12">
        <v>4</v>
      </c>
      <c r="F107" s="11" t="s">
        <v>12</v>
      </c>
      <c r="G107" s="11"/>
      <c r="H107" s="12" t="s">
        <v>9</v>
      </c>
      <c r="I107" s="11"/>
    </row>
    <row r="108" spans="1:9" s="5" customFormat="1" ht="33" x14ac:dyDescent="0.25">
      <c r="A108" s="11" t="s">
        <v>11</v>
      </c>
      <c r="B108" s="17" t="s">
        <v>76</v>
      </c>
      <c r="C108" s="17" t="s">
        <v>121</v>
      </c>
      <c r="D108" s="18" t="s">
        <v>66</v>
      </c>
      <c r="E108" s="12">
        <v>4</v>
      </c>
      <c r="F108" s="11" t="s">
        <v>12</v>
      </c>
      <c r="G108" s="11"/>
      <c r="H108" s="12" t="s">
        <v>9</v>
      </c>
      <c r="I108" s="11"/>
    </row>
    <row r="109" spans="1:9" s="5" customFormat="1" ht="33" x14ac:dyDescent="0.25">
      <c r="A109" s="11" t="s">
        <v>11</v>
      </c>
      <c r="B109" s="17" t="s">
        <v>76</v>
      </c>
      <c r="C109" s="17" t="s">
        <v>117</v>
      </c>
      <c r="D109" s="18" t="s">
        <v>66</v>
      </c>
      <c r="E109" s="12">
        <v>4</v>
      </c>
      <c r="F109" s="11" t="s">
        <v>12</v>
      </c>
      <c r="G109" s="11"/>
      <c r="H109" s="12" t="s">
        <v>9</v>
      </c>
      <c r="I109" s="11"/>
    </row>
    <row r="110" spans="1:9" s="5" customFormat="1" ht="33" x14ac:dyDescent="0.25">
      <c r="A110" s="11" t="s">
        <v>11</v>
      </c>
      <c r="B110" s="17" t="s">
        <v>76</v>
      </c>
      <c r="C110" s="17" t="s">
        <v>110</v>
      </c>
      <c r="D110" s="18" t="s">
        <v>66</v>
      </c>
      <c r="E110" s="12">
        <v>4</v>
      </c>
      <c r="F110" s="11" t="s">
        <v>12</v>
      </c>
      <c r="G110" s="11"/>
      <c r="H110" s="12" t="s">
        <v>9</v>
      </c>
      <c r="I110" s="11"/>
    </row>
    <row r="111" spans="1:9" s="5" customFormat="1" ht="33" x14ac:dyDescent="0.25">
      <c r="A111" s="11" t="s">
        <v>11</v>
      </c>
      <c r="B111" s="17" t="s">
        <v>76</v>
      </c>
      <c r="C111" s="17" t="s">
        <v>111</v>
      </c>
      <c r="D111" s="18" t="s">
        <v>66</v>
      </c>
      <c r="E111" s="12">
        <v>4</v>
      </c>
      <c r="F111" s="11" t="s">
        <v>12</v>
      </c>
      <c r="G111" s="11"/>
      <c r="H111" s="12" t="s">
        <v>9</v>
      </c>
      <c r="I111" s="11"/>
    </row>
    <row r="112" spans="1:9" s="5" customFormat="1" ht="33" x14ac:dyDescent="0.25">
      <c r="A112" s="11" t="s">
        <v>11</v>
      </c>
      <c r="B112" s="17" t="s">
        <v>76</v>
      </c>
      <c r="C112" s="17" t="s">
        <v>120</v>
      </c>
      <c r="D112" s="18" t="s">
        <v>66</v>
      </c>
      <c r="E112" s="12">
        <v>4</v>
      </c>
      <c r="F112" s="11" t="s">
        <v>12</v>
      </c>
      <c r="G112" s="11"/>
      <c r="H112" s="12" t="s">
        <v>9</v>
      </c>
      <c r="I112" s="11"/>
    </row>
    <row r="113" spans="1:9" s="5" customFormat="1" ht="33" x14ac:dyDescent="0.25">
      <c r="A113" s="11" t="s">
        <v>11</v>
      </c>
      <c r="B113" s="17" t="s">
        <v>76</v>
      </c>
      <c r="C113" s="17" t="s">
        <v>109</v>
      </c>
      <c r="D113" s="18" t="s">
        <v>66</v>
      </c>
      <c r="E113" s="12">
        <v>4</v>
      </c>
      <c r="F113" s="11" t="s">
        <v>12</v>
      </c>
      <c r="G113" s="11"/>
      <c r="H113" s="12" t="s">
        <v>9</v>
      </c>
      <c r="I113" s="11"/>
    </row>
    <row r="114" spans="1:9" s="5" customFormat="1" ht="33" x14ac:dyDescent="0.25">
      <c r="A114" s="11" t="s">
        <v>11</v>
      </c>
      <c r="B114" s="17" t="s">
        <v>74</v>
      </c>
      <c r="C114" s="17" t="s">
        <v>107</v>
      </c>
      <c r="D114" s="18" t="s">
        <v>66</v>
      </c>
      <c r="E114" s="12">
        <v>35</v>
      </c>
      <c r="F114" s="11" t="s">
        <v>12</v>
      </c>
      <c r="G114" s="11"/>
      <c r="H114" s="12" t="s">
        <v>9</v>
      </c>
      <c r="I114" s="11"/>
    </row>
    <row r="115" spans="1:9" s="5" customFormat="1" ht="33" x14ac:dyDescent="0.25">
      <c r="A115" s="11" t="s">
        <v>11</v>
      </c>
      <c r="B115" s="17" t="s">
        <v>91</v>
      </c>
      <c r="C115" s="17" t="s">
        <v>107</v>
      </c>
      <c r="D115" s="18" t="s">
        <v>66</v>
      </c>
      <c r="E115" s="12">
        <v>100</v>
      </c>
      <c r="F115" s="11" t="s">
        <v>12</v>
      </c>
      <c r="G115" s="11"/>
      <c r="H115" s="12" t="s">
        <v>9</v>
      </c>
      <c r="I115" s="11"/>
    </row>
    <row r="116" spans="1:9" s="5" customFormat="1" ht="33" x14ac:dyDescent="0.25">
      <c r="A116" s="11" t="s">
        <v>11</v>
      </c>
      <c r="B116" s="17" t="s">
        <v>79</v>
      </c>
      <c r="C116" s="17" t="s">
        <v>113</v>
      </c>
      <c r="D116" s="18" t="s">
        <v>66</v>
      </c>
      <c r="E116" s="12">
        <v>20</v>
      </c>
      <c r="F116" s="11" t="s">
        <v>12</v>
      </c>
      <c r="G116" s="11"/>
      <c r="H116" s="12" t="s">
        <v>9</v>
      </c>
      <c r="I116" s="11"/>
    </row>
    <row r="117" spans="1:9" s="5" customFormat="1" ht="33" x14ac:dyDescent="0.25">
      <c r="A117" s="11" t="s">
        <v>11</v>
      </c>
      <c r="B117" s="17" t="s">
        <v>85</v>
      </c>
      <c r="C117" s="17" t="s">
        <v>113</v>
      </c>
      <c r="D117" s="18" t="s">
        <v>66</v>
      </c>
      <c r="E117" s="12">
        <v>116</v>
      </c>
      <c r="F117" s="11" t="s">
        <v>12</v>
      </c>
      <c r="G117" s="11"/>
      <c r="H117" s="12" t="s">
        <v>9</v>
      </c>
      <c r="I117" s="11"/>
    </row>
    <row r="118" spans="1:9" s="5" customFormat="1" ht="33" x14ac:dyDescent="0.25">
      <c r="A118" s="11" t="s">
        <v>11</v>
      </c>
      <c r="B118" s="17" t="s">
        <v>97</v>
      </c>
      <c r="C118" s="17" t="s">
        <v>113</v>
      </c>
      <c r="D118" s="18" t="s">
        <v>66</v>
      </c>
      <c r="E118" s="12">
        <v>30</v>
      </c>
      <c r="F118" s="11" t="s">
        <v>12</v>
      </c>
      <c r="G118" s="11"/>
      <c r="H118" s="12" t="s">
        <v>9</v>
      </c>
      <c r="I118" s="11"/>
    </row>
    <row r="119" spans="1:9" s="5" customFormat="1" ht="33" x14ac:dyDescent="0.25">
      <c r="A119" s="11" t="s">
        <v>11</v>
      </c>
      <c r="B119" s="17" t="s">
        <v>90</v>
      </c>
      <c r="C119" s="17" t="s">
        <v>113</v>
      </c>
      <c r="D119" s="18" t="s">
        <v>66</v>
      </c>
      <c r="E119" s="12">
        <v>41</v>
      </c>
      <c r="F119" s="11" t="s">
        <v>12</v>
      </c>
      <c r="G119" s="11"/>
      <c r="H119" s="12" t="s">
        <v>9</v>
      </c>
      <c r="I119" s="11"/>
    </row>
    <row r="120" spans="1:9" s="5" customFormat="1" ht="33" x14ac:dyDescent="0.25">
      <c r="A120" s="11" t="s">
        <v>11</v>
      </c>
      <c r="B120" s="17" t="s">
        <v>71</v>
      </c>
      <c r="C120" s="17" t="s">
        <v>106</v>
      </c>
      <c r="D120" s="18" t="s">
        <v>66</v>
      </c>
      <c r="E120" s="12">
        <v>20</v>
      </c>
      <c r="F120" s="11" t="s">
        <v>12</v>
      </c>
      <c r="G120" s="11"/>
      <c r="H120" s="12" t="s">
        <v>9</v>
      </c>
      <c r="I120" s="11"/>
    </row>
    <row r="121" spans="1:9" s="5" customFormat="1" ht="33" x14ac:dyDescent="0.25">
      <c r="A121" s="11" t="s">
        <v>11</v>
      </c>
      <c r="B121" s="17" t="s">
        <v>96</v>
      </c>
      <c r="C121" s="17" t="s">
        <v>106</v>
      </c>
      <c r="D121" s="18" t="s">
        <v>66</v>
      </c>
      <c r="E121" s="12">
        <v>30</v>
      </c>
      <c r="F121" s="11" t="s">
        <v>12</v>
      </c>
      <c r="G121" s="11"/>
      <c r="H121" s="12" t="s">
        <v>9</v>
      </c>
      <c r="I121" s="11"/>
    </row>
    <row r="122" spans="1:9" s="5" customFormat="1" ht="33" x14ac:dyDescent="0.25">
      <c r="A122" s="11" t="s">
        <v>11</v>
      </c>
      <c r="B122" s="17" t="s">
        <v>87</v>
      </c>
      <c r="C122" s="17" t="s">
        <v>106</v>
      </c>
      <c r="D122" s="18" t="s">
        <v>66</v>
      </c>
      <c r="E122" s="12">
        <v>103</v>
      </c>
      <c r="F122" s="11" t="s">
        <v>12</v>
      </c>
      <c r="G122" s="11"/>
      <c r="H122" s="12" t="s">
        <v>9</v>
      </c>
      <c r="I122" s="11"/>
    </row>
    <row r="123" spans="1:9" s="5" customFormat="1" ht="33" x14ac:dyDescent="0.25">
      <c r="A123" s="11" t="s">
        <v>11</v>
      </c>
      <c r="B123" s="17" t="s">
        <v>98</v>
      </c>
      <c r="C123" s="17" t="s">
        <v>106</v>
      </c>
      <c r="D123" s="18" t="s">
        <v>66</v>
      </c>
      <c r="E123" s="12">
        <v>58</v>
      </c>
      <c r="F123" s="11" t="s">
        <v>12</v>
      </c>
      <c r="G123" s="11"/>
      <c r="H123" s="12" t="s">
        <v>9</v>
      </c>
      <c r="I123" s="11"/>
    </row>
    <row r="124" spans="1:9" s="5" customFormat="1" ht="33" x14ac:dyDescent="0.25">
      <c r="A124" s="11" t="s">
        <v>11</v>
      </c>
      <c r="B124" s="17" t="s">
        <v>84</v>
      </c>
      <c r="C124" s="17" t="s">
        <v>114</v>
      </c>
      <c r="D124" s="18" t="s">
        <v>66</v>
      </c>
      <c r="E124" s="12">
        <v>300</v>
      </c>
      <c r="F124" s="11" t="s">
        <v>12</v>
      </c>
      <c r="G124" s="11"/>
      <c r="H124" s="12" t="s">
        <v>9</v>
      </c>
      <c r="I124" s="11"/>
    </row>
    <row r="125" spans="1:9" s="5" customFormat="1" ht="33" x14ac:dyDescent="0.25">
      <c r="A125" s="11" t="s">
        <v>11</v>
      </c>
      <c r="B125" s="17" t="s">
        <v>69</v>
      </c>
      <c r="C125" s="17" t="s">
        <v>102</v>
      </c>
      <c r="D125" s="18" t="s">
        <v>66</v>
      </c>
      <c r="E125" s="12">
        <v>30</v>
      </c>
      <c r="F125" s="11" t="s">
        <v>12</v>
      </c>
      <c r="G125" s="11"/>
      <c r="H125" s="12" t="s">
        <v>9</v>
      </c>
      <c r="I125" s="11"/>
    </row>
    <row r="126" spans="1:9" s="5" customFormat="1" ht="33" x14ac:dyDescent="0.25">
      <c r="A126" s="11" t="s">
        <v>11</v>
      </c>
      <c r="B126" s="17" t="s">
        <v>75</v>
      </c>
      <c r="C126" s="17" t="s">
        <v>102</v>
      </c>
      <c r="D126" s="18" t="s">
        <v>66</v>
      </c>
      <c r="E126" s="12">
        <v>40</v>
      </c>
      <c r="F126" s="11" t="s">
        <v>12</v>
      </c>
      <c r="G126" s="11"/>
      <c r="H126" s="12" t="s">
        <v>9</v>
      </c>
      <c r="I126" s="11"/>
    </row>
    <row r="127" spans="1:9" s="5" customFormat="1" ht="33" x14ac:dyDescent="0.25">
      <c r="A127" s="11" t="s">
        <v>11</v>
      </c>
      <c r="B127" s="17" t="s">
        <v>77</v>
      </c>
      <c r="C127" s="17" t="s">
        <v>102</v>
      </c>
      <c r="D127" s="18" t="s">
        <v>66</v>
      </c>
      <c r="E127" s="12">
        <v>60</v>
      </c>
      <c r="F127" s="11" t="s">
        <v>12</v>
      </c>
      <c r="G127" s="11"/>
      <c r="H127" s="12" t="s">
        <v>9</v>
      </c>
      <c r="I127" s="11"/>
    </row>
    <row r="128" spans="1:9" s="5" customFormat="1" ht="33" x14ac:dyDescent="0.25">
      <c r="A128" s="11" t="s">
        <v>11</v>
      </c>
      <c r="B128" s="17" t="s">
        <v>95</v>
      </c>
      <c r="C128" s="17" t="s">
        <v>102</v>
      </c>
      <c r="D128" s="18" t="s">
        <v>66</v>
      </c>
      <c r="E128" s="12">
        <v>30</v>
      </c>
      <c r="F128" s="11" t="s">
        <v>12</v>
      </c>
      <c r="G128" s="11"/>
      <c r="H128" s="12" t="s">
        <v>9</v>
      </c>
      <c r="I128" s="11"/>
    </row>
    <row r="129" spans="1:9" s="5" customFormat="1" ht="33" x14ac:dyDescent="0.25">
      <c r="A129" s="11" t="s">
        <v>11</v>
      </c>
      <c r="B129" s="17" t="s">
        <v>83</v>
      </c>
      <c r="C129" s="17" t="s">
        <v>102</v>
      </c>
      <c r="D129" s="18" t="s">
        <v>66</v>
      </c>
      <c r="E129" s="12">
        <v>175</v>
      </c>
      <c r="F129" s="11" t="s">
        <v>12</v>
      </c>
      <c r="G129" s="11"/>
      <c r="H129" s="12" t="s">
        <v>9</v>
      </c>
      <c r="I129" s="11"/>
    </row>
    <row r="130" spans="1:9" s="5" customFormat="1" ht="33" x14ac:dyDescent="0.25">
      <c r="A130" s="11" t="s">
        <v>11</v>
      </c>
      <c r="B130" s="17" t="s">
        <v>99</v>
      </c>
      <c r="C130" s="17" t="s">
        <v>102</v>
      </c>
      <c r="D130" s="18" t="s">
        <v>66</v>
      </c>
      <c r="E130" s="12">
        <v>35</v>
      </c>
      <c r="F130" s="11" t="s">
        <v>12</v>
      </c>
      <c r="G130" s="11"/>
      <c r="H130" s="12" t="s">
        <v>9</v>
      </c>
      <c r="I130" s="11"/>
    </row>
    <row r="131" spans="1:9" s="5" customFormat="1" ht="33" x14ac:dyDescent="0.25">
      <c r="A131" s="11" t="s">
        <v>11</v>
      </c>
      <c r="B131" s="17" t="s">
        <v>86</v>
      </c>
      <c r="C131" s="17" t="s">
        <v>115</v>
      </c>
      <c r="D131" s="18" t="s">
        <v>66</v>
      </c>
      <c r="E131" s="12">
        <v>88</v>
      </c>
      <c r="F131" s="11" t="s">
        <v>12</v>
      </c>
      <c r="G131" s="11"/>
      <c r="H131" s="12" t="s">
        <v>9</v>
      </c>
      <c r="I131" s="11"/>
    </row>
    <row r="132" spans="1:9" s="5" customFormat="1" ht="33" x14ac:dyDescent="0.25">
      <c r="A132" s="11" t="s">
        <v>11</v>
      </c>
      <c r="B132" s="17" t="s">
        <v>70</v>
      </c>
      <c r="C132" s="17" t="s">
        <v>103</v>
      </c>
      <c r="D132" s="18" t="s">
        <v>66</v>
      </c>
      <c r="E132" s="12">
        <v>20</v>
      </c>
      <c r="F132" s="11" t="s">
        <v>12</v>
      </c>
      <c r="G132" s="11"/>
      <c r="H132" s="12" t="s">
        <v>9</v>
      </c>
      <c r="I132" s="11"/>
    </row>
    <row r="133" spans="1:9" s="5" customFormat="1" ht="33" x14ac:dyDescent="0.25">
      <c r="A133" s="11" t="s">
        <v>11</v>
      </c>
      <c r="B133" s="17" t="s">
        <v>82</v>
      </c>
      <c r="C133" s="17" t="s">
        <v>103</v>
      </c>
      <c r="D133" s="18" t="s">
        <v>66</v>
      </c>
      <c r="E133" s="12">
        <v>74</v>
      </c>
      <c r="F133" s="11" t="s">
        <v>12</v>
      </c>
      <c r="G133" s="11"/>
      <c r="H133" s="12" t="s">
        <v>9</v>
      </c>
      <c r="I133" s="11"/>
    </row>
    <row r="134" spans="1:9" s="5" customFormat="1" ht="33" x14ac:dyDescent="0.25">
      <c r="A134" s="11" t="s">
        <v>11</v>
      </c>
      <c r="B134" s="17" t="s">
        <v>93</v>
      </c>
      <c r="C134" s="17" t="s">
        <v>105</v>
      </c>
      <c r="D134" s="18" t="s">
        <v>66</v>
      </c>
      <c r="E134" s="12">
        <v>188</v>
      </c>
      <c r="F134" s="11" t="s">
        <v>12</v>
      </c>
      <c r="G134" s="11"/>
      <c r="H134" s="12" t="s">
        <v>9</v>
      </c>
      <c r="I134" s="11"/>
    </row>
    <row r="135" spans="1:9" s="5" customFormat="1" ht="33" x14ac:dyDescent="0.25">
      <c r="A135" s="11" t="s">
        <v>11</v>
      </c>
      <c r="B135" s="17" t="s">
        <v>88</v>
      </c>
      <c r="C135" s="17" t="s">
        <v>116</v>
      </c>
      <c r="D135" s="18" t="s">
        <v>66</v>
      </c>
      <c r="E135" s="12">
        <v>102</v>
      </c>
      <c r="F135" s="11" t="s">
        <v>12</v>
      </c>
      <c r="G135" s="11"/>
      <c r="H135" s="12" t="s">
        <v>9</v>
      </c>
      <c r="I135" s="11"/>
    </row>
    <row r="136" spans="1:9" s="5" customFormat="1" ht="33" x14ac:dyDescent="0.25">
      <c r="A136" s="11" t="s">
        <v>11</v>
      </c>
      <c r="B136" s="17" t="s">
        <v>67</v>
      </c>
      <c r="C136" s="17" t="s">
        <v>100</v>
      </c>
      <c r="D136" s="18" t="s">
        <v>66</v>
      </c>
      <c r="E136" s="12">
        <v>30</v>
      </c>
      <c r="F136" s="11" t="s">
        <v>12</v>
      </c>
      <c r="G136" s="11"/>
      <c r="H136" s="12" t="s">
        <v>9</v>
      </c>
      <c r="I136" s="11"/>
    </row>
    <row r="137" spans="1:9" s="5" customFormat="1" ht="33" x14ac:dyDescent="0.25">
      <c r="A137" s="11" t="s">
        <v>11</v>
      </c>
      <c r="B137" s="17" t="s">
        <v>72</v>
      </c>
      <c r="C137" s="17" t="s">
        <v>100</v>
      </c>
      <c r="D137" s="18" t="s">
        <v>66</v>
      </c>
      <c r="E137" s="12">
        <v>70</v>
      </c>
      <c r="F137" s="11" t="s">
        <v>12</v>
      </c>
      <c r="G137" s="11"/>
      <c r="H137" s="12" t="s">
        <v>9</v>
      </c>
      <c r="I137" s="11"/>
    </row>
    <row r="138" spans="1:9" s="5" customFormat="1" ht="33" x14ac:dyDescent="0.25">
      <c r="A138" s="11" t="s">
        <v>11</v>
      </c>
      <c r="B138" s="17" t="s">
        <v>80</v>
      </c>
      <c r="C138" s="17" t="s">
        <v>100</v>
      </c>
      <c r="D138" s="18" t="s">
        <v>66</v>
      </c>
      <c r="E138" s="12">
        <v>87</v>
      </c>
      <c r="F138" s="11" t="s">
        <v>12</v>
      </c>
      <c r="G138" s="11"/>
      <c r="H138" s="12" t="s">
        <v>9</v>
      </c>
      <c r="I138" s="11"/>
    </row>
    <row r="139" spans="1:9" s="5" customFormat="1" ht="33" x14ac:dyDescent="0.25">
      <c r="A139" s="11" t="s">
        <v>11</v>
      </c>
      <c r="B139" s="17" t="s">
        <v>89</v>
      </c>
      <c r="C139" s="17" t="s">
        <v>100</v>
      </c>
      <c r="D139" s="18" t="s">
        <v>66</v>
      </c>
      <c r="E139" s="12">
        <v>50</v>
      </c>
      <c r="F139" s="11" t="s">
        <v>12</v>
      </c>
      <c r="G139" s="11"/>
      <c r="H139" s="12" t="s">
        <v>9</v>
      </c>
      <c r="I139" s="11"/>
    </row>
    <row r="140" spans="1:9" s="5" customFormat="1" ht="33" x14ac:dyDescent="0.25">
      <c r="A140" s="11" t="s">
        <v>11</v>
      </c>
      <c r="B140" s="17" t="s">
        <v>68</v>
      </c>
      <c r="C140" s="17" t="s">
        <v>101</v>
      </c>
      <c r="D140" s="18" t="s">
        <v>66</v>
      </c>
      <c r="E140" s="12">
        <v>30</v>
      </c>
      <c r="F140" s="11" t="s">
        <v>12</v>
      </c>
      <c r="G140" s="11"/>
      <c r="H140" s="12" t="s">
        <v>9</v>
      </c>
      <c r="I140" s="11"/>
    </row>
    <row r="141" spans="1:9" s="5" customFormat="1" ht="33" x14ac:dyDescent="0.25">
      <c r="A141" s="11" t="s">
        <v>11</v>
      </c>
      <c r="B141" s="17" t="s">
        <v>73</v>
      </c>
      <c r="C141" s="17" t="s">
        <v>101</v>
      </c>
      <c r="D141" s="18" t="s">
        <v>66</v>
      </c>
      <c r="E141" s="12">
        <v>40</v>
      </c>
      <c r="F141" s="11" t="s">
        <v>12</v>
      </c>
      <c r="G141" s="11"/>
      <c r="H141" s="12" t="s">
        <v>9</v>
      </c>
      <c r="I141" s="11"/>
    </row>
    <row r="142" spans="1:9" s="5" customFormat="1" ht="33" x14ac:dyDescent="0.25">
      <c r="A142" s="11" t="s">
        <v>11</v>
      </c>
      <c r="B142" s="17" t="s">
        <v>81</v>
      </c>
      <c r="C142" s="17" t="s">
        <v>101</v>
      </c>
      <c r="D142" s="18" t="s">
        <v>66</v>
      </c>
      <c r="E142" s="12">
        <v>85</v>
      </c>
      <c r="F142" s="11" t="s">
        <v>12</v>
      </c>
      <c r="G142" s="11"/>
      <c r="H142" s="12" t="s">
        <v>9</v>
      </c>
      <c r="I142" s="11"/>
    </row>
    <row r="143" spans="1:9" s="5" customFormat="1" ht="33" x14ac:dyDescent="0.25">
      <c r="A143" s="11" t="s">
        <v>11</v>
      </c>
      <c r="B143" s="17" t="s">
        <v>92</v>
      </c>
      <c r="C143" s="17" t="s">
        <v>104</v>
      </c>
      <c r="D143" s="18" t="s">
        <v>66</v>
      </c>
      <c r="E143" s="12">
        <v>40</v>
      </c>
      <c r="F143" s="11" t="s">
        <v>12</v>
      </c>
      <c r="G143" s="11"/>
      <c r="H143" s="12" t="s">
        <v>9</v>
      </c>
      <c r="I143" s="11"/>
    </row>
    <row r="144" spans="1:9" s="5" customFormat="1" ht="33" x14ac:dyDescent="0.25">
      <c r="A144" s="11" t="s">
        <v>11</v>
      </c>
      <c r="B144" s="17" t="s">
        <v>94</v>
      </c>
      <c r="C144" s="17" t="s">
        <v>104</v>
      </c>
      <c r="D144" s="18" t="s">
        <v>66</v>
      </c>
      <c r="E144" s="12">
        <v>20</v>
      </c>
      <c r="F144" s="11" t="s">
        <v>12</v>
      </c>
      <c r="G144" s="11"/>
      <c r="H144" s="12" t="s">
        <v>9</v>
      </c>
      <c r="I144" s="11"/>
    </row>
    <row r="145" spans="1:9" s="5" customFormat="1" ht="33" x14ac:dyDescent="0.25">
      <c r="A145" s="11" t="s">
        <v>11</v>
      </c>
      <c r="B145" s="17" t="s">
        <v>78</v>
      </c>
      <c r="C145" s="17" t="s">
        <v>112</v>
      </c>
      <c r="D145" s="18" t="s">
        <v>66</v>
      </c>
      <c r="E145" s="12">
        <v>30</v>
      </c>
      <c r="F145" s="11" t="s">
        <v>12</v>
      </c>
      <c r="G145" s="11"/>
      <c r="H145" s="12" t="s">
        <v>9</v>
      </c>
      <c r="I145" s="11"/>
    </row>
    <row r="146" spans="1:9" s="5" customFormat="1" ht="33" x14ac:dyDescent="0.25">
      <c r="A146" s="11" t="s">
        <v>11</v>
      </c>
      <c r="B146" s="17" t="s">
        <v>76</v>
      </c>
      <c r="C146" s="17" t="s">
        <v>119</v>
      </c>
      <c r="D146" s="18" t="s">
        <v>66</v>
      </c>
      <c r="E146" s="12">
        <v>4</v>
      </c>
      <c r="F146" s="11" t="s">
        <v>12</v>
      </c>
      <c r="G146" s="11"/>
      <c r="H146" s="12" t="s">
        <v>9</v>
      </c>
      <c r="I146" s="11"/>
    </row>
    <row r="147" spans="1:9" s="5" customFormat="1" ht="33" x14ac:dyDescent="0.25">
      <c r="A147" s="11" t="s">
        <v>11</v>
      </c>
      <c r="B147" s="17" t="s">
        <v>76</v>
      </c>
      <c r="C147" s="17" t="s">
        <v>127</v>
      </c>
      <c r="D147" s="18" t="s">
        <v>66</v>
      </c>
      <c r="E147" s="12">
        <v>4</v>
      </c>
      <c r="F147" s="11" t="s">
        <v>12</v>
      </c>
      <c r="G147" s="11"/>
      <c r="H147" s="12" t="s">
        <v>9</v>
      </c>
      <c r="I147" s="11"/>
    </row>
    <row r="148" spans="1:9" s="5" customFormat="1" ht="33" x14ac:dyDescent="0.25">
      <c r="A148" s="11" t="s">
        <v>11</v>
      </c>
      <c r="B148" s="17" t="s">
        <v>76</v>
      </c>
      <c r="C148" s="17" t="s">
        <v>128</v>
      </c>
      <c r="D148" s="18" t="s">
        <v>66</v>
      </c>
      <c r="E148" s="12">
        <v>4</v>
      </c>
      <c r="F148" s="11" t="s">
        <v>12</v>
      </c>
      <c r="G148" s="11"/>
      <c r="H148" s="12" t="s">
        <v>9</v>
      </c>
      <c r="I148" s="11"/>
    </row>
    <row r="149" spans="1:9" s="5" customFormat="1" ht="33" x14ac:dyDescent="0.25">
      <c r="A149" s="11" t="s">
        <v>11</v>
      </c>
      <c r="B149" s="17" t="s">
        <v>76</v>
      </c>
      <c r="C149" s="17" t="s">
        <v>139</v>
      </c>
      <c r="D149" s="18" t="s">
        <v>66</v>
      </c>
      <c r="E149" s="12">
        <v>4</v>
      </c>
      <c r="F149" s="11" t="s">
        <v>12</v>
      </c>
      <c r="G149" s="11"/>
      <c r="H149" s="12" t="s">
        <v>9</v>
      </c>
      <c r="I149" s="11"/>
    </row>
    <row r="150" spans="1:9" s="5" customFormat="1" ht="33" x14ac:dyDescent="0.25">
      <c r="A150" s="11" t="s">
        <v>11</v>
      </c>
      <c r="B150" s="17" t="s">
        <v>76</v>
      </c>
      <c r="C150" s="17" t="s">
        <v>123</v>
      </c>
      <c r="D150" s="18" t="s">
        <v>66</v>
      </c>
      <c r="E150" s="12">
        <v>4</v>
      </c>
      <c r="F150" s="11" t="s">
        <v>12</v>
      </c>
      <c r="G150" s="11"/>
      <c r="H150" s="12" t="s">
        <v>9</v>
      </c>
      <c r="I150" s="11"/>
    </row>
    <row r="151" spans="1:9" s="5" customFormat="1" ht="33" x14ac:dyDescent="0.25">
      <c r="A151" s="11" t="s">
        <v>11</v>
      </c>
      <c r="B151" s="17" t="s">
        <v>76</v>
      </c>
      <c r="C151" s="17" t="s">
        <v>129</v>
      </c>
      <c r="D151" s="18" t="s">
        <v>66</v>
      </c>
      <c r="E151" s="12">
        <v>4</v>
      </c>
      <c r="F151" s="11" t="s">
        <v>12</v>
      </c>
      <c r="G151" s="11"/>
      <c r="H151" s="12" t="s">
        <v>9</v>
      </c>
      <c r="I151" s="11"/>
    </row>
    <row r="152" spans="1:9" s="5" customFormat="1" ht="33" x14ac:dyDescent="0.25">
      <c r="A152" s="11" t="s">
        <v>11</v>
      </c>
      <c r="B152" s="17" t="s">
        <v>76</v>
      </c>
      <c r="C152" s="17" t="s">
        <v>134</v>
      </c>
      <c r="D152" s="18" t="s">
        <v>66</v>
      </c>
      <c r="E152" s="12">
        <v>4</v>
      </c>
      <c r="F152" s="11" t="s">
        <v>12</v>
      </c>
      <c r="G152" s="11"/>
      <c r="H152" s="12" t="s">
        <v>9</v>
      </c>
      <c r="I152" s="11"/>
    </row>
    <row r="153" spans="1:9" s="5" customFormat="1" ht="39" customHeight="1" x14ac:dyDescent="0.25">
      <c r="A153" s="13" t="s">
        <v>463</v>
      </c>
      <c r="B153" s="14"/>
      <c r="C153" s="14"/>
      <c r="D153" s="13"/>
      <c r="E153" s="14">
        <f>SUM(E154:E184)</f>
        <v>1627</v>
      </c>
      <c r="F153" s="13"/>
      <c r="G153" s="13"/>
      <c r="H153" s="13"/>
      <c r="I153" s="13"/>
    </row>
    <row r="154" spans="1:9" s="5" customFormat="1" ht="33" x14ac:dyDescent="0.25">
      <c r="A154" s="11" t="s">
        <v>11</v>
      </c>
      <c r="B154" s="17" t="s">
        <v>162</v>
      </c>
      <c r="C154" s="17" t="s">
        <v>143</v>
      </c>
      <c r="D154" s="18" t="s">
        <v>140</v>
      </c>
      <c r="E154" s="12">
        <v>30</v>
      </c>
      <c r="F154" s="11" t="s">
        <v>12</v>
      </c>
      <c r="G154" s="11"/>
      <c r="H154" s="12" t="s">
        <v>141</v>
      </c>
      <c r="I154" s="11"/>
    </row>
    <row r="155" spans="1:9" s="5" customFormat="1" ht="33" x14ac:dyDescent="0.25">
      <c r="A155" s="11" t="s">
        <v>11</v>
      </c>
      <c r="B155" s="17" t="s">
        <v>174</v>
      </c>
      <c r="C155" s="17" t="s">
        <v>142</v>
      </c>
      <c r="D155" s="18" t="s">
        <v>140</v>
      </c>
      <c r="E155" s="12">
        <v>100</v>
      </c>
      <c r="F155" s="11" t="s">
        <v>12</v>
      </c>
      <c r="G155" s="11"/>
      <c r="H155" s="12" t="s">
        <v>141</v>
      </c>
      <c r="I155" s="11"/>
    </row>
    <row r="156" spans="1:9" s="5" customFormat="1" ht="33" x14ac:dyDescent="0.25">
      <c r="A156" s="11" t="s">
        <v>11</v>
      </c>
      <c r="B156" s="17" t="s">
        <v>176</v>
      </c>
      <c r="C156" s="17" t="s">
        <v>148</v>
      </c>
      <c r="D156" s="18" t="s">
        <v>140</v>
      </c>
      <c r="E156" s="12">
        <v>20</v>
      </c>
      <c r="F156" s="11" t="s">
        <v>12</v>
      </c>
      <c r="G156" s="11"/>
      <c r="H156" s="12" t="s">
        <v>141</v>
      </c>
      <c r="I156" s="11"/>
    </row>
    <row r="157" spans="1:9" s="5" customFormat="1" ht="33" x14ac:dyDescent="0.25">
      <c r="A157" s="11" t="s">
        <v>11</v>
      </c>
      <c r="B157" s="17" t="s">
        <v>176</v>
      </c>
      <c r="C157" s="17" t="s">
        <v>148</v>
      </c>
      <c r="D157" s="18" t="s">
        <v>140</v>
      </c>
      <c r="E157" s="12">
        <v>20</v>
      </c>
      <c r="F157" s="11" t="s">
        <v>12</v>
      </c>
      <c r="G157" s="11"/>
      <c r="H157" s="12" t="s">
        <v>141</v>
      </c>
      <c r="I157" s="11"/>
    </row>
    <row r="158" spans="1:9" s="5" customFormat="1" ht="33" x14ac:dyDescent="0.25">
      <c r="A158" s="11" t="s">
        <v>11</v>
      </c>
      <c r="B158" s="17" t="s">
        <v>183</v>
      </c>
      <c r="C158" s="17" t="s">
        <v>161</v>
      </c>
      <c r="D158" s="18" t="s">
        <v>140</v>
      </c>
      <c r="E158" s="12">
        <v>300</v>
      </c>
      <c r="F158" s="11" t="s">
        <v>12</v>
      </c>
      <c r="G158" s="11"/>
      <c r="H158" s="12" t="s">
        <v>141</v>
      </c>
      <c r="I158" s="11"/>
    </row>
    <row r="159" spans="1:9" s="5" customFormat="1" ht="33" x14ac:dyDescent="0.25">
      <c r="A159" s="11" t="s">
        <v>11</v>
      </c>
      <c r="B159" s="17" t="s">
        <v>176</v>
      </c>
      <c r="C159" s="17" t="s">
        <v>146</v>
      </c>
      <c r="D159" s="18" t="s">
        <v>140</v>
      </c>
      <c r="E159" s="12">
        <v>20</v>
      </c>
      <c r="F159" s="11" t="s">
        <v>12</v>
      </c>
      <c r="G159" s="11"/>
      <c r="H159" s="12" t="s">
        <v>141</v>
      </c>
      <c r="I159" s="11"/>
    </row>
    <row r="160" spans="1:9" s="5" customFormat="1" ht="33" x14ac:dyDescent="0.25">
      <c r="A160" s="11" t="s">
        <v>11</v>
      </c>
      <c r="B160" s="17" t="s">
        <v>176</v>
      </c>
      <c r="C160" s="17" t="s">
        <v>150</v>
      </c>
      <c r="D160" s="18" t="s">
        <v>140</v>
      </c>
      <c r="E160" s="12">
        <v>20</v>
      </c>
      <c r="F160" s="11" t="s">
        <v>12</v>
      </c>
      <c r="G160" s="11"/>
      <c r="H160" s="12" t="s">
        <v>141</v>
      </c>
      <c r="I160" s="11"/>
    </row>
    <row r="161" spans="1:9" s="5" customFormat="1" ht="33" x14ac:dyDescent="0.25">
      <c r="A161" s="11" t="s">
        <v>11</v>
      </c>
      <c r="B161" s="17" t="s">
        <v>181</v>
      </c>
      <c r="C161" s="17" t="s">
        <v>150</v>
      </c>
      <c r="D161" s="18" t="s">
        <v>140</v>
      </c>
      <c r="E161" s="12">
        <v>40</v>
      </c>
      <c r="F161" s="11" t="s">
        <v>12</v>
      </c>
      <c r="G161" s="11"/>
      <c r="H161" s="12" t="s">
        <v>141</v>
      </c>
      <c r="I161" s="11"/>
    </row>
    <row r="162" spans="1:9" s="5" customFormat="1" ht="33" x14ac:dyDescent="0.25">
      <c r="A162" s="11" t="s">
        <v>11</v>
      </c>
      <c r="B162" s="17" t="s">
        <v>173</v>
      </c>
      <c r="C162" s="17" t="s">
        <v>150</v>
      </c>
      <c r="D162" s="18" t="s">
        <v>140</v>
      </c>
      <c r="E162" s="12">
        <v>40</v>
      </c>
      <c r="F162" s="11" t="s">
        <v>12</v>
      </c>
      <c r="G162" s="11"/>
      <c r="H162" s="12" t="s">
        <v>141</v>
      </c>
      <c r="I162" s="11"/>
    </row>
    <row r="163" spans="1:9" s="5" customFormat="1" ht="33" x14ac:dyDescent="0.25">
      <c r="A163" s="11" t="s">
        <v>11</v>
      </c>
      <c r="B163" s="17" t="s">
        <v>169</v>
      </c>
      <c r="C163" s="17" t="s">
        <v>159</v>
      </c>
      <c r="D163" s="18" t="s">
        <v>140</v>
      </c>
      <c r="E163" s="12">
        <v>40</v>
      </c>
      <c r="F163" s="11" t="s">
        <v>12</v>
      </c>
      <c r="G163" s="11"/>
      <c r="H163" s="12" t="s">
        <v>141</v>
      </c>
      <c r="I163" s="11"/>
    </row>
    <row r="164" spans="1:9" s="5" customFormat="1" ht="33" x14ac:dyDescent="0.25">
      <c r="A164" s="11" t="s">
        <v>11</v>
      </c>
      <c r="B164" s="17" t="s">
        <v>170</v>
      </c>
      <c r="C164" s="17" t="s">
        <v>160</v>
      </c>
      <c r="D164" s="18" t="s">
        <v>140</v>
      </c>
      <c r="E164" s="12">
        <v>40</v>
      </c>
      <c r="F164" s="11" t="s">
        <v>12</v>
      </c>
      <c r="G164" s="11"/>
      <c r="H164" s="12" t="s">
        <v>141</v>
      </c>
      <c r="I164" s="11"/>
    </row>
    <row r="165" spans="1:9" s="5" customFormat="1" ht="33" x14ac:dyDescent="0.25">
      <c r="A165" s="11" t="s">
        <v>11</v>
      </c>
      <c r="B165" s="17" t="s">
        <v>168</v>
      </c>
      <c r="C165" s="17" t="s">
        <v>158</v>
      </c>
      <c r="D165" s="18" t="s">
        <v>140</v>
      </c>
      <c r="E165" s="12">
        <v>56</v>
      </c>
      <c r="F165" s="11" t="s">
        <v>12</v>
      </c>
      <c r="G165" s="11"/>
      <c r="H165" s="12" t="s">
        <v>141</v>
      </c>
      <c r="I165" s="11"/>
    </row>
    <row r="166" spans="1:9" s="5" customFormat="1" ht="33" x14ac:dyDescent="0.25">
      <c r="A166" s="11" t="s">
        <v>11</v>
      </c>
      <c r="B166" s="17" t="s">
        <v>163</v>
      </c>
      <c r="C166" s="17" t="s">
        <v>144</v>
      </c>
      <c r="D166" s="18" t="s">
        <v>140</v>
      </c>
      <c r="E166" s="12">
        <v>47</v>
      </c>
      <c r="F166" s="11" t="s">
        <v>12</v>
      </c>
      <c r="G166" s="11"/>
      <c r="H166" s="12" t="s">
        <v>141</v>
      </c>
      <c r="I166" s="11"/>
    </row>
    <row r="167" spans="1:9" s="5" customFormat="1" ht="33" x14ac:dyDescent="0.25">
      <c r="A167" s="11" t="s">
        <v>11</v>
      </c>
      <c r="B167" s="17" t="s">
        <v>176</v>
      </c>
      <c r="C167" s="17" t="s">
        <v>144</v>
      </c>
      <c r="D167" s="18" t="s">
        <v>140</v>
      </c>
      <c r="E167" s="12">
        <v>20</v>
      </c>
      <c r="F167" s="11" t="s">
        <v>12</v>
      </c>
      <c r="G167" s="11"/>
      <c r="H167" s="12" t="s">
        <v>141</v>
      </c>
      <c r="I167" s="11"/>
    </row>
    <row r="168" spans="1:9" s="5" customFormat="1" ht="33" x14ac:dyDescent="0.25">
      <c r="A168" s="11" t="s">
        <v>11</v>
      </c>
      <c r="B168" s="17" t="s">
        <v>177</v>
      </c>
      <c r="C168" s="17" t="s">
        <v>152</v>
      </c>
      <c r="D168" s="18" t="s">
        <v>140</v>
      </c>
      <c r="E168" s="12">
        <v>40</v>
      </c>
      <c r="F168" s="11" t="s">
        <v>12</v>
      </c>
      <c r="G168" s="11"/>
      <c r="H168" s="12" t="s">
        <v>141</v>
      </c>
      <c r="I168" s="11"/>
    </row>
    <row r="169" spans="1:9" s="5" customFormat="1" ht="33" x14ac:dyDescent="0.25">
      <c r="A169" s="11" t="s">
        <v>11</v>
      </c>
      <c r="B169" s="17" t="s">
        <v>176</v>
      </c>
      <c r="C169" s="17" t="s">
        <v>149</v>
      </c>
      <c r="D169" s="18" t="s">
        <v>140</v>
      </c>
      <c r="E169" s="12">
        <v>20</v>
      </c>
      <c r="F169" s="11" t="s">
        <v>12</v>
      </c>
      <c r="G169" s="11"/>
      <c r="H169" s="12" t="s">
        <v>141</v>
      </c>
      <c r="I169" s="11"/>
    </row>
    <row r="170" spans="1:9" s="5" customFormat="1" ht="33" x14ac:dyDescent="0.25">
      <c r="A170" s="11" t="s">
        <v>11</v>
      </c>
      <c r="B170" s="17" t="s">
        <v>167</v>
      </c>
      <c r="C170" s="17" t="s">
        <v>149</v>
      </c>
      <c r="D170" s="18" t="s">
        <v>140</v>
      </c>
      <c r="E170" s="12">
        <v>40</v>
      </c>
      <c r="F170" s="11" t="s">
        <v>12</v>
      </c>
      <c r="G170" s="11"/>
      <c r="H170" s="12" t="s">
        <v>141</v>
      </c>
      <c r="I170" s="11"/>
    </row>
    <row r="171" spans="1:9" s="5" customFormat="1" ht="33" x14ac:dyDescent="0.25">
      <c r="A171" s="11" t="s">
        <v>11</v>
      </c>
      <c r="B171" s="17" t="s">
        <v>171</v>
      </c>
      <c r="C171" s="17" t="s">
        <v>149</v>
      </c>
      <c r="D171" s="18" t="s">
        <v>140</v>
      </c>
      <c r="E171" s="12">
        <v>40</v>
      </c>
      <c r="F171" s="11" t="s">
        <v>12</v>
      </c>
      <c r="G171" s="11"/>
      <c r="H171" s="12" t="s">
        <v>141</v>
      </c>
      <c r="I171" s="11"/>
    </row>
    <row r="172" spans="1:9" s="5" customFormat="1" ht="33" x14ac:dyDescent="0.25">
      <c r="A172" s="11" t="s">
        <v>11</v>
      </c>
      <c r="B172" s="17" t="s">
        <v>166</v>
      </c>
      <c r="C172" s="17" t="s">
        <v>155</v>
      </c>
      <c r="D172" s="18" t="s">
        <v>140</v>
      </c>
      <c r="E172" s="12">
        <v>40</v>
      </c>
      <c r="F172" s="11" t="s">
        <v>12</v>
      </c>
      <c r="G172" s="11"/>
      <c r="H172" s="12" t="s">
        <v>141</v>
      </c>
      <c r="I172" s="11"/>
    </row>
    <row r="173" spans="1:9" s="5" customFormat="1" ht="33" x14ac:dyDescent="0.25">
      <c r="A173" s="11" t="s">
        <v>11</v>
      </c>
      <c r="B173" s="17" t="s">
        <v>182</v>
      </c>
      <c r="C173" s="17" t="s">
        <v>157</v>
      </c>
      <c r="D173" s="18" t="s">
        <v>140</v>
      </c>
      <c r="E173" s="12">
        <v>50</v>
      </c>
      <c r="F173" s="11" t="s">
        <v>12</v>
      </c>
      <c r="G173" s="11"/>
      <c r="H173" s="12" t="s">
        <v>141</v>
      </c>
      <c r="I173" s="11"/>
    </row>
    <row r="174" spans="1:9" s="5" customFormat="1" ht="33" x14ac:dyDescent="0.25">
      <c r="A174" s="11" t="s">
        <v>11</v>
      </c>
      <c r="B174" s="17" t="s">
        <v>178</v>
      </c>
      <c r="C174" s="17" t="s">
        <v>153</v>
      </c>
      <c r="D174" s="18" t="s">
        <v>140</v>
      </c>
      <c r="E174" s="12">
        <v>8</v>
      </c>
      <c r="F174" s="11" t="s">
        <v>12</v>
      </c>
      <c r="G174" s="11"/>
      <c r="H174" s="12" t="s">
        <v>141</v>
      </c>
      <c r="I174" s="11"/>
    </row>
    <row r="175" spans="1:9" s="5" customFormat="1" ht="33" x14ac:dyDescent="0.25">
      <c r="A175" s="11" t="s">
        <v>11</v>
      </c>
      <c r="B175" s="17" t="s">
        <v>164</v>
      </c>
      <c r="C175" s="17" t="s">
        <v>153</v>
      </c>
      <c r="D175" s="18" t="s">
        <v>140</v>
      </c>
      <c r="E175" s="12">
        <v>40</v>
      </c>
      <c r="F175" s="11" t="s">
        <v>12</v>
      </c>
      <c r="G175" s="11"/>
      <c r="H175" s="12" t="s">
        <v>141</v>
      </c>
      <c r="I175" s="11"/>
    </row>
    <row r="176" spans="1:9" s="5" customFormat="1" ht="33" x14ac:dyDescent="0.25">
      <c r="A176" s="11" t="s">
        <v>11</v>
      </c>
      <c r="B176" s="17" t="s">
        <v>172</v>
      </c>
      <c r="C176" s="17" t="s">
        <v>153</v>
      </c>
      <c r="D176" s="18" t="s">
        <v>140</v>
      </c>
      <c r="E176" s="12">
        <v>38</v>
      </c>
      <c r="F176" s="11" t="s">
        <v>12</v>
      </c>
      <c r="G176" s="11"/>
      <c r="H176" s="12" t="s">
        <v>141</v>
      </c>
      <c r="I176" s="11"/>
    </row>
    <row r="177" spans="1:9" s="5" customFormat="1" ht="33" x14ac:dyDescent="0.25">
      <c r="A177" s="11" t="s">
        <v>11</v>
      </c>
      <c r="B177" s="17" t="s">
        <v>165</v>
      </c>
      <c r="C177" s="17" t="s">
        <v>154</v>
      </c>
      <c r="D177" s="18" t="s">
        <v>140</v>
      </c>
      <c r="E177" s="12">
        <v>40</v>
      </c>
      <c r="F177" s="11" t="s">
        <v>12</v>
      </c>
      <c r="G177" s="11"/>
      <c r="H177" s="12" t="s">
        <v>141</v>
      </c>
      <c r="I177" s="11"/>
    </row>
    <row r="178" spans="1:9" s="5" customFormat="1" ht="33" x14ac:dyDescent="0.25">
      <c r="A178" s="11" t="s">
        <v>11</v>
      </c>
      <c r="B178" s="17" t="s">
        <v>175</v>
      </c>
      <c r="C178" s="17" t="s">
        <v>145</v>
      </c>
      <c r="D178" s="18" t="s">
        <v>140</v>
      </c>
      <c r="E178" s="12">
        <v>90</v>
      </c>
      <c r="F178" s="11" t="s">
        <v>12</v>
      </c>
      <c r="G178" s="11"/>
      <c r="H178" s="12" t="s">
        <v>141</v>
      </c>
      <c r="I178" s="11"/>
    </row>
    <row r="179" spans="1:9" s="5" customFormat="1" ht="33" x14ac:dyDescent="0.25">
      <c r="A179" s="11" t="s">
        <v>11</v>
      </c>
      <c r="B179" s="17" t="s">
        <v>176</v>
      </c>
      <c r="C179" s="17" t="s">
        <v>145</v>
      </c>
      <c r="D179" s="18" t="s">
        <v>140</v>
      </c>
      <c r="E179" s="12">
        <v>20</v>
      </c>
      <c r="F179" s="11" t="s">
        <v>12</v>
      </c>
      <c r="G179" s="11"/>
      <c r="H179" s="12" t="s">
        <v>141</v>
      </c>
      <c r="I179" s="11"/>
    </row>
    <row r="180" spans="1:9" s="5" customFormat="1" ht="33" x14ac:dyDescent="0.25">
      <c r="A180" s="11" t="s">
        <v>11</v>
      </c>
      <c r="B180" s="17" t="s">
        <v>176</v>
      </c>
      <c r="C180" s="17" t="s">
        <v>145</v>
      </c>
      <c r="D180" s="18" t="s">
        <v>140</v>
      </c>
      <c r="E180" s="12">
        <v>20</v>
      </c>
      <c r="F180" s="11" t="s">
        <v>12</v>
      </c>
      <c r="G180" s="11"/>
      <c r="H180" s="12" t="s">
        <v>141</v>
      </c>
      <c r="I180" s="11"/>
    </row>
    <row r="181" spans="1:9" s="5" customFormat="1" ht="33" x14ac:dyDescent="0.25">
      <c r="A181" s="11" t="s">
        <v>11</v>
      </c>
      <c r="B181" s="17" t="s">
        <v>179</v>
      </c>
      <c r="C181" s="17" t="s">
        <v>145</v>
      </c>
      <c r="D181" s="18" t="s">
        <v>140</v>
      </c>
      <c r="E181" s="12">
        <v>108</v>
      </c>
      <c r="F181" s="11" t="s">
        <v>12</v>
      </c>
      <c r="G181" s="11"/>
      <c r="H181" s="12" t="s">
        <v>141</v>
      </c>
      <c r="I181" s="11"/>
    </row>
    <row r="182" spans="1:9" s="5" customFormat="1" ht="33" x14ac:dyDescent="0.25">
      <c r="A182" s="11" t="s">
        <v>11</v>
      </c>
      <c r="B182" s="17" t="s">
        <v>180</v>
      </c>
      <c r="C182" s="17" t="s">
        <v>156</v>
      </c>
      <c r="D182" s="18" t="s">
        <v>140</v>
      </c>
      <c r="E182" s="12">
        <v>200</v>
      </c>
      <c r="F182" s="11" t="s">
        <v>12</v>
      </c>
      <c r="G182" s="11"/>
      <c r="H182" s="12" t="s">
        <v>141</v>
      </c>
      <c r="I182" s="11"/>
    </row>
    <row r="183" spans="1:9" s="5" customFormat="1" ht="33" x14ac:dyDescent="0.25">
      <c r="A183" s="11" t="s">
        <v>11</v>
      </c>
      <c r="B183" s="17" t="s">
        <v>176</v>
      </c>
      <c r="C183" s="17" t="s">
        <v>147</v>
      </c>
      <c r="D183" s="18" t="s">
        <v>140</v>
      </c>
      <c r="E183" s="12">
        <v>20</v>
      </c>
      <c r="F183" s="11" t="s">
        <v>12</v>
      </c>
      <c r="G183" s="11"/>
      <c r="H183" s="12" t="s">
        <v>141</v>
      </c>
      <c r="I183" s="11"/>
    </row>
    <row r="184" spans="1:9" s="5" customFormat="1" ht="33" x14ac:dyDescent="0.25">
      <c r="A184" s="11" t="s">
        <v>11</v>
      </c>
      <c r="B184" s="17" t="s">
        <v>176</v>
      </c>
      <c r="C184" s="17" t="s">
        <v>151</v>
      </c>
      <c r="D184" s="18" t="s">
        <v>140</v>
      </c>
      <c r="E184" s="12">
        <v>20</v>
      </c>
      <c r="F184" s="11" t="s">
        <v>12</v>
      </c>
      <c r="G184" s="11"/>
      <c r="H184" s="12" t="s">
        <v>141</v>
      </c>
      <c r="I184" s="11"/>
    </row>
    <row r="185" spans="1:9" s="5" customFormat="1" ht="39" customHeight="1" x14ac:dyDescent="0.25">
      <c r="A185" s="13" t="s">
        <v>462</v>
      </c>
      <c r="B185" s="14"/>
      <c r="C185" s="14"/>
      <c r="D185" s="13"/>
      <c r="E185" s="14">
        <f>SUM(E186:E211)</f>
        <v>1195</v>
      </c>
      <c r="F185" s="13"/>
      <c r="G185" s="13"/>
      <c r="H185" s="13"/>
      <c r="I185" s="13"/>
    </row>
    <row r="186" spans="1:9" s="5" customFormat="1" ht="33" x14ac:dyDescent="0.25">
      <c r="A186" s="11" t="s">
        <v>11</v>
      </c>
      <c r="B186" s="17" t="s">
        <v>216</v>
      </c>
      <c r="C186" s="17" t="s">
        <v>193</v>
      </c>
      <c r="D186" s="18" t="s">
        <v>184</v>
      </c>
      <c r="E186" s="12">
        <v>20</v>
      </c>
      <c r="F186" s="11" t="s">
        <v>12</v>
      </c>
      <c r="G186" s="11"/>
      <c r="H186" s="12" t="s">
        <v>141</v>
      </c>
      <c r="I186" s="11"/>
    </row>
    <row r="187" spans="1:9" s="5" customFormat="1" ht="33" x14ac:dyDescent="0.25">
      <c r="A187" s="11" t="s">
        <v>11</v>
      </c>
      <c r="B187" s="17" t="s">
        <v>222</v>
      </c>
      <c r="C187" s="17" t="s">
        <v>193</v>
      </c>
      <c r="D187" s="18" t="s">
        <v>184</v>
      </c>
      <c r="E187" s="12">
        <v>20</v>
      </c>
      <c r="F187" s="11" t="s">
        <v>12</v>
      </c>
      <c r="G187" s="11"/>
      <c r="H187" s="12" t="s">
        <v>141</v>
      </c>
      <c r="I187" s="11"/>
    </row>
    <row r="188" spans="1:9" s="5" customFormat="1" ht="33" x14ac:dyDescent="0.25">
      <c r="A188" s="11" t="s">
        <v>11</v>
      </c>
      <c r="B188" s="17" t="s">
        <v>215</v>
      </c>
      <c r="C188" s="17" t="s">
        <v>192</v>
      </c>
      <c r="D188" s="18" t="s">
        <v>184</v>
      </c>
      <c r="E188" s="12">
        <v>65</v>
      </c>
      <c r="F188" s="11" t="s">
        <v>12</v>
      </c>
      <c r="G188" s="11"/>
      <c r="H188" s="12" t="s">
        <v>141</v>
      </c>
      <c r="I188" s="11"/>
    </row>
    <row r="189" spans="1:9" s="5" customFormat="1" ht="33" x14ac:dyDescent="0.25">
      <c r="A189" s="11" t="s">
        <v>11</v>
      </c>
      <c r="B189" s="17" t="s">
        <v>213</v>
      </c>
      <c r="C189" s="17" t="s">
        <v>191</v>
      </c>
      <c r="D189" s="18" t="s">
        <v>184</v>
      </c>
      <c r="E189" s="12">
        <v>60</v>
      </c>
      <c r="F189" s="11" t="s">
        <v>12</v>
      </c>
      <c r="G189" s="11"/>
      <c r="H189" s="12" t="s">
        <v>141</v>
      </c>
      <c r="I189" s="11"/>
    </row>
    <row r="190" spans="1:9" s="5" customFormat="1" ht="33" x14ac:dyDescent="0.25">
      <c r="A190" s="11" t="s">
        <v>11</v>
      </c>
      <c r="B190" s="17" t="s">
        <v>214</v>
      </c>
      <c r="C190" s="17" t="s">
        <v>191</v>
      </c>
      <c r="D190" s="18" t="s">
        <v>184</v>
      </c>
      <c r="E190" s="12">
        <v>30</v>
      </c>
      <c r="F190" s="11" t="s">
        <v>12</v>
      </c>
      <c r="G190" s="11"/>
      <c r="H190" s="12" t="s">
        <v>141</v>
      </c>
      <c r="I190" s="11"/>
    </row>
    <row r="191" spans="1:9" s="5" customFormat="1" ht="33" x14ac:dyDescent="0.25">
      <c r="A191" s="11" t="s">
        <v>11</v>
      </c>
      <c r="B191" s="17" t="s">
        <v>217</v>
      </c>
      <c r="C191" s="17" t="s">
        <v>194</v>
      </c>
      <c r="D191" s="18" t="s">
        <v>184</v>
      </c>
      <c r="E191" s="12">
        <v>60</v>
      </c>
      <c r="F191" s="11" t="s">
        <v>12</v>
      </c>
      <c r="G191" s="11"/>
      <c r="H191" s="12" t="s">
        <v>141</v>
      </c>
      <c r="I191" s="11"/>
    </row>
    <row r="192" spans="1:9" s="5" customFormat="1" ht="33" x14ac:dyDescent="0.25">
      <c r="A192" s="11" t="s">
        <v>11</v>
      </c>
      <c r="B192" s="17" t="s">
        <v>201</v>
      </c>
      <c r="C192" s="17" t="s">
        <v>3163</v>
      </c>
      <c r="D192" s="18" t="s">
        <v>184</v>
      </c>
      <c r="E192" s="12">
        <v>70</v>
      </c>
      <c r="F192" s="11" t="s">
        <v>12</v>
      </c>
      <c r="G192" s="11"/>
      <c r="H192" s="12" t="s">
        <v>141</v>
      </c>
      <c r="I192" s="11"/>
    </row>
    <row r="193" spans="1:9" s="5" customFormat="1" ht="33" x14ac:dyDescent="0.25">
      <c r="A193" s="11" t="s">
        <v>11</v>
      </c>
      <c r="B193" s="17" t="s">
        <v>202</v>
      </c>
      <c r="C193" s="17" t="s">
        <v>3164</v>
      </c>
      <c r="D193" s="18" t="s">
        <v>184</v>
      </c>
      <c r="E193" s="12">
        <v>30</v>
      </c>
      <c r="F193" s="11" t="s">
        <v>12</v>
      </c>
      <c r="G193" s="11"/>
      <c r="H193" s="12" t="s">
        <v>141</v>
      </c>
      <c r="I193" s="11"/>
    </row>
    <row r="194" spans="1:9" s="5" customFormat="1" ht="33" x14ac:dyDescent="0.25">
      <c r="A194" s="11" t="s">
        <v>11</v>
      </c>
      <c r="B194" s="17" t="s">
        <v>203</v>
      </c>
      <c r="C194" s="17" t="s">
        <v>185</v>
      </c>
      <c r="D194" s="18" t="s">
        <v>184</v>
      </c>
      <c r="E194" s="12">
        <v>30</v>
      </c>
      <c r="F194" s="11" t="s">
        <v>12</v>
      </c>
      <c r="G194" s="11"/>
      <c r="H194" s="12" t="s">
        <v>141</v>
      </c>
      <c r="I194" s="11"/>
    </row>
    <row r="195" spans="1:9" s="5" customFormat="1" ht="33" x14ac:dyDescent="0.25">
      <c r="A195" s="11" t="s">
        <v>11</v>
      </c>
      <c r="B195" s="17" t="s">
        <v>224</v>
      </c>
      <c r="C195" s="17" t="s">
        <v>199</v>
      </c>
      <c r="D195" s="18" t="s">
        <v>184</v>
      </c>
      <c r="E195" s="12">
        <v>100</v>
      </c>
      <c r="F195" s="11" t="s">
        <v>12</v>
      </c>
      <c r="G195" s="11"/>
      <c r="H195" s="12" t="s">
        <v>141</v>
      </c>
      <c r="I195" s="11"/>
    </row>
    <row r="196" spans="1:9" s="5" customFormat="1" ht="33" x14ac:dyDescent="0.25">
      <c r="A196" s="11" t="s">
        <v>11</v>
      </c>
      <c r="B196" s="17" t="s">
        <v>209</v>
      </c>
      <c r="C196" s="17" t="s">
        <v>189</v>
      </c>
      <c r="D196" s="18" t="s">
        <v>184</v>
      </c>
      <c r="E196" s="12">
        <v>60</v>
      </c>
      <c r="F196" s="11" t="s">
        <v>12</v>
      </c>
      <c r="G196" s="11"/>
      <c r="H196" s="12" t="s">
        <v>141</v>
      </c>
      <c r="I196" s="11"/>
    </row>
    <row r="197" spans="1:9" s="5" customFormat="1" ht="33" x14ac:dyDescent="0.25">
      <c r="A197" s="11" t="s">
        <v>11</v>
      </c>
      <c r="B197" s="17" t="s">
        <v>210</v>
      </c>
      <c r="C197" s="17" t="s">
        <v>189</v>
      </c>
      <c r="D197" s="18" t="s">
        <v>184</v>
      </c>
      <c r="E197" s="12">
        <v>30</v>
      </c>
      <c r="F197" s="11" t="s">
        <v>12</v>
      </c>
      <c r="G197" s="11"/>
      <c r="H197" s="12" t="s">
        <v>141</v>
      </c>
      <c r="I197" s="11"/>
    </row>
    <row r="198" spans="1:9" s="5" customFormat="1" ht="33" x14ac:dyDescent="0.25">
      <c r="A198" s="11" t="s">
        <v>11</v>
      </c>
      <c r="B198" s="17" t="s">
        <v>204</v>
      </c>
      <c r="C198" s="17" t="s">
        <v>186</v>
      </c>
      <c r="D198" s="18" t="s">
        <v>184</v>
      </c>
      <c r="E198" s="12">
        <v>60</v>
      </c>
      <c r="F198" s="11" t="s">
        <v>12</v>
      </c>
      <c r="G198" s="11"/>
      <c r="H198" s="12" t="s">
        <v>141</v>
      </c>
      <c r="I198" s="11"/>
    </row>
    <row r="199" spans="1:9" s="5" customFormat="1" ht="33" x14ac:dyDescent="0.25">
      <c r="A199" s="11" t="s">
        <v>11</v>
      </c>
      <c r="B199" s="17" t="s">
        <v>223</v>
      </c>
      <c r="C199" s="17" t="s">
        <v>198</v>
      </c>
      <c r="D199" s="18" t="s">
        <v>184</v>
      </c>
      <c r="E199" s="12">
        <v>20</v>
      </c>
      <c r="F199" s="11" t="s">
        <v>12</v>
      </c>
      <c r="G199" s="11"/>
      <c r="H199" s="12" t="s">
        <v>141</v>
      </c>
      <c r="I199" s="11"/>
    </row>
    <row r="200" spans="1:9" s="5" customFormat="1" ht="33" x14ac:dyDescent="0.25">
      <c r="A200" s="11" t="s">
        <v>11</v>
      </c>
      <c r="B200" s="17" t="s">
        <v>208</v>
      </c>
      <c r="C200" s="17" t="s">
        <v>188</v>
      </c>
      <c r="D200" s="18" t="s">
        <v>184</v>
      </c>
      <c r="E200" s="12">
        <v>80</v>
      </c>
      <c r="F200" s="11" t="s">
        <v>12</v>
      </c>
      <c r="G200" s="11"/>
      <c r="H200" s="12" t="s">
        <v>141</v>
      </c>
      <c r="I200" s="11"/>
    </row>
    <row r="201" spans="1:9" s="5" customFormat="1" ht="33" x14ac:dyDescent="0.25">
      <c r="A201" s="11" t="s">
        <v>11</v>
      </c>
      <c r="B201" s="17" t="s">
        <v>219</v>
      </c>
      <c r="C201" s="17" t="s">
        <v>196</v>
      </c>
      <c r="D201" s="18" t="s">
        <v>184</v>
      </c>
      <c r="E201" s="12">
        <v>30</v>
      </c>
      <c r="F201" s="11" t="s">
        <v>12</v>
      </c>
      <c r="G201" s="11"/>
      <c r="H201" s="12" t="s">
        <v>141</v>
      </c>
      <c r="I201" s="11"/>
    </row>
    <row r="202" spans="1:9" s="5" customFormat="1" ht="33" x14ac:dyDescent="0.25">
      <c r="A202" s="11" t="s">
        <v>11</v>
      </c>
      <c r="B202" s="17" t="s">
        <v>220</v>
      </c>
      <c r="C202" s="17" t="s">
        <v>196</v>
      </c>
      <c r="D202" s="18" t="s">
        <v>184</v>
      </c>
      <c r="E202" s="12">
        <v>60</v>
      </c>
      <c r="F202" s="11" t="s">
        <v>12</v>
      </c>
      <c r="G202" s="11"/>
      <c r="H202" s="12" t="s">
        <v>141</v>
      </c>
      <c r="I202" s="11"/>
    </row>
    <row r="203" spans="1:9" s="5" customFormat="1" ht="33" x14ac:dyDescent="0.25">
      <c r="A203" s="11" t="s">
        <v>11</v>
      </c>
      <c r="B203" s="17" t="s">
        <v>205</v>
      </c>
      <c r="C203" s="17" t="s">
        <v>187</v>
      </c>
      <c r="D203" s="18" t="s">
        <v>184</v>
      </c>
      <c r="E203" s="12">
        <v>40</v>
      </c>
      <c r="F203" s="11" t="s">
        <v>12</v>
      </c>
      <c r="G203" s="11"/>
      <c r="H203" s="12" t="s">
        <v>141</v>
      </c>
      <c r="I203" s="11"/>
    </row>
    <row r="204" spans="1:9" s="5" customFormat="1" ht="33" x14ac:dyDescent="0.25">
      <c r="A204" s="11" t="s">
        <v>11</v>
      </c>
      <c r="B204" s="17" t="s">
        <v>206</v>
      </c>
      <c r="C204" s="17" t="s">
        <v>187</v>
      </c>
      <c r="D204" s="18" t="s">
        <v>184</v>
      </c>
      <c r="E204" s="12">
        <v>40</v>
      </c>
      <c r="F204" s="11" t="s">
        <v>12</v>
      </c>
      <c r="G204" s="11"/>
      <c r="H204" s="12" t="s">
        <v>141</v>
      </c>
      <c r="I204" s="11"/>
    </row>
    <row r="205" spans="1:9" s="5" customFormat="1" ht="33" x14ac:dyDescent="0.25">
      <c r="A205" s="11" t="s">
        <v>11</v>
      </c>
      <c r="B205" s="17" t="s">
        <v>207</v>
      </c>
      <c r="C205" s="17" t="s">
        <v>187</v>
      </c>
      <c r="D205" s="18" t="s">
        <v>184</v>
      </c>
      <c r="E205" s="12">
        <v>10</v>
      </c>
      <c r="F205" s="11" t="s">
        <v>12</v>
      </c>
      <c r="G205" s="11"/>
      <c r="H205" s="12" t="s">
        <v>141</v>
      </c>
      <c r="I205" s="11"/>
    </row>
    <row r="206" spans="1:9" s="5" customFormat="1" ht="33" x14ac:dyDescent="0.25">
      <c r="A206" s="11" t="s">
        <v>11</v>
      </c>
      <c r="B206" s="17" t="s">
        <v>211</v>
      </c>
      <c r="C206" s="17" t="s">
        <v>190</v>
      </c>
      <c r="D206" s="18" t="s">
        <v>184</v>
      </c>
      <c r="E206" s="12">
        <v>30</v>
      </c>
      <c r="F206" s="11" t="s">
        <v>12</v>
      </c>
      <c r="G206" s="11"/>
      <c r="H206" s="12" t="s">
        <v>141</v>
      </c>
      <c r="I206" s="11"/>
    </row>
    <row r="207" spans="1:9" s="5" customFormat="1" ht="33" x14ac:dyDescent="0.25">
      <c r="A207" s="11" t="s">
        <v>11</v>
      </c>
      <c r="B207" s="17" t="s">
        <v>212</v>
      </c>
      <c r="C207" s="17" t="s">
        <v>190</v>
      </c>
      <c r="D207" s="18" t="s">
        <v>184</v>
      </c>
      <c r="E207" s="12">
        <v>30</v>
      </c>
      <c r="F207" s="11" t="s">
        <v>12</v>
      </c>
      <c r="G207" s="11"/>
      <c r="H207" s="12" t="s">
        <v>141</v>
      </c>
      <c r="I207" s="11"/>
    </row>
    <row r="208" spans="1:9" s="5" customFormat="1" ht="33" x14ac:dyDescent="0.25">
      <c r="A208" s="11" t="s">
        <v>11</v>
      </c>
      <c r="B208" s="17" t="s">
        <v>218</v>
      </c>
      <c r="C208" s="17" t="s">
        <v>195</v>
      </c>
      <c r="D208" s="18" t="s">
        <v>184</v>
      </c>
      <c r="E208" s="12">
        <v>110</v>
      </c>
      <c r="F208" s="11" t="s">
        <v>12</v>
      </c>
      <c r="G208" s="11"/>
      <c r="H208" s="12" t="s">
        <v>141</v>
      </c>
      <c r="I208" s="11"/>
    </row>
    <row r="209" spans="1:9" s="5" customFormat="1" ht="33" x14ac:dyDescent="0.25">
      <c r="A209" s="11" t="s">
        <v>11</v>
      </c>
      <c r="B209" s="17" t="s">
        <v>221</v>
      </c>
      <c r="C209" s="17" t="s">
        <v>197</v>
      </c>
      <c r="D209" s="18" t="s">
        <v>184</v>
      </c>
      <c r="E209" s="12">
        <v>30</v>
      </c>
      <c r="F209" s="11" t="s">
        <v>12</v>
      </c>
      <c r="G209" s="11"/>
      <c r="H209" s="12" t="s">
        <v>141</v>
      </c>
      <c r="I209" s="11"/>
    </row>
    <row r="210" spans="1:9" s="5" customFormat="1" ht="33" x14ac:dyDescent="0.25">
      <c r="A210" s="11" t="s">
        <v>11</v>
      </c>
      <c r="B210" s="17" t="s">
        <v>225</v>
      </c>
      <c r="C210" s="17" t="s">
        <v>112</v>
      </c>
      <c r="D210" s="18" t="s">
        <v>184</v>
      </c>
      <c r="E210" s="12">
        <v>30</v>
      </c>
      <c r="F210" s="11" t="s">
        <v>12</v>
      </c>
      <c r="G210" s="11"/>
      <c r="H210" s="12" t="s">
        <v>141</v>
      </c>
      <c r="I210" s="11"/>
    </row>
    <row r="211" spans="1:9" s="5" customFormat="1" ht="33" x14ac:dyDescent="0.25">
      <c r="A211" s="11" t="s">
        <v>11</v>
      </c>
      <c r="B211" s="17" t="s">
        <v>226</v>
      </c>
      <c r="C211" s="17" t="s">
        <v>200</v>
      </c>
      <c r="D211" s="18" t="s">
        <v>184</v>
      </c>
      <c r="E211" s="12">
        <v>50</v>
      </c>
      <c r="F211" s="11" t="s">
        <v>12</v>
      </c>
      <c r="G211" s="11"/>
      <c r="H211" s="12" t="s">
        <v>141</v>
      </c>
      <c r="I211" s="11"/>
    </row>
    <row r="212" spans="1:9" s="5" customFormat="1" ht="39" customHeight="1" x14ac:dyDescent="0.25">
      <c r="A212" s="13" t="s">
        <v>227</v>
      </c>
      <c r="B212" s="14"/>
      <c r="C212" s="14"/>
      <c r="D212" s="13"/>
      <c r="E212" s="14">
        <f>SUM(E213:E361)</f>
        <v>24400</v>
      </c>
      <c r="F212" s="13"/>
      <c r="G212" s="13"/>
      <c r="H212" s="13"/>
      <c r="I212" s="13"/>
    </row>
    <row r="213" spans="1:9" s="5" customFormat="1" ht="33" x14ac:dyDescent="0.25">
      <c r="A213" s="11" t="s">
        <v>228</v>
      </c>
      <c r="B213" s="17" t="s">
        <v>235</v>
      </c>
      <c r="C213" s="17" t="s">
        <v>3171</v>
      </c>
      <c r="D213" s="18" t="s">
        <v>375</v>
      </c>
      <c r="E213" s="12">
        <v>50</v>
      </c>
      <c r="F213" s="11" t="s">
        <v>12</v>
      </c>
      <c r="G213" s="11"/>
      <c r="H213" s="12" t="s">
        <v>9</v>
      </c>
      <c r="I213" s="11"/>
    </row>
    <row r="214" spans="1:9" s="5" customFormat="1" ht="33" x14ac:dyDescent="0.25">
      <c r="A214" s="11" t="s">
        <v>228</v>
      </c>
      <c r="B214" s="17" t="s">
        <v>236</v>
      </c>
      <c r="C214" s="17" t="s">
        <v>3171</v>
      </c>
      <c r="D214" s="18" t="s">
        <v>375</v>
      </c>
      <c r="E214" s="12">
        <v>50</v>
      </c>
      <c r="F214" s="11" t="s">
        <v>12</v>
      </c>
      <c r="G214" s="11"/>
      <c r="H214" s="12" t="s">
        <v>9</v>
      </c>
      <c r="I214" s="11"/>
    </row>
    <row r="215" spans="1:9" s="5" customFormat="1" ht="33" x14ac:dyDescent="0.25">
      <c r="A215" s="11" t="s">
        <v>228</v>
      </c>
      <c r="B215" s="17" t="s">
        <v>252</v>
      </c>
      <c r="C215" s="17" t="s">
        <v>3190</v>
      </c>
      <c r="D215" s="18" t="s">
        <v>375</v>
      </c>
      <c r="E215" s="12">
        <v>200</v>
      </c>
      <c r="F215" s="11" t="s">
        <v>12</v>
      </c>
      <c r="G215" s="11"/>
      <c r="H215" s="12" t="s">
        <v>9</v>
      </c>
      <c r="I215" s="11"/>
    </row>
    <row r="216" spans="1:9" s="5" customFormat="1" ht="33" x14ac:dyDescent="0.25">
      <c r="A216" s="11" t="s">
        <v>228</v>
      </c>
      <c r="B216" s="17" t="s">
        <v>244</v>
      </c>
      <c r="C216" s="17" t="s">
        <v>3182</v>
      </c>
      <c r="D216" s="18" t="s">
        <v>375</v>
      </c>
      <c r="E216" s="12">
        <v>100</v>
      </c>
      <c r="F216" s="11" t="s">
        <v>12</v>
      </c>
      <c r="G216" s="11"/>
      <c r="H216" s="12" t="s">
        <v>9</v>
      </c>
      <c r="I216" s="11"/>
    </row>
    <row r="217" spans="1:9" s="5" customFormat="1" ht="33" x14ac:dyDescent="0.25">
      <c r="A217" s="11" t="s">
        <v>228</v>
      </c>
      <c r="B217" s="17" t="s">
        <v>246</v>
      </c>
      <c r="C217" s="17" t="s">
        <v>3184</v>
      </c>
      <c r="D217" s="18" t="s">
        <v>375</v>
      </c>
      <c r="E217" s="12">
        <v>100</v>
      </c>
      <c r="F217" s="11" t="s">
        <v>12</v>
      </c>
      <c r="G217" s="11"/>
      <c r="H217" s="12" t="s">
        <v>9</v>
      </c>
      <c r="I217" s="11"/>
    </row>
    <row r="218" spans="1:9" s="5" customFormat="1" ht="33" x14ac:dyDescent="0.25">
      <c r="A218" s="11" t="s">
        <v>228</v>
      </c>
      <c r="B218" s="17" t="s">
        <v>246</v>
      </c>
      <c r="C218" s="17" t="s">
        <v>3184</v>
      </c>
      <c r="D218" s="18" t="s">
        <v>375</v>
      </c>
      <c r="E218" s="12">
        <v>50</v>
      </c>
      <c r="F218" s="11" t="s">
        <v>12</v>
      </c>
      <c r="G218" s="11"/>
      <c r="H218" s="12" t="s">
        <v>9</v>
      </c>
      <c r="I218" s="11"/>
    </row>
    <row r="219" spans="1:9" s="5" customFormat="1" ht="33" x14ac:dyDescent="0.25">
      <c r="A219" s="11" t="s">
        <v>228</v>
      </c>
      <c r="B219" s="17" t="s">
        <v>230</v>
      </c>
      <c r="C219" s="17" t="s">
        <v>3165</v>
      </c>
      <c r="D219" s="18" t="s">
        <v>375</v>
      </c>
      <c r="E219" s="12">
        <v>200</v>
      </c>
      <c r="F219" s="11" t="s">
        <v>12</v>
      </c>
      <c r="G219" s="11"/>
      <c r="H219" s="12" t="s">
        <v>9</v>
      </c>
      <c r="I219" s="11"/>
    </row>
    <row r="220" spans="1:9" s="5" customFormat="1" ht="33" x14ac:dyDescent="0.25">
      <c r="A220" s="11" t="s">
        <v>228</v>
      </c>
      <c r="B220" s="17" t="s">
        <v>241</v>
      </c>
      <c r="C220" s="17" t="s">
        <v>3178</v>
      </c>
      <c r="D220" s="18" t="s">
        <v>375</v>
      </c>
      <c r="E220" s="12">
        <v>150</v>
      </c>
      <c r="F220" s="11" t="s">
        <v>12</v>
      </c>
      <c r="G220" s="11"/>
      <c r="H220" s="12" t="s">
        <v>9</v>
      </c>
      <c r="I220" s="11"/>
    </row>
    <row r="221" spans="1:9" s="5" customFormat="1" ht="43.5" customHeight="1" x14ac:dyDescent="0.25">
      <c r="A221" s="11" t="s">
        <v>228</v>
      </c>
      <c r="B221" s="17" t="s">
        <v>253</v>
      </c>
      <c r="C221" s="17" t="s">
        <v>3191</v>
      </c>
      <c r="D221" s="18" t="s">
        <v>375</v>
      </c>
      <c r="E221" s="12">
        <v>100</v>
      </c>
      <c r="F221" s="11" t="s">
        <v>12</v>
      </c>
      <c r="G221" s="11"/>
      <c r="H221" s="12" t="s">
        <v>9</v>
      </c>
      <c r="I221" s="11"/>
    </row>
    <row r="222" spans="1:9" s="5" customFormat="1" ht="33" x14ac:dyDescent="0.25">
      <c r="A222" s="11" t="s">
        <v>228</v>
      </c>
      <c r="B222" s="17" t="s">
        <v>256</v>
      </c>
      <c r="C222" s="17" t="s">
        <v>3194</v>
      </c>
      <c r="D222" s="18" t="s">
        <v>375</v>
      </c>
      <c r="E222" s="12">
        <v>500</v>
      </c>
      <c r="F222" s="11" t="s">
        <v>12</v>
      </c>
      <c r="G222" s="11"/>
      <c r="H222" s="12" t="s">
        <v>9</v>
      </c>
      <c r="I222" s="11"/>
    </row>
    <row r="223" spans="1:9" s="5" customFormat="1" ht="33" x14ac:dyDescent="0.25">
      <c r="A223" s="11" t="s">
        <v>228</v>
      </c>
      <c r="B223" s="17" t="s">
        <v>232</v>
      </c>
      <c r="C223" s="17" t="s">
        <v>3167</v>
      </c>
      <c r="D223" s="18" t="s">
        <v>375</v>
      </c>
      <c r="E223" s="12">
        <v>150</v>
      </c>
      <c r="F223" s="11" t="s">
        <v>12</v>
      </c>
      <c r="G223" s="11"/>
      <c r="H223" s="12" t="s">
        <v>9</v>
      </c>
      <c r="I223" s="11"/>
    </row>
    <row r="224" spans="1:9" s="5" customFormat="1" ht="33" x14ac:dyDescent="0.25">
      <c r="A224" s="11" t="s">
        <v>228</v>
      </c>
      <c r="B224" s="17" t="s">
        <v>237</v>
      </c>
      <c r="C224" s="17" t="s">
        <v>3172</v>
      </c>
      <c r="D224" s="18" t="s">
        <v>375</v>
      </c>
      <c r="E224" s="12">
        <v>100</v>
      </c>
      <c r="F224" s="11" t="s">
        <v>12</v>
      </c>
      <c r="G224" s="11"/>
      <c r="H224" s="12" t="s">
        <v>9</v>
      </c>
      <c r="I224" s="11"/>
    </row>
    <row r="225" spans="1:9" s="5" customFormat="1" ht="33" x14ac:dyDescent="0.25">
      <c r="A225" s="11" t="s">
        <v>228</v>
      </c>
      <c r="B225" s="17" t="s">
        <v>342</v>
      </c>
      <c r="C225" s="17" t="s">
        <v>3170</v>
      </c>
      <c r="D225" s="18" t="s">
        <v>375</v>
      </c>
      <c r="E225" s="12">
        <v>100</v>
      </c>
      <c r="F225" s="11" t="s">
        <v>12</v>
      </c>
      <c r="G225" s="11"/>
      <c r="H225" s="12" t="s">
        <v>9</v>
      </c>
      <c r="I225" s="11"/>
    </row>
    <row r="226" spans="1:9" s="5" customFormat="1" ht="33" x14ac:dyDescent="0.25">
      <c r="A226" s="11" t="s">
        <v>228</v>
      </c>
      <c r="B226" s="17" t="s">
        <v>234</v>
      </c>
      <c r="C226" s="17" t="s">
        <v>3169</v>
      </c>
      <c r="D226" s="18" t="s">
        <v>375</v>
      </c>
      <c r="E226" s="12">
        <v>100</v>
      </c>
      <c r="F226" s="11" t="s">
        <v>12</v>
      </c>
      <c r="G226" s="11"/>
      <c r="H226" s="12" t="s">
        <v>9</v>
      </c>
      <c r="I226" s="11"/>
    </row>
    <row r="227" spans="1:9" s="5" customFormat="1" ht="62.25" customHeight="1" x14ac:dyDescent="0.25">
      <c r="A227" s="11" t="s">
        <v>228</v>
      </c>
      <c r="B227" s="17" t="s">
        <v>239</v>
      </c>
      <c r="C227" s="17" t="s">
        <v>3174</v>
      </c>
      <c r="D227" s="18" t="s">
        <v>375</v>
      </c>
      <c r="E227" s="12">
        <v>100</v>
      </c>
      <c r="F227" s="11" t="s">
        <v>12</v>
      </c>
      <c r="G227" s="11"/>
      <c r="H227" s="12" t="s">
        <v>9</v>
      </c>
      <c r="I227" s="11"/>
    </row>
    <row r="228" spans="1:9" s="5" customFormat="1" ht="33" x14ac:dyDescent="0.25">
      <c r="A228" s="11" t="s">
        <v>228</v>
      </c>
      <c r="B228" s="17" t="s">
        <v>343</v>
      </c>
      <c r="C228" s="17" t="s">
        <v>3176</v>
      </c>
      <c r="D228" s="18" t="s">
        <v>375</v>
      </c>
      <c r="E228" s="12">
        <v>150</v>
      </c>
      <c r="F228" s="11" t="s">
        <v>12</v>
      </c>
      <c r="G228" s="11"/>
      <c r="H228" s="12" t="s">
        <v>9</v>
      </c>
      <c r="I228" s="11"/>
    </row>
    <row r="229" spans="1:9" s="5" customFormat="1" ht="33" x14ac:dyDescent="0.25">
      <c r="A229" s="11" t="s">
        <v>228</v>
      </c>
      <c r="B229" s="17" t="s">
        <v>247</v>
      </c>
      <c r="C229" s="17" t="s">
        <v>3185</v>
      </c>
      <c r="D229" s="18" t="s">
        <v>375</v>
      </c>
      <c r="E229" s="12">
        <v>150</v>
      </c>
      <c r="F229" s="11" t="s">
        <v>12</v>
      </c>
      <c r="G229" s="11"/>
      <c r="H229" s="12" t="s">
        <v>9</v>
      </c>
      <c r="I229" s="11"/>
    </row>
    <row r="230" spans="1:9" s="5" customFormat="1" ht="33" x14ac:dyDescent="0.25">
      <c r="A230" s="11" t="s">
        <v>228</v>
      </c>
      <c r="B230" s="17" t="s">
        <v>345</v>
      </c>
      <c r="C230" s="17" t="s">
        <v>3179</v>
      </c>
      <c r="D230" s="18" t="s">
        <v>375</v>
      </c>
      <c r="E230" s="12">
        <v>150</v>
      </c>
      <c r="F230" s="11" t="s">
        <v>12</v>
      </c>
      <c r="G230" s="11"/>
      <c r="H230" s="12" t="s">
        <v>9</v>
      </c>
      <c r="I230" s="11"/>
    </row>
    <row r="231" spans="1:9" s="5" customFormat="1" ht="33" x14ac:dyDescent="0.25">
      <c r="A231" s="11" t="s">
        <v>228</v>
      </c>
      <c r="B231" s="17" t="s">
        <v>245</v>
      </c>
      <c r="C231" s="17" t="s">
        <v>3183</v>
      </c>
      <c r="D231" s="18" t="s">
        <v>375</v>
      </c>
      <c r="E231" s="12">
        <v>100</v>
      </c>
      <c r="F231" s="11" t="s">
        <v>12</v>
      </c>
      <c r="G231" s="11"/>
      <c r="H231" s="12" t="s">
        <v>9</v>
      </c>
      <c r="I231" s="11"/>
    </row>
    <row r="232" spans="1:9" s="5" customFormat="1" ht="62.25" customHeight="1" x14ac:dyDescent="0.25">
      <c r="A232" s="11" t="s">
        <v>228</v>
      </c>
      <c r="B232" s="17" t="s">
        <v>250</v>
      </c>
      <c r="C232" s="17" t="s">
        <v>3188</v>
      </c>
      <c r="D232" s="18" t="s">
        <v>375</v>
      </c>
      <c r="E232" s="12">
        <v>50</v>
      </c>
      <c r="F232" s="11" t="s">
        <v>12</v>
      </c>
      <c r="G232" s="11"/>
      <c r="H232" s="12" t="s">
        <v>9</v>
      </c>
      <c r="I232" s="11"/>
    </row>
    <row r="233" spans="1:9" s="5" customFormat="1" ht="33" x14ac:dyDescent="0.25">
      <c r="A233" s="11" t="s">
        <v>228</v>
      </c>
      <c r="B233" s="17" t="s">
        <v>242</v>
      </c>
      <c r="C233" s="17" t="s">
        <v>3180</v>
      </c>
      <c r="D233" s="18" t="s">
        <v>375</v>
      </c>
      <c r="E233" s="12">
        <v>100</v>
      </c>
      <c r="F233" s="11" t="s">
        <v>12</v>
      </c>
      <c r="G233" s="11"/>
      <c r="H233" s="12" t="s">
        <v>9</v>
      </c>
      <c r="I233" s="11"/>
    </row>
    <row r="234" spans="1:9" s="5" customFormat="1" ht="33" x14ac:dyDescent="0.25">
      <c r="A234" s="11" t="s">
        <v>228</v>
      </c>
      <c r="B234" s="17" t="s">
        <v>231</v>
      </c>
      <c r="C234" s="17" t="s">
        <v>3166</v>
      </c>
      <c r="D234" s="18" t="s">
        <v>375</v>
      </c>
      <c r="E234" s="12">
        <v>100</v>
      </c>
      <c r="F234" s="11" t="s">
        <v>12</v>
      </c>
      <c r="G234" s="11"/>
      <c r="H234" s="12" t="s">
        <v>9</v>
      </c>
      <c r="I234" s="11"/>
    </row>
    <row r="235" spans="1:9" s="5" customFormat="1" ht="33" x14ac:dyDescent="0.25">
      <c r="A235" s="11" t="s">
        <v>228</v>
      </c>
      <c r="B235" s="17" t="s">
        <v>233</v>
      </c>
      <c r="C235" s="17" t="s">
        <v>3168</v>
      </c>
      <c r="D235" s="18" t="s">
        <v>375</v>
      </c>
      <c r="E235" s="12">
        <v>100</v>
      </c>
      <c r="F235" s="11" t="s">
        <v>12</v>
      </c>
      <c r="G235" s="11"/>
      <c r="H235" s="12" t="s">
        <v>9</v>
      </c>
      <c r="I235" s="11"/>
    </row>
    <row r="236" spans="1:9" s="5" customFormat="1" ht="33" x14ac:dyDescent="0.25">
      <c r="A236" s="11" t="s">
        <v>228</v>
      </c>
      <c r="B236" s="17" t="s">
        <v>255</v>
      </c>
      <c r="C236" s="17" t="s">
        <v>3193</v>
      </c>
      <c r="D236" s="18" t="s">
        <v>375</v>
      </c>
      <c r="E236" s="12">
        <v>200</v>
      </c>
      <c r="F236" s="11" t="s">
        <v>12</v>
      </c>
      <c r="G236" s="11"/>
      <c r="H236" s="12" t="s">
        <v>9</v>
      </c>
      <c r="I236" s="11"/>
    </row>
    <row r="237" spans="1:9" s="5" customFormat="1" ht="33" x14ac:dyDescent="0.25">
      <c r="A237" s="11" t="s">
        <v>228</v>
      </c>
      <c r="B237" s="17" t="s">
        <v>248</v>
      </c>
      <c r="C237" s="17" t="s">
        <v>3186</v>
      </c>
      <c r="D237" s="18" t="s">
        <v>375</v>
      </c>
      <c r="E237" s="12">
        <v>800</v>
      </c>
      <c r="F237" s="11" t="s">
        <v>12</v>
      </c>
      <c r="G237" s="11"/>
      <c r="H237" s="12" t="s">
        <v>9</v>
      </c>
      <c r="I237" s="11"/>
    </row>
    <row r="238" spans="1:9" s="5" customFormat="1" ht="33" x14ac:dyDescent="0.25">
      <c r="A238" s="11" t="s">
        <v>228</v>
      </c>
      <c r="B238" s="17" t="s">
        <v>254</v>
      </c>
      <c r="C238" s="17" t="s">
        <v>3192</v>
      </c>
      <c r="D238" s="18" t="s">
        <v>375</v>
      </c>
      <c r="E238" s="12">
        <v>100</v>
      </c>
      <c r="F238" s="11" t="s">
        <v>12</v>
      </c>
      <c r="G238" s="11"/>
      <c r="H238" s="12" t="s">
        <v>9</v>
      </c>
      <c r="I238" s="11"/>
    </row>
    <row r="239" spans="1:9" s="5" customFormat="1" ht="33" x14ac:dyDescent="0.25">
      <c r="A239" s="11" t="s">
        <v>228</v>
      </c>
      <c r="B239" s="17" t="s">
        <v>238</v>
      </c>
      <c r="C239" s="17" t="s">
        <v>3173</v>
      </c>
      <c r="D239" s="18" t="s">
        <v>375</v>
      </c>
      <c r="E239" s="12">
        <v>100</v>
      </c>
      <c r="F239" s="11" t="s">
        <v>12</v>
      </c>
      <c r="G239" s="11"/>
      <c r="H239" s="12" t="s">
        <v>9</v>
      </c>
      <c r="I239" s="11"/>
    </row>
    <row r="240" spans="1:9" s="5" customFormat="1" ht="33" x14ac:dyDescent="0.25">
      <c r="A240" s="11" t="s">
        <v>228</v>
      </c>
      <c r="B240" s="17" t="s">
        <v>243</v>
      </c>
      <c r="C240" s="17" t="s">
        <v>3181</v>
      </c>
      <c r="D240" s="18" t="s">
        <v>375</v>
      </c>
      <c r="E240" s="12">
        <v>150</v>
      </c>
      <c r="F240" s="11" t="s">
        <v>12</v>
      </c>
      <c r="G240" s="11"/>
      <c r="H240" s="12" t="s">
        <v>9</v>
      </c>
      <c r="I240" s="11"/>
    </row>
    <row r="241" spans="1:9" s="5" customFormat="1" ht="33" x14ac:dyDescent="0.25">
      <c r="A241" s="11" t="s">
        <v>228</v>
      </c>
      <c r="B241" s="17" t="s">
        <v>249</v>
      </c>
      <c r="C241" s="17" t="s">
        <v>3187</v>
      </c>
      <c r="D241" s="18" t="s">
        <v>375</v>
      </c>
      <c r="E241" s="12">
        <v>150</v>
      </c>
      <c r="F241" s="11" t="s">
        <v>12</v>
      </c>
      <c r="G241" s="11"/>
      <c r="H241" s="12" t="s">
        <v>9</v>
      </c>
      <c r="I241" s="11"/>
    </row>
    <row r="242" spans="1:9" s="5" customFormat="1" ht="33" x14ac:dyDescent="0.25">
      <c r="A242" s="11" t="s">
        <v>228</v>
      </c>
      <c r="B242" s="17" t="s">
        <v>344</v>
      </c>
      <c r="C242" s="17" t="s">
        <v>3177</v>
      </c>
      <c r="D242" s="18" t="s">
        <v>375</v>
      </c>
      <c r="E242" s="12">
        <v>100</v>
      </c>
      <c r="F242" s="11" t="s">
        <v>12</v>
      </c>
      <c r="G242" s="11"/>
      <c r="H242" s="12" t="s">
        <v>9</v>
      </c>
      <c r="I242" s="11"/>
    </row>
    <row r="243" spans="1:9" s="5" customFormat="1" ht="33" x14ac:dyDescent="0.25">
      <c r="A243" s="11" t="s">
        <v>228</v>
      </c>
      <c r="B243" s="17" t="s">
        <v>240</v>
      </c>
      <c r="C243" s="17" t="s">
        <v>3175</v>
      </c>
      <c r="D243" s="18" t="s">
        <v>375</v>
      </c>
      <c r="E243" s="12">
        <v>150</v>
      </c>
      <c r="F243" s="11" t="s">
        <v>12</v>
      </c>
      <c r="G243" s="11"/>
      <c r="H243" s="12" t="s">
        <v>9</v>
      </c>
      <c r="I243" s="11"/>
    </row>
    <row r="244" spans="1:9" s="5" customFormat="1" ht="33" x14ac:dyDescent="0.25">
      <c r="A244" s="11" t="s">
        <v>228</v>
      </c>
      <c r="B244" s="17" t="s">
        <v>251</v>
      </c>
      <c r="C244" s="17" t="s">
        <v>3189</v>
      </c>
      <c r="D244" s="18" t="s">
        <v>375</v>
      </c>
      <c r="E244" s="12">
        <v>50</v>
      </c>
      <c r="F244" s="11" t="s">
        <v>12</v>
      </c>
      <c r="G244" s="11"/>
      <c r="H244" s="12" t="s">
        <v>9</v>
      </c>
      <c r="I244" s="11"/>
    </row>
    <row r="245" spans="1:9" s="5" customFormat="1" ht="33" x14ac:dyDescent="0.25">
      <c r="A245" s="11" t="s">
        <v>229</v>
      </c>
      <c r="B245" s="17" t="s">
        <v>326</v>
      </c>
      <c r="C245" s="17" t="s">
        <v>3278</v>
      </c>
      <c r="D245" s="18" t="s">
        <v>375</v>
      </c>
      <c r="E245" s="12">
        <v>150</v>
      </c>
      <c r="F245" s="11" t="s">
        <v>12</v>
      </c>
      <c r="G245" s="11"/>
      <c r="H245" s="12" t="s">
        <v>9</v>
      </c>
      <c r="I245" s="11"/>
    </row>
    <row r="246" spans="1:9" s="5" customFormat="1" ht="33" x14ac:dyDescent="0.25">
      <c r="A246" s="11" t="s">
        <v>229</v>
      </c>
      <c r="B246" s="17" t="s">
        <v>313</v>
      </c>
      <c r="C246" s="17" t="s">
        <v>3261</v>
      </c>
      <c r="D246" s="18" t="s">
        <v>375</v>
      </c>
      <c r="E246" s="12">
        <v>200</v>
      </c>
      <c r="F246" s="11" t="s">
        <v>12</v>
      </c>
      <c r="G246" s="11"/>
      <c r="H246" s="12" t="s">
        <v>9</v>
      </c>
      <c r="I246" s="11"/>
    </row>
    <row r="247" spans="1:9" s="5" customFormat="1" ht="33" x14ac:dyDescent="0.25">
      <c r="A247" s="11" t="s">
        <v>229</v>
      </c>
      <c r="B247" s="17" t="s">
        <v>279</v>
      </c>
      <c r="C247" s="17" t="s">
        <v>3214</v>
      </c>
      <c r="D247" s="18" t="s">
        <v>375</v>
      </c>
      <c r="E247" s="12">
        <v>100</v>
      </c>
      <c r="F247" s="11" t="s">
        <v>12</v>
      </c>
      <c r="G247" s="11"/>
      <c r="H247" s="12" t="s">
        <v>9</v>
      </c>
      <c r="I247" s="11"/>
    </row>
    <row r="248" spans="1:9" s="5" customFormat="1" ht="33" x14ac:dyDescent="0.25">
      <c r="A248" s="11" t="s">
        <v>229</v>
      </c>
      <c r="B248" s="17" t="s">
        <v>325</v>
      </c>
      <c r="C248" s="17" t="s">
        <v>3277</v>
      </c>
      <c r="D248" s="18" t="s">
        <v>375</v>
      </c>
      <c r="E248" s="12">
        <v>100</v>
      </c>
      <c r="F248" s="11" t="s">
        <v>12</v>
      </c>
      <c r="G248" s="11"/>
      <c r="H248" s="12" t="s">
        <v>9</v>
      </c>
      <c r="I248" s="11"/>
    </row>
    <row r="249" spans="1:9" s="5" customFormat="1" ht="33" x14ac:dyDescent="0.25">
      <c r="A249" s="11" t="s">
        <v>229</v>
      </c>
      <c r="B249" s="17" t="s">
        <v>365</v>
      </c>
      <c r="C249" s="17" t="s">
        <v>3252</v>
      </c>
      <c r="D249" s="18" t="s">
        <v>375</v>
      </c>
      <c r="E249" s="12">
        <v>150</v>
      </c>
      <c r="F249" s="11" t="s">
        <v>12</v>
      </c>
      <c r="G249" s="11"/>
      <c r="H249" s="12" t="s">
        <v>9</v>
      </c>
      <c r="I249" s="11"/>
    </row>
    <row r="250" spans="1:9" s="5" customFormat="1" ht="33" x14ac:dyDescent="0.25">
      <c r="A250" s="11" t="s">
        <v>229</v>
      </c>
      <c r="B250" s="17" t="s">
        <v>359</v>
      </c>
      <c r="C250" s="17" t="s">
        <v>3234</v>
      </c>
      <c r="D250" s="18" t="s">
        <v>375</v>
      </c>
      <c r="E250" s="12">
        <v>200</v>
      </c>
      <c r="F250" s="11" t="s">
        <v>12</v>
      </c>
      <c r="G250" s="11"/>
      <c r="H250" s="12" t="s">
        <v>9</v>
      </c>
      <c r="I250" s="11"/>
    </row>
    <row r="251" spans="1:9" s="5" customFormat="1" ht="33" x14ac:dyDescent="0.25">
      <c r="A251" s="11" t="s">
        <v>229</v>
      </c>
      <c r="B251" s="17" t="s">
        <v>307</v>
      </c>
      <c r="C251" s="17" t="s">
        <v>3251</v>
      </c>
      <c r="D251" s="18" t="s">
        <v>375</v>
      </c>
      <c r="E251" s="12">
        <v>100</v>
      </c>
      <c r="F251" s="11" t="s">
        <v>12</v>
      </c>
      <c r="G251" s="11"/>
      <c r="H251" s="12" t="s">
        <v>9</v>
      </c>
      <c r="I251" s="11"/>
    </row>
    <row r="252" spans="1:9" s="5" customFormat="1" ht="33" x14ac:dyDescent="0.25">
      <c r="A252" s="11" t="s">
        <v>229</v>
      </c>
      <c r="B252" s="17" t="s">
        <v>369</v>
      </c>
      <c r="C252" s="17" t="s">
        <v>3154</v>
      </c>
      <c r="D252" s="18" t="s">
        <v>375</v>
      </c>
      <c r="E252" s="12">
        <v>192</v>
      </c>
      <c r="F252" s="11" t="s">
        <v>12</v>
      </c>
      <c r="G252" s="11"/>
      <c r="H252" s="12" t="s">
        <v>9</v>
      </c>
      <c r="I252" s="11"/>
    </row>
    <row r="253" spans="1:9" s="5" customFormat="1" ht="33" x14ac:dyDescent="0.25">
      <c r="A253" s="11" t="s">
        <v>229</v>
      </c>
      <c r="B253" s="17" t="s">
        <v>270</v>
      </c>
      <c r="C253" s="17" t="s">
        <v>3204</v>
      </c>
      <c r="D253" s="18" t="s">
        <v>375</v>
      </c>
      <c r="E253" s="12">
        <v>100</v>
      </c>
      <c r="F253" s="11" t="s">
        <v>12</v>
      </c>
      <c r="G253" s="11"/>
      <c r="H253" s="12" t="s">
        <v>9</v>
      </c>
      <c r="I253" s="11"/>
    </row>
    <row r="254" spans="1:9" s="5" customFormat="1" ht="33" x14ac:dyDescent="0.25">
      <c r="A254" s="11" t="s">
        <v>229</v>
      </c>
      <c r="B254" s="17" t="s">
        <v>294</v>
      </c>
      <c r="C254" s="17" t="s">
        <v>3237</v>
      </c>
      <c r="D254" s="18" t="s">
        <v>375</v>
      </c>
      <c r="E254" s="12">
        <v>150</v>
      </c>
      <c r="F254" s="11" t="s">
        <v>12</v>
      </c>
      <c r="G254" s="11"/>
      <c r="H254" s="12" t="s">
        <v>9</v>
      </c>
      <c r="I254" s="11"/>
    </row>
    <row r="255" spans="1:9" s="5" customFormat="1" ht="33" x14ac:dyDescent="0.25">
      <c r="A255" s="11" t="s">
        <v>229</v>
      </c>
      <c r="B255" s="17" t="s">
        <v>290</v>
      </c>
      <c r="C255" s="17" t="s">
        <v>3237</v>
      </c>
      <c r="D255" s="18" t="s">
        <v>375</v>
      </c>
      <c r="E255" s="12">
        <v>100</v>
      </c>
      <c r="F255" s="11" t="s">
        <v>12</v>
      </c>
      <c r="G255" s="11"/>
      <c r="H255" s="12" t="s">
        <v>9</v>
      </c>
      <c r="I255" s="11"/>
    </row>
    <row r="256" spans="1:9" s="5" customFormat="1" ht="33" x14ac:dyDescent="0.25">
      <c r="A256" s="11" t="s">
        <v>229</v>
      </c>
      <c r="B256" s="17" t="s">
        <v>284</v>
      </c>
      <c r="C256" s="17" t="s">
        <v>3218</v>
      </c>
      <c r="D256" s="18" t="s">
        <v>375</v>
      </c>
      <c r="E256" s="12">
        <v>100</v>
      </c>
      <c r="F256" s="11" t="s">
        <v>12</v>
      </c>
      <c r="G256" s="11"/>
      <c r="H256" s="12" t="s">
        <v>9</v>
      </c>
      <c r="I256" s="11"/>
    </row>
    <row r="257" spans="1:9" s="5" customFormat="1" ht="33" x14ac:dyDescent="0.25">
      <c r="A257" s="11" t="s">
        <v>229</v>
      </c>
      <c r="B257" s="17" t="s">
        <v>277</v>
      </c>
      <c r="C257" s="17" t="s">
        <v>3212</v>
      </c>
      <c r="D257" s="18" t="s">
        <v>375</v>
      </c>
      <c r="E257" s="12">
        <v>150</v>
      </c>
      <c r="F257" s="11" t="s">
        <v>12</v>
      </c>
      <c r="G257" s="11"/>
      <c r="H257" s="12" t="s">
        <v>9</v>
      </c>
      <c r="I257" s="11"/>
    </row>
    <row r="258" spans="1:9" s="5" customFormat="1" ht="33" x14ac:dyDescent="0.25">
      <c r="A258" s="11" t="s">
        <v>229</v>
      </c>
      <c r="B258" s="17" t="s">
        <v>278</v>
      </c>
      <c r="C258" s="17" t="s">
        <v>3212</v>
      </c>
      <c r="D258" s="18" t="s">
        <v>375</v>
      </c>
      <c r="E258" s="12">
        <v>150</v>
      </c>
      <c r="F258" s="11" t="s">
        <v>12</v>
      </c>
      <c r="G258" s="11"/>
      <c r="H258" s="12" t="s">
        <v>9</v>
      </c>
      <c r="I258" s="11"/>
    </row>
    <row r="259" spans="1:9" s="5" customFormat="1" ht="33" x14ac:dyDescent="0.25">
      <c r="A259" s="11" t="s">
        <v>229</v>
      </c>
      <c r="B259" s="17" t="s">
        <v>331</v>
      </c>
      <c r="C259" s="17" t="s">
        <v>3284</v>
      </c>
      <c r="D259" s="18" t="s">
        <v>375</v>
      </c>
      <c r="E259" s="12">
        <v>100</v>
      </c>
      <c r="F259" s="11" t="s">
        <v>12</v>
      </c>
      <c r="G259" s="11"/>
      <c r="H259" s="12" t="s">
        <v>9</v>
      </c>
      <c r="I259" s="11"/>
    </row>
    <row r="260" spans="1:9" s="5" customFormat="1" ht="33" x14ac:dyDescent="0.25">
      <c r="A260" s="11" t="s">
        <v>229</v>
      </c>
      <c r="B260" s="17" t="s">
        <v>314</v>
      </c>
      <c r="C260" s="17" t="s">
        <v>3262</v>
      </c>
      <c r="D260" s="18" t="s">
        <v>375</v>
      </c>
      <c r="E260" s="12">
        <v>98</v>
      </c>
      <c r="F260" s="11" t="s">
        <v>12</v>
      </c>
      <c r="G260" s="11"/>
      <c r="H260" s="12" t="s">
        <v>9</v>
      </c>
      <c r="I260" s="11"/>
    </row>
    <row r="261" spans="1:9" s="5" customFormat="1" ht="33" x14ac:dyDescent="0.25">
      <c r="A261" s="11" t="s">
        <v>229</v>
      </c>
      <c r="B261" s="17" t="s">
        <v>318</v>
      </c>
      <c r="C261" s="17" t="s">
        <v>3268</v>
      </c>
      <c r="D261" s="18" t="s">
        <v>375</v>
      </c>
      <c r="E261" s="12">
        <v>100</v>
      </c>
      <c r="F261" s="11" t="s">
        <v>12</v>
      </c>
      <c r="G261" s="11"/>
      <c r="H261" s="12" t="s">
        <v>9</v>
      </c>
      <c r="I261" s="11"/>
    </row>
    <row r="262" spans="1:9" s="5" customFormat="1" ht="33" x14ac:dyDescent="0.25">
      <c r="A262" s="11" t="s">
        <v>229</v>
      </c>
      <c r="B262" s="17" t="s">
        <v>330</v>
      </c>
      <c r="C262" s="17" t="s">
        <v>3282</v>
      </c>
      <c r="D262" s="18" t="s">
        <v>375</v>
      </c>
      <c r="E262" s="12">
        <v>150</v>
      </c>
      <c r="F262" s="11" t="s">
        <v>12</v>
      </c>
      <c r="G262" s="11"/>
      <c r="H262" s="12" t="s">
        <v>9</v>
      </c>
      <c r="I262" s="11"/>
    </row>
    <row r="263" spans="1:9" s="5" customFormat="1" ht="33" x14ac:dyDescent="0.25">
      <c r="A263" s="11" t="s">
        <v>229</v>
      </c>
      <c r="B263" s="17" t="s">
        <v>320</v>
      </c>
      <c r="C263" s="17" t="s">
        <v>3271</v>
      </c>
      <c r="D263" s="18" t="s">
        <v>375</v>
      </c>
      <c r="E263" s="12">
        <v>150</v>
      </c>
      <c r="F263" s="11" t="s">
        <v>12</v>
      </c>
      <c r="G263" s="11"/>
      <c r="H263" s="12" t="s">
        <v>9</v>
      </c>
      <c r="I263" s="11"/>
    </row>
    <row r="264" spans="1:9" s="5" customFormat="1" ht="33" x14ac:dyDescent="0.25">
      <c r="A264" s="11" t="s">
        <v>229</v>
      </c>
      <c r="B264" s="17" t="s">
        <v>374</v>
      </c>
      <c r="C264" s="17" t="s">
        <v>3283</v>
      </c>
      <c r="D264" s="18" t="s">
        <v>375</v>
      </c>
      <c r="E264" s="12">
        <v>100</v>
      </c>
      <c r="F264" s="11" t="s">
        <v>12</v>
      </c>
      <c r="G264" s="11"/>
      <c r="H264" s="12" t="s">
        <v>9</v>
      </c>
      <c r="I264" s="11"/>
    </row>
    <row r="265" spans="1:9" s="5" customFormat="1" ht="33" x14ac:dyDescent="0.25">
      <c r="A265" s="11" t="s">
        <v>229</v>
      </c>
      <c r="B265" s="17" t="s">
        <v>336</v>
      </c>
      <c r="C265" s="17" t="s">
        <v>3289</v>
      </c>
      <c r="D265" s="18" t="s">
        <v>375</v>
      </c>
      <c r="E265" s="12">
        <v>150</v>
      </c>
      <c r="F265" s="11" t="s">
        <v>12</v>
      </c>
      <c r="G265" s="11"/>
      <c r="H265" s="12" t="s">
        <v>9</v>
      </c>
      <c r="I265" s="11"/>
    </row>
    <row r="266" spans="1:9" s="5" customFormat="1" ht="33" x14ac:dyDescent="0.25">
      <c r="A266" s="11" t="s">
        <v>229</v>
      </c>
      <c r="B266" s="17" t="s">
        <v>300</v>
      </c>
      <c r="C266" s="17" t="s">
        <v>3245</v>
      </c>
      <c r="D266" s="18" t="s">
        <v>375</v>
      </c>
      <c r="E266" s="12">
        <v>150</v>
      </c>
      <c r="F266" s="11" t="s">
        <v>12</v>
      </c>
      <c r="G266" s="11"/>
      <c r="H266" s="12" t="s">
        <v>9</v>
      </c>
      <c r="I266" s="11"/>
    </row>
    <row r="267" spans="1:9" s="5" customFormat="1" ht="33" x14ac:dyDescent="0.25">
      <c r="A267" s="11" t="s">
        <v>229</v>
      </c>
      <c r="B267" s="17" t="s">
        <v>287</v>
      </c>
      <c r="C267" s="17" t="s">
        <v>3224</v>
      </c>
      <c r="D267" s="18" t="s">
        <v>375</v>
      </c>
      <c r="E267" s="12">
        <v>213</v>
      </c>
      <c r="F267" s="11" t="s">
        <v>12</v>
      </c>
      <c r="G267" s="11"/>
      <c r="H267" s="12" t="s">
        <v>9</v>
      </c>
      <c r="I267" s="11"/>
    </row>
    <row r="268" spans="1:9" s="5" customFormat="1" ht="33" x14ac:dyDescent="0.25">
      <c r="A268" s="11" t="s">
        <v>229</v>
      </c>
      <c r="B268" s="17" t="s">
        <v>354</v>
      </c>
      <c r="C268" s="17" t="s">
        <v>3222</v>
      </c>
      <c r="D268" s="18" t="s">
        <v>375</v>
      </c>
      <c r="E268" s="12">
        <v>100</v>
      </c>
      <c r="F268" s="11" t="s">
        <v>12</v>
      </c>
      <c r="G268" s="11"/>
      <c r="H268" s="12" t="s">
        <v>9</v>
      </c>
      <c r="I268" s="11"/>
    </row>
    <row r="269" spans="1:9" s="5" customFormat="1" ht="33" x14ac:dyDescent="0.25">
      <c r="A269" s="11" t="s">
        <v>229</v>
      </c>
      <c r="B269" s="17" t="s">
        <v>311</v>
      </c>
      <c r="C269" s="17" t="s">
        <v>3259</v>
      </c>
      <c r="D269" s="18" t="s">
        <v>375</v>
      </c>
      <c r="E269" s="12">
        <v>100</v>
      </c>
      <c r="F269" s="11" t="s">
        <v>12</v>
      </c>
      <c r="G269" s="11"/>
      <c r="H269" s="12" t="s">
        <v>9</v>
      </c>
      <c r="I269" s="11"/>
    </row>
    <row r="270" spans="1:9" s="5" customFormat="1" ht="33" x14ac:dyDescent="0.25">
      <c r="A270" s="11" t="s">
        <v>229</v>
      </c>
      <c r="B270" s="17" t="s">
        <v>333</v>
      </c>
      <c r="C270" s="17" t="s">
        <v>3286</v>
      </c>
      <c r="D270" s="18" t="s">
        <v>375</v>
      </c>
      <c r="E270" s="12">
        <v>50</v>
      </c>
      <c r="F270" s="11" t="s">
        <v>12</v>
      </c>
      <c r="G270" s="11"/>
      <c r="H270" s="12" t="s">
        <v>9</v>
      </c>
      <c r="I270" s="11"/>
    </row>
    <row r="271" spans="1:9" s="5" customFormat="1" ht="33" x14ac:dyDescent="0.25">
      <c r="A271" s="11" t="s">
        <v>229</v>
      </c>
      <c r="B271" s="17" t="s">
        <v>289</v>
      </c>
      <c r="C271" s="17" t="s">
        <v>3229</v>
      </c>
      <c r="D271" s="18" t="s">
        <v>375</v>
      </c>
      <c r="E271" s="12">
        <v>100</v>
      </c>
      <c r="F271" s="11" t="s">
        <v>12</v>
      </c>
      <c r="G271" s="11"/>
      <c r="H271" s="12" t="s">
        <v>9</v>
      </c>
      <c r="I271" s="11"/>
    </row>
    <row r="272" spans="1:9" s="5" customFormat="1" ht="33" x14ac:dyDescent="0.25">
      <c r="A272" s="11" t="s">
        <v>229</v>
      </c>
      <c r="B272" s="17" t="s">
        <v>290</v>
      </c>
      <c r="C272" s="17" t="s">
        <v>3229</v>
      </c>
      <c r="D272" s="18" t="s">
        <v>375</v>
      </c>
      <c r="E272" s="12">
        <v>50</v>
      </c>
      <c r="F272" s="11" t="s">
        <v>12</v>
      </c>
      <c r="G272" s="11"/>
      <c r="H272" s="12" t="s">
        <v>9</v>
      </c>
      <c r="I272" s="11"/>
    </row>
    <row r="273" spans="1:9" s="5" customFormat="1" ht="33" x14ac:dyDescent="0.25">
      <c r="A273" s="11" t="s">
        <v>229</v>
      </c>
      <c r="B273" s="17" t="s">
        <v>285</v>
      </c>
      <c r="C273" s="17" t="s">
        <v>3219</v>
      </c>
      <c r="D273" s="18" t="s">
        <v>375</v>
      </c>
      <c r="E273" s="12">
        <v>100</v>
      </c>
      <c r="F273" s="11" t="s">
        <v>12</v>
      </c>
      <c r="G273" s="11"/>
      <c r="H273" s="12" t="s">
        <v>9</v>
      </c>
      <c r="I273" s="11"/>
    </row>
    <row r="274" spans="1:9" s="5" customFormat="1" ht="33" x14ac:dyDescent="0.25">
      <c r="A274" s="11" t="s">
        <v>229</v>
      </c>
      <c r="B274" s="17" t="s">
        <v>328</v>
      </c>
      <c r="C274" s="17" t="s">
        <v>3280</v>
      </c>
      <c r="D274" s="18" t="s">
        <v>375</v>
      </c>
      <c r="E274" s="12">
        <v>100</v>
      </c>
      <c r="F274" s="11" t="s">
        <v>12</v>
      </c>
      <c r="G274" s="11"/>
      <c r="H274" s="12" t="s">
        <v>9</v>
      </c>
      <c r="I274" s="11"/>
    </row>
    <row r="275" spans="1:9" s="5" customFormat="1" ht="33" x14ac:dyDescent="0.25">
      <c r="A275" s="11" t="s">
        <v>229</v>
      </c>
      <c r="B275" s="17" t="s">
        <v>265</v>
      </c>
      <c r="C275" s="17" t="s">
        <v>3200</v>
      </c>
      <c r="D275" s="18" t="s">
        <v>375</v>
      </c>
      <c r="E275" s="12">
        <v>100</v>
      </c>
      <c r="F275" s="11" t="s">
        <v>12</v>
      </c>
      <c r="G275" s="11"/>
      <c r="H275" s="12" t="s">
        <v>9</v>
      </c>
      <c r="I275" s="11"/>
    </row>
    <row r="276" spans="1:9" s="5" customFormat="1" ht="33" x14ac:dyDescent="0.25">
      <c r="A276" s="11" t="s">
        <v>229</v>
      </c>
      <c r="B276" s="17" t="s">
        <v>373</v>
      </c>
      <c r="C276" s="17" t="s">
        <v>3276</v>
      </c>
      <c r="D276" s="18" t="s">
        <v>375</v>
      </c>
      <c r="E276" s="12">
        <v>80</v>
      </c>
      <c r="F276" s="11" t="s">
        <v>12</v>
      </c>
      <c r="G276" s="11"/>
      <c r="H276" s="12" t="s">
        <v>9</v>
      </c>
      <c r="I276" s="11"/>
    </row>
    <row r="277" spans="1:9" s="5" customFormat="1" ht="33" x14ac:dyDescent="0.25">
      <c r="A277" s="11" t="s">
        <v>229</v>
      </c>
      <c r="B277" s="17" t="s">
        <v>260</v>
      </c>
      <c r="C277" s="17" t="s">
        <v>3197</v>
      </c>
      <c r="D277" s="18" t="s">
        <v>375</v>
      </c>
      <c r="E277" s="12">
        <v>150</v>
      </c>
      <c r="F277" s="11" t="s">
        <v>12</v>
      </c>
      <c r="G277" s="11"/>
      <c r="H277" s="12" t="s">
        <v>9</v>
      </c>
      <c r="I277" s="11"/>
    </row>
    <row r="278" spans="1:9" s="5" customFormat="1" ht="33" x14ac:dyDescent="0.25">
      <c r="A278" s="11" t="s">
        <v>229</v>
      </c>
      <c r="B278" s="17" t="s">
        <v>327</v>
      </c>
      <c r="C278" s="17" t="s">
        <v>3279</v>
      </c>
      <c r="D278" s="18" t="s">
        <v>375</v>
      </c>
      <c r="E278" s="12">
        <v>150</v>
      </c>
      <c r="F278" s="11" t="s">
        <v>12</v>
      </c>
      <c r="G278" s="11"/>
      <c r="H278" s="12" t="s">
        <v>9</v>
      </c>
      <c r="I278" s="11"/>
    </row>
    <row r="279" spans="1:9" s="5" customFormat="1" ht="33" x14ac:dyDescent="0.25">
      <c r="A279" s="11" t="s">
        <v>229</v>
      </c>
      <c r="B279" s="17" t="s">
        <v>257</v>
      </c>
      <c r="C279" s="17" t="s">
        <v>3196</v>
      </c>
      <c r="D279" s="18" t="s">
        <v>375</v>
      </c>
      <c r="E279" s="12">
        <v>150</v>
      </c>
      <c r="F279" s="11" t="s">
        <v>12</v>
      </c>
      <c r="G279" s="11"/>
      <c r="H279" s="12" t="s">
        <v>9</v>
      </c>
      <c r="I279" s="11"/>
    </row>
    <row r="280" spans="1:9" s="5" customFormat="1" ht="33" x14ac:dyDescent="0.25">
      <c r="A280" s="11" t="s">
        <v>229</v>
      </c>
      <c r="B280" s="17" t="s">
        <v>259</v>
      </c>
      <c r="C280" s="17" t="s">
        <v>3196</v>
      </c>
      <c r="D280" s="18" t="s">
        <v>375</v>
      </c>
      <c r="E280" s="12">
        <v>150</v>
      </c>
      <c r="F280" s="11" t="s">
        <v>12</v>
      </c>
      <c r="G280" s="11"/>
      <c r="H280" s="12" t="s">
        <v>9</v>
      </c>
      <c r="I280" s="11"/>
    </row>
    <row r="281" spans="1:9" s="5" customFormat="1" ht="33" x14ac:dyDescent="0.25">
      <c r="A281" s="11" t="s">
        <v>229</v>
      </c>
      <c r="B281" s="17" t="s">
        <v>288</v>
      </c>
      <c r="C281" s="17" t="s">
        <v>3225</v>
      </c>
      <c r="D281" s="18" t="s">
        <v>375</v>
      </c>
      <c r="E281" s="12">
        <v>100</v>
      </c>
      <c r="F281" s="11" t="s">
        <v>12</v>
      </c>
      <c r="G281" s="11"/>
      <c r="H281" s="12" t="s">
        <v>9</v>
      </c>
      <c r="I281" s="11"/>
    </row>
    <row r="282" spans="1:9" s="5" customFormat="1" ht="33" x14ac:dyDescent="0.25">
      <c r="A282" s="11" t="s">
        <v>229</v>
      </c>
      <c r="B282" s="17" t="s">
        <v>266</v>
      </c>
      <c r="C282" s="17" t="s">
        <v>3201</v>
      </c>
      <c r="D282" s="18" t="s">
        <v>375</v>
      </c>
      <c r="E282" s="12">
        <v>100</v>
      </c>
      <c r="F282" s="11" t="s">
        <v>12</v>
      </c>
      <c r="G282" s="11"/>
      <c r="H282" s="12" t="s">
        <v>9</v>
      </c>
      <c r="I282" s="11"/>
    </row>
    <row r="283" spans="1:9" s="5" customFormat="1" ht="33" x14ac:dyDescent="0.25">
      <c r="A283" s="11" t="s">
        <v>229</v>
      </c>
      <c r="B283" s="17" t="s">
        <v>267</v>
      </c>
      <c r="C283" s="17" t="s">
        <v>3201</v>
      </c>
      <c r="D283" s="18" t="s">
        <v>375</v>
      </c>
      <c r="E283" s="12">
        <v>100</v>
      </c>
      <c r="F283" s="11" t="s">
        <v>12</v>
      </c>
      <c r="G283" s="11"/>
      <c r="H283" s="12" t="s">
        <v>9</v>
      </c>
      <c r="I283" s="11"/>
    </row>
    <row r="284" spans="1:9" s="5" customFormat="1" ht="33" x14ac:dyDescent="0.25">
      <c r="A284" s="11" t="s">
        <v>229</v>
      </c>
      <c r="B284" s="17" t="s">
        <v>366</v>
      </c>
      <c r="C284" s="17" t="s">
        <v>3253</v>
      </c>
      <c r="D284" s="18" t="s">
        <v>375</v>
      </c>
      <c r="E284" s="12">
        <v>150</v>
      </c>
      <c r="F284" s="11" t="s">
        <v>12</v>
      </c>
      <c r="G284" s="11"/>
      <c r="H284" s="12" t="s">
        <v>9</v>
      </c>
      <c r="I284" s="11"/>
    </row>
    <row r="285" spans="1:9" s="5" customFormat="1" ht="33" x14ac:dyDescent="0.25">
      <c r="A285" s="11" t="s">
        <v>229</v>
      </c>
      <c r="B285" s="17" t="s">
        <v>319</v>
      </c>
      <c r="C285" s="17" t="s">
        <v>3269</v>
      </c>
      <c r="D285" s="18" t="s">
        <v>375</v>
      </c>
      <c r="E285" s="12">
        <v>150</v>
      </c>
      <c r="F285" s="11" t="s">
        <v>12</v>
      </c>
      <c r="G285" s="11"/>
      <c r="H285" s="12" t="s">
        <v>9</v>
      </c>
      <c r="I285" s="11"/>
    </row>
    <row r="286" spans="1:9" s="5" customFormat="1" ht="33" x14ac:dyDescent="0.25">
      <c r="A286" s="11" t="s">
        <v>229</v>
      </c>
      <c r="B286" s="17" t="s">
        <v>362</v>
      </c>
      <c r="C286" s="17" t="s">
        <v>3241</v>
      </c>
      <c r="D286" s="18" t="s">
        <v>375</v>
      </c>
      <c r="E286" s="12">
        <v>150</v>
      </c>
      <c r="F286" s="11" t="s">
        <v>12</v>
      </c>
      <c r="G286" s="11"/>
      <c r="H286" s="12" t="s">
        <v>9</v>
      </c>
      <c r="I286" s="11"/>
    </row>
    <row r="287" spans="1:9" s="5" customFormat="1" ht="33" x14ac:dyDescent="0.25">
      <c r="A287" s="11" t="s">
        <v>229</v>
      </c>
      <c r="B287" s="17" t="s">
        <v>357</v>
      </c>
      <c r="C287" s="17" t="s">
        <v>3230</v>
      </c>
      <c r="D287" s="18" t="s">
        <v>375</v>
      </c>
      <c r="E287" s="12">
        <v>78</v>
      </c>
      <c r="F287" s="11" t="s">
        <v>12</v>
      </c>
      <c r="G287" s="11"/>
      <c r="H287" s="12" t="s">
        <v>9</v>
      </c>
      <c r="I287" s="11"/>
    </row>
    <row r="288" spans="1:9" s="5" customFormat="1" ht="33" x14ac:dyDescent="0.25">
      <c r="A288" s="11" t="s">
        <v>229</v>
      </c>
      <c r="B288" s="17" t="s">
        <v>295</v>
      </c>
      <c r="C288" s="17" t="s">
        <v>3238</v>
      </c>
      <c r="D288" s="18" t="s">
        <v>375</v>
      </c>
      <c r="E288" s="12">
        <v>500</v>
      </c>
      <c r="F288" s="11" t="s">
        <v>12</v>
      </c>
      <c r="G288" s="11"/>
      <c r="H288" s="12" t="s">
        <v>9</v>
      </c>
      <c r="I288" s="11"/>
    </row>
    <row r="289" spans="1:9" s="5" customFormat="1" ht="33" x14ac:dyDescent="0.25">
      <c r="A289" s="11" t="s">
        <v>229</v>
      </c>
      <c r="B289" s="17" t="s">
        <v>352</v>
      </c>
      <c r="C289" s="17" t="s">
        <v>3220</v>
      </c>
      <c r="D289" s="18" t="s">
        <v>375</v>
      </c>
      <c r="E289" s="12">
        <v>100</v>
      </c>
      <c r="F289" s="11" t="s">
        <v>12</v>
      </c>
      <c r="G289" s="11"/>
      <c r="H289" s="12" t="s">
        <v>9</v>
      </c>
      <c r="I289" s="11"/>
    </row>
    <row r="290" spans="1:9" s="5" customFormat="1" ht="33" x14ac:dyDescent="0.25">
      <c r="A290" s="11" t="s">
        <v>229</v>
      </c>
      <c r="B290" s="17" t="s">
        <v>372</v>
      </c>
      <c r="C290" s="17" t="s">
        <v>3270</v>
      </c>
      <c r="D290" s="18" t="s">
        <v>375</v>
      </c>
      <c r="E290" s="12">
        <v>150</v>
      </c>
      <c r="F290" s="11" t="s">
        <v>12</v>
      </c>
      <c r="G290" s="11"/>
      <c r="H290" s="12" t="s">
        <v>9</v>
      </c>
      <c r="I290" s="11"/>
    </row>
    <row r="291" spans="1:9" s="5" customFormat="1" ht="33" x14ac:dyDescent="0.25">
      <c r="A291" s="11" t="s">
        <v>229</v>
      </c>
      <c r="B291" s="17" t="s">
        <v>269</v>
      </c>
      <c r="C291" s="17" t="s">
        <v>3203</v>
      </c>
      <c r="D291" s="18" t="s">
        <v>375</v>
      </c>
      <c r="E291" s="12">
        <v>100</v>
      </c>
      <c r="F291" s="11" t="s">
        <v>12</v>
      </c>
      <c r="G291" s="11"/>
      <c r="H291" s="12" t="s">
        <v>9</v>
      </c>
      <c r="I291" s="11"/>
    </row>
    <row r="292" spans="1:9" s="5" customFormat="1" ht="33" x14ac:dyDescent="0.25">
      <c r="A292" s="11" t="s">
        <v>229</v>
      </c>
      <c r="B292" s="17" t="s">
        <v>299</v>
      </c>
      <c r="C292" s="17" t="s">
        <v>3244</v>
      </c>
      <c r="D292" s="18" t="s">
        <v>375</v>
      </c>
      <c r="E292" s="12">
        <v>150</v>
      </c>
      <c r="F292" s="11" t="s">
        <v>12</v>
      </c>
      <c r="G292" s="11"/>
      <c r="H292" s="12" t="s">
        <v>9</v>
      </c>
      <c r="I292" s="11"/>
    </row>
    <row r="293" spans="1:9" s="5" customFormat="1" ht="33" x14ac:dyDescent="0.25">
      <c r="A293" s="11" t="s">
        <v>229</v>
      </c>
      <c r="B293" s="17" t="s">
        <v>360</v>
      </c>
      <c r="C293" s="17" t="s">
        <v>3235</v>
      </c>
      <c r="D293" s="18" t="s">
        <v>375</v>
      </c>
      <c r="E293" s="12">
        <v>700</v>
      </c>
      <c r="F293" s="11" t="s">
        <v>12</v>
      </c>
      <c r="G293" s="11"/>
      <c r="H293" s="12" t="s">
        <v>9</v>
      </c>
      <c r="I293" s="11"/>
    </row>
    <row r="294" spans="1:9" s="5" customFormat="1" ht="33" x14ac:dyDescent="0.25">
      <c r="A294" s="11" t="s">
        <v>229</v>
      </c>
      <c r="B294" s="17" t="s">
        <v>293</v>
      </c>
      <c r="C294" s="17" t="s">
        <v>3235</v>
      </c>
      <c r="D294" s="18" t="s">
        <v>375</v>
      </c>
      <c r="E294" s="12">
        <v>300</v>
      </c>
      <c r="F294" s="11" t="s">
        <v>12</v>
      </c>
      <c r="G294" s="11"/>
      <c r="H294" s="12" t="s">
        <v>9</v>
      </c>
      <c r="I294" s="11"/>
    </row>
    <row r="295" spans="1:9" s="5" customFormat="1" ht="33" x14ac:dyDescent="0.25">
      <c r="A295" s="11" t="s">
        <v>229</v>
      </c>
      <c r="B295" s="17" t="s">
        <v>273</v>
      </c>
      <c r="C295" s="17" t="s">
        <v>3207</v>
      </c>
      <c r="D295" s="18" t="s">
        <v>375</v>
      </c>
      <c r="E295" s="12">
        <v>100</v>
      </c>
      <c r="F295" s="11" t="s">
        <v>12</v>
      </c>
      <c r="G295" s="11"/>
      <c r="H295" s="12" t="s">
        <v>9</v>
      </c>
      <c r="I295" s="11"/>
    </row>
    <row r="296" spans="1:9" s="5" customFormat="1" ht="33" x14ac:dyDescent="0.25">
      <c r="A296" s="11" t="s">
        <v>229</v>
      </c>
      <c r="B296" s="17" t="s">
        <v>347</v>
      </c>
      <c r="C296" s="17" t="s">
        <v>3199</v>
      </c>
      <c r="D296" s="18" t="s">
        <v>375</v>
      </c>
      <c r="E296" s="12">
        <v>150</v>
      </c>
      <c r="F296" s="11" t="s">
        <v>12</v>
      </c>
      <c r="G296" s="11"/>
      <c r="H296" s="12" t="s">
        <v>9</v>
      </c>
      <c r="I296" s="11"/>
    </row>
    <row r="297" spans="1:9" s="5" customFormat="1" ht="33" x14ac:dyDescent="0.25">
      <c r="A297" s="11" t="s">
        <v>229</v>
      </c>
      <c r="B297" s="17" t="s">
        <v>262</v>
      </c>
      <c r="C297" s="17" t="s">
        <v>3199</v>
      </c>
      <c r="D297" s="18" t="s">
        <v>375</v>
      </c>
      <c r="E297" s="12">
        <v>50</v>
      </c>
      <c r="F297" s="11" t="s">
        <v>12</v>
      </c>
      <c r="G297" s="11"/>
      <c r="H297" s="12" t="s">
        <v>9</v>
      </c>
      <c r="I297" s="11"/>
    </row>
    <row r="298" spans="1:9" s="5" customFormat="1" ht="33" x14ac:dyDescent="0.25">
      <c r="A298" s="11" t="s">
        <v>229</v>
      </c>
      <c r="B298" s="17" t="s">
        <v>316</v>
      </c>
      <c r="C298" s="17" t="s">
        <v>3264</v>
      </c>
      <c r="D298" s="18" t="s">
        <v>375</v>
      </c>
      <c r="E298" s="12">
        <v>400</v>
      </c>
      <c r="F298" s="11" t="s">
        <v>12</v>
      </c>
      <c r="G298" s="11"/>
      <c r="H298" s="12" t="s">
        <v>9</v>
      </c>
      <c r="I298" s="11"/>
    </row>
    <row r="299" spans="1:9" s="5" customFormat="1" ht="33" x14ac:dyDescent="0.25">
      <c r="A299" s="11" t="s">
        <v>229</v>
      </c>
      <c r="B299" s="17" t="s">
        <v>355</v>
      </c>
      <c r="C299" s="17" t="s">
        <v>3228</v>
      </c>
      <c r="D299" s="18" t="s">
        <v>375</v>
      </c>
      <c r="E299" s="12">
        <v>150</v>
      </c>
      <c r="F299" s="11" t="s">
        <v>12</v>
      </c>
      <c r="G299" s="11"/>
      <c r="H299" s="12" t="s">
        <v>9</v>
      </c>
      <c r="I299" s="11"/>
    </row>
    <row r="300" spans="1:9" s="5" customFormat="1" ht="33" x14ac:dyDescent="0.25">
      <c r="A300" s="11" t="s">
        <v>229</v>
      </c>
      <c r="B300" s="17" t="s">
        <v>282</v>
      </c>
      <c r="C300" s="17" t="s">
        <v>3217</v>
      </c>
      <c r="D300" s="18" t="s">
        <v>375</v>
      </c>
      <c r="E300" s="12">
        <v>100</v>
      </c>
      <c r="F300" s="11" t="s">
        <v>12</v>
      </c>
      <c r="G300" s="11"/>
      <c r="H300" s="12" t="s">
        <v>9</v>
      </c>
      <c r="I300" s="11"/>
    </row>
    <row r="301" spans="1:9" s="5" customFormat="1" ht="33" x14ac:dyDescent="0.25">
      <c r="A301" s="11" t="s">
        <v>229</v>
      </c>
      <c r="B301" s="17" t="s">
        <v>283</v>
      </c>
      <c r="C301" s="17" t="s">
        <v>3217</v>
      </c>
      <c r="D301" s="18" t="s">
        <v>375</v>
      </c>
      <c r="E301" s="12">
        <v>100</v>
      </c>
      <c r="F301" s="11" t="s">
        <v>12</v>
      </c>
      <c r="G301" s="11"/>
      <c r="H301" s="12" t="s">
        <v>9</v>
      </c>
      <c r="I301" s="11"/>
    </row>
    <row r="302" spans="1:9" s="5" customFormat="1" ht="33" x14ac:dyDescent="0.25">
      <c r="A302" s="11" t="s">
        <v>229</v>
      </c>
      <c r="B302" s="17" t="s">
        <v>298</v>
      </c>
      <c r="C302" s="17" t="s">
        <v>3243</v>
      </c>
      <c r="D302" s="18" t="s">
        <v>375</v>
      </c>
      <c r="E302" s="12">
        <v>150</v>
      </c>
      <c r="F302" s="11" t="s">
        <v>12</v>
      </c>
      <c r="G302" s="11"/>
      <c r="H302" s="12" t="s">
        <v>9</v>
      </c>
      <c r="I302" s="11"/>
    </row>
    <row r="303" spans="1:9" s="5" customFormat="1" ht="33" x14ac:dyDescent="0.25">
      <c r="A303" s="11" t="s">
        <v>229</v>
      </c>
      <c r="B303" s="17" t="s">
        <v>364</v>
      </c>
      <c r="C303" s="17" t="s">
        <v>3250</v>
      </c>
      <c r="D303" s="18" t="s">
        <v>375</v>
      </c>
      <c r="E303" s="12">
        <v>250</v>
      </c>
      <c r="F303" s="11" t="s">
        <v>12</v>
      </c>
      <c r="G303" s="11"/>
      <c r="H303" s="12" t="s">
        <v>9</v>
      </c>
      <c r="I303" s="11"/>
    </row>
    <row r="304" spans="1:9" s="5" customFormat="1" ht="33" x14ac:dyDescent="0.25">
      <c r="A304" s="11" t="s">
        <v>229</v>
      </c>
      <c r="B304" s="17" t="s">
        <v>349</v>
      </c>
      <c r="C304" s="17" t="s">
        <v>3209</v>
      </c>
      <c r="D304" s="18" t="s">
        <v>375</v>
      </c>
      <c r="E304" s="12">
        <v>100</v>
      </c>
      <c r="F304" s="11" t="s">
        <v>12</v>
      </c>
      <c r="G304" s="11"/>
      <c r="H304" s="12" t="s">
        <v>9</v>
      </c>
      <c r="I304" s="11"/>
    </row>
    <row r="305" spans="1:9" s="5" customFormat="1" ht="33" x14ac:dyDescent="0.25">
      <c r="A305" s="11" t="s">
        <v>229</v>
      </c>
      <c r="B305" s="17" t="s">
        <v>274</v>
      </c>
      <c r="C305" s="17" t="s">
        <v>3209</v>
      </c>
      <c r="D305" s="18" t="s">
        <v>375</v>
      </c>
      <c r="E305" s="12">
        <v>100</v>
      </c>
      <c r="F305" s="11" t="s">
        <v>12</v>
      </c>
      <c r="G305" s="11"/>
      <c r="H305" s="12" t="s">
        <v>9</v>
      </c>
      <c r="I305" s="11"/>
    </row>
    <row r="306" spans="1:9" s="5" customFormat="1" ht="33" x14ac:dyDescent="0.25">
      <c r="A306" s="11" t="s">
        <v>229</v>
      </c>
      <c r="B306" s="17" t="s">
        <v>310</v>
      </c>
      <c r="C306" s="17" t="s">
        <v>3258</v>
      </c>
      <c r="D306" s="18" t="s">
        <v>375</v>
      </c>
      <c r="E306" s="12">
        <v>100</v>
      </c>
      <c r="F306" s="11" t="s">
        <v>12</v>
      </c>
      <c r="G306" s="11"/>
      <c r="H306" s="12" t="s">
        <v>9</v>
      </c>
      <c r="I306" s="11"/>
    </row>
    <row r="307" spans="1:9" s="5" customFormat="1" ht="33" x14ac:dyDescent="0.25">
      <c r="A307" s="11" t="s">
        <v>229</v>
      </c>
      <c r="B307" s="17" t="s">
        <v>308</v>
      </c>
      <c r="C307" s="17" t="s">
        <v>3256</v>
      </c>
      <c r="D307" s="18" t="s">
        <v>375</v>
      </c>
      <c r="E307" s="12">
        <v>300</v>
      </c>
      <c r="F307" s="11" t="s">
        <v>12</v>
      </c>
      <c r="G307" s="11"/>
      <c r="H307" s="12" t="s">
        <v>9</v>
      </c>
      <c r="I307" s="11"/>
    </row>
    <row r="308" spans="1:9" s="5" customFormat="1" ht="33" x14ac:dyDescent="0.25">
      <c r="A308" s="11" t="s">
        <v>229</v>
      </c>
      <c r="B308" s="17" t="s">
        <v>361</v>
      </c>
      <c r="C308" s="17" t="s">
        <v>3236</v>
      </c>
      <c r="D308" s="18" t="s">
        <v>375</v>
      </c>
      <c r="E308" s="12">
        <v>150</v>
      </c>
      <c r="F308" s="11" t="s">
        <v>12</v>
      </c>
      <c r="G308" s="11"/>
      <c r="H308" s="12" t="s">
        <v>9</v>
      </c>
      <c r="I308" s="11"/>
    </row>
    <row r="309" spans="1:9" s="5" customFormat="1" ht="33" x14ac:dyDescent="0.25">
      <c r="A309" s="11" t="s">
        <v>229</v>
      </c>
      <c r="B309" s="17" t="s">
        <v>338</v>
      </c>
      <c r="C309" s="17" t="s">
        <v>3291</v>
      </c>
      <c r="D309" s="18" t="s">
        <v>375</v>
      </c>
      <c r="E309" s="12">
        <v>100</v>
      </c>
      <c r="F309" s="11" t="s">
        <v>12</v>
      </c>
      <c r="G309" s="11"/>
      <c r="H309" s="12" t="s">
        <v>9</v>
      </c>
      <c r="I309" s="11"/>
    </row>
    <row r="310" spans="1:9" s="5" customFormat="1" ht="33" x14ac:dyDescent="0.25">
      <c r="A310" s="11" t="s">
        <v>229</v>
      </c>
      <c r="B310" s="17" t="s">
        <v>317</v>
      </c>
      <c r="C310" s="17" t="s">
        <v>3265</v>
      </c>
      <c r="D310" s="18" t="s">
        <v>375</v>
      </c>
      <c r="E310" s="12">
        <v>16</v>
      </c>
      <c r="F310" s="11" t="s">
        <v>12</v>
      </c>
      <c r="G310" s="11"/>
      <c r="H310" s="12"/>
      <c r="I310" s="12" t="s">
        <v>9</v>
      </c>
    </row>
    <row r="311" spans="1:9" s="5" customFormat="1" ht="33" x14ac:dyDescent="0.25">
      <c r="A311" s="11" t="s">
        <v>229</v>
      </c>
      <c r="B311" s="17" t="s">
        <v>324</v>
      </c>
      <c r="C311" s="17" t="s">
        <v>3275</v>
      </c>
      <c r="D311" s="18" t="s">
        <v>375</v>
      </c>
      <c r="E311" s="12">
        <v>150</v>
      </c>
      <c r="F311" s="11" t="s">
        <v>12</v>
      </c>
      <c r="G311" s="11"/>
      <c r="H311" s="12" t="s">
        <v>9</v>
      </c>
      <c r="I311" s="11"/>
    </row>
    <row r="312" spans="1:9" s="5" customFormat="1" ht="33" x14ac:dyDescent="0.25">
      <c r="A312" s="11" t="s">
        <v>229</v>
      </c>
      <c r="B312" s="17" t="s">
        <v>312</v>
      </c>
      <c r="C312" s="17" t="s">
        <v>3260</v>
      </c>
      <c r="D312" s="18" t="s">
        <v>375</v>
      </c>
      <c r="E312" s="12">
        <v>300</v>
      </c>
      <c r="F312" s="11" t="s">
        <v>12</v>
      </c>
      <c r="G312" s="11"/>
      <c r="H312" s="12" t="s">
        <v>9</v>
      </c>
      <c r="I312" s="11"/>
    </row>
    <row r="313" spans="1:9" s="5" customFormat="1" ht="33" x14ac:dyDescent="0.25">
      <c r="A313" s="11" t="s">
        <v>229</v>
      </c>
      <c r="B313" s="17" t="s">
        <v>323</v>
      </c>
      <c r="C313" s="17" t="s">
        <v>3274</v>
      </c>
      <c r="D313" s="18" t="s">
        <v>375</v>
      </c>
      <c r="E313" s="12">
        <v>150</v>
      </c>
      <c r="F313" s="11" t="s">
        <v>12</v>
      </c>
      <c r="G313" s="11"/>
      <c r="H313" s="12" t="s">
        <v>9</v>
      </c>
      <c r="I313" s="11"/>
    </row>
    <row r="314" spans="1:9" s="5" customFormat="1" ht="33" x14ac:dyDescent="0.25">
      <c r="A314" s="11" t="s">
        <v>229</v>
      </c>
      <c r="B314" s="17" t="s">
        <v>363</v>
      </c>
      <c r="C314" s="17" t="s">
        <v>3242</v>
      </c>
      <c r="D314" s="18" t="s">
        <v>375</v>
      </c>
      <c r="E314" s="12">
        <v>100</v>
      </c>
      <c r="F314" s="11" t="s">
        <v>12</v>
      </c>
      <c r="G314" s="11"/>
      <c r="H314" s="12" t="s">
        <v>9</v>
      </c>
      <c r="I314" s="11"/>
    </row>
    <row r="315" spans="1:9" s="5" customFormat="1" ht="33" x14ac:dyDescent="0.25">
      <c r="A315" s="11" t="s">
        <v>229</v>
      </c>
      <c r="B315" s="17" t="s">
        <v>302</v>
      </c>
      <c r="C315" s="17" t="s">
        <v>3246</v>
      </c>
      <c r="D315" s="18" t="s">
        <v>375</v>
      </c>
      <c r="E315" s="12">
        <v>500</v>
      </c>
      <c r="F315" s="11" t="s">
        <v>12</v>
      </c>
      <c r="G315" s="11"/>
      <c r="H315" s="12" t="s">
        <v>9</v>
      </c>
      <c r="I315" s="11"/>
    </row>
    <row r="316" spans="1:9" s="5" customFormat="1" ht="33" x14ac:dyDescent="0.25">
      <c r="A316" s="11" t="s">
        <v>229</v>
      </c>
      <c r="B316" s="17" t="s">
        <v>303</v>
      </c>
      <c r="C316" s="17" t="s">
        <v>3247</v>
      </c>
      <c r="D316" s="18" t="s">
        <v>375</v>
      </c>
      <c r="E316" s="12">
        <v>100</v>
      </c>
      <c r="F316" s="11" t="s">
        <v>12</v>
      </c>
      <c r="G316" s="11"/>
      <c r="H316" s="12" t="s">
        <v>9</v>
      </c>
      <c r="I316" s="11"/>
    </row>
    <row r="317" spans="1:9" s="5" customFormat="1" ht="33" x14ac:dyDescent="0.25">
      <c r="A317" s="11" t="s">
        <v>229</v>
      </c>
      <c r="B317" s="17" t="s">
        <v>334</v>
      </c>
      <c r="C317" s="17" t="s">
        <v>3287</v>
      </c>
      <c r="D317" s="18" t="s">
        <v>375</v>
      </c>
      <c r="E317" s="12">
        <v>100</v>
      </c>
      <c r="F317" s="11" t="s">
        <v>12</v>
      </c>
      <c r="G317" s="11"/>
      <c r="H317" s="12" t="s">
        <v>9</v>
      </c>
      <c r="I317" s="11"/>
    </row>
    <row r="318" spans="1:9" s="5" customFormat="1" ht="33" x14ac:dyDescent="0.25">
      <c r="A318" s="11" t="s">
        <v>229</v>
      </c>
      <c r="B318" s="17" t="s">
        <v>341</v>
      </c>
      <c r="C318" s="17" t="s">
        <v>3294</v>
      </c>
      <c r="D318" s="18" t="s">
        <v>375</v>
      </c>
      <c r="E318" s="12">
        <v>961</v>
      </c>
      <c r="F318" s="11" t="s">
        <v>12</v>
      </c>
      <c r="G318" s="11"/>
      <c r="H318" s="12" t="s">
        <v>9</v>
      </c>
      <c r="I318" s="11"/>
    </row>
    <row r="319" spans="1:9" s="5" customFormat="1" ht="33" x14ac:dyDescent="0.25">
      <c r="A319" s="11" t="s">
        <v>229</v>
      </c>
      <c r="B319" s="17" t="s">
        <v>340</v>
      </c>
      <c r="C319" s="17" t="s">
        <v>3293</v>
      </c>
      <c r="D319" s="18" t="s">
        <v>375</v>
      </c>
      <c r="E319" s="12">
        <v>998</v>
      </c>
      <c r="F319" s="11" t="s">
        <v>12</v>
      </c>
      <c r="G319" s="11"/>
      <c r="H319" s="12" t="s">
        <v>9</v>
      </c>
      <c r="I319" s="11"/>
    </row>
    <row r="320" spans="1:9" s="5" customFormat="1" ht="33" x14ac:dyDescent="0.25">
      <c r="A320" s="11" t="s">
        <v>229</v>
      </c>
      <c r="B320" s="17" t="s">
        <v>304</v>
      </c>
      <c r="C320" s="17" t="s">
        <v>3152</v>
      </c>
      <c r="D320" s="18" t="s">
        <v>375</v>
      </c>
      <c r="E320" s="12">
        <v>100</v>
      </c>
      <c r="F320" s="11" t="s">
        <v>12</v>
      </c>
      <c r="G320" s="11"/>
      <c r="H320" s="12" t="s">
        <v>9</v>
      </c>
      <c r="I320" s="11"/>
    </row>
    <row r="321" spans="1:9" s="5" customFormat="1" ht="33" x14ac:dyDescent="0.25">
      <c r="A321" s="11" t="s">
        <v>229</v>
      </c>
      <c r="B321" s="17" t="s">
        <v>353</v>
      </c>
      <c r="C321" s="17" t="s">
        <v>3221</v>
      </c>
      <c r="D321" s="18" t="s">
        <v>375</v>
      </c>
      <c r="E321" s="12">
        <v>100</v>
      </c>
      <c r="F321" s="11" t="s">
        <v>12</v>
      </c>
      <c r="G321" s="11"/>
      <c r="H321" s="12" t="s">
        <v>9</v>
      </c>
      <c r="I321" s="11"/>
    </row>
    <row r="322" spans="1:9" s="5" customFormat="1" ht="33" x14ac:dyDescent="0.25">
      <c r="A322" s="11" t="s">
        <v>229</v>
      </c>
      <c r="B322" s="17" t="s">
        <v>315</v>
      </c>
      <c r="C322" s="17" t="s">
        <v>3263</v>
      </c>
      <c r="D322" s="18" t="s">
        <v>375</v>
      </c>
      <c r="E322" s="12">
        <v>100</v>
      </c>
      <c r="F322" s="11" t="s">
        <v>12</v>
      </c>
      <c r="G322" s="11"/>
      <c r="H322" s="12" t="s">
        <v>9</v>
      </c>
      <c r="I322" s="11"/>
    </row>
    <row r="323" spans="1:9" s="5" customFormat="1" ht="33" x14ac:dyDescent="0.25">
      <c r="A323" s="11" t="s">
        <v>229</v>
      </c>
      <c r="B323" s="17" t="s">
        <v>371</v>
      </c>
      <c r="C323" s="17" t="s">
        <v>3267</v>
      </c>
      <c r="D323" s="18" t="s">
        <v>375</v>
      </c>
      <c r="E323" s="12">
        <v>100</v>
      </c>
      <c r="F323" s="11" t="s">
        <v>12</v>
      </c>
      <c r="G323" s="11"/>
      <c r="H323" s="12" t="s">
        <v>9</v>
      </c>
      <c r="I323" s="11"/>
    </row>
    <row r="324" spans="1:9" s="5" customFormat="1" ht="33" x14ac:dyDescent="0.25">
      <c r="A324" s="11" t="s">
        <v>229</v>
      </c>
      <c r="B324" s="17" t="s">
        <v>275</v>
      </c>
      <c r="C324" s="17" t="s">
        <v>3210</v>
      </c>
      <c r="D324" s="18" t="s">
        <v>375</v>
      </c>
      <c r="E324" s="12">
        <v>150</v>
      </c>
      <c r="F324" s="11" t="s">
        <v>12</v>
      </c>
      <c r="G324" s="11"/>
      <c r="H324" s="12" t="s">
        <v>9</v>
      </c>
      <c r="I324" s="11"/>
    </row>
    <row r="325" spans="1:9" s="5" customFormat="1" ht="33" x14ac:dyDescent="0.25">
      <c r="A325" s="11" t="s">
        <v>229</v>
      </c>
      <c r="B325" s="17" t="s">
        <v>272</v>
      </c>
      <c r="C325" s="17" t="s">
        <v>3206</v>
      </c>
      <c r="D325" s="18" t="s">
        <v>375</v>
      </c>
      <c r="E325" s="12">
        <v>100</v>
      </c>
      <c r="F325" s="11" t="s">
        <v>12</v>
      </c>
      <c r="G325" s="11"/>
      <c r="H325" s="12" t="s">
        <v>9</v>
      </c>
      <c r="I325" s="11"/>
    </row>
    <row r="326" spans="1:9" s="5" customFormat="1" ht="33" x14ac:dyDescent="0.25">
      <c r="A326" s="11" t="s">
        <v>229</v>
      </c>
      <c r="B326" s="17" t="s">
        <v>358</v>
      </c>
      <c r="C326" s="17" t="s">
        <v>3233</v>
      </c>
      <c r="D326" s="18" t="s">
        <v>375</v>
      </c>
      <c r="E326" s="12">
        <v>100</v>
      </c>
      <c r="F326" s="11" t="s">
        <v>12</v>
      </c>
      <c r="G326" s="11"/>
      <c r="H326" s="12" t="s">
        <v>9</v>
      </c>
      <c r="I326" s="11"/>
    </row>
    <row r="327" spans="1:9" s="5" customFormat="1" ht="33" x14ac:dyDescent="0.25">
      <c r="A327" s="11" t="s">
        <v>229</v>
      </c>
      <c r="B327" s="17" t="s">
        <v>263</v>
      </c>
      <c r="C327" s="17" t="s">
        <v>3161</v>
      </c>
      <c r="D327" s="18" t="s">
        <v>375</v>
      </c>
      <c r="E327" s="12">
        <v>300</v>
      </c>
      <c r="F327" s="11" t="s">
        <v>12</v>
      </c>
      <c r="G327" s="11"/>
      <c r="H327" s="12" t="s">
        <v>9</v>
      </c>
      <c r="I327" s="11"/>
    </row>
    <row r="328" spans="1:9" s="5" customFormat="1" ht="33" x14ac:dyDescent="0.25">
      <c r="A328" s="11" t="s">
        <v>229</v>
      </c>
      <c r="B328" s="17" t="s">
        <v>264</v>
      </c>
      <c r="C328" s="17" t="s">
        <v>3161</v>
      </c>
      <c r="D328" s="18" t="s">
        <v>375</v>
      </c>
      <c r="E328" s="12">
        <v>150</v>
      </c>
      <c r="F328" s="11" t="s">
        <v>12</v>
      </c>
      <c r="G328" s="11"/>
      <c r="H328" s="12" t="s">
        <v>9</v>
      </c>
      <c r="I328" s="11"/>
    </row>
    <row r="329" spans="1:9" s="5" customFormat="1" ht="33" x14ac:dyDescent="0.25">
      <c r="A329" s="11" t="s">
        <v>229</v>
      </c>
      <c r="B329" s="17" t="s">
        <v>356</v>
      </c>
      <c r="C329" s="17" t="s">
        <v>3227</v>
      </c>
      <c r="D329" s="18" t="s">
        <v>375</v>
      </c>
      <c r="E329" s="12">
        <v>150</v>
      </c>
      <c r="F329" s="11" t="s">
        <v>12</v>
      </c>
      <c r="G329" s="11"/>
      <c r="H329" s="12" t="s">
        <v>9</v>
      </c>
      <c r="I329" s="11"/>
    </row>
    <row r="330" spans="1:9" s="5" customFormat="1" ht="33" x14ac:dyDescent="0.25">
      <c r="A330" s="11" t="s">
        <v>229</v>
      </c>
      <c r="B330" s="17" t="s">
        <v>297</v>
      </c>
      <c r="C330" s="17" t="s">
        <v>3240</v>
      </c>
      <c r="D330" s="18" t="s">
        <v>375</v>
      </c>
      <c r="E330" s="12">
        <v>100</v>
      </c>
      <c r="F330" s="11" t="s">
        <v>12</v>
      </c>
      <c r="G330" s="11"/>
      <c r="H330" s="12" t="s">
        <v>9</v>
      </c>
      <c r="I330" s="11"/>
    </row>
    <row r="331" spans="1:9" s="5" customFormat="1" ht="33" x14ac:dyDescent="0.25">
      <c r="A331" s="11" t="s">
        <v>229</v>
      </c>
      <c r="B331" s="17" t="s">
        <v>268</v>
      </c>
      <c r="C331" s="17" t="s">
        <v>3202</v>
      </c>
      <c r="D331" s="18" t="s">
        <v>375</v>
      </c>
      <c r="E331" s="12">
        <v>150</v>
      </c>
      <c r="F331" s="11" t="s">
        <v>12</v>
      </c>
      <c r="G331" s="11"/>
      <c r="H331" s="12" t="s">
        <v>9</v>
      </c>
      <c r="I331" s="11"/>
    </row>
    <row r="332" spans="1:9" s="5" customFormat="1" ht="33" x14ac:dyDescent="0.25">
      <c r="A332" s="11" t="s">
        <v>229</v>
      </c>
      <c r="B332" s="17" t="s">
        <v>332</v>
      </c>
      <c r="C332" s="17" t="s">
        <v>3285</v>
      </c>
      <c r="D332" s="18" t="s">
        <v>375</v>
      </c>
      <c r="E332" s="12">
        <v>1000</v>
      </c>
      <c r="F332" s="11" t="s">
        <v>12</v>
      </c>
      <c r="G332" s="11"/>
      <c r="H332" s="12" t="s">
        <v>9</v>
      </c>
      <c r="I332" s="11"/>
    </row>
    <row r="333" spans="1:9" s="5" customFormat="1" ht="33" x14ac:dyDescent="0.25">
      <c r="A333" s="11" t="s">
        <v>229</v>
      </c>
      <c r="B333" s="17" t="s">
        <v>321</v>
      </c>
      <c r="C333" s="17" t="s">
        <v>3272</v>
      </c>
      <c r="D333" s="18" t="s">
        <v>375</v>
      </c>
      <c r="E333" s="12">
        <v>50</v>
      </c>
      <c r="F333" s="11" t="s">
        <v>12</v>
      </c>
      <c r="G333" s="11"/>
      <c r="H333" s="12" t="s">
        <v>9</v>
      </c>
      <c r="I333" s="11"/>
    </row>
    <row r="334" spans="1:9" s="5" customFormat="1" ht="33" x14ac:dyDescent="0.25">
      <c r="A334" s="11" t="s">
        <v>229</v>
      </c>
      <c r="B334" s="17" t="s">
        <v>306</v>
      </c>
      <c r="C334" s="17" t="s">
        <v>3249</v>
      </c>
      <c r="D334" s="18" t="s">
        <v>375</v>
      </c>
      <c r="E334" s="12">
        <v>100</v>
      </c>
      <c r="F334" s="11" t="s">
        <v>12</v>
      </c>
      <c r="G334" s="11"/>
      <c r="H334" s="12" t="s">
        <v>9</v>
      </c>
      <c r="I334" s="11"/>
    </row>
    <row r="335" spans="1:9" s="5" customFormat="1" ht="33" x14ac:dyDescent="0.25">
      <c r="A335" s="11" t="s">
        <v>229</v>
      </c>
      <c r="B335" s="17" t="s">
        <v>271</v>
      </c>
      <c r="C335" s="17" t="s">
        <v>3205</v>
      </c>
      <c r="D335" s="18" t="s">
        <v>375</v>
      </c>
      <c r="E335" s="12">
        <v>99</v>
      </c>
      <c r="F335" s="11" t="s">
        <v>12</v>
      </c>
      <c r="G335" s="11"/>
      <c r="H335" s="12" t="s">
        <v>9</v>
      </c>
      <c r="I335" s="11"/>
    </row>
    <row r="336" spans="1:9" s="5" customFormat="1" ht="33" x14ac:dyDescent="0.25">
      <c r="A336" s="11" t="s">
        <v>229</v>
      </c>
      <c r="B336" s="17" t="s">
        <v>322</v>
      </c>
      <c r="C336" s="17" t="s">
        <v>3273</v>
      </c>
      <c r="D336" s="18" t="s">
        <v>375</v>
      </c>
      <c r="E336" s="12">
        <v>150</v>
      </c>
      <c r="F336" s="11" t="s">
        <v>12</v>
      </c>
      <c r="G336" s="11"/>
      <c r="H336" s="12" t="s">
        <v>9</v>
      </c>
      <c r="I336" s="11"/>
    </row>
    <row r="337" spans="1:9" s="5" customFormat="1" ht="33" x14ac:dyDescent="0.25">
      <c r="A337" s="11" t="s">
        <v>229</v>
      </c>
      <c r="B337" s="17" t="s">
        <v>286</v>
      </c>
      <c r="C337" s="17" t="s">
        <v>3223</v>
      </c>
      <c r="D337" s="18" t="s">
        <v>375</v>
      </c>
      <c r="E337" s="12">
        <v>100</v>
      </c>
      <c r="F337" s="11" t="s">
        <v>12</v>
      </c>
      <c r="G337" s="11"/>
      <c r="H337" s="12" t="s">
        <v>9</v>
      </c>
      <c r="I337" s="11"/>
    </row>
    <row r="338" spans="1:9" s="5" customFormat="1" ht="33" x14ac:dyDescent="0.25">
      <c r="A338" s="11" t="s">
        <v>229</v>
      </c>
      <c r="B338" s="17" t="s">
        <v>368</v>
      </c>
      <c r="C338" s="17" t="s">
        <v>3255</v>
      </c>
      <c r="D338" s="18" t="s">
        <v>375</v>
      </c>
      <c r="E338" s="12">
        <v>40</v>
      </c>
      <c r="F338" s="11" t="s">
        <v>12</v>
      </c>
      <c r="G338" s="11"/>
      <c r="H338" s="12" t="s">
        <v>9</v>
      </c>
      <c r="I338" s="11"/>
    </row>
    <row r="339" spans="1:9" s="5" customFormat="1" ht="33" x14ac:dyDescent="0.25">
      <c r="A339" s="11" t="s">
        <v>229</v>
      </c>
      <c r="B339" s="17" t="s">
        <v>305</v>
      </c>
      <c r="C339" s="17" t="s">
        <v>3248</v>
      </c>
      <c r="D339" s="18" t="s">
        <v>375</v>
      </c>
      <c r="E339" s="12">
        <v>100</v>
      </c>
      <c r="F339" s="11" t="s">
        <v>12</v>
      </c>
      <c r="G339" s="11"/>
      <c r="H339" s="12" t="s">
        <v>9</v>
      </c>
      <c r="I339" s="11"/>
    </row>
    <row r="340" spans="1:9" s="5" customFormat="1" ht="33" x14ac:dyDescent="0.25">
      <c r="A340" s="11" t="s">
        <v>229</v>
      </c>
      <c r="B340" s="17" t="s">
        <v>329</v>
      </c>
      <c r="C340" s="17" t="s">
        <v>3281</v>
      </c>
      <c r="D340" s="18" t="s">
        <v>375</v>
      </c>
      <c r="E340" s="12">
        <v>100</v>
      </c>
      <c r="F340" s="11" t="s">
        <v>12</v>
      </c>
      <c r="G340" s="11"/>
      <c r="H340" s="12" t="s">
        <v>9</v>
      </c>
      <c r="I340" s="11"/>
    </row>
    <row r="341" spans="1:9" s="5" customFormat="1" ht="33" x14ac:dyDescent="0.25">
      <c r="A341" s="11" t="s">
        <v>229</v>
      </c>
      <c r="B341" s="17" t="s">
        <v>276</v>
      </c>
      <c r="C341" s="17" t="s">
        <v>3211</v>
      </c>
      <c r="D341" s="18" t="s">
        <v>375</v>
      </c>
      <c r="E341" s="12">
        <v>100</v>
      </c>
      <c r="F341" s="11" t="s">
        <v>12</v>
      </c>
      <c r="G341" s="11"/>
      <c r="H341" s="12" t="s">
        <v>9</v>
      </c>
      <c r="I341" s="11"/>
    </row>
    <row r="342" spans="1:9" s="5" customFormat="1" ht="33" x14ac:dyDescent="0.25">
      <c r="A342" s="11" t="s">
        <v>229</v>
      </c>
      <c r="B342" s="17" t="s">
        <v>261</v>
      </c>
      <c r="C342" s="17" t="s">
        <v>3198</v>
      </c>
      <c r="D342" s="18" t="s">
        <v>375</v>
      </c>
      <c r="E342" s="12">
        <v>100</v>
      </c>
      <c r="F342" s="11" t="s">
        <v>12</v>
      </c>
      <c r="G342" s="11"/>
      <c r="H342" s="12" t="s">
        <v>9</v>
      </c>
      <c r="I342" s="11"/>
    </row>
    <row r="343" spans="1:9" s="5" customFormat="1" ht="33" x14ac:dyDescent="0.25">
      <c r="A343" s="11" t="s">
        <v>229</v>
      </c>
      <c r="B343" s="17" t="s">
        <v>346</v>
      </c>
      <c r="C343" s="17" t="s">
        <v>3198</v>
      </c>
      <c r="D343" s="18" t="s">
        <v>375</v>
      </c>
      <c r="E343" s="12">
        <v>50</v>
      </c>
      <c r="F343" s="11" t="s">
        <v>12</v>
      </c>
      <c r="G343" s="11"/>
      <c r="H343" s="12" t="s">
        <v>9</v>
      </c>
      <c r="I343" s="11"/>
    </row>
    <row r="344" spans="1:9" s="5" customFormat="1" ht="33" x14ac:dyDescent="0.25">
      <c r="A344" s="11" t="s">
        <v>229</v>
      </c>
      <c r="B344" s="17" t="s">
        <v>301</v>
      </c>
      <c r="C344" s="17" t="s">
        <v>3151</v>
      </c>
      <c r="D344" s="18" t="s">
        <v>375</v>
      </c>
      <c r="E344" s="12">
        <v>100</v>
      </c>
      <c r="F344" s="11" t="s">
        <v>12</v>
      </c>
      <c r="G344" s="11"/>
      <c r="H344" s="12" t="s">
        <v>9</v>
      </c>
      <c r="I344" s="11"/>
    </row>
    <row r="345" spans="1:9" s="5" customFormat="1" ht="33" x14ac:dyDescent="0.25">
      <c r="A345" s="11" t="s">
        <v>229</v>
      </c>
      <c r="B345" s="17" t="s">
        <v>292</v>
      </c>
      <c r="C345" s="17" t="s">
        <v>3232</v>
      </c>
      <c r="D345" s="18" t="s">
        <v>375</v>
      </c>
      <c r="E345" s="12">
        <v>100</v>
      </c>
      <c r="F345" s="11" t="s">
        <v>12</v>
      </c>
      <c r="G345" s="11"/>
      <c r="H345" s="12" t="s">
        <v>9</v>
      </c>
      <c r="I345" s="11"/>
    </row>
    <row r="346" spans="1:9" s="5" customFormat="1" ht="33" x14ac:dyDescent="0.25">
      <c r="A346" s="11" t="s">
        <v>229</v>
      </c>
      <c r="B346" s="17" t="s">
        <v>350</v>
      </c>
      <c r="C346" s="17" t="s">
        <v>3213</v>
      </c>
      <c r="D346" s="18" t="s">
        <v>375</v>
      </c>
      <c r="E346" s="12">
        <v>100</v>
      </c>
      <c r="F346" s="11" t="s">
        <v>12</v>
      </c>
      <c r="G346" s="11"/>
      <c r="H346" s="12" t="s">
        <v>9</v>
      </c>
      <c r="I346" s="11"/>
    </row>
    <row r="347" spans="1:9" s="5" customFormat="1" ht="33" x14ac:dyDescent="0.25">
      <c r="A347" s="11" t="s">
        <v>229</v>
      </c>
      <c r="B347" s="17" t="s">
        <v>309</v>
      </c>
      <c r="C347" s="17" t="s">
        <v>3257</v>
      </c>
      <c r="D347" s="18" t="s">
        <v>375</v>
      </c>
      <c r="E347" s="12">
        <v>100</v>
      </c>
      <c r="F347" s="11" t="s">
        <v>12</v>
      </c>
      <c r="G347" s="11"/>
      <c r="H347" s="12" t="s">
        <v>9</v>
      </c>
      <c r="I347" s="11"/>
    </row>
    <row r="348" spans="1:9" s="5" customFormat="1" ht="33" x14ac:dyDescent="0.25">
      <c r="A348" s="11" t="s">
        <v>229</v>
      </c>
      <c r="B348" s="17" t="s">
        <v>291</v>
      </c>
      <c r="C348" s="17" t="s">
        <v>3231</v>
      </c>
      <c r="D348" s="18" t="s">
        <v>375</v>
      </c>
      <c r="E348" s="12">
        <v>100</v>
      </c>
      <c r="F348" s="11" t="s">
        <v>12</v>
      </c>
      <c r="G348" s="11"/>
      <c r="H348" s="12" t="s">
        <v>9</v>
      </c>
      <c r="I348" s="11"/>
    </row>
    <row r="349" spans="1:9" s="5" customFormat="1" ht="33" x14ac:dyDescent="0.25">
      <c r="A349" s="11" t="s">
        <v>229</v>
      </c>
      <c r="B349" s="17" t="s">
        <v>367</v>
      </c>
      <c r="C349" s="17" t="s">
        <v>3254</v>
      </c>
      <c r="D349" s="18" t="s">
        <v>375</v>
      </c>
      <c r="E349" s="12">
        <v>300</v>
      </c>
      <c r="F349" s="11" t="s">
        <v>12</v>
      </c>
      <c r="G349" s="11"/>
      <c r="H349" s="12" t="s">
        <v>9</v>
      </c>
      <c r="I349" s="11"/>
    </row>
    <row r="350" spans="1:9" s="5" customFormat="1" ht="33" x14ac:dyDescent="0.25">
      <c r="A350" s="11" t="s">
        <v>229</v>
      </c>
      <c r="B350" s="17" t="s">
        <v>257</v>
      </c>
      <c r="C350" s="17" t="s">
        <v>3195</v>
      </c>
      <c r="D350" s="18" t="s">
        <v>375</v>
      </c>
      <c r="E350" s="12">
        <v>150</v>
      </c>
      <c r="F350" s="11" t="s">
        <v>12</v>
      </c>
      <c r="G350" s="11"/>
      <c r="H350" s="12" t="s">
        <v>9</v>
      </c>
      <c r="I350" s="11"/>
    </row>
    <row r="351" spans="1:9" s="5" customFormat="1" ht="33" x14ac:dyDescent="0.25">
      <c r="A351" s="11" t="s">
        <v>229</v>
      </c>
      <c r="B351" s="17" t="s">
        <v>258</v>
      </c>
      <c r="C351" s="17" t="s">
        <v>3195</v>
      </c>
      <c r="D351" s="18" t="s">
        <v>375</v>
      </c>
      <c r="E351" s="12">
        <v>150</v>
      </c>
      <c r="F351" s="11" t="s">
        <v>12</v>
      </c>
      <c r="G351" s="11"/>
      <c r="H351" s="12" t="s">
        <v>9</v>
      </c>
      <c r="I351" s="11"/>
    </row>
    <row r="352" spans="1:9" s="5" customFormat="1" ht="33" x14ac:dyDescent="0.25">
      <c r="A352" s="11" t="s">
        <v>229</v>
      </c>
      <c r="B352" s="17" t="s">
        <v>348</v>
      </c>
      <c r="C352" s="17" t="s">
        <v>3208</v>
      </c>
      <c r="D352" s="18" t="s">
        <v>375</v>
      </c>
      <c r="E352" s="12">
        <v>150</v>
      </c>
      <c r="F352" s="11" t="s">
        <v>12</v>
      </c>
      <c r="G352" s="11"/>
      <c r="H352" s="12" t="s">
        <v>9</v>
      </c>
      <c r="I352" s="11"/>
    </row>
    <row r="353" spans="1:9" s="5" customFormat="1" ht="33" x14ac:dyDescent="0.25">
      <c r="A353" s="11" t="s">
        <v>229</v>
      </c>
      <c r="B353" s="17" t="s">
        <v>281</v>
      </c>
      <c r="C353" s="17" t="s">
        <v>3216</v>
      </c>
      <c r="D353" s="18" t="s">
        <v>375</v>
      </c>
      <c r="E353" s="12">
        <v>50</v>
      </c>
      <c r="F353" s="11" t="s">
        <v>12</v>
      </c>
      <c r="G353" s="11"/>
      <c r="H353" s="12" t="s">
        <v>9</v>
      </c>
      <c r="I353" s="11"/>
    </row>
    <row r="354" spans="1:9" s="5" customFormat="1" ht="33" x14ac:dyDescent="0.25">
      <c r="A354" s="11" t="s">
        <v>229</v>
      </c>
      <c r="B354" s="17" t="s">
        <v>355</v>
      </c>
      <c r="C354" s="17" t="s">
        <v>3226</v>
      </c>
      <c r="D354" s="18" t="s">
        <v>375</v>
      </c>
      <c r="E354" s="12">
        <v>150</v>
      </c>
      <c r="F354" s="11" t="s">
        <v>12</v>
      </c>
      <c r="G354" s="11"/>
      <c r="H354" s="12" t="s">
        <v>9</v>
      </c>
      <c r="I354" s="11"/>
    </row>
    <row r="355" spans="1:9" s="5" customFormat="1" ht="33" x14ac:dyDescent="0.25">
      <c r="A355" s="11" t="s">
        <v>229</v>
      </c>
      <c r="B355" s="17" t="s">
        <v>370</v>
      </c>
      <c r="C355" s="17" t="s">
        <v>3266</v>
      </c>
      <c r="D355" s="18" t="s">
        <v>375</v>
      </c>
      <c r="E355" s="12">
        <v>200</v>
      </c>
      <c r="F355" s="11" t="s">
        <v>12</v>
      </c>
      <c r="G355" s="11"/>
      <c r="H355" s="12" t="s">
        <v>9</v>
      </c>
      <c r="I355" s="11"/>
    </row>
    <row r="356" spans="1:9" s="5" customFormat="1" ht="33" x14ac:dyDescent="0.25">
      <c r="A356" s="11" t="s">
        <v>229</v>
      </c>
      <c r="B356" s="17" t="s">
        <v>280</v>
      </c>
      <c r="C356" s="17" t="s">
        <v>3215</v>
      </c>
      <c r="D356" s="18" t="s">
        <v>375</v>
      </c>
      <c r="E356" s="12">
        <v>50</v>
      </c>
      <c r="F356" s="11" t="s">
        <v>12</v>
      </c>
      <c r="G356" s="11"/>
      <c r="H356" s="12" t="s">
        <v>9</v>
      </c>
      <c r="I356" s="11"/>
    </row>
    <row r="357" spans="1:9" s="5" customFormat="1" ht="33" x14ac:dyDescent="0.25">
      <c r="A357" s="11" t="s">
        <v>229</v>
      </c>
      <c r="B357" s="17" t="s">
        <v>351</v>
      </c>
      <c r="C357" s="17" t="s">
        <v>3215</v>
      </c>
      <c r="D357" s="18" t="s">
        <v>375</v>
      </c>
      <c r="E357" s="12">
        <v>50</v>
      </c>
      <c r="F357" s="11" t="s">
        <v>12</v>
      </c>
      <c r="G357" s="11"/>
      <c r="H357" s="12" t="s">
        <v>9</v>
      </c>
      <c r="I357" s="11"/>
    </row>
    <row r="358" spans="1:9" s="5" customFormat="1" ht="33" x14ac:dyDescent="0.25">
      <c r="A358" s="11" t="s">
        <v>229</v>
      </c>
      <c r="B358" s="17" t="s">
        <v>335</v>
      </c>
      <c r="C358" s="17" t="s">
        <v>3288</v>
      </c>
      <c r="D358" s="18" t="s">
        <v>375</v>
      </c>
      <c r="E358" s="12">
        <v>100</v>
      </c>
      <c r="F358" s="11" t="s">
        <v>12</v>
      </c>
      <c r="G358" s="11"/>
      <c r="H358" s="12" t="s">
        <v>9</v>
      </c>
      <c r="I358" s="11"/>
    </row>
    <row r="359" spans="1:9" s="5" customFormat="1" ht="33" x14ac:dyDescent="0.25">
      <c r="A359" s="11" t="s">
        <v>229</v>
      </c>
      <c r="B359" s="17" t="s">
        <v>337</v>
      </c>
      <c r="C359" s="17" t="s">
        <v>3290</v>
      </c>
      <c r="D359" s="18" t="s">
        <v>375</v>
      </c>
      <c r="E359" s="12">
        <v>375</v>
      </c>
      <c r="F359" s="11" t="s">
        <v>12</v>
      </c>
      <c r="G359" s="11"/>
      <c r="H359" s="12" t="s">
        <v>9</v>
      </c>
      <c r="I359" s="11"/>
    </row>
    <row r="360" spans="1:9" s="5" customFormat="1" ht="33" x14ac:dyDescent="0.25">
      <c r="A360" s="11" t="s">
        <v>229</v>
      </c>
      <c r="B360" s="17" t="s">
        <v>296</v>
      </c>
      <c r="C360" s="17" t="s">
        <v>3239</v>
      </c>
      <c r="D360" s="18" t="s">
        <v>375</v>
      </c>
      <c r="E360" s="12">
        <v>300</v>
      </c>
      <c r="F360" s="11" t="s">
        <v>12</v>
      </c>
      <c r="G360" s="11"/>
      <c r="H360" s="12" t="s">
        <v>9</v>
      </c>
      <c r="I360" s="11"/>
    </row>
    <row r="361" spans="1:9" s="5" customFormat="1" ht="33" x14ac:dyDescent="0.25">
      <c r="A361" s="11" t="s">
        <v>229</v>
      </c>
      <c r="B361" s="17" t="s">
        <v>339</v>
      </c>
      <c r="C361" s="17" t="s">
        <v>3292</v>
      </c>
      <c r="D361" s="18" t="s">
        <v>375</v>
      </c>
      <c r="E361" s="12">
        <v>500</v>
      </c>
      <c r="F361" s="11" t="s">
        <v>12</v>
      </c>
      <c r="G361" s="11"/>
      <c r="H361" s="12" t="s">
        <v>9</v>
      </c>
      <c r="I361" s="11"/>
    </row>
    <row r="362" spans="1:9" s="5" customFormat="1" ht="39" customHeight="1" x14ac:dyDescent="0.25">
      <c r="A362" s="13" t="s">
        <v>400</v>
      </c>
      <c r="B362" s="14"/>
      <c r="C362" s="14"/>
      <c r="D362" s="13"/>
      <c r="E362" s="14">
        <f>SUM(E363:E410)</f>
        <v>2340</v>
      </c>
      <c r="F362" s="13"/>
      <c r="G362" s="13"/>
      <c r="H362" s="13"/>
      <c r="I362" s="13"/>
    </row>
    <row r="363" spans="1:9" s="5" customFormat="1" ht="33" x14ac:dyDescent="0.25">
      <c r="A363" s="11" t="s">
        <v>376</v>
      </c>
      <c r="B363" s="17" t="s">
        <v>398</v>
      </c>
      <c r="C363" s="17" t="s">
        <v>3300</v>
      </c>
      <c r="D363" s="18" t="s">
        <v>399</v>
      </c>
      <c r="E363" s="12">
        <v>50</v>
      </c>
      <c r="F363" s="11" t="s">
        <v>379</v>
      </c>
      <c r="G363" s="18" t="s">
        <v>380</v>
      </c>
      <c r="H363" s="12" t="s">
        <v>9</v>
      </c>
      <c r="I363" s="11"/>
    </row>
    <row r="364" spans="1:9" s="5" customFormat="1" ht="33" x14ac:dyDescent="0.25">
      <c r="A364" s="11" t="s">
        <v>376</v>
      </c>
      <c r="B364" s="17" t="s">
        <v>398</v>
      </c>
      <c r="C364" s="17" t="s">
        <v>3300</v>
      </c>
      <c r="D364" s="18" t="s">
        <v>399</v>
      </c>
      <c r="E364" s="12">
        <v>30</v>
      </c>
      <c r="F364" s="11" t="s">
        <v>379</v>
      </c>
      <c r="G364" s="18" t="s">
        <v>384</v>
      </c>
      <c r="H364" s="12" t="s">
        <v>9</v>
      </c>
      <c r="I364" s="11"/>
    </row>
    <row r="365" spans="1:9" s="5" customFormat="1" ht="33" x14ac:dyDescent="0.25">
      <c r="A365" s="11" t="s">
        <v>376</v>
      </c>
      <c r="B365" s="17" t="s">
        <v>398</v>
      </c>
      <c r="C365" s="17" t="s">
        <v>3300</v>
      </c>
      <c r="D365" s="18" t="s">
        <v>399</v>
      </c>
      <c r="E365" s="12">
        <v>20</v>
      </c>
      <c r="F365" s="11" t="s">
        <v>379</v>
      </c>
      <c r="G365" s="18" t="s">
        <v>381</v>
      </c>
      <c r="H365" s="12" t="s">
        <v>9</v>
      </c>
      <c r="I365" s="11"/>
    </row>
    <row r="366" spans="1:9" s="5" customFormat="1" ht="33" x14ac:dyDescent="0.25">
      <c r="A366" s="11" t="s">
        <v>376</v>
      </c>
      <c r="B366" s="17" t="s">
        <v>398</v>
      </c>
      <c r="C366" s="17" t="s">
        <v>3309</v>
      </c>
      <c r="D366" s="18" t="s">
        <v>399</v>
      </c>
      <c r="E366" s="12">
        <v>11</v>
      </c>
      <c r="F366" s="11" t="s">
        <v>379</v>
      </c>
      <c r="G366" s="18" t="s">
        <v>391</v>
      </c>
      <c r="H366" s="12" t="s">
        <v>9</v>
      </c>
      <c r="I366" s="11"/>
    </row>
    <row r="367" spans="1:9" s="5" customFormat="1" ht="33" x14ac:dyDescent="0.25">
      <c r="A367" s="11" t="s">
        <v>376</v>
      </c>
      <c r="B367" s="17" t="s">
        <v>398</v>
      </c>
      <c r="C367" s="17" t="s">
        <v>3309</v>
      </c>
      <c r="D367" s="18" t="s">
        <v>399</v>
      </c>
      <c r="E367" s="12">
        <v>17</v>
      </c>
      <c r="F367" s="11" t="s">
        <v>379</v>
      </c>
      <c r="G367" s="18" t="s">
        <v>391</v>
      </c>
      <c r="H367" s="12" t="s">
        <v>9</v>
      </c>
      <c r="I367" s="11"/>
    </row>
    <row r="368" spans="1:9" s="5" customFormat="1" ht="33" x14ac:dyDescent="0.25">
      <c r="A368" s="11" t="s">
        <v>376</v>
      </c>
      <c r="B368" s="17" t="s">
        <v>398</v>
      </c>
      <c r="C368" s="17" t="s">
        <v>3309</v>
      </c>
      <c r="D368" s="18" t="s">
        <v>399</v>
      </c>
      <c r="E368" s="12">
        <v>33</v>
      </c>
      <c r="F368" s="11" t="s">
        <v>379</v>
      </c>
      <c r="G368" s="18" t="s">
        <v>390</v>
      </c>
      <c r="H368" s="12" t="s">
        <v>9</v>
      </c>
      <c r="I368" s="11"/>
    </row>
    <row r="369" spans="1:9" s="5" customFormat="1" ht="33" x14ac:dyDescent="0.25">
      <c r="A369" s="11" t="s">
        <v>376</v>
      </c>
      <c r="B369" s="17" t="s">
        <v>398</v>
      </c>
      <c r="C369" s="17" t="s">
        <v>3309</v>
      </c>
      <c r="D369" s="18" t="s">
        <v>399</v>
      </c>
      <c r="E369" s="12">
        <v>36</v>
      </c>
      <c r="F369" s="11" t="s">
        <v>379</v>
      </c>
      <c r="G369" s="18" t="s">
        <v>392</v>
      </c>
      <c r="H369" s="12" t="s">
        <v>9</v>
      </c>
      <c r="I369" s="11"/>
    </row>
    <row r="370" spans="1:9" s="5" customFormat="1" ht="33" x14ac:dyDescent="0.25">
      <c r="A370" s="11" t="s">
        <v>376</v>
      </c>
      <c r="B370" s="17" t="s">
        <v>398</v>
      </c>
      <c r="C370" s="17" t="s">
        <v>3306</v>
      </c>
      <c r="D370" s="18" t="s">
        <v>399</v>
      </c>
      <c r="E370" s="12">
        <v>53</v>
      </c>
      <c r="F370" s="11" t="s">
        <v>379</v>
      </c>
      <c r="G370" s="18" t="s">
        <v>388</v>
      </c>
      <c r="H370" s="12" t="s">
        <v>9</v>
      </c>
      <c r="I370" s="11"/>
    </row>
    <row r="371" spans="1:9" s="5" customFormat="1" ht="33" x14ac:dyDescent="0.25">
      <c r="A371" s="11" t="s">
        <v>376</v>
      </c>
      <c r="B371" s="17" t="s">
        <v>398</v>
      </c>
      <c r="C371" s="17" t="s">
        <v>3306</v>
      </c>
      <c r="D371" s="18" t="s">
        <v>399</v>
      </c>
      <c r="E371" s="12">
        <v>47</v>
      </c>
      <c r="F371" s="11" t="s">
        <v>379</v>
      </c>
      <c r="G371" s="18" t="s">
        <v>380</v>
      </c>
      <c r="H371" s="12" t="s">
        <v>9</v>
      </c>
      <c r="I371" s="11"/>
    </row>
    <row r="372" spans="1:9" s="5" customFormat="1" ht="33" x14ac:dyDescent="0.25">
      <c r="A372" s="11" t="s">
        <v>376</v>
      </c>
      <c r="B372" s="17" t="s">
        <v>398</v>
      </c>
      <c r="C372" s="17" t="s">
        <v>3304</v>
      </c>
      <c r="D372" s="18" t="s">
        <v>399</v>
      </c>
      <c r="E372" s="12">
        <v>51</v>
      </c>
      <c r="F372" s="11" t="s">
        <v>379</v>
      </c>
      <c r="G372" s="18" t="s">
        <v>386</v>
      </c>
      <c r="H372" s="12" t="s">
        <v>9</v>
      </c>
      <c r="I372" s="11"/>
    </row>
    <row r="373" spans="1:9" s="5" customFormat="1" ht="33" x14ac:dyDescent="0.25">
      <c r="A373" s="11" t="s">
        <v>376</v>
      </c>
      <c r="B373" s="17" t="s">
        <v>398</v>
      </c>
      <c r="C373" s="17" t="s">
        <v>3304</v>
      </c>
      <c r="D373" s="18" t="s">
        <v>399</v>
      </c>
      <c r="E373" s="12">
        <v>45</v>
      </c>
      <c r="F373" s="11" t="s">
        <v>379</v>
      </c>
      <c r="G373" s="18" t="s">
        <v>380</v>
      </c>
      <c r="H373" s="12" t="s">
        <v>9</v>
      </c>
      <c r="I373" s="11"/>
    </row>
    <row r="374" spans="1:9" s="5" customFormat="1" ht="33" x14ac:dyDescent="0.25">
      <c r="A374" s="11" t="s">
        <v>376</v>
      </c>
      <c r="B374" s="17" t="s">
        <v>398</v>
      </c>
      <c r="C374" s="17" t="s">
        <v>3308</v>
      </c>
      <c r="D374" s="18" t="s">
        <v>399</v>
      </c>
      <c r="E374" s="12">
        <v>60</v>
      </c>
      <c r="F374" s="11" t="s">
        <v>379</v>
      </c>
      <c r="G374" s="18" t="s">
        <v>390</v>
      </c>
      <c r="H374" s="12" t="s">
        <v>9</v>
      </c>
      <c r="I374" s="11"/>
    </row>
    <row r="375" spans="1:9" s="5" customFormat="1" ht="33" x14ac:dyDescent="0.25">
      <c r="A375" s="11" t="s">
        <v>376</v>
      </c>
      <c r="B375" s="17" t="s">
        <v>398</v>
      </c>
      <c r="C375" s="17" t="s">
        <v>3308</v>
      </c>
      <c r="D375" s="18" t="s">
        <v>399</v>
      </c>
      <c r="E375" s="12">
        <v>40</v>
      </c>
      <c r="F375" s="11" t="s">
        <v>379</v>
      </c>
      <c r="G375" s="18" t="s">
        <v>384</v>
      </c>
      <c r="H375" s="12" t="s">
        <v>9</v>
      </c>
      <c r="I375" s="11"/>
    </row>
    <row r="376" spans="1:9" s="5" customFormat="1" ht="33" x14ac:dyDescent="0.25">
      <c r="A376" s="11" t="s">
        <v>376</v>
      </c>
      <c r="B376" s="17" t="s">
        <v>398</v>
      </c>
      <c r="C376" s="17" t="s">
        <v>3298</v>
      </c>
      <c r="D376" s="18" t="s">
        <v>399</v>
      </c>
      <c r="E376" s="12">
        <v>90</v>
      </c>
      <c r="F376" s="11" t="s">
        <v>379</v>
      </c>
      <c r="G376" s="18" t="s">
        <v>382</v>
      </c>
      <c r="H376" s="12" t="s">
        <v>9</v>
      </c>
      <c r="I376" s="11"/>
    </row>
    <row r="377" spans="1:9" s="5" customFormat="1" ht="33" x14ac:dyDescent="0.25">
      <c r="A377" s="11" t="s">
        <v>376</v>
      </c>
      <c r="B377" s="17" t="s">
        <v>398</v>
      </c>
      <c r="C377" s="17" t="s">
        <v>3299</v>
      </c>
      <c r="D377" s="18" t="s">
        <v>399</v>
      </c>
      <c r="E377" s="12">
        <v>32</v>
      </c>
      <c r="F377" s="11" t="s">
        <v>379</v>
      </c>
      <c r="G377" s="18" t="s">
        <v>380</v>
      </c>
      <c r="H377" s="12" t="s">
        <v>9</v>
      </c>
      <c r="I377" s="11"/>
    </row>
    <row r="378" spans="1:9" s="5" customFormat="1" ht="33" x14ac:dyDescent="0.25">
      <c r="A378" s="11" t="s">
        <v>376</v>
      </c>
      <c r="B378" s="17" t="s">
        <v>398</v>
      </c>
      <c r="C378" s="17" t="s">
        <v>3299</v>
      </c>
      <c r="D378" s="18" t="s">
        <v>399</v>
      </c>
      <c r="E378" s="12">
        <v>5</v>
      </c>
      <c r="F378" s="11" t="s">
        <v>379</v>
      </c>
      <c r="G378" s="18" t="s">
        <v>383</v>
      </c>
      <c r="H378" s="12" t="s">
        <v>9</v>
      </c>
      <c r="I378" s="11"/>
    </row>
    <row r="379" spans="1:9" s="5" customFormat="1" ht="33" x14ac:dyDescent="0.25">
      <c r="A379" s="11" t="s">
        <v>376</v>
      </c>
      <c r="B379" s="17" t="s">
        <v>398</v>
      </c>
      <c r="C379" s="17" t="s">
        <v>3299</v>
      </c>
      <c r="D379" s="18" t="s">
        <v>399</v>
      </c>
      <c r="E379" s="12">
        <v>4</v>
      </c>
      <c r="F379" s="11" t="s">
        <v>379</v>
      </c>
      <c r="G379" s="18" t="s">
        <v>381</v>
      </c>
      <c r="H379" s="12" t="s">
        <v>9</v>
      </c>
      <c r="I379" s="11"/>
    </row>
    <row r="380" spans="1:9" s="5" customFormat="1" ht="33" x14ac:dyDescent="0.25">
      <c r="A380" s="11" t="s">
        <v>376</v>
      </c>
      <c r="B380" s="17" t="s">
        <v>398</v>
      </c>
      <c r="C380" s="17" t="s">
        <v>3305</v>
      </c>
      <c r="D380" s="18" t="s">
        <v>399</v>
      </c>
      <c r="E380" s="12">
        <v>49</v>
      </c>
      <c r="F380" s="11" t="s">
        <v>379</v>
      </c>
      <c r="G380" s="18" t="s">
        <v>380</v>
      </c>
      <c r="H380" s="12" t="s">
        <v>9</v>
      </c>
      <c r="I380" s="11"/>
    </row>
    <row r="381" spans="1:9" s="5" customFormat="1" ht="33" x14ac:dyDescent="0.25">
      <c r="A381" s="11" t="s">
        <v>376</v>
      </c>
      <c r="B381" s="17" t="s">
        <v>398</v>
      </c>
      <c r="C381" s="17" t="s">
        <v>3305</v>
      </c>
      <c r="D381" s="18" t="s">
        <v>399</v>
      </c>
      <c r="E381" s="12">
        <v>21</v>
      </c>
      <c r="F381" s="11" t="s">
        <v>379</v>
      </c>
      <c r="G381" s="18" t="s">
        <v>386</v>
      </c>
      <c r="H381" s="12" t="s">
        <v>9</v>
      </c>
      <c r="I381" s="11"/>
    </row>
    <row r="382" spans="1:9" s="5" customFormat="1" ht="33" x14ac:dyDescent="0.25">
      <c r="A382" s="11" t="s">
        <v>376</v>
      </c>
      <c r="B382" s="17" t="s">
        <v>398</v>
      </c>
      <c r="C382" s="17" t="s">
        <v>3305</v>
      </c>
      <c r="D382" s="18" t="s">
        <v>399</v>
      </c>
      <c r="E382" s="12">
        <v>29</v>
      </c>
      <c r="F382" s="11" t="s">
        <v>379</v>
      </c>
      <c r="G382" s="18" t="s">
        <v>387</v>
      </c>
      <c r="H382" s="12" t="s">
        <v>9</v>
      </c>
      <c r="I382" s="11"/>
    </row>
    <row r="383" spans="1:9" s="5" customFormat="1" ht="33" x14ac:dyDescent="0.25">
      <c r="A383" s="11" t="s">
        <v>376</v>
      </c>
      <c r="B383" s="17" t="s">
        <v>398</v>
      </c>
      <c r="C383" s="17" t="s">
        <v>3303</v>
      </c>
      <c r="D383" s="18" t="s">
        <v>399</v>
      </c>
      <c r="E383" s="12">
        <v>36</v>
      </c>
      <c r="F383" s="11" t="s">
        <v>379</v>
      </c>
      <c r="G383" s="18" t="s">
        <v>380</v>
      </c>
      <c r="H383" s="12" t="s">
        <v>9</v>
      </c>
      <c r="I383" s="11"/>
    </row>
    <row r="384" spans="1:9" s="5" customFormat="1" ht="33" x14ac:dyDescent="0.25">
      <c r="A384" s="11" t="s">
        <v>376</v>
      </c>
      <c r="B384" s="17" t="s">
        <v>398</v>
      </c>
      <c r="C384" s="17" t="s">
        <v>3303</v>
      </c>
      <c r="D384" s="18" t="s">
        <v>399</v>
      </c>
      <c r="E384" s="12">
        <v>5</v>
      </c>
      <c r="F384" s="11" t="s">
        <v>379</v>
      </c>
      <c r="G384" s="18" t="s">
        <v>381</v>
      </c>
      <c r="H384" s="12" t="s">
        <v>9</v>
      </c>
      <c r="I384" s="11"/>
    </row>
    <row r="385" spans="1:9" s="5" customFormat="1" ht="33" x14ac:dyDescent="0.25">
      <c r="A385" s="11" t="s">
        <v>376</v>
      </c>
      <c r="B385" s="17" t="s">
        <v>398</v>
      </c>
      <c r="C385" s="17" t="s">
        <v>3301</v>
      </c>
      <c r="D385" s="18" t="s">
        <v>399</v>
      </c>
      <c r="E385" s="12">
        <v>50</v>
      </c>
      <c r="F385" s="11" t="s">
        <v>379</v>
      </c>
      <c r="G385" s="18" t="s">
        <v>384</v>
      </c>
      <c r="H385" s="12" t="s">
        <v>9</v>
      </c>
      <c r="I385" s="11"/>
    </row>
    <row r="386" spans="1:9" s="5" customFormat="1" ht="33" x14ac:dyDescent="0.25">
      <c r="A386" s="11" t="s">
        <v>376</v>
      </c>
      <c r="B386" s="17" t="s">
        <v>398</v>
      </c>
      <c r="C386" s="17" t="s">
        <v>3296</v>
      </c>
      <c r="D386" s="18" t="s">
        <v>399</v>
      </c>
      <c r="E386" s="12">
        <v>50</v>
      </c>
      <c r="F386" s="11" t="s">
        <v>379</v>
      </c>
      <c r="G386" s="18" t="s">
        <v>380</v>
      </c>
      <c r="H386" s="12" t="s">
        <v>9</v>
      </c>
      <c r="I386" s="11"/>
    </row>
    <row r="387" spans="1:9" s="5" customFormat="1" ht="33" x14ac:dyDescent="0.25">
      <c r="A387" s="11" t="s">
        <v>376</v>
      </c>
      <c r="B387" s="17" t="s">
        <v>398</v>
      </c>
      <c r="C387" s="17" t="s">
        <v>3310</v>
      </c>
      <c r="D387" s="18" t="s">
        <v>399</v>
      </c>
      <c r="E387" s="12">
        <v>47</v>
      </c>
      <c r="F387" s="11" t="s">
        <v>379</v>
      </c>
      <c r="G387" s="18" t="s">
        <v>382</v>
      </c>
      <c r="H387" s="12" t="s">
        <v>9</v>
      </c>
      <c r="I387" s="11"/>
    </row>
    <row r="388" spans="1:9" s="5" customFormat="1" ht="33" x14ac:dyDescent="0.25">
      <c r="A388" s="11" t="s">
        <v>376</v>
      </c>
      <c r="B388" s="17" t="s">
        <v>398</v>
      </c>
      <c r="C388" s="17" t="s">
        <v>3312</v>
      </c>
      <c r="D388" s="18" t="s">
        <v>399</v>
      </c>
      <c r="E388" s="12">
        <v>46</v>
      </c>
      <c r="F388" s="11" t="s">
        <v>379</v>
      </c>
      <c r="G388" s="18" t="s">
        <v>381</v>
      </c>
      <c r="H388" s="12" t="s">
        <v>9</v>
      </c>
      <c r="I388" s="11"/>
    </row>
    <row r="389" spans="1:9" s="5" customFormat="1" ht="33" x14ac:dyDescent="0.25">
      <c r="A389" s="11" t="s">
        <v>376</v>
      </c>
      <c r="B389" s="17" t="s">
        <v>398</v>
      </c>
      <c r="C389" s="17" t="s">
        <v>3311</v>
      </c>
      <c r="D389" s="18" t="s">
        <v>399</v>
      </c>
      <c r="E389" s="12">
        <v>24</v>
      </c>
      <c r="F389" s="11" t="s">
        <v>379</v>
      </c>
      <c r="G389" s="18" t="s">
        <v>393</v>
      </c>
      <c r="H389" s="12" t="s">
        <v>9</v>
      </c>
      <c r="I389" s="11"/>
    </row>
    <row r="390" spans="1:9" s="5" customFormat="1" ht="33" x14ac:dyDescent="0.25">
      <c r="A390" s="11" t="s">
        <v>376</v>
      </c>
      <c r="B390" s="17" t="s">
        <v>398</v>
      </c>
      <c r="C390" s="17" t="s">
        <v>3311</v>
      </c>
      <c r="D390" s="18" t="s">
        <v>399</v>
      </c>
      <c r="E390" s="12">
        <v>26</v>
      </c>
      <c r="F390" s="11" t="s">
        <v>379</v>
      </c>
      <c r="G390" s="18" t="s">
        <v>384</v>
      </c>
      <c r="H390" s="12" t="s">
        <v>9</v>
      </c>
      <c r="I390" s="11"/>
    </row>
    <row r="391" spans="1:9" s="5" customFormat="1" ht="33" x14ac:dyDescent="0.25">
      <c r="A391" s="11" t="s">
        <v>376</v>
      </c>
      <c r="B391" s="17" t="s">
        <v>398</v>
      </c>
      <c r="C391" s="17" t="s">
        <v>3297</v>
      </c>
      <c r="D391" s="18" t="s">
        <v>399</v>
      </c>
      <c r="E391" s="12">
        <v>93</v>
      </c>
      <c r="F391" s="11" t="s">
        <v>379</v>
      </c>
      <c r="G391" s="18" t="s">
        <v>397</v>
      </c>
      <c r="H391" s="12" t="s">
        <v>9</v>
      </c>
      <c r="I391" s="11"/>
    </row>
    <row r="392" spans="1:9" s="5" customFormat="1" ht="33" x14ac:dyDescent="0.25">
      <c r="A392" s="11" t="s">
        <v>376</v>
      </c>
      <c r="B392" s="17" t="s">
        <v>398</v>
      </c>
      <c r="C392" s="17" t="s">
        <v>3297</v>
      </c>
      <c r="D392" s="18" t="s">
        <v>399</v>
      </c>
      <c r="E392" s="12">
        <v>5</v>
      </c>
      <c r="F392" s="11" t="s">
        <v>379</v>
      </c>
      <c r="G392" s="18" t="s">
        <v>380</v>
      </c>
      <c r="H392" s="12" t="s">
        <v>9</v>
      </c>
      <c r="I392" s="11"/>
    </row>
    <row r="393" spans="1:9" s="5" customFormat="1" ht="33" x14ac:dyDescent="0.25">
      <c r="A393" s="11" t="s">
        <v>376</v>
      </c>
      <c r="B393" s="17" t="s">
        <v>398</v>
      </c>
      <c r="C393" s="17" t="s">
        <v>3295</v>
      </c>
      <c r="D393" s="18" t="s">
        <v>399</v>
      </c>
      <c r="E393" s="12">
        <v>50</v>
      </c>
      <c r="F393" s="11" t="s">
        <v>379</v>
      </c>
      <c r="G393" s="18" t="s">
        <v>380</v>
      </c>
      <c r="H393" s="12" t="s">
        <v>9</v>
      </c>
      <c r="I393" s="11"/>
    </row>
    <row r="394" spans="1:9" s="5" customFormat="1" ht="33" x14ac:dyDescent="0.25">
      <c r="A394" s="11" t="s">
        <v>376</v>
      </c>
      <c r="B394" s="17" t="s">
        <v>398</v>
      </c>
      <c r="C394" s="17" t="s">
        <v>3314</v>
      </c>
      <c r="D394" s="18" t="s">
        <v>399</v>
      </c>
      <c r="E394" s="12">
        <v>20</v>
      </c>
      <c r="F394" s="11" t="s">
        <v>379</v>
      </c>
      <c r="G394" s="18" t="s">
        <v>381</v>
      </c>
      <c r="H394" s="12" t="s">
        <v>9</v>
      </c>
      <c r="I394" s="11"/>
    </row>
    <row r="395" spans="1:9" s="5" customFormat="1" ht="33" x14ac:dyDescent="0.25">
      <c r="A395" s="11" t="s">
        <v>376</v>
      </c>
      <c r="B395" s="17" t="s">
        <v>398</v>
      </c>
      <c r="C395" s="17" t="s">
        <v>3314</v>
      </c>
      <c r="D395" s="18" t="s">
        <v>399</v>
      </c>
      <c r="E395" s="12">
        <v>1</v>
      </c>
      <c r="F395" s="11" t="s">
        <v>379</v>
      </c>
      <c r="G395" s="18" t="s">
        <v>382</v>
      </c>
      <c r="H395" s="12" t="s">
        <v>9</v>
      </c>
      <c r="I395" s="11"/>
    </row>
    <row r="396" spans="1:9" s="5" customFormat="1" ht="33" x14ac:dyDescent="0.25">
      <c r="A396" s="11" t="s">
        <v>376</v>
      </c>
      <c r="B396" s="17" t="s">
        <v>398</v>
      </c>
      <c r="C396" s="17" t="s">
        <v>3314</v>
      </c>
      <c r="D396" s="18" t="s">
        <v>399</v>
      </c>
      <c r="E396" s="12">
        <v>29</v>
      </c>
      <c r="F396" s="11" t="s">
        <v>379</v>
      </c>
      <c r="G396" s="18" t="s">
        <v>384</v>
      </c>
      <c r="H396" s="12" t="s">
        <v>9</v>
      </c>
      <c r="I396" s="11"/>
    </row>
    <row r="397" spans="1:9" s="5" customFormat="1" ht="33" x14ac:dyDescent="0.25">
      <c r="A397" s="11" t="s">
        <v>376</v>
      </c>
      <c r="B397" s="17" t="s">
        <v>398</v>
      </c>
      <c r="C397" s="17" t="s">
        <v>3307</v>
      </c>
      <c r="D397" s="18" t="s">
        <v>399</v>
      </c>
      <c r="E397" s="12">
        <v>50</v>
      </c>
      <c r="F397" s="11" t="s">
        <v>379</v>
      </c>
      <c r="G397" s="18" t="s">
        <v>389</v>
      </c>
      <c r="H397" s="12" t="s">
        <v>9</v>
      </c>
      <c r="I397" s="11"/>
    </row>
    <row r="398" spans="1:9" s="5" customFormat="1" ht="33" x14ac:dyDescent="0.25">
      <c r="A398" s="11" t="s">
        <v>376</v>
      </c>
      <c r="B398" s="17" t="s">
        <v>398</v>
      </c>
      <c r="C398" s="17" t="s">
        <v>3302</v>
      </c>
      <c r="D398" s="18" t="s">
        <v>399</v>
      </c>
      <c r="E398" s="12">
        <v>21</v>
      </c>
      <c r="F398" s="11" t="s">
        <v>379</v>
      </c>
      <c r="G398" s="18" t="s">
        <v>380</v>
      </c>
      <c r="H398" s="12" t="s">
        <v>9</v>
      </c>
      <c r="I398" s="11"/>
    </row>
    <row r="399" spans="1:9" s="5" customFormat="1" ht="33" x14ac:dyDescent="0.25">
      <c r="A399" s="11" t="s">
        <v>376</v>
      </c>
      <c r="B399" s="17" t="s">
        <v>398</v>
      </c>
      <c r="C399" s="17" t="s">
        <v>3302</v>
      </c>
      <c r="D399" s="18" t="s">
        <v>399</v>
      </c>
      <c r="E399" s="12">
        <v>29</v>
      </c>
      <c r="F399" s="11" t="s">
        <v>379</v>
      </c>
      <c r="G399" s="18" t="s">
        <v>385</v>
      </c>
      <c r="H399" s="12" t="s">
        <v>9</v>
      </c>
      <c r="I399" s="11"/>
    </row>
    <row r="400" spans="1:9" s="5" customFormat="1" ht="33" x14ac:dyDescent="0.25">
      <c r="A400" s="11" t="s">
        <v>376</v>
      </c>
      <c r="B400" s="17" t="s">
        <v>398</v>
      </c>
      <c r="C400" s="17" t="s">
        <v>3313</v>
      </c>
      <c r="D400" s="18" t="s">
        <v>399</v>
      </c>
      <c r="E400" s="12">
        <v>46</v>
      </c>
      <c r="F400" s="11" t="s">
        <v>379</v>
      </c>
      <c r="G400" s="18" t="s">
        <v>382</v>
      </c>
      <c r="H400" s="12" t="s">
        <v>9</v>
      </c>
      <c r="I400" s="11"/>
    </row>
    <row r="401" spans="1:9" s="5" customFormat="1" ht="33" x14ac:dyDescent="0.25">
      <c r="A401" s="11" t="s">
        <v>377</v>
      </c>
      <c r="B401" s="17" t="s">
        <v>398</v>
      </c>
      <c r="C401" s="17" t="s">
        <v>3316</v>
      </c>
      <c r="D401" s="18" t="s">
        <v>399</v>
      </c>
      <c r="E401" s="12">
        <v>76</v>
      </c>
      <c r="F401" s="11" t="s">
        <v>379</v>
      </c>
      <c r="G401" s="18" t="s">
        <v>395</v>
      </c>
      <c r="H401" s="12" t="s">
        <v>9</v>
      </c>
      <c r="I401" s="11"/>
    </row>
    <row r="402" spans="1:9" s="5" customFormat="1" ht="33" x14ac:dyDescent="0.25">
      <c r="A402" s="11" t="s">
        <v>377</v>
      </c>
      <c r="B402" s="17" t="s">
        <v>398</v>
      </c>
      <c r="C402" s="17" t="s">
        <v>3301</v>
      </c>
      <c r="D402" s="18" t="s">
        <v>399</v>
      </c>
      <c r="E402" s="12">
        <v>13</v>
      </c>
      <c r="F402" s="11" t="s">
        <v>379</v>
      </c>
      <c r="G402" s="18" t="s">
        <v>396</v>
      </c>
      <c r="H402" s="12" t="s">
        <v>9</v>
      </c>
      <c r="I402" s="11"/>
    </row>
    <row r="403" spans="1:9" s="5" customFormat="1" ht="33" x14ac:dyDescent="0.25">
      <c r="A403" s="11" t="s">
        <v>377</v>
      </c>
      <c r="B403" s="17" t="s">
        <v>398</v>
      </c>
      <c r="C403" s="17" t="s">
        <v>3315</v>
      </c>
      <c r="D403" s="18" t="s">
        <v>399</v>
      </c>
      <c r="E403" s="12">
        <v>121</v>
      </c>
      <c r="F403" s="11" t="s">
        <v>379</v>
      </c>
      <c r="G403" s="18" t="s">
        <v>394</v>
      </c>
      <c r="H403" s="12" t="s">
        <v>9</v>
      </c>
      <c r="I403" s="11"/>
    </row>
    <row r="404" spans="1:9" s="5" customFormat="1" ht="33" x14ac:dyDescent="0.25">
      <c r="A404" s="11" t="s">
        <v>377</v>
      </c>
      <c r="B404" s="17" t="s">
        <v>398</v>
      </c>
      <c r="C404" s="17" t="s">
        <v>3318</v>
      </c>
      <c r="D404" s="18" t="s">
        <v>399</v>
      </c>
      <c r="E404" s="12">
        <v>91</v>
      </c>
      <c r="F404" s="11" t="s">
        <v>379</v>
      </c>
      <c r="G404" s="18" t="s">
        <v>396</v>
      </c>
      <c r="H404" s="12" t="s">
        <v>9</v>
      </c>
      <c r="I404" s="11"/>
    </row>
    <row r="405" spans="1:9" s="5" customFormat="1" ht="33" x14ac:dyDescent="0.25">
      <c r="A405" s="11" t="s">
        <v>377</v>
      </c>
      <c r="B405" s="17" t="s">
        <v>398</v>
      </c>
      <c r="C405" s="17" t="s">
        <v>3317</v>
      </c>
      <c r="D405" s="18" t="s">
        <v>399</v>
      </c>
      <c r="E405" s="12">
        <v>116</v>
      </c>
      <c r="F405" s="11" t="s">
        <v>379</v>
      </c>
      <c r="G405" s="18" t="s">
        <v>394</v>
      </c>
      <c r="H405" s="12" t="s">
        <v>9</v>
      </c>
      <c r="I405" s="11"/>
    </row>
    <row r="406" spans="1:9" s="5" customFormat="1" ht="33" x14ac:dyDescent="0.25">
      <c r="A406" s="11" t="s">
        <v>378</v>
      </c>
      <c r="B406" s="17" t="s">
        <v>398</v>
      </c>
      <c r="C406" s="17" t="s">
        <v>3316</v>
      </c>
      <c r="D406" s="18" t="s">
        <v>399</v>
      </c>
      <c r="E406" s="12">
        <v>58</v>
      </c>
      <c r="F406" s="11" t="s">
        <v>379</v>
      </c>
      <c r="G406" s="18" t="s">
        <v>394</v>
      </c>
      <c r="H406" s="12" t="s">
        <v>9</v>
      </c>
      <c r="I406" s="11"/>
    </row>
    <row r="407" spans="1:9" s="5" customFormat="1" ht="33" x14ac:dyDescent="0.25">
      <c r="A407" s="11" t="s">
        <v>378</v>
      </c>
      <c r="B407" s="17" t="s">
        <v>398</v>
      </c>
      <c r="C407" s="17" t="s">
        <v>3301</v>
      </c>
      <c r="D407" s="18" t="s">
        <v>399</v>
      </c>
      <c r="E407" s="12">
        <v>130</v>
      </c>
      <c r="F407" s="11" t="s">
        <v>379</v>
      </c>
      <c r="G407" s="21" t="s">
        <v>396</v>
      </c>
      <c r="H407" s="19" t="s">
        <v>9</v>
      </c>
      <c r="I407" s="11"/>
    </row>
    <row r="408" spans="1:9" s="5" customFormat="1" ht="33" x14ac:dyDescent="0.25">
      <c r="A408" s="11" t="s">
        <v>378</v>
      </c>
      <c r="B408" s="17" t="s">
        <v>398</v>
      </c>
      <c r="C408" s="17" t="s">
        <v>3315</v>
      </c>
      <c r="D408" s="18" t="s">
        <v>399</v>
      </c>
      <c r="E408" s="12">
        <v>314</v>
      </c>
      <c r="F408" s="11" t="s">
        <v>379</v>
      </c>
      <c r="G408" s="18" t="s">
        <v>395</v>
      </c>
      <c r="H408" s="12" t="s">
        <v>9</v>
      </c>
      <c r="I408" s="11"/>
    </row>
    <row r="409" spans="1:9" s="5" customFormat="1" ht="33" x14ac:dyDescent="0.25">
      <c r="A409" s="11" t="s">
        <v>378</v>
      </c>
      <c r="B409" s="17" t="s">
        <v>398</v>
      </c>
      <c r="C409" s="17" t="s">
        <v>3318</v>
      </c>
      <c r="D409" s="18" t="s">
        <v>399</v>
      </c>
      <c r="E409" s="12">
        <v>41</v>
      </c>
      <c r="F409" s="11" t="s">
        <v>379</v>
      </c>
      <c r="G409" s="18" t="s">
        <v>396</v>
      </c>
      <c r="H409" s="12" t="s">
        <v>9</v>
      </c>
      <c r="I409" s="11"/>
    </row>
    <row r="410" spans="1:9" s="5" customFormat="1" ht="33" x14ac:dyDescent="0.25">
      <c r="A410" s="11" t="s">
        <v>378</v>
      </c>
      <c r="B410" s="17" t="s">
        <v>398</v>
      </c>
      <c r="C410" s="17" t="s">
        <v>3317</v>
      </c>
      <c r="D410" s="18" t="s">
        <v>399</v>
      </c>
      <c r="E410" s="12">
        <v>29</v>
      </c>
      <c r="F410" s="11" t="s">
        <v>379</v>
      </c>
      <c r="G410" s="18" t="s">
        <v>396</v>
      </c>
      <c r="H410" s="12" t="s">
        <v>9</v>
      </c>
      <c r="I410" s="11"/>
    </row>
    <row r="411" spans="1:9" s="5" customFormat="1" ht="39" customHeight="1" x14ac:dyDescent="0.25">
      <c r="A411" s="13" t="s">
        <v>492</v>
      </c>
      <c r="B411" s="14"/>
      <c r="C411" s="14"/>
      <c r="D411" s="13"/>
      <c r="E411" s="14">
        <f>SUM(E412:E2977)</f>
        <v>1288035</v>
      </c>
      <c r="F411" s="13"/>
      <c r="G411" s="13"/>
      <c r="H411" s="13"/>
      <c r="I411" s="13"/>
    </row>
    <row r="412" spans="1:9" s="5" customFormat="1" ht="33" x14ac:dyDescent="0.25">
      <c r="A412" s="25" t="s">
        <v>10623</v>
      </c>
      <c r="B412" s="17" t="s">
        <v>9653</v>
      </c>
      <c r="C412" s="17" t="s">
        <v>3332</v>
      </c>
      <c r="D412" s="18" t="s">
        <v>493</v>
      </c>
      <c r="E412" s="12">
        <v>99</v>
      </c>
      <c r="F412" s="11" t="s">
        <v>12</v>
      </c>
      <c r="G412" s="11"/>
      <c r="H412" s="12" t="s">
        <v>141</v>
      </c>
      <c r="I412" s="11"/>
    </row>
    <row r="413" spans="1:9" s="5" customFormat="1" ht="33" x14ac:dyDescent="0.25">
      <c r="A413" s="25" t="s">
        <v>10623</v>
      </c>
      <c r="B413" s="17" t="s">
        <v>9654</v>
      </c>
      <c r="C413" s="17" t="s">
        <v>3332</v>
      </c>
      <c r="D413" s="18" t="s">
        <v>493</v>
      </c>
      <c r="E413" s="12">
        <v>230</v>
      </c>
      <c r="F413" s="11" t="s">
        <v>12</v>
      </c>
      <c r="G413" s="11"/>
      <c r="H413" s="12" t="s">
        <v>141</v>
      </c>
      <c r="I413" s="11"/>
    </row>
    <row r="414" spans="1:9" s="5" customFormat="1" ht="33" x14ac:dyDescent="0.25">
      <c r="A414" s="25" t="s">
        <v>10623</v>
      </c>
      <c r="B414" s="17" t="s">
        <v>9655</v>
      </c>
      <c r="C414" s="17" t="s">
        <v>3332</v>
      </c>
      <c r="D414" s="18" t="s">
        <v>493</v>
      </c>
      <c r="E414" s="12">
        <v>865</v>
      </c>
      <c r="F414" s="11" t="s">
        <v>12</v>
      </c>
      <c r="G414" s="11"/>
      <c r="H414" s="12" t="s">
        <v>141</v>
      </c>
      <c r="I414" s="11"/>
    </row>
    <row r="415" spans="1:9" s="5" customFormat="1" ht="33" x14ac:dyDescent="0.25">
      <c r="A415" s="25" t="s">
        <v>10623</v>
      </c>
      <c r="B415" s="17" t="s">
        <v>9656</v>
      </c>
      <c r="C415" s="17" t="s">
        <v>3332</v>
      </c>
      <c r="D415" s="18" t="s">
        <v>493</v>
      </c>
      <c r="E415" s="12">
        <v>98</v>
      </c>
      <c r="F415" s="11" t="s">
        <v>12</v>
      </c>
      <c r="G415" s="11"/>
      <c r="H415" s="12" t="s">
        <v>141</v>
      </c>
      <c r="I415" s="11"/>
    </row>
    <row r="416" spans="1:9" s="5" customFormat="1" ht="33" x14ac:dyDescent="0.25">
      <c r="A416" s="25" t="s">
        <v>10623</v>
      </c>
      <c r="B416" s="17" t="s">
        <v>9657</v>
      </c>
      <c r="C416" s="17" t="s">
        <v>3332</v>
      </c>
      <c r="D416" s="18" t="s">
        <v>493</v>
      </c>
      <c r="E416" s="12">
        <v>435</v>
      </c>
      <c r="F416" s="11" t="s">
        <v>12</v>
      </c>
      <c r="G416" s="11"/>
      <c r="H416" s="12" t="s">
        <v>141</v>
      </c>
      <c r="I416" s="11"/>
    </row>
    <row r="417" spans="1:9" s="5" customFormat="1" ht="33" x14ac:dyDescent="0.25">
      <c r="A417" s="25" t="s">
        <v>10623</v>
      </c>
      <c r="B417" s="17" t="s">
        <v>9658</v>
      </c>
      <c r="C417" s="17" t="s">
        <v>3332</v>
      </c>
      <c r="D417" s="18" t="s">
        <v>493</v>
      </c>
      <c r="E417" s="12">
        <v>889</v>
      </c>
      <c r="F417" s="11" t="s">
        <v>12</v>
      </c>
      <c r="G417" s="11"/>
      <c r="H417" s="12" t="s">
        <v>141</v>
      </c>
      <c r="I417" s="11"/>
    </row>
    <row r="418" spans="1:9" s="5" customFormat="1" ht="33" x14ac:dyDescent="0.25">
      <c r="A418" s="25" t="s">
        <v>10623</v>
      </c>
      <c r="B418" s="17" t="s">
        <v>9659</v>
      </c>
      <c r="C418" s="17" t="s">
        <v>3332</v>
      </c>
      <c r="D418" s="18" t="s">
        <v>493</v>
      </c>
      <c r="E418" s="12">
        <v>1862</v>
      </c>
      <c r="F418" s="11" t="s">
        <v>12</v>
      </c>
      <c r="G418" s="11"/>
      <c r="H418" s="12" t="s">
        <v>141</v>
      </c>
      <c r="I418" s="11"/>
    </row>
    <row r="419" spans="1:9" s="5" customFormat="1" ht="33" x14ac:dyDescent="0.25">
      <c r="A419" s="25" t="s">
        <v>10623</v>
      </c>
      <c r="B419" s="17" t="s">
        <v>9660</v>
      </c>
      <c r="C419" s="17" t="s">
        <v>3332</v>
      </c>
      <c r="D419" s="18" t="s">
        <v>493</v>
      </c>
      <c r="E419" s="12">
        <v>23313</v>
      </c>
      <c r="F419" s="11" t="s">
        <v>12</v>
      </c>
      <c r="G419" s="11"/>
      <c r="H419" s="12" t="s">
        <v>141</v>
      </c>
      <c r="I419" s="11"/>
    </row>
    <row r="420" spans="1:9" s="5" customFormat="1" ht="33" x14ac:dyDescent="0.25">
      <c r="A420" s="25" t="s">
        <v>10623</v>
      </c>
      <c r="B420" s="17" t="s">
        <v>9661</v>
      </c>
      <c r="C420" s="17" t="s">
        <v>3338</v>
      </c>
      <c r="D420" s="18" t="s">
        <v>493</v>
      </c>
      <c r="E420" s="12">
        <v>4</v>
      </c>
      <c r="F420" s="11" t="s">
        <v>12</v>
      </c>
      <c r="G420" s="11"/>
      <c r="H420" s="12" t="s">
        <v>141</v>
      </c>
      <c r="I420" s="11"/>
    </row>
    <row r="421" spans="1:9" s="5" customFormat="1" ht="33" x14ac:dyDescent="0.25">
      <c r="A421" s="25" t="s">
        <v>10623</v>
      </c>
      <c r="B421" s="17" t="s">
        <v>9662</v>
      </c>
      <c r="C421" s="17" t="s">
        <v>3338</v>
      </c>
      <c r="D421" s="18" t="s">
        <v>493</v>
      </c>
      <c r="E421" s="12">
        <v>638</v>
      </c>
      <c r="F421" s="11" t="s">
        <v>12</v>
      </c>
      <c r="G421" s="11"/>
      <c r="H421" s="12" t="s">
        <v>141</v>
      </c>
      <c r="I421" s="11"/>
    </row>
    <row r="422" spans="1:9" s="5" customFormat="1" ht="33" x14ac:dyDescent="0.25">
      <c r="A422" s="25" t="s">
        <v>10623</v>
      </c>
      <c r="B422" s="17" t="s">
        <v>9663</v>
      </c>
      <c r="C422" s="17" t="s">
        <v>3338</v>
      </c>
      <c r="D422" s="18" t="s">
        <v>493</v>
      </c>
      <c r="E422" s="12">
        <v>450</v>
      </c>
      <c r="F422" s="11" t="s">
        <v>12</v>
      </c>
      <c r="G422" s="11"/>
      <c r="H422" s="12" t="s">
        <v>141</v>
      </c>
      <c r="I422" s="11"/>
    </row>
    <row r="423" spans="1:9" s="5" customFormat="1" ht="33" x14ac:dyDescent="0.25">
      <c r="A423" s="25" t="s">
        <v>10623</v>
      </c>
      <c r="B423" s="17" t="s">
        <v>9664</v>
      </c>
      <c r="C423" s="17" t="s">
        <v>3338</v>
      </c>
      <c r="D423" s="18" t="s">
        <v>493</v>
      </c>
      <c r="E423" s="12">
        <v>8295</v>
      </c>
      <c r="F423" s="11" t="s">
        <v>12</v>
      </c>
      <c r="G423" s="11"/>
      <c r="H423" s="12" t="s">
        <v>141</v>
      </c>
      <c r="I423" s="11"/>
    </row>
    <row r="424" spans="1:9" s="5" customFormat="1" ht="33" x14ac:dyDescent="0.25">
      <c r="A424" s="25" t="s">
        <v>10623</v>
      </c>
      <c r="B424" s="17" t="s">
        <v>9665</v>
      </c>
      <c r="C424" s="17" t="s">
        <v>3338</v>
      </c>
      <c r="D424" s="18" t="s">
        <v>493</v>
      </c>
      <c r="E424" s="12">
        <v>55</v>
      </c>
      <c r="F424" s="11" t="s">
        <v>12</v>
      </c>
      <c r="G424" s="11"/>
      <c r="H424" s="12" t="s">
        <v>141</v>
      </c>
      <c r="I424" s="11"/>
    </row>
    <row r="425" spans="1:9" s="5" customFormat="1" ht="33" x14ac:dyDescent="0.25">
      <c r="A425" s="25" t="s">
        <v>10623</v>
      </c>
      <c r="B425" s="17" t="s">
        <v>9666</v>
      </c>
      <c r="C425" s="17" t="s">
        <v>3338</v>
      </c>
      <c r="D425" s="18" t="s">
        <v>493</v>
      </c>
      <c r="E425" s="12">
        <v>82</v>
      </c>
      <c r="F425" s="11" t="s">
        <v>12</v>
      </c>
      <c r="G425" s="11"/>
      <c r="H425" s="12" t="s">
        <v>141</v>
      </c>
      <c r="I425" s="11"/>
    </row>
    <row r="426" spans="1:9" s="5" customFormat="1" ht="33" x14ac:dyDescent="0.25">
      <c r="A426" s="25" t="s">
        <v>10623</v>
      </c>
      <c r="B426" s="17" t="s">
        <v>9667</v>
      </c>
      <c r="C426" s="17" t="s">
        <v>3338</v>
      </c>
      <c r="D426" s="18" t="s">
        <v>493</v>
      </c>
      <c r="E426" s="12">
        <v>22</v>
      </c>
      <c r="F426" s="11" t="s">
        <v>12</v>
      </c>
      <c r="G426" s="11"/>
      <c r="H426" s="12" t="s">
        <v>141</v>
      </c>
      <c r="I426" s="11"/>
    </row>
    <row r="427" spans="1:9" s="5" customFormat="1" ht="33" x14ac:dyDescent="0.25">
      <c r="A427" s="25" t="s">
        <v>10623</v>
      </c>
      <c r="B427" s="17" t="s">
        <v>9661</v>
      </c>
      <c r="C427" s="17" t="s">
        <v>3337</v>
      </c>
      <c r="D427" s="18" t="s">
        <v>493</v>
      </c>
      <c r="E427" s="12">
        <v>4</v>
      </c>
      <c r="F427" s="11" t="s">
        <v>12</v>
      </c>
      <c r="G427" s="11"/>
      <c r="H427" s="12" t="s">
        <v>141</v>
      </c>
      <c r="I427" s="11"/>
    </row>
    <row r="428" spans="1:9" s="5" customFormat="1" ht="33" x14ac:dyDescent="0.25">
      <c r="A428" s="25" t="s">
        <v>10623</v>
      </c>
      <c r="B428" s="17" t="s">
        <v>9668</v>
      </c>
      <c r="C428" s="17" t="s">
        <v>3337</v>
      </c>
      <c r="D428" s="18" t="s">
        <v>493</v>
      </c>
      <c r="E428" s="12">
        <v>450</v>
      </c>
      <c r="F428" s="11" t="s">
        <v>12</v>
      </c>
      <c r="G428" s="11"/>
      <c r="H428" s="12" t="s">
        <v>141</v>
      </c>
      <c r="I428" s="11"/>
    </row>
    <row r="429" spans="1:9" s="5" customFormat="1" ht="33" x14ac:dyDescent="0.25">
      <c r="A429" s="25" t="s">
        <v>10623</v>
      </c>
      <c r="B429" s="17" t="s">
        <v>9669</v>
      </c>
      <c r="C429" s="17" t="s">
        <v>3337</v>
      </c>
      <c r="D429" s="18" t="s">
        <v>493</v>
      </c>
      <c r="E429" s="12">
        <v>595</v>
      </c>
      <c r="F429" s="11" t="s">
        <v>12</v>
      </c>
      <c r="G429" s="11"/>
      <c r="H429" s="12" t="s">
        <v>141</v>
      </c>
      <c r="I429" s="11"/>
    </row>
    <row r="430" spans="1:9" s="5" customFormat="1" ht="33" x14ac:dyDescent="0.25">
      <c r="A430" s="25" t="s">
        <v>10623</v>
      </c>
      <c r="B430" s="17" t="s">
        <v>9670</v>
      </c>
      <c r="C430" s="17" t="s">
        <v>3337</v>
      </c>
      <c r="D430" s="18" t="s">
        <v>493</v>
      </c>
      <c r="E430" s="12">
        <v>7495</v>
      </c>
      <c r="F430" s="11" t="s">
        <v>12</v>
      </c>
      <c r="G430" s="11"/>
      <c r="H430" s="12" t="s">
        <v>141</v>
      </c>
      <c r="I430" s="11"/>
    </row>
    <row r="431" spans="1:9" s="5" customFormat="1" ht="33" x14ac:dyDescent="0.25">
      <c r="A431" s="25" t="s">
        <v>10623</v>
      </c>
      <c r="B431" s="17" t="s">
        <v>9658</v>
      </c>
      <c r="C431" s="17" t="s">
        <v>3337</v>
      </c>
      <c r="D431" s="18" t="s">
        <v>493</v>
      </c>
      <c r="E431" s="12">
        <v>82</v>
      </c>
      <c r="F431" s="11" t="s">
        <v>12</v>
      </c>
      <c r="G431" s="11"/>
      <c r="H431" s="12" t="s">
        <v>141</v>
      </c>
      <c r="I431" s="11"/>
    </row>
    <row r="432" spans="1:9" s="5" customFormat="1" ht="33" x14ac:dyDescent="0.25">
      <c r="A432" s="25" t="s">
        <v>10623</v>
      </c>
      <c r="B432" s="17" t="s">
        <v>9665</v>
      </c>
      <c r="C432" s="17" t="s">
        <v>3337</v>
      </c>
      <c r="D432" s="18" t="s">
        <v>493</v>
      </c>
      <c r="E432" s="12">
        <v>192</v>
      </c>
      <c r="F432" s="11" t="s">
        <v>12</v>
      </c>
      <c r="G432" s="11"/>
      <c r="H432" s="12" t="s">
        <v>141</v>
      </c>
      <c r="I432" s="11"/>
    </row>
    <row r="433" spans="1:9" s="5" customFormat="1" ht="33" x14ac:dyDescent="0.25">
      <c r="A433" s="25" t="s">
        <v>10623</v>
      </c>
      <c r="B433" s="17" t="s">
        <v>9667</v>
      </c>
      <c r="C433" s="17" t="s">
        <v>3337</v>
      </c>
      <c r="D433" s="18" t="s">
        <v>493</v>
      </c>
      <c r="E433" s="12">
        <v>37</v>
      </c>
      <c r="F433" s="11" t="s">
        <v>12</v>
      </c>
      <c r="G433" s="11"/>
      <c r="H433" s="12" t="s">
        <v>141</v>
      </c>
      <c r="I433" s="11"/>
    </row>
    <row r="434" spans="1:9" s="5" customFormat="1" ht="33" x14ac:dyDescent="0.25">
      <c r="A434" s="25" t="s">
        <v>10623</v>
      </c>
      <c r="B434" s="17" t="s">
        <v>9671</v>
      </c>
      <c r="C434" s="17" t="s">
        <v>3337</v>
      </c>
      <c r="D434" s="18" t="s">
        <v>493</v>
      </c>
      <c r="E434" s="12">
        <v>5</v>
      </c>
      <c r="F434" s="11" t="s">
        <v>12</v>
      </c>
      <c r="G434" s="11"/>
      <c r="H434" s="12" t="s">
        <v>141</v>
      </c>
      <c r="I434" s="11"/>
    </row>
    <row r="435" spans="1:9" s="5" customFormat="1" ht="33" x14ac:dyDescent="0.25">
      <c r="A435" s="25" t="s">
        <v>10623</v>
      </c>
      <c r="B435" s="17" t="s">
        <v>9672</v>
      </c>
      <c r="C435" s="17" t="s">
        <v>3346</v>
      </c>
      <c r="D435" s="18" t="s">
        <v>493</v>
      </c>
      <c r="E435" s="12">
        <v>2559</v>
      </c>
      <c r="F435" s="11" t="s">
        <v>12</v>
      </c>
      <c r="G435" s="11"/>
      <c r="H435" s="12" t="s">
        <v>141</v>
      </c>
      <c r="I435" s="11"/>
    </row>
    <row r="436" spans="1:9" s="5" customFormat="1" ht="33" x14ac:dyDescent="0.25">
      <c r="A436" s="25" t="s">
        <v>10623</v>
      </c>
      <c r="B436" s="17" t="s">
        <v>9656</v>
      </c>
      <c r="C436" s="17" t="s">
        <v>3346</v>
      </c>
      <c r="D436" s="18" t="s">
        <v>493</v>
      </c>
      <c r="E436" s="12">
        <v>59</v>
      </c>
      <c r="F436" s="11" t="s">
        <v>12</v>
      </c>
      <c r="G436" s="11"/>
      <c r="H436" s="12" t="s">
        <v>141</v>
      </c>
      <c r="I436" s="11"/>
    </row>
    <row r="437" spans="1:9" s="5" customFormat="1" ht="33" x14ac:dyDescent="0.25">
      <c r="A437" s="25" t="s">
        <v>10623</v>
      </c>
      <c r="B437" s="17" t="s">
        <v>9673</v>
      </c>
      <c r="C437" s="17" t="s">
        <v>3327</v>
      </c>
      <c r="D437" s="18" t="s">
        <v>493</v>
      </c>
      <c r="E437" s="12">
        <v>58</v>
      </c>
      <c r="F437" s="11" t="s">
        <v>12</v>
      </c>
      <c r="G437" s="11"/>
      <c r="H437" s="12" t="s">
        <v>141</v>
      </c>
      <c r="I437" s="11"/>
    </row>
    <row r="438" spans="1:9" s="5" customFormat="1" ht="33" x14ac:dyDescent="0.25">
      <c r="A438" s="25" t="s">
        <v>10623</v>
      </c>
      <c r="B438" s="17" t="s">
        <v>9653</v>
      </c>
      <c r="C438" s="17" t="s">
        <v>3327</v>
      </c>
      <c r="D438" s="18" t="s">
        <v>493</v>
      </c>
      <c r="E438" s="12">
        <v>44</v>
      </c>
      <c r="F438" s="11" t="s">
        <v>12</v>
      </c>
      <c r="G438" s="11"/>
      <c r="H438" s="12" t="s">
        <v>141</v>
      </c>
      <c r="I438" s="11"/>
    </row>
    <row r="439" spans="1:9" s="5" customFormat="1" ht="33" x14ac:dyDescent="0.25">
      <c r="A439" s="25" t="s">
        <v>10623</v>
      </c>
      <c r="B439" s="17" t="s">
        <v>9674</v>
      </c>
      <c r="C439" s="17" t="s">
        <v>3327</v>
      </c>
      <c r="D439" s="18" t="s">
        <v>493</v>
      </c>
      <c r="E439" s="12">
        <v>23</v>
      </c>
      <c r="F439" s="11" t="s">
        <v>12</v>
      </c>
      <c r="G439" s="11"/>
      <c r="H439" s="12" t="s">
        <v>141</v>
      </c>
      <c r="I439" s="11"/>
    </row>
    <row r="440" spans="1:9" s="5" customFormat="1" ht="33" x14ac:dyDescent="0.25">
      <c r="A440" s="25" t="s">
        <v>10623</v>
      </c>
      <c r="B440" s="17" t="s">
        <v>9675</v>
      </c>
      <c r="C440" s="17" t="s">
        <v>3327</v>
      </c>
      <c r="D440" s="18" t="s">
        <v>493</v>
      </c>
      <c r="E440" s="12">
        <v>540</v>
      </c>
      <c r="F440" s="11" t="s">
        <v>12</v>
      </c>
      <c r="G440" s="11"/>
      <c r="H440" s="12" t="s">
        <v>141</v>
      </c>
      <c r="I440" s="11"/>
    </row>
    <row r="441" spans="1:9" s="5" customFormat="1" ht="33" x14ac:dyDescent="0.25">
      <c r="A441" s="25" t="s">
        <v>10623</v>
      </c>
      <c r="B441" s="17" t="s">
        <v>9676</v>
      </c>
      <c r="C441" s="17" t="s">
        <v>3327</v>
      </c>
      <c r="D441" s="18" t="s">
        <v>493</v>
      </c>
      <c r="E441" s="12">
        <v>945</v>
      </c>
      <c r="F441" s="11" t="s">
        <v>12</v>
      </c>
      <c r="G441" s="11"/>
      <c r="H441" s="12" t="s">
        <v>141</v>
      </c>
      <c r="I441" s="11"/>
    </row>
    <row r="442" spans="1:9" s="5" customFormat="1" ht="33" x14ac:dyDescent="0.25">
      <c r="A442" s="25" t="s">
        <v>10623</v>
      </c>
      <c r="B442" s="17" t="s">
        <v>9677</v>
      </c>
      <c r="C442" s="17" t="s">
        <v>3327</v>
      </c>
      <c r="D442" s="18" t="s">
        <v>493</v>
      </c>
      <c r="E442" s="12">
        <v>566</v>
      </c>
      <c r="F442" s="11" t="s">
        <v>12</v>
      </c>
      <c r="G442" s="11"/>
      <c r="H442" s="12" t="s">
        <v>141</v>
      </c>
      <c r="I442" s="11"/>
    </row>
    <row r="443" spans="1:9" s="5" customFormat="1" ht="33" x14ac:dyDescent="0.25">
      <c r="A443" s="25" t="s">
        <v>10623</v>
      </c>
      <c r="B443" s="17" t="s">
        <v>9678</v>
      </c>
      <c r="C443" s="17" t="s">
        <v>3327</v>
      </c>
      <c r="D443" s="18" t="s">
        <v>493</v>
      </c>
      <c r="E443" s="12">
        <v>1715</v>
      </c>
      <c r="F443" s="11" t="s">
        <v>12</v>
      </c>
      <c r="G443" s="11"/>
      <c r="H443" s="12" t="s">
        <v>141</v>
      </c>
      <c r="I443" s="11"/>
    </row>
    <row r="444" spans="1:9" s="5" customFormat="1" ht="33" x14ac:dyDescent="0.25">
      <c r="A444" s="25" t="s">
        <v>10623</v>
      </c>
      <c r="B444" s="17" t="s">
        <v>9658</v>
      </c>
      <c r="C444" s="17" t="s">
        <v>3327</v>
      </c>
      <c r="D444" s="18" t="s">
        <v>493</v>
      </c>
      <c r="E444" s="12">
        <v>704</v>
      </c>
      <c r="F444" s="11" t="s">
        <v>12</v>
      </c>
      <c r="G444" s="11"/>
      <c r="H444" s="12" t="s">
        <v>141</v>
      </c>
      <c r="I444" s="11"/>
    </row>
    <row r="445" spans="1:9" s="5" customFormat="1" ht="33" x14ac:dyDescent="0.25">
      <c r="A445" s="25" t="s">
        <v>10623</v>
      </c>
      <c r="B445" s="17" t="s">
        <v>9659</v>
      </c>
      <c r="C445" s="17" t="s">
        <v>3327</v>
      </c>
      <c r="D445" s="18" t="s">
        <v>493</v>
      </c>
      <c r="E445" s="12">
        <v>3833</v>
      </c>
      <c r="F445" s="11" t="s">
        <v>12</v>
      </c>
      <c r="G445" s="11"/>
      <c r="H445" s="12" t="s">
        <v>141</v>
      </c>
      <c r="I445" s="11"/>
    </row>
    <row r="446" spans="1:9" s="5" customFormat="1" ht="33" x14ac:dyDescent="0.25">
      <c r="A446" s="25" t="s">
        <v>10623</v>
      </c>
      <c r="B446" s="17" t="s">
        <v>9660</v>
      </c>
      <c r="C446" s="17" t="s">
        <v>3327</v>
      </c>
      <c r="D446" s="18" t="s">
        <v>493</v>
      </c>
      <c r="E446" s="12">
        <v>43089</v>
      </c>
      <c r="F446" s="11" t="s">
        <v>12</v>
      </c>
      <c r="G446" s="11"/>
      <c r="H446" s="12" t="s">
        <v>141</v>
      </c>
      <c r="I446" s="11"/>
    </row>
    <row r="447" spans="1:9" s="5" customFormat="1" ht="33" x14ac:dyDescent="0.25">
      <c r="A447" s="25" t="s">
        <v>10623</v>
      </c>
      <c r="B447" s="17" t="s">
        <v>9679</v>
      </c>
      <c r="C447" s="17" t="s">
        <v>3327</v>
      </c>
      <c r="D447" s="18" t="s">
        <v>493</v>
      </c>
      <c r="E447" s="12">
        <v>163</v>
      </c>
      <c r="F447" s="11" t="s">
        <v>12</v>
      </c>
      <c r="G447" s="11"/>
      <c r="H447" s="12" t="s">
        <v>141</v>
      </c>
      <c r="I447" s="11"/>
    </row>
    <row r="448" spans="1:9" s="5" customFormat="1" ht="33" x14ac:dyDescent="0.25">
      <c r="A448" s="25" t="s">
        <v>10623</v>
      </c>
      <c r="B448" s="17" t="s">
        <v>9661</v>
      </c>
      <c r="C448" s="17" t="s">
        <v>3334</v>
      </c>
      <c r="D448" s="18" t="s">
        <v>493</v>
      </c>
      <c r="E448" s="12">
        <v>4</v>
      </c>
      <c r="F448" s="11" t="s">
        <v>12</v>
      </c>
      <c r="G448" s="11"/>
      <c r="H448" s="12" t="s">
        <v>141</v>
      </c>
      <c r="I448" s="11"/>
    </row>
    <row r="449" spans="1:9" s="5" customFormat="1" ht="33" x14ac:dyDescent="0.25">
      <c r="A449" s="25" t="s">
        <v>10623</v>
      </c>
      <c r="B449" s="17" t="s">
        <v>9680</v>
      </c>
      <c r="C449" s="17" t="s">
        <v>3334</v>
      </c>
      <c r="D449" s="18" t="s">
        <v>493</v>
      </c>
      <c r="E449" s="12">
        <v>590</v>
      </c>
      <c r="F449" s="11" t="s">
        <v>12</v>
      </c>
      <c r="G449" s="11"/>
      <c r="H449" s="12" t="s">
        <v>141</v>
      </c>
      <c r="I449" s="11"/>
    </row>
    <row r="450" spans="1:9" s="5" customFormat="1" ht="33" x14ac:dyDescent="0.25">
      <c r="A450" s="25" t="s">
        <v>10623</v>
      </c>
      <c r="B450" s="17" t="s">
        <v>9669</v>
      </c>
      <c r="C450" s="17" t="s">
        <v>3334</v>
      </c>
      <c r="D450" s="18" t="s">
        <v>493</v>
      </c>
      <c r="E450" s="12">
        <v>884</v>
      </c>
      <c r="F450" s="11" t="s">
        <v>12</v>
      </c>
      <c r="G450" s="11"/>
      <c r="H450" s="12" t="s">
        <v>141</v>
      </c>
      <c r="I450" s="11"/>
    </row>
    <row r="451" spans="1:9" s="5" customFormat="1" ht="33" x14ac:dyDescent="0.25">
      <c r="A451" s="25" t="s">
        <v>10623</v>
      </c>
      <c r="B451" s="17" t="s">
        <v>9681</v>
      </c>
      <c r="C451" s="17" t="s">
        <v>3334</v>
      </c>
      <c r="D451" s="18" t="s">
        <v>493</v>
      </c>
      <c r="E451" s="12">
        <v>375</v>
      </c>
      <c r="F451" s="11" t="s">
        <v>12</v>
      </c>
      <c r="G451" s="11"/>
      <c r="H451" s="12" t="s">
        <v>141</v>
      </c>
      <c r="I451" s="11"/>
    </row>
    <row r="452" spans="1:9" s="5" customFormat="1" ht="33" x14ac:dyDescent="0.25">
      <c r="A452" s="25" t="s">
        <v>10623</v>
      </c>
      <c r="B452" s="17" t="s">
        <v>9670</v>
      </c>
      <c r="C452" s="17" t="s">
        <v>3334</v>
      </c>
      <c r="D452" s="18" t="s">
        <v>493</v>
      </c>
      <c r="E452" s="12">
        <v>15119</v>
      </c>
      <c r="F452" s="11" t="s">
        <v>12</v>
      </c>
      <c r="G452" s="11"/>
      <c r="H452" s="12" t="s">
        <v>141</v>
      </c>
      <c r="I452" s="11"/>
    </row>
    <row r="453" spans="1:9" s="5" customFormat="1" ht="33" x14ac:dyDescent="0.25">
      <c r="A453" s="25" t="s">
        <v>10623</v>
      </c>
      <c r="B453" s="17" t="s">
        <v>9658</v>
      </c>
      <c r="C453" s="17" t="s">
        <v>3334</v>
      </c>
      <c r="D453" s="18" t="s">
        <v>493</v>
      </c>
      <c r="E453" s="12">
        <v>82</v>
      </c>
      <c r="F453" s="11" t="s">
        <v>12</v>
      </c>
      <c r="G453" s="11"/>
      <c r="H453" s="12" t="s">
        <v>141</v>
      </c>
      <c r="I453" s="11"/>
    </row>
    <row r="454" spans="1:9" s="5" customFormat="1" ht="33" x14ac:dyDescent="0.25">
      <c r="A454" s="25" t="s">
        <v>10623</v>
      </c>
      <c r="B454" s="17" t="s">
        <v>9659</v>
      </c>
      <c r="C454" s="17" t="s">
        <v>3334</v>
      </c>
      <c r="D454" s="18" t="s">
        <v>493</v>
      </c>
      <c r="E454" s="12">
        <v>311</v>
      </c>
      <c r="F454" s="11" t="s">
        <v>12</v>
      </c>
      <c r="G454" s="11"/>
      <c r="H454" s="12" t="s">
        <v>141</v>
      </c>
      <c r="I454" s="11"/>
    </row>
    <row r="455" spans="1:9" s="5" customFormat="1" ht="33" x14ac:dyDescent="0.25">
      <c r="A455" s="25" t="s">
        <v>10623</v>
      </c>
      <c r="B455" s="17" t="s">
        <v>9660</v>
      </c>
      <c r="C455" s="17" t="s">
        <v>3334</v>
      </c>
      <c r="D455" s="18" t="s">
        <v>493</v>
      </c>
      <c r="E455" s="12">
        <v>5</v>
      </c>
      <c r="F455" s="11" t="s">
        <v>12</v>
      </c>
      <c r="G455" s="11"/>
      <c r="H455" s="12" t="s">
        <v>141</v>
      </c>
      <c r="I455" s="11"/>
    </row>
    <row r="456" spans="1:9" s="5" customFormat="1" ht="33" x14ac:dyDescent="0.25">
      <c r="A456" s="25" t="s">
        <v>10623</v>
      </c>
      <c r="B456" s="17" t="s">
        <v>9671</v>
      </c>
      <c r="C456" s="17" t="s">
        <v>3334</v>
      </c>
      <c r="D456" s="18" t="s">
        <v>493</v>
      </c>
      <c r="E456" s="12">
        <v>5</v>
      </c>
      <c r="F456" s="11" t="s">
        <v>12</v>
      </c>
      <c r="G456" s="11"/>
      <c r="H456" s="12" t="s">
        <v>141</v>
      </c>
      <c r="I456" s="11"/>
    </row>
    <row r="457" spans="1:9" s="5" customFormat="1" ht="33" x14ac:dyDescent="0.25">
      <c r="A457" s="25" t="s">
        <v>10623</v>
      </c>
      <c r="B457" s="17" t="s">
        <v>9682</v>
      </c>
      <c r="C457" s="17" t="s">
        <v>3319</v>
      </c>
      <c r="D457" s="18" t="s">
        <v>493</v>
      </c>
      <c r="E457" s="12">
        <v>432</v>
      </c>
      <c r="F457" s="11" t="s">
        <v>12</v>
      </c>
      <c r="G457" s="11"/>
      <c r="H457" s="12" t="s">
        <v>141</v>
      </c>
      <c r="I457" s="11"/>
    </row>
    <row r="458" spans="1:9" s="5" customFormat="1" ht="33" x14ac:dyDescent="0.25">
      <c r="A458" s="25" t="s">
        <v>10623</v>
      </c>
      <c r="B458" s="17" t="s">
        <v>9683</v>
      </c>
      <c r="C458" s="17" t="s">
        <v>3319</v>
      </c>
      <c r="D458" s="18" t="s">
        <v>493</v>
      </c>
      <c r="E458" s="12">
        <v>55</v>
      </c>
      <c r="F458" s="11" t="s">
        <v>12</v>
      </c>
      <c r="G458" s="11"/>
      <c r="H458" s="12" t="s">
        <v>141</v>
      </c>
      <c r="I458" s="11"/>
    </row>
    <row r="459" spans="1:9" s="5" customFormat="1" ht="33" x14ac:dyDescent="0.25">
      <c r="A459" s="25" t="s">
        <v>10623</v>
      </c>
      <c r="B459" s="17" t="s">
        <v>9684</v>
      </c>
      <c r="C459" s="17" t="s">
        <v>3319</v>
      </c>
      <c r="D459" s="18" t="s">
        <v>493</v>
      </c>
      <c r="E459" s="12">
        <v>450</v>
      </c>
      <c r="F459" s="11" t="s">
        <v>12</v>
      </c>
      <c r="G459" s="11"/>
      <c r="H459" s="12" t="s">
        <v>141</v>
      </c>
      <c r="I459" s="11"/>
    </row>
    <row r="460" spans="1:9" s="5" customFormat="1" ht="33" x14ac:dyDescent="0.25">
      <c r="A460" s="25" t="s">
        <v>10623</v>
      </c>
      <c r="B460" s="17" t="s">
        <v>9669</v>
      </c>
      <c r="C460" s="17" t="s">
        <v>3319</v>
      </c>
      <c r="D460" s="18" t="s">
        <v>493</v>
      </c>
      <c r="E460" s="12">
        <v>1103</v>
      </c>
      <c r="F460" s="11" t="s">
        <v>12</v>
      </c>
      <c r="G460" s="11"/>
      <c r="H460" s="12" t="s">
        <v>141</v>
      </c>
      <c r="I460" s="11"/>
    </row>
    <row r="461" spans="1:9" s="5" customFormat="1" ht="33" x14ac:dyDescent="0.25">
      <c r="A461" s="25" t="s">
        <v>10623</v>
      </c>
      <c r="B461" s="17" t="s">
        <v>9685</v>
      </c>
      <c r="C461" s="17" t="s">
        <v>3319</v>
      </c>
      <c r="D461" s="18" t="s">
        <v>493</v>
      </c>
      <c r="E461" s="12">
        <v>300</v>
      </c>
      <c r="F461" s="11" t="s">
        <v>12</v>
      </c>
      <c r="G461" s="11"/>
      <c r="H461" s="12" t="s">
        <v>141</v>
      </c>
      <c r="I461" s="11"/>
    </row>
    <row r="462" spans="1:9" s="5" customFormat="1" ht="33" x14ac:dyDescent="0.25">
      <c r="A462" s="25" t="s">
        <v>10623</v>
      </c>
      <c r="B462" s="17" t="s">
        <v>9686</v>
      </c>
      <c r="C462" s="17" t="s">
        <v>3319</v>
      </c>
      <c r="D462" s="18" t="s">
        <v>493</v>
      </c>
      <c r="E462" s="12">
        <v>43</v>
      </c>
      <c r="F462" s="11" t="s">
        <v>12</v>
      </c>
      <c r="G462" s="11"/>
      <c r="H462" s="12" t="s">
        <v>141</v>
      </c>
      <c r="I462" s="11"/>
    </row>
    <row r="463" spans="1:9" s="5" customFormat="1" ht="33" x14ac:dyDescent="0.25">
      <c r="A463" s="25" t="s">
        <v>10623</v>
      </c>
      <c r="B463" s="17" t="s">
        <v>9677</v>
      </c>
      <c r="C463" s="17" t="s">
        <v>3319</v>
      </c>
      <c r="D463" s="18" t="s">
        <v>493</v>
      </c>
      <c r="E463" s="12">
        <v>75</v>
      </c>
      <c r="F463" s="11" t="s">
        <v>12</v>
      </c>
      <c r="G463" s="11"/>
      <c r="H463" s="12" t="s">
        <v>141</v>
      </c>
      <c r="I463" s="11"/>
    </row>
    <row r="464" spans="1:9" s="5" customFormat="1" ht="33" x14ac:dyDescent="0.25">
      <c r="A464" s="25" t="s">
        <v>10623</v>
      </c>
      <c r="B464" s="17" t="s">
        <v>9687</v>
      </c>
      <c r="C464" s="17" t="s">
        <v>3319</v>
      </c>
      <c r="D464" s="18" t="s">
        <v>493</v>
      </c>
      <c r="E464" s="12">
        <v>148</v>
      </c>
      <c r="F464" s="11" t="s">
        <v>12</v>
      </c>
      <c r="G464" s="11"/>
      <c r="H464" s="12" t="s">
        <v>141</v>
      </c>
      <c r="I464" s="11"/>
    </row>
    <row r="465" spans="1:9" s="5" customFormat="1" ht="33" x14ac:dyDescent="0.25">
      <c r="A465" s="25" t="s">
        <v>10623</v>
      </c>
      <c r="B465" s="17" t="s">
        <v>9664</v>
      </c>
      <c r="C465" s="17" t="s">
        <v>3319</v>
      </c>
      <c r="D465" s="18" t="s">
        <v>493</v>
      </c>
      <c r="E465" s="12">
        <v>24599</v>
      </c>
      <c r="F465" s="11" t="s">
        <v>12</v>
      </c>
      <c r="G465" s="11"/>
      <c r="H465" s="12" t="s">
        <v>141</v>
      </c>
      <c r="I465" s="11"/>
    </row>
    <row r="466" spans="1:9" s="5" customFormat="1" ht="33" x14ac:dyDescent="0.25">
      <c r="A466" s="25" t="s">
        <v>10623</v>
      </c>
      <c r="B466" s="17" t="s">
        <v>9658</v>
      </c>
      <c r="C466" s="17" t="s">
        <v>3319</v>
      </c>
      <c r="D466" s="18" t="s">
        <v>493</v>
      </c>
      <c r="E466" s="12">
        <v>134</v>
      </c>
      <c r="F466" s="11" t="s">
        <v>12</v>
      </c>
      <c r="G466" s="11"/>
      <c r="H466" s="12" t="s">
        <v>141</v>
      </c>
      <c r="I466" s="11"/>
    </row>
    <row r="467" spans="1:9" s="5" customFormat="1" ht="33" x14ac:dyDescent="0.25">
      <c r="A467" s="25" t="s">
        <v>10623</v>
      </c>
      <c r="B467" s="17" t="s">
        <v>9665</v>
      </c>
      <c r="C467" s="17" t="s">
        <v>3319</v>
      </c>
      <c r="D467" s="18" t="s">
        <v>493</v>
      </c>
      <c r="E467" s="12">
        <v>372</v>
      </c>
      <c r="F467" s="11" t="s">
        <v>12</v>
      </c>
      <c r="G467" s="11"/>
      <c r="H467" s="12" t="s">
        <v>141</v>
      </c>
      <c r="I467" s="11"/>
    </row>
    <row r="468" spans="1:9" s="5" customFormat="1" ht="33" x14ac:dyDescent="0.25">
      <c r="A468" s="25" t="s">
        <v>10623</v>
      </c>
      <c r="B468" s="17" t="s">
        <v>9688</v>
      </c>
      <c r="C468" s="17" t="s">
        <v>3319</v>
      </c>
      <c r="D468" s="18" t="s">
        <v>493</v>
      </c>
      <c r="E468" s="12">
        <v>18</v>
      </c>
      <c r="F468" s="11" t="s">
        <v>12</v>
      </c>
      <c r="G468" s="11"/>
      <c r="H468" s="12" t="s">
        <v>141</v>
      </c>
      <c r="I468" s="11"/>
    </row>
    <row r="469" spans="1:9" s="5" customFormat="1" ht="33" x14ac:dyDescent="0.25">
      <c r="A469" s="25" t="s">
        <v>10623</v>
      </c>
      <c r="B469" s="17" t="s">
        <v>9667</v>
      </c>
      <c r="C469" s="17" t="s">
        <v>3319</v>
      </c>
      <c r="D469" s="18" t="s">
        <v>493</v>
      </c>
      <c r="E469" s="12">
        <v>28</v>
      </c>
      <c r="F469" s="11" t="s">
        <v>12</v>
      </c>
      <c r="G469" s="11"/>
      <c r="H469" s="12" t="s">
        <v>141</v>
      </c>
      <c r="I469" s="11"/>
    </row>
    <row r="470" spans="1:9" s="5" customFormat="1" ht="33" x14ac:dyDescent="0.25">
      <c r="A470" s="25" t="s">
        <v>10623</v>
      </c>
      <c r="B470" s="17" t="s">
        <v>9671</v>
      </c>
      <c r="C470" s="17" t="s">
        <v>3319</v>
      </c>
      <c r="D470" s="18" t="s">
        <v>493</v>
      </c>
      <c r="E470" s="12">
        <v>5</v>
      </c>
      <c r="F470" s="11" t="s">
        <v>12</v>
      </c>
      <c r="G470" s="11"/>
      <c r="H470" s="12" t="s">
        <v>141</v>
      </c>
      <c r="I470" s="11"/>
    </row>
    <row r="471" spans="1:9" s="5" customFormat="1" ht="33" x14ac:dyDescent="0.25">
      <c r="A471" s="25" t="s">
        <v>10623</v>
      </c>
      <c r="B471" s="17" t="s">
        <v>9661</v>
      </c>
      <c r="C471" s="17" t="s">
        <v>3336</v>
      </c>
      <c r="D471" s="18" t="s">
        <v>493</v>
      </c>
      <c r="E471" s="12">
        <v>4</v>
      </c>
      <c r="F471" s="11" t="s">
        <v>12</v>
      </c>
      <c r="G471" s="11"/>
      <c r="H471" s="12" t="s">
        <v>141</v>
      </c>
      <c r="I471" s="11"/>
    </row>
    <row r="472" spans="1:9" s="5" customFormat="1" ht="33" x14ac:dyDescent="0.25">
      <c r="A472" s="25" t="s">
        <v>10623</v>
      </c>
      <c r="B472" s="17" t="s">
        <v>9668</v>
      </c>
      <c r="C472" s="17" t="s">
        <v>3336</v>
      </c>
      <c r="D472" s="18" t="s">
        <v>493</v>
      </c>
      <c r="E472" s="12">
        <v>450</v>
      </c>
      <c r="F472" s="11" t="s">
        <v>12</v>
      </c>
      <c r="G472" s="11"/>
      <c r="H472" s="12" t="s">
        <v>141</v>
      </c>
      <c r="I472" s="11"/>
    </row>
    <row r="473" spans="1:9" s="5" customFormat="1" ht="33" x14ac:dyDescent="0.25">
      <c r="A473" s="25" t="s">
        <v>10623</v>
      </c>
      <c r="B473" s="17" t="s">
        <v>9686</v>
      </c>
      <c r="C473" s="17" t="s">
        <v>3336</v>
      </c>
      <c r="D473" s="18" t="s">
        <v>493</v>
      </c>
      <c r="E473" s="12">
        <v>37</v>
      </c>
      <c r="F473" s="11" t="s">
        <v>12</v>
      </c>
      <c r="G473" s="11"/>
      <c r="H473" s="12" t="s">
        <v>141</v>
      </c>
      <c r="I473" s="11"/>
    </row>
    <row r="474" spans="1:9" s="5" customFormat="1" ht="33" x14ac:dyDescent="0.25">
      <c r="A474" s="25" t="s">
        <v>10623</v>
      </c>
      <c r="B474" s="17" t="s">
        <v>9689</v>
      </c>
      <c r="C474" s="17" t="s">
        <v>3336</v>
      </c>
      <c r="D474" s="18" t="s">
        <v>493</v>
      </c>
      <c r="E474" s="12">
        <v>350</v>
      </c>
      <c r="F474" s="11" t="s">
        <v>12</v>
      </c>
      <c r="G474" s="11"/>
      <c r="H474" s="12" t="s">
        <v>141</v>
      </c>
      <c r="I474" s="11"/>
    </row>
    <row r="475" spans="1:9" s="5" customFormat="1" ht="33" x14ac:dyDescent="0.25">
      <c r="A475" s="25" t="s">
        <v>10623</v>
      </c>
      <c r="B475" s="17" t="s">
        <v>9670</v>
      </c>
      <c r="C475" s="17" t="s">
        <v>3336</v>
      </c>
      <c r="D475" s="18" t="s">
        <v>493</v>
      </c>
      <c r="E475" s="12">
        <v>33068</v>
      </c>
      <c r="F475" s="11" t="s">
        <v>12</v>
      </c>
      <c r="G475" s="11"/>
      <c r="H475" s="12" t="s">
        <v>141</v>
      </c>
      <c r="I475" s="11"/>
    </row>
    <row r="476" spans="1:9" s="5" customFormat="1" ht="33" x14ac:dyDescent="0.25">
      <c r="A476" s="25" t="s">
        <v>10623</v>
      </c>
      <c r="B476" s="17" t="s">
        <v>9658</v>
      </c>
      <c r="C476" s="17" t="s">
        <v>3336</v>
      </c>
      <c r="D476" s="18" t="s">
        <v>493</v>
      </c>
      <c r="E476" s="12">
        <v>190</v>
      </c>
      <c r="F476" s="11" t="s">
        <v>12</v>
      </c>
      <c r="G476" s="11"/>
      <c r="H476" s="12" t="s">
        <v>141</v>
      </c>
      <c r="I476" s="11"/>
    </row>
    <row r="477" spans="1:9" s="5" customFormat="1" ht="33" x14ac:dyDescent="0.25">
      <c r="A477" s="25" t="s">
        <v>10623</v>
      </c>
      <c r="B477" s="17" t="s">
        <v>9665</v>
      </c>
      <c r="C477" s="17" t="s">
        <v>3336</v>
      </c>
      <c r="D477" s="18" t="s">
        <v>493</v>
      </c>
      <c r="E477" s="12">
        <v>1083</v>
      </c>
      <c r="F477" s="11" t="s">
        <v>12</v>
      </c>
      <c r="G477" s="11"/>
      <c r="H477" s="12" t="s">
        <v>141</v>
      </c>
      <c r="I477" s="11"/>
    </row>
    <row r="478" spans="1:9" s="5" customFormat="1" ht="33" x14ac:dyDescent="0.25">
      <c r="A478" s="25" t="s">
        <v>10623</v>
      </c>
      <c r="B478" s="17" t="s">
        <v>9690</v>
      </c>
      <c r="C478" s="17" t="s">
        <v>3336</v>
      </c>
      <c r="D478" s="18" t="s">
        <v>493</v>
      </c>
      <c r="E478" s="12">
        <v>23</v>
      </c>
      <c r="F478" s="11" t="s">
        <v>12</v>
      </c>
      <c r="G478" s="11"/>
      <c r="H478" s="12" t="s">
        <v>141</v>
      </c>
      <c r="I478" s="11"/>
    </row>
    <row r="479" spans="1:9" s="5" customFormat="1" ht="33" x14ac:dyDescent="0.25">
      <c r="A479" s="25" t="s">
        <v>10623</v>
      </c>
      <c r="B479" s="17" t="s">
        <v>9691</v>
      </c>
      <c r="C479" s="17" t="s">
        <v>3336</v>
      </c>
      <c r="D479" s="18" t="s">
        <v>493</v>
      </c>
      <c r="E479" s="12">
        <v>55</v>
      </c>
      <c r="F479" s="11" t="s">
        <v>12</v>
      </c>
      <c r="G479" s="11"/>
      <c r="H479" s="12" t="s">
        <v>141</v>
      </c>
      <c r="I479" s="11"/>
    </row>
    <row r="480" spans="1:9" s="5" customFormat="1" ht="33" x14ac:dyDescent="0.25">
      <c r="A480" s="25" t="s">
        <v>10623</v>
      </c>
      <c r="B480" s="17" t="s">
        <v>9671</v>
      </c>
      <c r="C480" s="17" t="s">
        <v>3336</v>
      </c>
      <c r="D480" s="18" t="s">
        <v>493</v>
      </c>
      <c r="E480" s="12">
        <v>5</v>
      </c>
      <c r="F480" s="11" t="s">
        <v>12</v>
      </c>
      <c r="G480" s="11"/>
      <c r="H480" s="12" t="s">
        <v>141</v>
      </c>
      <c r="I480" s="11"/>
    </row>
    <row r="481" spans="1:9" s="5" customFormat="1" ht="33" x14ac:dyDescent="0.25">
      <c r="A481" s="25" t="s">
        <v>10623</v>
      </c>
      <c r="B481" s="17" t="s">
        <v>9692</v>
      </c>
      <c r="C481" s="17" t="s">
        <v>3356</v>
      </c>
      <c r="D481" s="18" t="s">
        <v>493</v>
      </c>
      <c r="E481" s="12">
        <v>1019</v>
      </c>
      <c r="F481" s="11" t="s">
        <v>12</v>
      </c>
      <c r="G481" s="11"/>
      <c r="H481" s="12" t="s">
        <v>141</v>
      </c>
      <c r="I481" s="11"/>
    </row>
    <row r="482" spans="1:9" s="5" customFormat="1" ht="33" x14ac:dyDescent="0.25">
      <c r="A482" s="25" t="s">
        <v>10623</v>
      </c>
      <c r="B482" s="17" t="s">
        <v>9692</v>
      </c>
      <c r="C482" s="17" t="s">
        <v>3357</v>
      </c>
      <c r="D482" s="18" t="s">
        <v>493</v>
      </c>
      <c r="E482" s="12">
        <v>113</v>
      </c>
      <c r="F482" s="11" t="s">
        <v>12</v>
      </c>
      <c r="G482" s="11"/>
      <c r="H482" s="12" t="s">
        <v>141</v>
      </c>
      <c r="I482" s="11"/>
    </row>
    <row r="483" spans="1:9" s="5" customFormat="1" ht="49.5" x14ac:dyDescent="0.25">
      <c r="A483" s="25" t="s">
        <v>10623</v>
      </c>
      <c r="B483" s="17" t="s">
        <v>9693</v>
      </c>
      <c r="C483" s="17" t="s">
        <v>3343</v>
      </c>
      <c r="D483" s="18" t="s">
        <v>493</v>
      </c>
      <c r="E483" s="12">
        <v>750</v>
      </c>
      <c r="F483" s="11" t="s">
        <v>12</v>
      </c>
      <c r="G483" s="11"/>
      <c r="H483" s="12" t="s">
        <v>141</v>
      </c>
      <c r="I483" s="11"/>
    </row>
    <row r="484" spans="1:9" s="5" customFormat="1" ht="49.5" x14ac:dyDescent="0.25">
      <c r="A484" s="25" t="s">
        <v>10623</v>
      </c>
      <c r="B484" s="17" t="s">
        <v>9685</v>
      </c>
      <c r="C484" s="17" t="s">
        <v>3343</v>
      </c>
      <c r="D484" s="18" t="s">
        <v>493</v>
      </c>
      <c r="E484" s="12">
        <v>320</v>
      </c>
      <c r="F484" s="11" t="s">
        <v>12</v>
      </c>
      <c r="G484" s="11"/>
      <c r="H484" s="12" t="s">
        <v>141</v>
      </c>
      <c r="I484" s="11"/>
    </row>
    <row r="485" spans="1:9" s="5" customFormat="1" ht="49.5" x14ac:dyDescent="0.25">
      <c r="A485" s="25" t="s">
        <v>10623</v>
      </c>
      <c r="B485" s="17" t="s">
        <v>9677</v>
      </c>
      <c r="C485" s="17" t="s">
        <v>3343</v>
      </c>
      <c r="D485" s="18" t="s">
        <v>493</v>
      </c>
      <c r="E485" s="12">
        <v>221</v>
      </c>
      <c r="F485" s="11" t="s">
        <v>12</v>
      </c>
      <c r="G485" s="11"/>
      <c r="H485" s="12" t="s">
        <v>141</v>
      </c>
      <c r="I485" s="11"/>
    </row>
    <row r="486" spans="1:9" s="5" customFormat="1" ht="49.5" x14ac:dyDescent="0.25">
      <c r="A486" s="25" t="s">
        <v>10623</v>
      </c>
      <c r="B486" s="17" t="s">
        <v>9694</v>
      </c>
      <c r="C486" s="17" t="s">
        <v>3343</v>
      </c>
      <c r="D486" s="18" t="s">
        <v>493</v>
      </c>
      <c r="E486" s="12">
        <v>875</v>
      </c>
      <c r="F486" s="11" t="s">
        <v>12</v>
      </c>
      <c r="G486" s="11"/>
      <c r="H486" s="12" t="s">
        <v>141</v>
      </c>
      <c r="I486" s="11"/>
    </row>
    <row r="487" spans="1:9" s="5" customFormat="1" ht="49.5" x14ac:dyDescent="0.25">
      <c r="A487" s="25" t="s">
        <v>10623</v>
      </c>
      <c r="B487" s="17" t="s">
        <v>9695</v>
      </c>
      <c r="C487" s="17" t="s">
        <v>3343</v>
      </c>
      <c r="D487" s="18" t="s">
        <v>493</v>
      </c>
      <c r="E487" s="12">
        <v>39</v>
      </c>
      <c r="F487" s="11" t="s">
        <v>12</v>
      </c>
      <c r="G487" s="11"/>
      <c r="H487" s="12" t="s">
        <v>141</v>
      </c>
      <c r="I487" s="11"/>
    </row>
    <row r="488" spans="1:9" s="5" customFormat="1" ht="49.5" x14ac:dyDescent="0.25">
      <c r="A488" s="25" t="s">
        <v>10623</v>
      </c>
      <c r="B488" s="17" t="s">
        <v>9656</v>
      </c>
      <c r="C488" s="17" t="s">
        <v>3343</v>
      </c>
      <c r="D488" s="18" t="s">
        <v>493</v>
      </c>
      <c r="E488" s="12">
        <v>91</v>
      </c>
      <c r="F488" s="11" t="s">
        <v>12</v>
      </c>
      <c r="G488" s="11"/>
      <c r="H488" s="12" t="s">
        <v>141</v>
      </c>
      <c r="I488" s="11"/>
    </row>
    <row r="489" spans="1:9" s="5" customFormat="1" ht="49.5" x14ac:dyDescent="0.25">
      <c r="A489" s="25" t="s">
        <v>10623</v>
      </c>
      <c r="B489" s="17" t="s">
        <v>9657</v>
      </c>
      <c r="C489" s="17" t="s">
        <v>3343</v>
      </c>
      <c r="D489" s="18" t="s">
        <v>493</v>
      </c>
      <c r="E489" s="12">
        <v>1520</v>
      </c>
      <c r="F489" s="11" t="s">
        <v>12</v>
      </c>
      <c r="G489" s="11"/>
      <c r="H489" s="12" t="s">
        <v>141</v>
      </c>
      <c r="I489" s="11"/>
    </row>
    <row r="490" spans="1:9" s="5" customFormat="1" ht="49.5" x14ac:dyDescent="0.25">
      <c r="A490" s="25" t="s">
        <v>10623</v>
      </c>
      <c r="B490" s="17" t="s">
        <v>9696</v>
      </c>
      <c r="C490" s="17" t="s">
        <v>3343</v>
      </c>
      <c r="D490" s="18" t="s">
        <v>493</v>
      </c>
      <c r="E490" s="12">
        <v>4151</v>
      </c>
      <c r="F490" s="11" t="s">
        <v>12</v>
      </c>
      <c r="G490" s="11"/>
      <c r="H490" s="12" t="s">
        <v>141</v>
      </c>
      <c r="I490" s="11"/>
    </row>
    <row r="491" spans="1:9" s="5" customFormat="1" ht="49.5" x14ac:dyDescent="0.25">
      <c r="A491" s="25" t="s">
        <v>10623</v>
      </c>
      <c r="B491" s="17" t="s">
        <v>9697</v>
      </c>
      <c r="C491" s="17" t="s">
        <v>3343</v>
      </c>
      <c r="D491" s="18" t="s">
        <v>493</v>
      </c>
      <c r="E491" s="12">
        <v>46</v>
      </c>
      <c r="F491" s="11" t="s">
        <v>12</v>
      </c>
      <c r="G491" s="11"/>
      <c r="H491" s="12" t="s">
        <v>141</v>
      </c>
      <c r="I491" s="11"/>
    </row>
    <row r="492" spans="1:9" s="5" customFormat="1" ht="49.5" x14ac:dyDescent="0.25">
      <c r="A492" s="25" t="s">
        <v>10623</v>
      </c>
      <c r="B492" s="17" t="s">
        <v>9698</v>
      </c>
      <c r="C492" s="17" t="s">
        <v>3343</v>
      </c>
      <c r="D492" s="18" t="s">
        <v>493</v>
      </c>
      <c r="E492" s="12">
        <v>24</v>
      </c>
      <c r="F492" s="11" t="s">
        <v>12</v>
      </c>
      <c r="G492" s="11"/>
      <c r="H492" s="12" t="s">
        <v>141</v>
      </c>
      <c r="I492" s="11"/>
    </row>
    <row r="493" spans="1:9" s="5" customFormat="1" ht="49.5" x14ac:dyDescent="0.25">
      <c r="A493" s="25" t="s">
        <v>10623</v>
      </c>
      <c r="B493" s="17" t="s">
        <v>9699</v>
      </c>
      <c r="C493" s="17" t="s">
        <v>3343</v>
      </c>
      <c r="D493" s="18" t="s">
        <v>493</v>
      </c>
      <c r="E493" s="12">
        <v>10811</v>
      </c>
      <c r="F493" s="11" t="s">
        <v>12</v>
      </c>
      <c r="G493" s="11"/>
      <c r="H493" s="12" t="s">
        <v>141</v>
      </c>
      <c r="I493" s="11"/>
    </row>
    <row r="494" spans="1:9" s="5" customFormat="1" ht="49.5" x14ac:dyDescent="0.25">
      <c r="A494" s="25" t="s">
        <v>10623</v>
      </c>
      <c r="B494" s="17" t="s">
        <v>9700</v>
      </c>
      <c r="C494" s="17" t="s">
        <v>3343</v>
      </c>
      <c r="D494" s="18" t="s">
        <v>493</v>
      </c>
      <c r="E494" s="12">
        <v>12698</v>
      </c>
      <c r="F494" s="11" t="s">
        <v>12</v>
      </c>
      <c r="G494" s="11"/>
      <c r="H494" s="12" t="s">
        <v>141</v>
      </c>
      <c r="I494" s="11"/>
    </row>
    <row r="495" spans="1:9" s="5" customFormat="1" ht="49.5" x14ac:dyDescent="0.25">
      <c r="A495" s="25" t="s">
        <v>10623</v>
      </c>
      <c r="B495" s="17" t="s">
        <v>9701</v>
      </c>
      <c r="C495" s="17" t="s">
        <v>3343</v>
      </c>
      <c r="D495" s="18" t="s">
        <v>493</v>
      </c>
      <c r="E495" s="12">
        <v>60</v>
      </c>
      <c r="F495" s="11" t="s">
        <v>12</v>
      </c>
      <c r="G495" s="11"/>
      <c r="H495" s="12" t="s">
        <v>141</v>
      </c>
      <c r="I495" s="11"/>
    </row>
    <row r="496" spans="1:9" s="5" customFormat="1" ht="49.5" x14ac:dyDescent="0.25">
      <c r="A496" s="25" t="s">
        <v>10623</v>
      </c>
      <c r="B496" s="17" t="s">
        <v>9679</v>
      </c>
      <c r="C496" s="17" t="s">
        <v>3343</v>
      </c>
      <c r="D496" s="18" t="s">
        <v>493</v>
      </c>
      <c r="E496" s="12">
        <v>52</v>
      </c>
      <c r="F496" s="11" t="s">
        <v>12</v>
      </c>
      <c r="G496" s="11"/>
      <c r="H496" s="12" t="s">
        <v>141</v>
      </c>
      <c r="I496" s="11"/>
    </row>
    <row r="497" spans="1:9" s="5" customFormat="1" ht="49.5" x14ac:dyDescent="0.25">
      <c r="A497" s="25" t="s">
        <v>10623</v>
      </c>
      <c r="B497" s="17" t="s">
        <v>9702</v>
      </c>
      <c r="C497" s="17" t="s">
        <v>3343</v>
      </c>
      <c r="D497" s="18" t="s">
        <v>493</v>
      </c>
      <c r="E497" s="12">
        <v>1274</v>
      </c>
      <c r="F497" s="11" t="s">
        <v>12</v>
      </c>
      <c r="G497" s="11"/>
      <c r="H497" s="12" t="s">
        <v>141</v>
      </c>
      <c r="I497" s="11"/>
    </row>
    <row r="498" spans="1:9" s="5" customFormat="1" ht="49.5" x14ac:dyDescent="0.25">
      <c r="A498" s="25" t="s">
        <v>10623</v>
      </c>
      <c r="B498" s="17" t="s">
        <v>9703</v>
      </c>
      <c r="C498" s="17" t="s">
        <v>3343</v>
      </c>
      <c r="D498" s="18" t="s">
        <v>493</v>
      </c>
      <c r="E498" s="12">
        <v>41937</v>
      </c>
      <c r="F498" s="11" t="s">
        <v>12</v>
      </c>
      <c r="G498" s="11"/>
      <c r="H498" s="12" t="s">
        <v>141</v>
      </c>
      <c r="I498" s="11"/>
    </row>
    <row r="499" spans="1:9" s="5" customFormat="1" ht="49.5" x14ac:dyDescent="0.25">
      <c r="A499" s="25" t="s">
        <v>10623</v>
      </c>
      <c r="B499" s="17" t="s">
        <v>9704</v>
      </c>
      <c r="C499" s="17" t="s">
        <v>3343</v>
      </c>
      <c r="D499" s="18" t="s">
        <v>493</v>
      </c>
      <c r="E499" s="12">
        <v>7230</v>
      </c>
      <c r="F499" s="11" t="s">
        <v>12</v>
      </c>
      <c r="G499" s="11"/>
      <c r="H499" s="12" t="s">
        <v>141</v>
      </c>
      <c r="I499" s="11"/>
    </row>
    <row r="500" spans="1:9" s="5" customFormat="1" ht="49.5" x14ac:dyDescent="0.25">
      <c r="A500" s="25" t="s">
        <v>10623</v>
      </c>
      <c r="B500" s="17" t="s">
        <v>9705</v>
      </c>
      <c r="C500" s="17" t="s">
        <v>3343</v>
      </c>
      <c r="D500" s="18" t="s">
        <v>493</v>
      </c>
      <c r="E500" s="12">
        <v>53</v>
      </c>
      <c r="F500" s="11" t="s">
        <v>12</v>
      </c>
      <c r="G500" s="11"/>
      <c r="H500" s="12" t="s">
        <v>141</v>
      </c>
      <c r="I500" s="11"/>
    </row>
    <row r="501" spans="1:9" s="5" customFormat="1" ht="33" x14ac:dyDescent="0.25">
      <c r="A501" s="25" t="s">
        <v>10623</v>
      </c>
      <c r="B501" s="17" t="s">
        <v>9706</v>
      </c>
      <c r="C501" s="17" t="s">
        <v>3320</v>
      </c>
      <c r="D501" s="18" t="s">
        <v>493</v>
      </c>
      <c r="E501" s="12">
        <v>2316</v>
      </c>
      <c r="F501" s="11" t="s">
        <v>12</v>
      </c>
      <c r="G501" s="11"/>
      <c r="H501" s="12" t="s">
        <v>141</v>
      </c>
      <c r="I501" s="11"/>
    </row>
    <row r="502" spans="1:9" s="5" customFormat="1" ht="33" x14ac:dyDescent="0.25">
      <c r="A502" s="25" t="s">
        <v>10623</v>
      </c>
      <c r="B502" s="17" t="s">
        <v>9661</v>
      </c>
      <c r="C502" s="17" t="s">
        <v>3341</v>
      </c>
      <c r="D502" s="18" t="s">
        <v>493</v>
      </c>
      <c r="E502" s="12">
        <v>4</v>
      </c>
      <c r="F502" s="11" t="s">
        <v>12</v>
      </c>
      <c r="G502" s="11"/>
      <c r="H502" s="12" t="s">
        <v>141</v>
      </c>
      <c r="I502" s="11"/>
    </row>
    <row r="503" spans="1:9" s="5" customFormat="1" ht="33" x14ac:dyDescent="0.25">
      <c r="A503" s="25" t="s">
        <v>10623</v>
      </c>
      <c r="B503" s="17" t="s">
        <v>9685</v>
      </c>
      <c r="C503" s="17" t="s">
        <v>3341</v>
      </c>
      <c r="D503" s="18" t="s">
        <v>493</v>
      </c>
      <c r="E503" s="12">
        <v>400</v>
      </c>
      <c r="F503" s="11" t="s">
        <v>12</v>
      </c>
      <c r="G503" s="11"/>
      <c r="H503" s="12" t="s">
        <v>141</v>
      </c>
      <c r="I503" s="11"/>
    </row>
    <row r="504" spans="1:9" s="5" customFormat="1" ht="33" x14ac:dyDescent="0.25">
      <c r="A504" s="25" t="s">
        <v>10623</v>
      </c>
      <c r="B504" s="17" t="s">
        <v>9658</v>
      </c>
      <c r="C504" s="17" t="s">
        <v>3341</v>
      </c>
      <c r="D504" s="18" t="s">
        <v>493</v>
      </c>
      <c r="E504" s="12">
        <v>55</v>
      </c>
      <c r="F504" s="11" t="s">
        <v>12</v>
      </c>
      <c r="G504" s="11"/>
      <c r="H504" s="12" t="s">
        <v>141</v>
      </c>
      <c r="I504" s="11"/>
    </row>
    <row r="505" spans="1:9" s="5" customFormat="1" ht="33" x14ac:dyDescent="0.25">
      <c r="A505" s="25" t="s">
        <v>10623</v>
      </c>
      <c r="B505" s="17" t="s">
        <v>9659</v>
      </c>
      <c r="C505" s="17" t="s">
        <v>3341</v>
      </c>
      <c r="D505" s="18" t="s">
        <v>493</v>
      </c>
      <c r="E505" s="12">
        <v>140</v>
      </c>
      <c r="F505" s="11" t="s">
        <v>12</v>
      </c>
      <c r="G505" s="11"/>
      <c r="H505" s="12" t="s">
        <v>141</v>
      </c>
      <c r="I505" s="11"/>
    </row>
    <row r="506" spans="1:9" s="5" customFormat="1" ht="33" x14ac:dyDescent="0.25">
      <c r="A506" s="25" t="s">
        <v>10623</v>
      </c>
      <c r="B506" s="17" t="s">
        <v>9660</v>
      </c>
      <c r="C506" s="17" t="s">
        <v>3341</v>
      </c>
      <c r="D506" s="18" t="s">
        <v>493</v>
      </c>
      <c r="E506" s="12">
        <v>11439</v>
      </c>
      <c r="F506" s="11" t="s">
        <v>12</v>
      </c>
      <c r="G506" s="11"/>
      <c r="H506" s="12" t="s">
        <v>141</v>
      </c>
      <c r="I506" s="11"/>
    </row>
    <row r="507" spans="1:9" s="5" customFormat="1" ht="33" x14ac:dyDescent="0.25">
      <c r="A507" s="25" t="s">
        <v>10623</v>
      </c>
      <c r="B507" s="17" t="s">
        <v>9690</v>
      </c>
      <c r="C507" s="17" t="s">
        <v>3341</v>
      </c>
      <c r="D507" s="18" t="s">
        <v>493</v>
      </c>
      <c r="E507" s="12">
        <v>18</v>
      </c>
      <c r="F507" s="11" t="s">
        <v>12</v>
      </c>
      <c r="G507" s="11"/>
      <c r="H507" s="12" t="s">
        <v>141</v>
      </c>
      <c r="I507" s="11"/>
    </row>
    <row r="508" spans="1:9" s="5" customFormat="1" ht="33" x14ac:dyDescent="0.25">
      <c r="A508" s="25" t="s">
        <v>10623</v>
      </c>
      <c r="B508" s="17" t="s">
        <v>9707</v>
      </c>
      <c r="C508" s="17" t="s">
        <v>3324</v>
      </c>
      <c r="D508" s="18" t="s">
        <v>493</v>
      </c>
      <c r="E508" s="12">
        <v>18</v>
      </c>
      <c r="F508" s="11" t="s">
        <v>12</v>
      </c>
      <c r="G508" s="11"/>
      <c r="H508" s="12" t="s">
        <v>141</v>
      </c>
      <c r="I508" s="11"/>
    </row>
    <row r="509" spans="1:9" s="5" customFormat="1" ht="33" x14ac:dyDescent="0.25">
      <c r="A509" s="25" t="s">
        <v>10623</v>
      </c>
      <c r="B509" s="17" t="s">
        <v>9661</v>
      </c>
      <c r="C509" s="17" t="s">
        <v>3324</v>
      </c>
      <c r="D509" s="18" t="s">
        <v>493</v>
      </c>
      <c r="E509" s="12">
        <v>4</v>
      </c>
      <c r="F509" s="11" t="s">
        <v>12</v>
      </c>
      <c r="G509" s="11"/>
      <c r="H509" s="12" t="s">
        <v>141</v>
      </c>
      <c r="I509" s="11"/>
    </row>
    <row r="510" spans="1:9" s="5" customFormat="1" ht="33" x14ac:dyDescent="0.25">
      <c r="A510" s="25" t="s">
        <v>10623</v>
      </c>
      <c r="B510" s="17" t="s">
        <v>9669</v>
      </c>
      <c r="C510" s="17" t="s">
        <v>3324</v>
      </c>
      <c r="D510" s="18" t="s">
        <v>493</v>
      </c>
      <c r="E510" s="12">
        <v>898</v>
      </c>
      <c r="F510" s="11" t="s">
        <v>12</v>
      </c>
      <c r="G510" s="11"/>
      <c r="H510" s="12" t="s">
        <v>141</v>
      </c>
      <c r="I510" s="11"/>
    </row>
    <row r="511" spans="1:9" s="5" customFormat="1" ht="33" x14ac:dyDescent="0.25">
      <c r="A511" s="25" t="s">
        <v>10623</v>
      </c>
      <c r="B511" s="17" t="s">
        <v>9670</v>
      </c>
      <c r="C511" s="17" t="s">
        <v>3324</v>
      </c>
      <c r="D511" s="18" t="s">
        <v>493</v>
      </c>
      <c r="E511" s="12">
        <v>7423</v>
      </c>
      <c r="F511" s="11" t="s">
        <v>12</v>
      </c>
      <c r="G511" s="11"/>
      <c r="H511" s="12" t="s">
        <v>141</v>
      </c>
      <c r="I511" s="11"/>
    </row>
    <row r="512" spans="1:9" s="5" customFormat="1" ht="33" x14ac:dyDescent="0.25">
      <c r="A512" s="25" t="s">
        <v>10623</v>
      </c>
      <c r="B512" s="17" t="s">
        <v>9658</v>
      </c>
      <c r="C512" s="17" t="s">
        <v>3324</v>
      </c>
      <c r="D512" s="18" t="s">
        <v>493</v>
      </c>
      <c r="E512" s="12">
        <v>27</v>
      </c>
      <c r="F512" s="11" t="s">
        <v>12</v>
      </c>
      <c r="G512" s="11"/>
      <c r="H512" s="12" t="s">
        <v>141</v>
      </c>
      <c r="I512" s="11"/>
    </row>
    <row r="513" spans="1:9" s="5" customFormat="1" ht="33" x14ac:dyDescent="0.25">
      <c r="A513" s="25" t="s">
        <v>10623</v>
      </c>
      <c r="B513" s="17" t="s">
        <v>9665</v>
      </c>
      <c r="C513" s="17" t="s">
        <v>3324</v>
      </c>
      <c r="D513" s="18" t="s">
        <v>493</v>
      </c>
      <c r="E513" s="12">
        <v>313</v>
      </c>
      <c r="F513" s="11" t="s">
        <v>12</v>
      </c>
      <c r="G513" s="11"/>
      <c r="H513" s="12" t="s">
        <v>141</v>
      </c>
      <c r="I513" s="11"/>
    </row>
    <row r="514" spans="1:9" s="5" customFormat="1" ht="33" x14ac:dyDescent="0.25">
      <c r="A514" s="25" t="s">
        <v>10623</v>
      </c>
      <c r="B514" s="17" t="s">
        <v>9671</v>
      </c>
      <c r="C514" s="17" t="s">
        <v>3324</v>
      </c>
      <c r="D514" s="18" t="s">
        <v>493</v>
      </c>
      <c r="E514" s="12">
        <v>5</v>
      </c>
      <c r="F514" s="11" t="s">
        <v>12</v>
      </c>
      <c r="G514" s="11"/>
      <c r="H514" s="12" t="s">
        <v>141</v>
      </c>
      <c r="I514" s="11"/>
    </row>
    <row r="515" spans="1:9" s="5" customFormat="1" ht="33" x14ac:dyDescent="0.25">
      <c r="A515" s="25" t="s">
        <v>10623</v>
      </c>
      <c r="B515" s="17" t="s">
        <v>9660</v>
      </c>
      <c r="C515" s="17" t="s">
        <v>3361</v>
      </c>
      <c r="D515" s="18" t="s">
        <v>493</v>
      </c>
      <c r="E515" s="12">
        <v>1749</v>
      </c>
      <c r="F515" s="11" t="s">
        <v>12</v>
      </c>
      <c r="G515" s="11"/>
      <c r="H515" s="12" t="s">
        <v>141</v>
      </c>
      <c r="I515" s="11"/>
    </row>
    <row r="516" spans="1:9" s="5" customFormat="1" ht="33" x14ac:dyDescent="0.25">
      <c r="A516" s="25" t="s">
        <v>10623</v>
      </c>
      <c r="B516" s="17" t="s">
        <v>9666</v>
      </c>
      <c r="C516" s="17" t="s">
        <v>3361</v>
      </c>
      <c r="D516" s="18" t="s">
        <v>493</v>
      </c>
      <c r="E516" s="12">
        <v>27</v>
      </c>
      <c r="F516" s="11" t="s">
        <v>12</v>
      </c>
      <c r="G516" s="11"/>
      <c r="H516" s="12" t="s">
        <v>141</v>
      </c>
      <c r="I516" s="11"/>
    </row>
    <row r="517" spans="1:9" s="5" customFormat="1" ht="33" x14ac:dyDescent="0.25">
      <c r="A517" s="25" t="s">
        <v>10623</v>
      </c>
      <c r="B517" s="17" t="s">
        <v>9680</v>
      </c>
      <c r="C517" s="17" t="s">
        <v>3342</v>
      </c>
      <c r="D517" s="18" t="s">
        <v>493</v>
      </c>
      <c r="E517" s="12">
        <v>600</v>
      </c>
      <c r="F517" s="11" t="s">
        <v>12</v>
      </c>
      <c r="G517" s="11"/>
      <c r="H517" s="12" t="s">
        <v>141</v>
      </c>
      <c r="I517" s="11"/>
    </row>
    <row r="518" spans="1:9" s="5" customFormat="1" ht="33" x14ac:dyDescent="0.25">
      <c r="A518" s="25" t="s">
        <v>10623</v>
      </c>
      <c r="B518" s="17" t="s">
        <v>9669</v>
      </c>
      <c r="C518" s="17" t="s">
        <v>3342</v>
      </c>
      <c r="D518" s="18" t="s">
        <v>493</v>
      </c>
      <c r="E518" s="12">
        <v>830</v>
      </c>
      <c r="F518" s="11" t="s">
        <v>12</v>
      </c>
      <c r="G518" s="11"/>
      <c r="H518" s="12" t="s">
        <v>141</v>
      </c>
      <c r="I518" s="11"/>
    </row>
    <row r="519" spans="1:9" s="5" customFormat="1" ht="33" x14ac:dyDescent="0.25">
      <c r="A519" s="25" t="s">
        <v>10623</v>
      </c>
      <c r="B519" s="17" t="s">
        <v>9708</v>
      </c>
      <c r="C519" s="17" t="s">
        <v>3342</v>
      </c>
      <c r="D519" s="18" t="s">
        <v>493</v>
      </c>
      <c r="E519" s="12">
        <v>450</v>
      </c>
      <c r="F519" s="11" t="s">
        <v>12</v>
      </c>
      <c r="G519" s="11"/>
      <c r="H519" s="12" t="s">
        <v>141</v>
      </c>
      <c r="I519" s="11"/>
    </row>
    <row r="520" spans="1:9" s="5" customFormat="1" ht="33" x14ac:dyDescent="0.25">
      <c r="A520" s="25" t="s">
        <v>10623</v>
      </c>
      <c r="B520" s="17" t="s">
        <v>9670</v>
      </c>
      <c r="C520" s="17" t="s">
        <v>3342</v>
      </c>
      <c r="D520" s="18" t="s">
        <v>493</v>
      </c>
      <c r="E520" s="12">
        <v>3927</v>
      </c>
      <c r="F520" s="11" t="s">
        <v>12</v>
      </c>
      <c r="G520" s="11"/>
      <c r="H520" s="12" t="s">
        <v>141</v>
      </c>
      <c r="I520" s="11"/>
    </row>
    <row r="521" spans="1:9" s="5" customFormat="1" ht="33" x14ac:dyDescent="0.25">
      <c r="A521" s="25" t="s">
        <v>10623</v>
      </c>
      <c r="B521" s="17" t="s">
        <v>9658</v>
      </c>
      <c r="C521" s="17" t="s">
        <v>3342</v>
      </c>
      <c r="D521" s="18" t="s">
        <v>493</v>
      </c>
      <c r="E521" s="12">
        <v>55</v>
      </c>
      <c r="F521" s="11" t="s">
        <v>12</v>
      </c>
      <c r="G521" s="11"/>
      <c r="H521" s="12" t="s">
        <v>141</v>
      </c>
      <c r="I521" s="11"/>
    </row>
    <row r="522" spans="1:9" s="5" customFormat="1" ht="33" x14ac:dyDescent="0.25">
      <c r="A522" s="25" t="s">
        <v>10623</v>
      </c>
      <c r="B522" s="17" t="s">
        <v>9659</v>
      </c>
      <c r="C522" s="17" t="s">
        <v>3342</v>
      </c>
      <c r="D522" s="18" t="s">
        <v>493</v>
      </c>
      <c r="E522" s="12">
        <v>138</v>
      </c>
      <c r="F522" s="11" t="s">
        <v>12</v>
      </c>
      <c r="G522" s="11"/>
      <c r="H522" s="12" t="s">
        <v>141</v>
      </c>
      <c r="I522" s="11"/>
    </row>
    <row r="523" spans="1:9" s="5" customFormat="1" ht="33" x14ac:dyDescent="0.25">
      <c r="A523" s="25" t="s">
        <v>10623</v>
      </c>
      <c r="B523" s="17" t="s">
        <v>9667</v>
      </c>
      <c r="C523" s="17" t="s">
        <v>3342</v>
      </c>
      <c r="D523" s="18" t="s">
        <v>493</v>
      </c>
      <c r="E523" s="12">
        <v>12</v>
      </c>
      <c r="F523" s="11" t="s">
        <v>12</v>
      </c>
      <c r="G523" s="11"/>
      <c r="H523" s="12" t="s">
        <v>141</v>
      </c>
      <c r="I523" s="11"/>
    </row>
    <row r="524" spans="1:9" s="5" customFormat="1" ht="33" x14ac:dyDescent="0.25">
      <c r="A524" s="25" t="s">
        <v>10623</v>
      </c>
      <c r="B524" s="17" t="s">
        <v>9671</v>
      </c>
      <c r="C524" s="17" t="s">
        <v>3342</v>
      </c>
      <c r="D524" s="18" t="s">
        <v>493</v>
      </c>
      <c r="E524" s="12">
        <v>5</v>
      </c>
      <c r="F524" s="11" t="s">
        <v>12</v>
      </c>
      <c r="G524" s="11"/>
      <c r="H524" s="12" t="s">
        <v>141</v>
      </c>
      <c r="I524" s="11"/>
    </row>
    <row r="525" spans="1:9" s="5" customFormat="1" ht="33" x14ac:dyDescent="0.25">
      <c r="A525" s="25" t="s">
        <v>10623</v>
      </c>
      <c r="B525" s="17" t="s">
        <v>9670</v>
      </c>
      <c r="C525" s="17" t="s">
        <v>3359</v>
      </c>
      <c r="D525" s="18" t="s">
        <v>493</v>
      </c>
      <c r="E525" s="12">
        <v>217</v>
      </c>
      <c r="F525" s="11" t="s">
        <v>12</v>
      </c>
      <c r="G525" s="11"/>
      <c r="H525" s="12" t="s">
        <v>141</v>
      </c>
      <c r="I525" s="11"/>
    </row>
    <row r="526" spans="1:9" s="5" customFormat="1" ht="33" x14ac:dyDescent="0.25">
      <c r="A526" s="25" t="s">
        <v>10623</v>
      </c>
      <c r="B526" s="17" t="s">
        <v>9709</v>
      </c>
      <c r="C526" s="17" t="s">
        <v>3323</v>
      </c>
      <c r="D526" s="18" t="s">
        <v>493</v>
      </c>
      <c r="E526" s="12">
        <v>130</v>
      </c>
      <c r="F526" s="11" t="s">
        <v>12</v>
      </c>
      <c r="G526" s="11"/>
      <c r="H526" s="12" t="s">
        <v>141</v>
      </c>
      <c r="I526" s="11"/>
    </row>
    <row r="527" spans="1:9" s="5" customFormat="1" ht="33" x14ac:dyDescent="0.25">
      <c r="A527" s="25" t="s">
        <v>10623</v>
      </c>
      <c r="B527" s="17" t="s">
        <v>9653</v>
      </c>
      <c r="C527" s="17" t="s">
        <v>3323</v>
      </c>
      <c r="D527" s="18" t="s">
        <v>493</v>
      </c>
      <c r="E527" s="12">
        <v>33</v>
      </c>
      <c r="F527" s="11" t="s">
        <v>12</v>
      </c>
      <c r="G527" s="11"/>
      <c r="H527" s="12" t="s">
        <v>141</v>
      </c>
      <c r="I527" s="11"/>
    </row>
    <row r="528" spans="1:9" s="5" customFormat="1" ht="33" x14ac:dyDescent="0.25">
      <c r="A528" s="25" t="s">
        <v>10623</v>
      </c>
      <c r="B528" s="17" t="s">
        <v>9661</v>
      </c>
      <c r="C528" s="17" t="s">
        <v>3323</v>
      </c>
      <c r="D528" s="18" t="s">
        <v>493</v>
      </c>
      <c r="E528" s="12">
        <v>4</v>
      </c>
      <c r="F528" s="11" t="s">
        <v>12</v>
      </c>
      <c r="G528" s="11"/>
      <c r="H528" s="12" t="s">
        <v>141</v>
      </c>
      <c r="I528" s="11"/>
    </row>
    <row r="529" spans="1:9" s="5" customFormat="1" ht="33" x14ac:dyDescent="0.25">
      <c r="A529" s="25" t="s">
        <v>10623</v>
      </c>
      <c r="B529" s="17" t="s">
        <v>9685</v>
      </c>
      <c r="C529" s="17" t="s">
        <v>3323</v>
      </c>
      <c r="D529" s="18" t="s">
        <v>493</v>
      </c>
      <c r="E529" s="12">
        <v>600</v>
      </c>
      <c r="F529" s="11" t="s">
        <v>12</v>
      </c>
      <c r="G529" s="11"/>
      <c r="H529" s="12" t="s">
        <v>141</v>
      </c>
      <c r="I529" s="11"/>
    </row>
    <row r="530" spans="1:9" s="5" customFormat="1" ht="33" x14ac:dyDescent="0.25">
      <c r="A530" s="25" t="s">
        <v>10623</v>
      </c>
      <c r="B530" s="17" t="s">
        <v>9655</v>
      </c>
      <c r="C530" s="17" t="s">
        <v>3323</v>
      </c>
      <c r="D530" s="18" t="s">
        <v>493</v>
      </c>
      <c r="E530" s="12">
        <v>1170</v>
      </c>
      <c r="F530" s="11" t="s">
        <v>12</v>
      </c>
      <c r="G530" s="11"/>
      <c r="H530" s="12" t="s">
        <v>141</v>
      </c>
      <c r="I530" s="11"/>
    </row>
    <row r="531" spans="1:9" s="5" customFormat="1" ht="33" x14ac:dyDescent="0.25">
      <c r="A531" s="25" t="s">
        <v>10623</v>
      </c>
      <c r="B531" s="17" t="s">
        <v>9677</v>
      </c>
      <c r="C531" s="17" t="s">
        <v>3323</v>
      </c>
      <c r="D531" s="18" t="s">
        <v>493</v>
      </c>
      <c r="E531" s="12">
        <v>226</v>
      </c>
      <c r="F531" s="11" t="s">
        <v>12</v>
      </c>
      <c r="G531" s="11"/>
      <c r="H531" s="12" t="s">
        <v>141</v>
      </c>
      <c r="I531" s="11"/>
    </row>
    <row r="532" spans="1:9" s="5" customFormat="1" ht="33" x14ac:dyDescent="0.25">
      <c r="A532" s="25" t="s">
        <v>10623</v>
      </c>
      <c r="B532" s="17" t="s">
        <v>9670</v>
      </c>
      <c r="C532" s="17" t="s">
        <v>3323</v>
      </c>
      <c r="D532" s="18" t="s">
        <v>493</v>
      </c>
      <c r="E532" s="12">
        <v>31388</v>
      </c>
      <c r="F532" s="11" t="s">
        <v>12</v>
      </c>
      <c r="G532" s="11"/>
      <c r="H532" s="12" t="s">
        <v>141</v>
      </c>
      <c r="I532" s="11"/>
    </row>
    <row r="533" spans="1:9" s="5" customFormat="1" ht="33" x14ac:dyDescent="0.25">
      <c r="A533" s="25" t="s">
        <v>10623</v>
      </c>
      <c r="B533" s="17" t="s">
        <v>9658</v>
      </c>
      <c r="C533" s="17" t="s">
        <v>3323</v>
      </c>
      <c r="D533" s="18" t="s">
        <v>493</v>
      </c>
      <c r="E533" s="12">
        <v>2128</v>
      </c>
      <c r="F533" s="11" t="s">
        <v>12</v>
      </c>
      <c r="G533" s="11"/>
      <c r="H533" s="12" t="s">
        <v>141</v>
      </c>
      <c r="I533" s="11"/>
    </row>
    <row r="534" spans="1:9" s="5" customFormat="1" ht="33" x14ac:dyDescent="0.25">
      <c r="A534" s="25" t="s">
        <v>10623</v>
      </c>
      <c r="B534" s="17" t="s">
        <v>9665</v>
      </c>
      <c r="C534" s="17" t="s">
        <v>3323</v>
      </c>
      <c r="D534" s="18" t="s">
        <v>493</v>
      </c>
      <c r="E534" s="12">
        <v>1872</v>
      </c>
      <c r="F534" s="11" t="s">
        <v>12</v>
      </c>
      <c r="G534" s="11"/>
      <c r="H534" s="12" t="s">
        <v>141</v>
      </c>
      <c r="I534" s="11"/>
    </row>
    <row r="535" spans="1:9" s="5" customFormat="1" ht="33" x14ac:dyDescent="0.25">
      <c r="A535" s="25" t="s">
        <v>10623</v>
      </c>
      <c r="B535" s="17" t="s">
        <v>9679</v>
      </c>
      <c r="C535" s="17" t="s">
        <v>3323</v>
      </c>
      <c r="D535" s="18" t="s">
        <v>493</v>
      </c>
      <c r="E535" s="12">
        <v>171</v>
      </c>
      <c r="F535" s="11" t="s">
        <v>12</v>
      </c>
      <c r="G535" s="11"/>
      <c r="H535" s="12" t="s">
        <v>141</v>
      </c>
      <c r="I535" s="11"/>
    </row>
    <row r="536" spans="1:9" s="5" customFormat="1" ht="33" x14ac:dyDescent="0.25">
      <c r="A536" s="25" t="s">
        <v>10623</v>
      </c>
      <c r="B536" s="17" t="s">
        <v>9702</v>
      </c>
      <c r="C536" s="17" t="s">
        <v>3323</v>
      </c>
      <c r="D536" s="18" t="s">
        <v>493</v>
      </c>
      <c r="E536" s="12">
        <v>8097</v>
      </c>
      <c r="F536" s="11" t="s">
        <v>12</v>
      </c>
      <c r="G536" s="11"/>
      <c r="H536" s="12" t="s">
        <v>141</v>
      </c>
      <c r="I536" s="11"/>
    </row>
    <row r="537" spans="1:9" s="5" customFormat="1" ht="33" x14ac:dyDescent="0.25">
      <c r="A537" s="25" t="s">
        <v>10623</v>
      </c>
      <c r="B537" s="17" t="s">
        <v>9671</v>
      </c>
      <c r="C537" s="17" t="s">
        <v>3323</v>
      </c>
      <c r="D537" s="18" t="s">
        <v>493</v>
      </c>
      <c r="E537" s="12">
        <v>10</v>
      </c>
      <c r="F537" s="11" t="s">
        <v>12</v>
      </c>
      <c r="G537" s="11"/>
      <c r="H537" s="12" t="s">
        <v>141</v>
      </c>
      <c r="I537" s="11"/>
    </row>
    <row r="538" spans="1:9" s="5" customFormat="1" ht="33" x14ac:dyDescent="0.25">
      <c r="A538" s="25" t="s">
        <v>10623</v>
      </c>
      <c r="B538" s="17" t="s">
        <v>9695</v>
      </c>
      <c r="C538" s="17" t="s">
        <v>3349</v>
      </c>
      <c r="D538" s="18" t="s">
        <v>493</v>
      </c>
      <c r="E538" s="12">
        <v>19</v>
      </c>
      <c r="F538" s="11" t="s">
        <v>12</v>
      </c>
      <c r="G538" s="11"/>
      <c r="H538" s="12" t="s">
        <v>141</v>
      </c>
      <c r="I538" s="11"/>
    </row>
    <row r="539" spans="1:9" s="5" customFormat="1" ht="33" x14ac:dyDescent="0.25">
      <c r="A539" s="25" t="s">
        <v>10623</v>
      </c>
      <c r="B539" s="17" t="s">
        <v>9678</v>
      </c>
      <c r="C539" s="17" t="s">
        <v>3349</v>
      </c>
      <c r="D539" s="18" t="s">
        <v>493</v>
      </c>
      <c r="E539" s="12">
        <v>948</v>
      </c>
      <c r="F539" s="11" t="s">
        <v>12</v>
      </c>
      <c r="G539" s="11"/>
      <c r="H539" s="12" t="s">
        <v>141</v>
      </c>
      <c r="I539" s="11"/>
    </row>
    <row r="540" spans="1:9" s="5" customFormat="1" ht="49.5" x14ac:dyDescent="0.25">
      <c r="A540" s="25" t="s">
        <v>10623</v>
      </c>
      <c r="B540" s="17" t="s">
        <v>9678</v>
      </c>
      <c r="C540" s="17" t="s">
        <v>3351</v>
      </c>
      <c r="D540" s="18" t="s">
        <v>493</v>
      </c>
      <c r="E540" s="12">
        <v>479</v>
      </c>
      <c r="F540" s="11" t="s">
        <v>12</v>
      </c>
      <c r="G540" s="11"/>
      <c r="H540" s="12" t="s">
        <v>141</v>
      </c>
      <c r="I540" s="11"/>
    </row>
    <row r="541" spans="1:9" s="5" customFormat="1" ht="33" x14ac:dyDescent="0.25">
      <c r="A541" s="25" t="s">
        <v>10623</v>
      </c>
      <c r="B541" s="17" t="s">
        <v>9710</v>
      </c>
      <c r="C541" s="17" t="s">
        <v>3347</v>
      </c>
      <c r="D541" s="18" t="s">
        <v>493</v>
      </c>
      <c r="E541" s="12">
        <v>40</v>
      </c>
      <c r="F541" s="11" t="s">
        <v>12</v>
      </c>
      <c r="G541" s="11"/>
      <c r="H541" s="12" t="s">
        <v>141</v>
      </c>
      <c r="I541" s="11"/>
    </row>
    <row r="542" spans="1:9" s="5" customFormat="1" ht="33" x14ac:dyDescent="0.25">
      <c r="A542" s="25" t="s">
        <v>10623</v>
      </c>
      <c r="B542" s="17" t="s">
        <v>9678</v>
      </c>
      <c r="C542" s="17" t="s">
        <v>3347</v>
      </c>
      <c r="D542" s="18" t="s">
        <v>493</v>
      </c>
      <c r="E542" s="12">
        <v>623</v>
      </c>
      <c r="F542" s="11" t="s">
        <v>12</v>
      </c>
      <c r="G542" s="11"/>
      <c r="H542" s="12" t="s">
        <v>141</v>
      </c>
      <c r="I542" s="11"/>
    </row>
    <row r="543" spans="1:9" s="5" customFormat="1" ht="33" x14ac:dyDescent="0.25">
      <c r="A543" s="25" t="s">
        <v>10623</v>
      </c>
      <c r="B543" s="17" t="s">
        <v>9666</v>
      </c>
      <c r="C543" s="17" t="s">
        <v>3362</v>
      </c>
      <c r="D543" s="18" t="s">
        <v>493</v>
      </c>
      <c r="E543" s="12">
        <v>999</v>
      </c>
      <c r="F543" s="11" t="s">
        <v>12</v>
      </c>
      <c r="G543" s="11"/>
      <c r="H543" s="12" t="s">
        <v>141</v>
      </c>
      <c r="I543" s="11"/>
    </row>
    <row r="544" spans="1:9" s="5" customFormat="1" ht="33" x14ac:dyDescent="0.25">
      <c r="A544" s="25" t="s">
        <v>10623</v>
      </c>
      <c r="B544" s="17" t="s">
        <v>9700</v>
      </c>
      <c r="C544" s="17" t="s">
        <v>3362</v>
      </c>
      <c r="D544" s="18" t="s">
        <v>493</v>
      </c>
      <c r="E544" s="12">
        <v>985</v>
      </c>
      <c r="F544" s="11" t="s">
        <v>12</v>
      </c>
      <c r="G544" s="11"/>
      <c r="H544" s="12" t="s">
        <v>141</v>
      </c>
      <c r="I544" s="11"/>
    </row>
    <row r="545" spans="1:9" s="5" customFormat="1" ht="33" x14ac:dyDescent="0.25">
      <c r="A545" s="25" t="s">
        <v>10623</v>
      </c>
      <c r="B545" s="17" t="s">
        <v>9690</v>
      </c>
      <c r="C545" s="17" t="s">
        <v>3362</v>
      </c>
      <c r="D545" s="18" t="s">
        <v>493</v>
      </c>
      <c r="E545" s="12">
        <v>2346</v>
      </c>
      <c r="F545" s="11" t="s">
        <v>12</v>
      </c>
      <c r="G545" s="11"/>
      <c r="H545" s="12" t="s">
        <v>141</v>
      </c>
      <c r="I545" s="11"/>
    </row>
    <row r="546" spans="1:9" s="5" customFormat="1" ht="33" x14ac:dyDescent="0.25">
      <c r="A546" s="25" t="s">
        <v>10623</v>
      </c>
      <c r="B546" s="17" t="s">
        <v>9653</v>
      </c>
      <c r="C546" s="17" t="s">
        <v>3331</v>
      </c>
      <c r="D546" s="18" t="s">
        <v>493</v>
      </c>
      <c r="E546" s="12">
        <v>71</v>
      </c>
      <c r="F546" s="11" t="s">
        <v>12</v>
      </c>
      <c r="G546" s="11"/>
      <c r="H546" s="12" t="s">
        <v>141</v>
      </c>
      <c r="I546" s="11"/>
    </row>
    <row r="547" spans="1:9" s="5" customFormat="1" ht="33" x14ac:dyDescent="0.25">
      <c r="A547" s="25" t="s">
        <v>10623</v>
      </c>
      <c r="B547" s="17" t="s">
        <v>9711</v>
      </c>
      <c r="C547" s="17" t="s">
        <v>3331</v>
      </c>
      <c r="D547" s="18" t="s">
        <v>493</v>
      </c>
      <c r="E547" s="12">
        <v>103</v>
      </c>
      <c r="F547" s="11" t="s">
        <v>12</v>
      </c>
      <c r="G547" s="11"/>
      <c r="H547" s="12" t="s">
        <v>141</v>
      </c>
      <c r="I547" s="11"/>
    </row>
    <row r="548" spans="1:9" s="5" customFormat="1" ht="33" x14ac:dyDescent="0.25">
      <c r="A548" s="25" t="s">
        <v>10623</v>
      </c>
      <c r="B548" s="17" t="s">
        <v>9712</v>
      </c>
      <c r="C548" s="17" t="s">
        <v>3331</v>
      </c>
      <c r="D548" s="18" t="s">
        <v>493</v>
      </c>
      <c r="E548" s="12">
        <v>9719</v>
      </c>
      <c r="F548" s="11" t="s">
        <v>12</v>
      </c>
      <c r="G548" s="11"/>
      <c r="H548" s="12" t="s">
        <v>141</v>
      </c>
      <c r="I548" s="11"/>
    </row>
    <row r="549" spans="1:9" s="5" customFormat="1" ht="33" x14ac:dyDescent="0.25">
      <c r="A549" s="25" t="s">
        <v>10623</v>
      </c>
      <c r="B549" s="17" t="s">
        <v>9704</v>
      </c>
      <c r="C549" s="17" t="s">
        <v>3331</v>
      </c>
      <c r="D549" s="18" t="s">
        <v>493</v>
      </c>
      <c r="E549" s="12">
        <v>536</v>
      </c>
      <c r="F549" s="11" t="s">
        <v>12</v>
      </c>
      <c r="G549" s="11"/>
      <c r="H549" s="12" t="s">
        <v>141</v>
      </c>
      <c r="I549" s="11"/>
    </row>
    <row r="550" spans="1:9" s="5" customFormat="1" ht="33" x14ac:dyDescent="0.25">
      <c r="A550" s="25" t="s">
        <v>10623</v>
      </c>
      <c r="B550" s="17" t="s">
        <v>9661</v>
      </c>
      <c r="C550" s="17" t="s">
        <v>3335</v>
      </c>
      <c r="D550" s="18" t="s">
        <v>493</v>
      </c>
      <c r="E550" s="12">
        <v>4</v>
      </c>
      <c r="F550" s="11" t="s">
        <v>12</v>
      </c>
      <c r="G550" s="11"/>
      <c r="H550" s="12" t="s">
        <v>141</v>
      </c>
      <c r="I550" s="11"/>
    </row>
    <row r="551" spans="1:9" s="5" customFormat="1" ht="33" x14ac:dyDescent="0.25">
      <c r="A551" s="25" t="s">
        <v>10623</v>
      </c>
      <c r="B551" s="17" t="s">
        <v>9664</v>
      </c>
      <c r="C551" s="17" t="s">
        <v>3335</v>
      </c>
      <c r="D551" s="18" t="s">
        <v>493</v>
      </c>
      <c r="E551" s="12">
        <v>14597</v>
      </c>
      <c r="F551" s="11" t="s">
        <v>12</v>
      </c>
      <c r="G551" s="11"/>
      <c r="H551" s="12" t="s">
        <v>141</v>
      </c>
      <c r="I551" s="11"/>
    </row>
    <row r="552" spans="1:9" s="5" customFormat="1" ht="33" x14ac:dyDescent="0.25">
      <c r="A552" s="25" t="s">
        <v>10623</v>
      </c>
      <c r="B552" s="17" t="s">
        <v>9658</v>
      </c>
      <c r="C552" s="17" t="s">
        <v>3335</v>
      </c>
      <c r="D552" s="18" t="s">
        <v>493</v>
      </c>
      <c r="E552" s="12">
        <v>109</v>
      </c>
      <c r="F552" s="11" t="s">
        <v>12</v>
      </c>
      <c r="G552" s="11"/>
      <c r="H552" s="12" t="s">
        <v>141</v>
      </c>
      <c r="I552" s="11"/>
    </row>
    <row r="553" spans="1:9" s="5" customFormat="1" ht="33" x14ac:dyDescent="0.25">
      <c r="A553" s="25" t="s">
        <v>10623</v>
      </c>
      <c r="B553" s="17" t="s">
        <v>9659</v>
      </c>
      <c r="C553" s="17" t="s">
        <v>3335</v>
      </c>
      <c r="D553" s="18" t="s">
        <v>493</v>
      </c>
      <c r="E553" s="12">
        <v>215</v>
      </c>
      <c r="F553" s="11" t="s">
        <v>12</v>
      </c>
      <c r="G553" s="11"/>
      <c r="H553" s="12" t="s">
        <v>141</v>
      </c>
      <c r="I553" s="11"/>
    </row>
    <row r="554" spans="1:9" s="5" customFormat="1" ht="33" x14ac:dyDescent="0.25">
      <c r="A554" s="25" t="s">
        <v>10623</v>
      </c>
      <c r="B554" s="17" t="s">
        <v>9690</v>
      </c>
      <c r="C554" s="17" t="s">
        <v>3335</v>
      </c>
      <c r="D554" s="18" t="s">
        <v>493</v>
      </c>
      <c r="E554" s="12">
        <v>12</v>
      </c>
      <c r="F554" s="11" t="s">
        <v>12</v>
      </c>
      <c r="G554" s="11"/>
      <c r="H554" s="12" t="s">
        <v>141</v>
      </c>
      <c r="I554" s="11"/>
    </row>
    <row r="555" spans="1:9" s="5" customFormat="1" ht="33" x14ac:dyDescent="0.25">
      <c r="A555" s="25" t="s">
        <v>10623</v>
      </c>
      <c r="B555" s="17" t="s">
        <v>9671</v>
      </c>
      <c r="C555" s="17" t="s">
        <v>3335</v>
      </c>
      <c r="D555" s="18" t="s">
        <v>493</v>
      </c>
      <c r="E555" s="12">
        <v>15</v>
      </c>
      <c r="F555" s="11" t="s">
        <v>12</v>
      </c>
      <c r="G555" s="11"/>
      <c r="H555" s="12" t="s">
        <v>141</v>
      </c>
      <c r="I555" s="11"/>
    </row>
    <row r="556" spans="1:9" s="5" customFormat="1" ht="33" x14ac:dyDescent="0.25">
      <c r="A556" s="25" t="s">
        <v>10623</v>
      </c>
      <c r="B556" s="17" t="s">
        <v>9713</v>
      </c>
      <c r="C556" s="17" t="s">
        <v>3345</v>
      </c>
      <c r="D556" s="18" t="s">
        <v>493</v>
      </c>
      <c r="E556" s="12">
        <v>1450</v>
      </c>
      <c r="F556" s="11" t="s">
        <v>12</v>
      </c>
      <c r="G556" s="11"/>
      <c r="H556" s="12" t="s">
        <v>141</v>
      </c>
      <c r="I556" s="11"/>
    </row>
    <row r="557" spans="1:9" s="5" customFormat="1" ht="33" x14ac:dyDescent="0.25">
      <c r="A557" s="25" t="s">
        <v>10623</v>
      </c>
      <c r="B557" s="17" t="s">
        <v>9711</v>
      </c>
      <c r="C557" s="17" t="s">
        <v>3345</v>
      </c>
      <c r="D557" s="18" t="s">
        <v>493</v>
      </c>
      <c r="E557" s="12">
        <v>438</v>
      </c>
      <c r="F557" s="11" t="s">
        <v>12</v>
      </c>
      <c r="G557" s="11"/>
      <c r="H557" s="12" t="s">
        <v>141</v>
      </c>
      <c r="I557" s="11"/>
    </row>
    <row r="558" spans="1:9" s="5" customFormat="1" ht="33" x14ac:dyDescent="0.25">
      <c r="A558" s="25" t="s">
        <v>10623</v>
      </c>
      <c r="B558" s="17" t="s">
        <v>9699</v>
      </c>
      <c r="C558" s="17" t="s">
        <v>3345</v>
      </c>
      <c r="D558" s="18" t="s">
        <v>493</v>
      </c>
      <c r="E558" s="12">
        <v>857</v>
      </c>
      <c r="F558" s="11" t="s">
        <v>12</v>
      </c>
      <c r="G558" s="11"/>
      <c r="H558" s="12" t="s">
        <v>141</v>
      </c>
      <c r="I558" s="11"/>
    </row>
    <row r="559" spans="1:9" s="5" customFormat="1" ht="33" x14ac:dyDescent="0.25">
      <c r="A559" s="25" t="s">
        <v>10623</v>
      </c>
      <c r="B559" s="17" t="s">
        <v>9700</v>
      </c>
      <c r="C559" s="17" t="s">
        <v>3345</v>
      </c>
      <c r="D559" s="18" t="s">
        <v>493</v>
      </c>
      <c r="E559" s="12">
        <v>524</v>
      </c>
      <c r="F559" s="11" t="s">
        <v>12</v>
      </c>
      <c r="G559" s="11"/>
      <c r="H559" s="12" t="s">
        <v>141</v>
      </c>
      <c r="I559" s="11"/>
    </row>
    <row r="560" spans="1:9" s="5" customFormat="1" ht="33" x14ac:dyDescent="0.25">
      <c r="A560" s="25" t="s">
        <v>10623</v>
      </c>
      <c r="B560" s="17" t="s">
        <v>9714</v>
      </c>
      <c r="C560" s="17" t="s">
        <v>3345</v>
      </c>
      <c r="D560" s="18" t="s">
        <v>493</v>
      </c>
      <c r="E560" s="12">
        <v>4590</v>
      </c>
      <c r="F560" s="11" t="s">
        <v>12</v>
      </c>
      <c r="G560" s="11"/>
      <c r="H560" s="12" t="s">
        <v>141</v>
      </c>
      <c r="I560" s="11"/>
    </row>
    <row r="561" spans="1:9" s="5" customFormat="1" ht="33" x14ac:dyDescent="0.25">
      <c r="A561" s="25" t="s">
        <v>10623</v>
      </c>
      <c r="B561" s="17" t="s">
        <v>9715</v>
      </c>
      <c r="C561" s="17" t="s">
        <v>3345</v>
      </c>
      <c r="D561" s="18" t="s">
        <v>493</v>
      </c>
      <c r="E561" s="12">
        <v>11</v>
      </c>
      <c r="F561" s="11" t="s">
        <v>12</v>
      </c>
      <c r="G561" s="11"/>
      <c r="H561" s="12" t="s">
        <v>141</v>
      </c>
      <c r="I561" s="11"/>
    </row>
    <row r="562" spans="1:9" s="5" customFormat="1" ht="33" x14ac:dyDescent="0.25">
      <c r="A562" s="25" t="s">
        <v>10623</v>
      </c>
      <c r="B562" s="17" t="s">
        <v>9704</v>
      </c>
      <c r="C562" s="17" t="s">
        <v>3345</v>
      </c>
      <c r="D562" s="18" t="s">
        <v>493</v>
      </c>
      <c r="E562" s="12">
        <v>609</v>
      </c>
      <c r="F562" s="11" t="s">
        <v>12</v>
      </c>
      <c r="G562" s="11"/>
      <c r="H562" s="12" t="s">
        <v>141</v>
      </c>
      <c r="I562" s="11"/>
    </row>
    <row r="563" spans="1:9" s="5" customFormat="1" ht="33" x14ac:dyDescent="0.25">
      <c r="A563" s="25" t="s">
        <v>10623</v>
      </c>
      <c r="B563" s="17" t="s">
        <v>9696</v>
      </c>
      <c r="C563" s="17" t="s">
        <v>3360</v>
      </c>
      <c r="D563" s="18" t="s">
        <v>493</v>
      </c>
      <c r="E563" s="12">
        <v>517</v>
      </c>
      <c r="F563" s="11" t="s">
        <v>12</v>
      </c>
      <c r="G563" s="11"/>
      <c r="H563" s="12" t="s">
        <v>141</v>
      </c>
      <c r="I563" s="11"/>
    </row>
    <row r="564" spans="1:9" s="5" customFormat="1" ht="33" x14ac:dyDescent="0.25">
      <c r="A564" s="25" t="s">
        <v>10623</v>
      </c>
      <c r="B564" s="17" t="s">
        <v>9699</v>
      </c>
      <c r="C564" s="17" t="s">
        <v>3360</v>
      </c>
      <c r="D564" s="18" t="s">
        <v>493</v>
      </c>
      <c r="E564" s="12">
        <v>382</v>
      </c>
      <c r="F564" s="11" t="s">
        <v>12</v>
      </c>
      <c r="G564" s="11"/>
      <c r="H564" s="12" t="s">
        <v>141</v>
      </c>
      <c r="I564" s="11"/>
    </row>
    <row r="565" spans="1:9" s="5" customFormat="1" ht="33" x14ac:dyDescent="0.25">
      <c r="A565" s="25" t="s">
        <v>10623</v>
      </c>
      <c r="B565" s="17" t="s">
        <v>9703</v>
      </c>
      <c r="C565" s="17" t="s">
        <v>3360</v>
      </c>
      <c r="D565" s="18" t="s">
        <v>493</v>
      </c>
      <c r="E565" s="12">
        <v>12224</v>
      </c>
      <c r="F565" s="11" t="s">
        <v>12</v>
      </c>
      <c r="G565" s="11"/>
      <c r="H565" s="12" t="s">
        <v>141</v>
      </c>
      <c r="I565" s="11"/>
    </row>
    <row r="566" spans="1:9" s="5" customFormat="1" ht="33" x14ac:dyDescent="0.25">
      <c r="A566" s="25" t="s">
        <v>10623</v>
      </c>
      <c r="B566" s="17" t="s">
        <v>9704</v>
      </c>
      <c r="C566" s="17" t="s">
        <v>3360</v>
      </c>
      <c r="D566" s="18" t="s">
        <v>493</v>
      </c>
      <c r="E566" s="12">
        <v>1082</v>
      </c>
      <c r="F566" s="11" t="s">
        <v>12</v>
      </c>
      <c r="G566" s="11"/>
      <c r="H566" s="12" t="s">
        <v>141</v>
      </c>
      <c r="I566" s="11"/>
    </row>
    <row r="567" spans="1:9" s="5" customFormat="1" ht="33" x14ac:dyDescent="0.25">
      <c r="A567" s="25" t="s">
        <v>10623</v>
      </c>
      <c r="B567" s="17" t="s">
        <v>9661</v>
      </c>
      <c r="C567" s="17" t="s">
        <v>3339</v>
      </c>
      <c r="D567" s="18" t="s">
        <v>493</v>
      </c>
      <c r="E567" s="12">
        <v>4</v>
      </c>
      <c r="F567" s="11" t="s">
        <v>12</v>
      </c>
      <c r="G567" s="11"/>
      <c r="H567" s="12" t="s">
        <v>141</v>
      </c>
      <c r="I567" s="11"/>
    </row>
    <row r="568" spans="1:9" s="5" customFormat="1" ht="33" x14ac:dyDescent="0.25">
      <c r="A568" s="25" t="s">
        <v>10623</v>
      </c>
      <c r="B568" s="17" t="s">
        <v>9655</v>
      </c>
      <c r="C568" s="17" t="s">
        <v>3339</v>
      </c>
      <c r="D568" s="18" t="s">
        <v>493</v>
      </c>
      <c r="E568" s="12">
        <v>846</v>
      </c>
      <c r="F568" s="11" t="s">
        <v>12</v>
      </c>
      <c r="G568" s="11"/>
      <c r="H568" s="12" t="s">
        <v>141</v>
      </c>
      <c r="I568" s="11"/>
    </row>
    <row r="569" spans="1:9" s="5" customFormat="1" ht="33" x14ac:dyDescent="0.25">
      <c r="A569" s="25" t="s">
        <v>10623</v>
      </c>
      <c r="B569" s="17" t="s">
        <v>9677</v>
      </c>
      <c r="C569" s="17" t="s">
        <v>3339</v>
      </c>
      <c r="D569" s="18" t="s">
        <v>493</v>
      </c>
      <c r="E569" s="12">
        <v>240</v>
      </c>
      <c r="F569" s="11" t="s">
        <v>12</v>
      </c>
      <c r="G569" s="11"/>
      <c r="H569" s="12" t="s">
        <v>141</v>
      </c>
      <c r="I569" s="11"/>
    </row>
    <row r="570" spans="1:9" s="5" customFormat="1" ht="33" x14ac:dyDescent="0.25">
      <c r="A570" s="25" t="s">
        <v>10623</v>
      </c>
      <c r="B570" s="17" t="s">
        <v>9659</v>
      </c>
      <c r="C570" s="17" t="s">
        <v>3339</v>
      </c>
      <c r="D570" s="18" t="s">
        <v>493</v>
      </c>
      <c r="E570" s="12">
        <v>271</v>
      </c>
      <c r="F570" s="11" t="s">
        <v>12</v>
      </c>
      <c r="G570" s="11"/>
      <c r="H570" s="12" t="s">
        <v>141</v>
      </c>
      <c r="I570" s="11"/>
    </row>
    <row r="571" spans="1:9" s="5" customFormat="1" ht="33" x14ac:dyDescent="0.25">
      <c r="A571" s="25" t="s">
        <v>10623</v>
      </c>
      <c r="B571" s="17" t="s">
        <v>9660</v>
      </c>
      <c r="C571" s="17" t="s">
        <v>3339</v>
      </c>
      <c r="D571" s="18" t="s">
        <v>493</v>
      </c>
      <c r="E571" s="12">
        <v>24164</v>
      </c>
      <c r="F571" s="11" t="s">
        <v>12</v>
      </c>
      <c r="G571" s="11"/>
      <c r="H571" s="12" t="s">
        <v>141</v>
      </c>
      <c r="I571" s="11"/>
    </row>
    <row r="572" spans="1:9" s="5" customFormat="1" ht="33" x14ac:dyDescent="0.25">
      <c r="A572" s="25" t="s">
        <v>10623</v>
      </c>
      <c r="B572" s="17" t="s">
        <v>9666</v>
      </c>
      <c r="C572" s="17" t="s">
        <v>3339</v>
      </c>
      <c r="D572" s="18" t="s">
        <v>493</v>
      </c>
      <c r="E572" s="12">
        <v>160</v>
      </c>
      <c r="F572" s="11" t="s">
        <v>12</v>
      </c>
      <c r="G572" s="11"/>
      <c r="H572" s="12" t="s">
        <v>141</v>
      </c>
      <c r="I572" s="11"/>
    </row>
    <row r="573" spans="1:9" s="5" customFormat="1" ht="33" x14ac:dyDescent="0.25">
      <c r="A573" s="25" t="s">
        <v>10623</v>
      </c>
      <c r="B573" s="17" t="s">
        <v>9716</v>
      </c>
      <c r="C573" s="17" t="s">
        <v>3339</v>
      </c>
      <c r="D573" s="18" t="s">
        <v>493</v>
      </c>
      <c r="E573" s="12">
        <v>28</v>
      </c>
      <c r="F573" s="11" t="s">
        <v>12</v>
      </c>
      <c r="G573" s="11"/>
      <c r="H573" s="12" t="s">
        <v>141</v>
      </c>
      <c r="I573" s="11"/>
    </row>
    <row r="574" spans="1:9" s="5" customFormat="1" ht="33" x14ac:dyDescent="0.25">
      <c r="A574" s="25" t="s">
        <v>10623</v>
      </c>
      <c r="B574" s="17" t="s">
        <v>9679</v>
      </c>
      <c r="C574" s="17" t="s">
        <v>3339</v>
      </c>
      <c r="D574" s="18" t="s">
        <v>493</v>
      </c>
      <c r="E574" s="12">
        <v>170</v>
      </c>
      <c r="F574" s="11" t="s">
        <v>12</v>
      </c>
      <c r="G574" s="11"/>
      <c r="H574" s="12" t="s">
        <v>141</v>
      </c>
      <c r="I574" s="11"/>
    </row>
    <row r="575" spans="1:9" s="5" customFormat="1" ht="33" x14ac:dyDescent="0.25">
      <c r="A575" s="25" t="s">
        <v>10623</v>
      </c>
      <c r="B575" s="17" t="s">
        <v>9667</v>
      </c>
      <c r="C575" s="17" t="s">
        <v>3339</v>
      </c>
      <c r="D575" s="18" t="s">
        <v>493</v>
      </c>
      <c r="E575" s="12">
        <v>16</v>
      </c>
      <c r="F575" s="11" t="s">
        <v>12</v>
      </c>
      <c r="G575" s="11"/>
      <c r="H575" s="12" t="s">
        <v>141</v>
      </c>
      <c r="I575" s="11"/>
    </row>
    <row r="576" spans="1:9" s="5" customFormat="1" ht="33" x14ac:dyDescent="0.25">
      <c r="A576" s="25" t="s">
        <v>10623</v>
      </c>
      <c r="B576" s="17" t="s">
        <v>9671</v>
      </c>
      <c r="C576" s="17" t="s">
        <v>3339</v>
      </c>
      <c r="D576" s="18" t="s">
        <v>493</v>
      </c>
      <c r="E576" s="12">
        <v>5</v>
      </c>
      <c r="F576" s="11" t="s">
        <v>12</v>
      </c>
      <c r="G576" s="11"/>
      <c r="H576" s="12" t="s">
        <v>141</v>
      </c>
      <c r="I576" s="11"/>
    </row>
    <row r="577" spans="1:9" s="5" customFormat="1" ht="33" x14ac:dyDescent="0.25">
      <c r="A577" s="25" t="s">
        <v>10623</v>
      </c>
      <c r="B577" s="17" t="s">
        <v>9686</v>
      </c>
      <c r="C577" s="17" t="s">
        <v>3344</v>
      </c>
      <c r="D577" s="18" t="s">
        <v>493</v>
      </c>
      <c r="E577" s="12">
        <v>232</v>
      </c>
      <c r="F577" s="11" t="s">
        <v>12</v>
      </c>
      <c r="G577" s="11"/>
      <c r="H577" s="12" t="s">
        <v>141</v>
      </c>
      <c r="I577" s="11"/>
    </row>
    <row r="578" spans="1:9" s="5" customFormat="1" ht="33" x14ac:dyDescent="0.25">
      <c r="A578" s="25" t="s">
        <v>10623</v>
      </c>
      <c r="B578" s="17" t="s">
        <v>9717</v>
      </c>
      <c r="C578" s="17" t="s">
        <v>3344</v>
      </c>
      <c r="D578" s="18" t="s">
        <v>493</v>
      </c>
      <c r="E578" s="12">
        <v>450</v>
      </c>
      <c r="F578" s="11" t="s">
        <v>12</v>
      </c>
      <c r="G578" s="11"/>
      <c r="H578" s="12" t="s">
        <v>141</v>
      </c>
      <c r="I578" s="11"/>
    </row>
    <row r="579" spans="1:9" s="5" customFormat="1" ht="33" x14ac:dyDescent="0.25">
      <c r="A579" s="25" t="s">
        <v>10623</v>
      </c>
      <c r="B579" s="17" t="s">
        <v>9655</v>
      </c>
      <c r="C579" s="17" t="s">
        <v>3344</v>
      </c>
      <c r="D579" s="18" t="s">
        <v>493</v>
      </c>
      <c r="E579" s="12">
        <v>600</v>
      </c>
      <c r="F579" s="11" t="s">
        <v>12</v>
      </c>
      <c r="G579" s="11"/>
      <c r="H579" s="12" t="s">
        <v>141</v>
      </c>
      <c r="I579" s="11"/>
    </row>
    <row r="580" spans="1:9" s="5" customFormat="1" ht="33" x14ac:dyDescent="0.25">
      <c r="A580" s="25" t="s">
        <v>10623</v>
      </c>
      <c r="B580" s="17" t="s">
        <v>9695</v>
      </c>
      <c r="C580" s="17" t="s">
        <v>3344</v>
      </c>
      <c r="D580" s="18" t="s">
        <v>493</v>
      </c>
      <c r="E580" s="12">
        <v>19</v>
      </c>
      <c r="F580" s="11" t="s">
        <v>12</v>
      </c>
      <c r="G580" s="11"/>
      <c r="H580" s="12" t="s">
        <v>141</v>
      </c>
      <c r="I580" s="11"/>
    </row>
    <row r="581" spans="1:9" s="5" customFormat="1" ht="33" x14ac:dyDescent="0.25">
      <c r="A581" s="25" t="s">
        <v>10623</v>
      </c>
      <c r="B581" s="17" t="s">
        <v>9656</v>
      </c>
      <c r="C581" s="17" t="s">
        <v>3344</v>
      </c>
      <c r="D581" s="18" t="s">
        <v>493</v>
      </c>
      <c r="E581" s="12">
        <v>101</v>
      </c>
      <c r="F581" s="11" t="s">
        <v>12</v>
      </c>
      <c r="G581" s="11"/>
      <c r="H581" s="12" t="s">
        <v>141</v>
      </c>
      <c r="I581" s="11"/>
    </row>
    <row r="582" spans="1:9" s="5" customFormat="1" ht="33" x14ac:dyDescent="0.25">
      <c r="A582" s="25" t="s">
        <v>10623</v>
      </c>
      <c r="B582" s="17" t="s">
        <v>9657</v>
      </c>
      <c r="C582" s="17" t="s">
        <v>3344</v>
      </c>
      <c r="D582" s="18" t="s">
        <v>493</v>
      </c>
      <c r="E582" s="12">
        <v>1964</v>
      </c>
      <c r="F582" s="11" t="s">
        <v>12</v>
      </c>
      <c r="G582" s="11"/>
      <c r="H582" s="12" t="s">
        <v>141</v>
      </c>
      <c r="I582" s="11"/>
    </row>
    <row r="583" spans="1:9" s="5" customFormat="1" ht="33" x14ac:dyDescent="0.25">
      <c r="A583" s="25" t="s">
        <v>10623</v>
      </c>
      <c r="B583" s="17" t="s">
        <v>9696</v>
      </c>
      <c r="C583" s="17" t="s">
        <v>3344</v>
      </c>
      <c r="D583" s="18" t="s">
        <v>493</v>
      </c>
      <c r="E583" s="12">
        <v>2963</v>
      </c>
      <c r="F583" s="11" t="s">
        <v>12</v>
      </c>
      <c r="G583" s="11"/>
      <c r="H583" s="12" t="s">
        <v>141</v>
      </c>
      <c r="I583" s="11"/>
    </row>
    <row r="584" spans="1:9" s="5" customFormat="1" ht="33" x14ac:dyDescent="0.25">
      <c r="A584" s="25" t="s">
        <v>10623</v>
      </c>
      <c r="B584" s="17" t="s">
        <v>9698</v>
      </c>
      <c r="C584" s="17" t="s">
        <v>3344</v>
      </c>
      <c r="D584" s="18" t="s">
        <v>493</v>
      </c>
      <c r="E584" s="12">
        <v>130</v>
      </c>
      <c r="F584" s="11" t="s">
        <v>12</v>
      </c>
      <c r="G584" s="11"/>
      <c r="H584" s="12" t="s">
        <v>141</v>
      </c>
      <c r="I584" s="11"/>
    </row>
    <row r="585" spans="1:9" s="5" customFormat="1" ht="33" x14ac:dyDescent="0.25">
      <c r="A585" s="25" t="s">
        <v>10623</v>
      </c>
      <c r="B585" s="17" t="s">
        <v>9699</v>
      </c>
      <c r="C585" s="17" t="s">
        <v>3344</v>
      </c>
      <c r="D585" s="18" t="s">
        <v>493</v>
      </c>
      <c r="E585" s="12">
        <v>33619</v>
      </c>
      <c r="F585" s="11" t="s">
        <v>12</v>
      </c>
      <c r="G585" s="11"/>
      <c r="H585" s="12" t="s">
        <v>141</v>
      </c>
      <c r="I585" s="11"/>
    </row>
    <row r="586" spans="1:9" s="5" customFormat="1" ht="33" x14ac:dyDescent="0.25">
      <c r="A586" s="25" t="s">
        <v>10623</v>
      </c>
      <c r="B586" s="17" t="s">
        <v>9700</v>
      </c>
      <c r="C586" s="17" t="s">
        <v>3344</v>
      </c>
      <c r="D586" s="18" t="s">
        <v>493</v>
      </c>
      <c r="E586" s="12">
        <v>10860</v>
      </c>
      <c r="F586" s="11" t="s">
        <v>12</v>
      </c>
      <c r="G586" s="11"/>
      <c r="H586" s="12" t="s">
        <v>141</v>
      </c>
      <c r="I586" s="11"/>
    </row>
    <row r="587" spans="1:9" s="5" customFormat="1" ht="33" x14ac:dyDescent="0.25">
      <c r="A587" s="25" t="s">
        <v>10623</v>
      </c>
      <c r="B587" s="17" t="s">
        <v>9718</v>
      </c>
      <c r="C587" s="17" t="s">
        <v>3344</v>
      </c>
      <c r="D587" s="18" t="s">
        <v>493</v>
      </c>
      <c r="E587" s="12">
        <v>117</v>
      </c>
      <c r="F587" s="11" t="s">
        <v>12</v>
      </c>
      <c r="G587" s="11"/>
      <c r="H587" s="12" t="s">
        <v>141</v>
      </c>
      <c r="I587" s="11"/>
    </row>
    <row r="588" spans="1:9" s="5" customFormat="1" ht="33" x14ac:dyDescent="0.25">
      <c r="A588" s="25" t="s">
        <v>10623</v>
      </c>
      <c r="B588" s="17" t="s">
        <v>9691</v>
      </c>
      <c r="C588" s="17" t="s">
        <v>3344</v>
      </c>
      <c r="D588" s="18" t="s">
        <v>493</v>
      </c>
      <c r="E588" s="12">
        <v>309</v>
      </c>
      <c r="F588" s="11" t="s">
        <v>12</v>
      </c>
      <c r="G588" s="11"/>
      <c r="H588" s="12" t="s">
        <v>141</v>
      </c>
      <c r="I588" s="11"/>
    </row>
    <row r="589" spans="1:9" s="5" customFormat="1" ht="33" x14ac:dyDescent="0.25">
      <c r="A589" s="25" t="s">
        <v>10623</v>
      </c>
      <c r="B589" s="17" t="s">
        <v>9704</v>
      </c>
      <c r="C589" s="17" t="s">
        <v>3344</v>
      </c>
      <c r="D589" s="18" t="s">
        <v>493</v>
      </c>
      <c r="E589" s="12">
        <v>5428</v>
      </c>
      <c r="F589" s="11" t="s">
        <v>12</v>
      </c>
      <c r="G589" s="11"/>
      <c r="H589" s="12" t="s">
        <v>141</v>
      </c>
      <c r="I589" s="11"/>
    </row>
    <row r="590" spans="1:9" s="5" customFormat="1" ht="33" x14ac:dyDescent="0.25">
      <c r="A590" s="25" t="s">
        <v>10623</v>
      </c>
      <c r="B590" s="17" t="s">
        <v>9670</v>
      </c>
      <c r="C590" s="17" t="s">
        <v>3358</v>
      </c>
      <c r="D590" s="18" t="s">
        <v>493</v>
      </c>
      <c r="E590" s="12">
        <v>8850</v>
      </c>
      <c r="F590" s="11" t="s">
        <v>12</v>
      </c>
      <c r="G590" s="11"/>
      <c r="H590" s="12" t="s">
        <v>141</v>
      </c>
      <c r="I590" s="11"/>
    </row>
    <row r="591" spans="1:9" s="5" customFormat="1" ht="33" x14ac:dyDescent="0.25">
      <c r="A591" s="25" t="s">
        <v>10623</v>
      </c>
      <c r="B591" s="17" t="s">
        <v>9658</v>
      </c>
      <c r="C591" s="17" t="s">
        <v>3358</v>
      </c>
      <c r="D591" s="18" t="s">
        <v>493</v>
      </c>
      <c r="E591" s="12">
        <v>27</v>
      </c>
      <c r="F591" s="11" t="s">
        <v>12</v>
      </c>
      <c r="G591" s="11"/>
      <c r="H591" s="12" t="s">
        <v>141</v>
      </c>
      <c r="I591" s="11"/>
    </row>
    <row r="592" spans="1:9" s="5" customFormat="1" ht="33" x14ac:dyDescent="0.25">
      <c r="A592" s="25" t="s">
        <v>10623</v>
      </c>
      <c r="B592" s="17" t="s">
        <v>9665</v>
      </c>
      <c r="C592" s="17" t="s">
        <v>3358</v>
      </c>
      <c r="D592" s="18" t="s">
        <v>493</v>
      </c>
      <c r="E592" s="12">
        <v>124</v>
      </c>
      <c r="F592" s="11" t="s">
        <v>12</v>
      </c>
      <c r="G592" s="11"/>
      <c r="H592" s="12" t="s">
        <v>141</v>
      </c>
      <c r="I592" s="11"/>
    </row>
    <row r="593" spans="1:9" s="5" customFormat="1" ht="33" x14ac:dyDescent="0.25">
      <c r="A593" s="25" t="s">
        <v>10623</v>
      </c>
      <c r="B593" s="17" t="s">
        <v>9671</v>
      </c>
      <c r="C593" s="17" t="s">
        <v>3358</v>
      </c>
      <c r="D593" s="18" t="s">
        <v>493</v>
      </c>
      <c r="E593" s="12">
        <v>5</v>
      </c>
      <c r="F593" s="11" t="s">
        <v>12</v>
      </c>
      <c r="G593" s="11"/>
      <c r="H593" s="12" t="s">
        <v>141</v>
      </c>
      <c r="I593" s="11"/>
    </row>
    <row r="594" spans="1:9" s="5" customFormat="1" ht="33" x14ac:dyDescent="0.25">
      <c r="A594" s="25" t="s">
        <v>10623</v>
      </c>
      <c r="B594" s="17" t="s">
        <v>9719</v>
      </c>
      <c r="C594" s="17" t="s">
        <v>3329</v>
      </c>
      <c r="D594" s="18" t="s">
        <v>493</v>
      </c>
      <c r="E594" s="12">
        <v>21</v>
      </c>
      <c r="F594" s="11" t="s">
        <v>12</v>
      </c>
      <c r="G594" s="11"/>
      <c r="H594" s="12" t="s">
        <v>141</v>
      </c>
      <c r="I594" s="11"/>
    </row>
    <row r="595" spans="1:9" s="5" customFormat="1" ht="33" x14ac:dyDescent="0.25">
      <c r="A595" s="25" t="s">
        <v>10623</v>
      </c>
      <c r="B595" s="17" t="s">
        <v>9720</v>
      </c>
      <c r="C595" s="17" t="s">
        <v>3329</v>
      </c>
      <c r="D595" s="18" t="s">
        <v>493</v>
      </c>
      <c r="E595" s="12">
        <v>3</v>
      </c>
      <c r="F595" s="11" t="s">
        <v>12</v>
      </c>
      <c r="G595" s="11"/>
      <c r="H595" s="12" t="s">
        <v>141</v>
      </c>
      <c r="I595" s="11"/>
    </row>
    <row r="596" spans="1:9" s="5" customFormat="1" ht="33" x14ac:dyDescent="0.25">
      <c r="A596" s="25" t="s">
        <v>10623</v>
      </c>
      <c r="B596" s="17" t="s">
        <v>9721</v>
      </c>
      <c r="C596" s="17" t="s">
        <v>3329</v>
      </c>
      <c r="D596" s="18" t="s">
        <v>493</v>
      </c>
      <c r="E596" s="12">
        <v>100</v>
      </c>
      <c r="F596" s="11" t="s">
        <v>12</v>
      </c>
      <c r="G596" s="11"/>
      <c r="H596" s="12" t="s">
        <v>141</v>
      </c>
      <c r="I596" s="11"/>
    </row>
    <row r="597" spans="1:9" s="5" customFormat="1" ht="33" x14ac:dyDescent="0.25">
      <c r="A597" s="25" t="s">
        <v>10623</v>
      </c>
      <c r="B597" s="17" t="s">
        <v>9686</v>
      </c>
      <c r="C597" s="17" t="s">
        <v>3329</v>
      </c>
      <c r="D597" s="18" t="s">
        <v>493</v>
      </c>
      <c r="E597" s="12">
        <v>224</v>
      </c>
      <c r="F597" s="11" t="s">
        <v>12</v>
      </c>
      <c r="G597" s="11"/>
      <c r="H597" s="12" t="s">
        <v>141</v>
      </c>
      <c r="I597" s="11"/>
    </row>
    <row r="598" spans="1:9" s="5" customFormat="1" ht="33" x14ac:dyDescent="0.25">
      <c r="A598" s="25" t="s">
        <v>10623</v>
      </c>
      <c r="B598" s="17" t="s">
        <v>9689</v>
      </c>
      <c r="C598" s="17" t="s">
        <v>3329</v>
      </c>
      <c r="D598" s="18" t="s">
        <v>493</v>
      </c>
      <c r="E598" s="12">
        <v>410</v>
      </c>
      <c r="F598" s="11" t="s">
        <v>12</v>
      </c>
      <c r="G598" s="11"/>
      <c r="H598" s="12" t="s">
        <v>141</v>
      </c>
      <c r="I598" s="11"/>
    </row>
    <row r="599" spans="1:9" s="5" customFormat="1" ht="33" x14ac:dyDescent="0.25">
      <c r="A599" s="25" t="s">
        <v>10623</v>
      </c>
      <c r="B599" s="17" t="s">
        <v>9722</v>
      </c>
      <c r="C599" s="17" t="s">
        <v>3329</v>
      </c>
      <c r="D599" s="18" t="s">
        <v>493</v>
      </c>
      <c r="E599" s="12">
        <v>322</v>
      </c>
      <c r="F599" s="11" t="s">
        <v>12</v>
      </c>
      <c r="G599" s="11"/>
      <c r="H599" s="12" t="s">
        <v>141</v>
      </c>
      <c r="I599" s="11"/>
    </row>
    <row r="600" spans="1:9" s="5" customFormat="1" ht="33" x14ac:dyDescent="0.25">
      <c r="A600" s="25" t="s">
        <v>10623</v>
      </c>
      <c r="B600" s="17" t="s">
        <v>9695</v>
      </c>
      <c r="C600" s="17" t="s">
        <v>3329</v>
      </c>
      <c r="D600" s="18" t="s">
        <v>493</v>
      </c>
      <c r="E600" s="12">
        <v>19</v>
      </c>
      <c r="F600" s="11" t="s">
        <v>12</v>
      </c>
      <c r="G600" s="11"/>
      <c r="H600" s="12" t="s">
        <v>141</v>
      </c>
      <c r="I600" s="11"/>
    </row>
    <row r="601" spans="1:9" s="5" customFormat="1" ht="33" x14ac:dyDescent="0.25">
      <c r="A601" s="25" t="s">
        <v>10623</v>
      </c>
      <c r="B601" s="17" t="s">
        <v>9656</v>
      </c>
      <c r="C601" s="17" t="s">
        <v>3329</v>
      </c>
      <c r="D601" s="18" t="s">
        <v>493</v>
      </c>
      <c r="E601" s="12">
        <v>359</v>
      </c>
      <c r="F601" s="11" t="s">
        <v>12</v>
      </c>
      <c r="G601" s="11"/>
      <c r="H601" s="12" t="s">
        <v>141</v>
      </c>
      <c r="I601" s="11"/>
    </row>
    <row r="602" spans="1:9" s="5" customFormat="1" ht="33" x14ac:dyDescent="0.25">
      <c r="A602" s="25" t="s">
        <v>10623</v>
      </c>
      <c r="B602" s="17" t="s">
        <v>9657</v>
      </c>
      <c r="C602" s="17" t="s">
        <v>3329</v>
      </c>
      <c r="D602" s="18" t="s">
        <v>493</v>
      </c>
      <c r="E602" s="12">
        <v>3415</v>
      </c>
      <c r="F602" s="11" t="s">
        <v>12</v>
      </c>
      <c r="G602" s="11"/>
      <c r="H602" s="12" t="s">
        <v>141</v>
      </c>
      <c r="I602" s="11"/>
    </row>
    <row r="603" spans="1:9" s="5" customFormat="1" ht="33" x14ac:dyDescent="0.25">
      <c r="A603" s="25" t="s">
        <v>10623</v>
      </c>
      <c r="B603" s="17" t="s">
        <v>9696</v>
      </c>
      <c r="C603" s="17" t="s">
        <v>3329</v>
      </c>
      <c r="D603" s="18" t="s">
        <v>493</v>
      </c>
      <c r="E603" s="12">
        <v>6253</v>
      </c>
      <c r="F603" s="11" t="s">
        <v>12</v>
      </c>
      <c r="G603" s="11"/>
      <c r="H603" s="12" t="s">
        <v>141</v>
      </c>
      <c r="I603" s="11"/>
    </row>
    <row r="604" spans="1:9" s="5" customFormat="1" ht="33" x14ac:dyDescent="0.25">
      <c r="A604" s="25" t="s">
        <v>10623</v>
      </c>
      <c r="B604" s="17" t="s">
        <v>9723</v>
      </c>
      <c r="C604" s="17" t="s">
        <v>3329</v>
      </c>
      <c r="D604" s="18" t="s">
        <v>493</v>
      </c>
      <c r="E604" s="12">
        <v>280</v>
      </c>
      <c r="F604" s="11" t="s">
        <v>12</v>
      </c>
      <c r="G604" s="11"/>
      <c r="H604" s="12" t="s">
        <v>141</v>
      </c>
      <c r="I604" s="11"/>
    </row>
    <row r="605" spans="1:9" s="5" customFormat="1" ht="33" x14ac:dyDescent="0.25">
      <c r="A605" s="25" t="s">
        <v>10623</v>
      </c>
      <c r="B605" s="17" t="s">
        <v>9697</v>
      </c>
      <c r="C605" s="17" t="s">
        <v>3329</v>
      </c>
      <c r="D605" s="18" t="s">
        <v>493</v>
      </c>
      <c r="E605" s="12">
        <v>1116</v>
      </c>
      <c r="F605" s="11" t="s">
        <v>12</v>
      </c>
      <c r="G605" s="11"/>
      <c r="H605" s="12" t="s">
        <v>141</v>
      </c>
      <c r="I605" s="11"/>
    </row>
    <row r="606" spans="1:9" s="5" customFormat="1" ht="33" x14ac:dyDescent="0.25">
      <c r="A606" s="25" t="s">
        <v>10623</v>
      </c>
      <c r="B606" s="17" t="s">
        <v>9698</v>
      </c>
      <c r="C606" s="17" t="s">
        <v>3329</v>
      </c>
      <c r="D606" s="18" t="s">
        <v>493</v>
      </c>
      <c r="E606" s="12">
        <v>28</v>
      </c>
      <c r="F606" s="11" t="s">
        <v>12</v>
      </c>
      <c r="G606" s="11"/>
      <c r="H606" s="12" t="s">
        <v>141</v>
      </c>
      <c r="I606" s="11"/>
    </row>
    <row r="607" spans="1:9" s="5" customFormat="1" ht="33" x14ac:dyDescent="0.25">
      <c r="A607" s="25" t="s">
        <v>10623</v>
      </c>
      <c r="B607" s="17" t="s">
        <v>9712</v>
      </c>
      <c r="C607" s="17" t="s">
        <v>3329</v>
      </c>
      <c r="D607" s="18" t="s">
        <v>493</v>
      </c>
      <c r="E607" s="12">
        <v>84088</v>
      </c>
      <c r="F607" s="11" t="s">
        <v>12</v>
      </c>
      <c r="G607" s="11"/>
      <c r="H607" s="12" t="s">
        <v>141</v>
      </c>
      <c r="I607" s="11"/>
    </row>
    <row r="608" spans="1:9" s="5" customFormat="1" ht="33" x14ac:dyDescent="0.25">
      <c r="A608" s="25" t="s">
        <v>10623</v>
      </c>
      <c r="B608" s="17" t="s">
        <v>9700</v>
      </c>
      <c r="C608" s="17" t="s">
        <v>3329</v>
      </c>
      <c r="D608" s="18" t="s">
        <v>493</v>
      </c>
      <c r="E608" s="12">
        <v>4906</v>
      </c>
      <c r="F608" s="11" t="s">
        <v>12</v>
      </c>
      <c r="G608" s="11"/>
      <c r="H608" s="12" t="s">
        <v>141</v>
      </c>
      <c r="I608" s="11"/>
    </row>
    <row r="609" spans="1:9" s="5" customFormat="1" ht="33" x14ac:dyDescent="0.25">
      <c r="A609" s="25" t="s">
        <v>10623</v>
      </c>
      <c r="B609" s="17" t="s">
        <v>9724</v>
      </c>
      <c r="C609" s="17" t="s">
        <v>3329</v>
      </c>
      <c r="D609" s="18" t="s">
        <v>493</v>
      </c>
      <c r="E609" s="12">
        <v>68</v>
      </c>
      <c r="F609" s="11" t="s">
        <v>12</v>
      </c>
      <c r="G609" s="11"/>
      <c r="H609" s="12" t="s">
        <v>141</v>
      </c>
      <c r="I609" s="11"/>
    </row>
    <row r="610" spans="1:9" s="5" customFormat="1" ht="33" x14ac:dyDescent="0.25">
      <c r="A610" s="25" t="s">
        <v>10623</v>
      </c>
      <c r="B610" s="17" t="s">
        <v>9725</v>
      </c>
      <c r="C610" s="17" t="s">
        <v>3329</v>
      </c>
      <c r="D610" s="18" t="s">
        <v>493</v>
      </c>
      <c r="E610" s="12">
        <v>1100</v>
      </c>
      <c r="F610" s="11" t="s">
        <v>12</v>
      </c>
      <c r="G610" s="11"/>
      <c r="H610" s="12" t="s">
        <v>141</v>
      </c>
      <c r="I610" s="11"/>
    </row>
    <row r="611" spans="1:9" s="5" customFormat="1" ht="33" x14ac:dyDescent="0.25">
      <c r="A611" s="25" t="s">
        <v>10623</v>
      </c>
      <c r="B611" s="17" t="s">
        <v>9726</v>
      </c>
      <c r="C611" s="17" t="s">
        <v>3329</v>
      </c>
      <c r="D611" s="18" t="s">
        <v>493</v>
      </c>
      <c r="E611" s="12">
        <v>26</v>
      </c>
      <c r="F611" s="11" t="s">
        <v>12</v>
      </c>
      <c r="G611" s="11"/>
      <c r="H611" s="12" t="s">
        <v>141</v>
      </c>
      <c r="I611" s="11"/>
    </row>
    <row r="612" spans="1:9" s="5" customFormat="1" ht="33" x14ac:dyDescent="0.25">
      <c r="A612" s="25" t="s">
        <v>10623</v>
      </c>
      <c r="B612" s="17" t="s">
        <v>9679</v>
      </c>
      <c r="C612" s="17" t="s">
        <v>3329</v>
      </c>
      <c r="D612" s="18" t="s">
        <v>493</v>
      </c>
      <c r="E612" s="12">
        <v>358</v>
      </c>
      <c r="F612" s="11" t="s">
        <v>12</v>
      </c>
      <c r="G612" s="11"/>
      <c r="H612" s="12" t="s">
        <v>141</v>
      </c>
      <c r="I612" s="11"/>
    </row>
    <row r="613" spans="1:9" s="5" customFormat="1" ht="33" x14ac:dyDescent="0.25">
      <c r="A613" s="25" t="s">
        <v>10623</v>
      </c>
      <c r="B613" s="17" t="s">
        <v>9702</v>
      </c>
      <c r="C613" s="17" t="s">
        <v>3329</v>
      </c>
      <c r="D613" s="18" t="s">
        <v>493</v>
      </c>
      <c r="E613" s="12">
        <v>340</v>
      </c>
      <c r="F613" s="11" t="s">
        <v>12</v>
      </c>
      <c r="G613" s="11"/>
      <c r="H613" s="12" t="s">
        <v>141</v>
      </c>
      <c r="I613" s="11"/>
    </row>
    <row r="614" spans="1:9" s="5" customFormat="1" ht="33" x14ac:dyDescent="0.25">
      <c r="A614" s="25" t="s">
        <v>10623</v>
      </c>
      <c r="B614" s="17" t="s">
        <v>9691</v>
      </c>
      <c r="C614" s="17" t="s">
        <v>3329</v>
      </c>
      <c r="D614" s="18" t="s">
        <v>493</v>
      </c>
      <c r="E614" s="12">
        <v>312</v>
      </c>
      <c r="F614" s="11" t="s">
        <v>12</v>
      </c>
      <c r="G614" s="11"/>
      <c r="H614" s="12" t="s">
        <v>141</v>
      </c>
      <c r="I614" s="11"/>
    </row>
    <row r="615" spans="1:9" s="5" customFormat="1" ht="33" x14ac:dyDescent="0.25">
      <c r="A615" s="25" t="s">
        <v>10623</v>
      </c>
      <c r="B615" s="17" t="s">
        <v>9704</v>
      </c>
      <c r="C615" s="17" t="s">
        <v>3329</v>
      </c>
      <c r="D615" s="18" t="s">
        <v>493</v>
      </c>
      <c r="E615" s="12">
        <v>9534</v>
      </c>
      <c r="F615" s="11" t="s">
        <v>12</v>
      </c>
      <c r="G615" s="11"/>
      <c r="H615" s="12" t="s">
        <v>141</v>
      </c>
      <c r="I615" s="11"/>
    </row>
    <row r="616" spans="1:9" s="5" customFormat="1" ht="33" x14ac:dyDescent="0.25">
      <c r="A616" s="25" t="s">
        <v>10623</v>
      </c>
      <c r="B616" s="17" t="s">
        <v>9705</v>
      </c>
      <c r="C616" s="17" t="s">
        <v>3329</v>
      </c>
      <c r="D616" s="18" t="s">
        <v>493</v>
      </c>
      <c r="E616" s="12">
        <v>353</v>
      </c>
      <c r="F616" s="11" t="s">
        <v>12</v>
      </c>
      <c r="G616" s="11"/>
      <c r="H616" s="12" t="s">
        <v>141</v>
      </c>
      <c r="I616" s="11"/>
    </row>
    <row r="617" spans="1:9" s="5" customFormat="1" ht="33" x14ac:dyDescent="0.25">
      <c r="A617" s="25" t="s">
        <v>10623</v>
      </c>
      <c r="B617" s="17" t="s">
        <v>9727</v>
      </c>
      <c r="C617" s="17" t="s">
        <v>3329</v>
      </c>
      <c r="D617" s="18" t="s">
        <v>493</v>
      </c>
      <c r="E617" s="12">
        <v>30</v>
      </c>
      <c r="F617" s="11" t="s">
        <v>12</v>
      </c>
      <c r="G617" s="11"/>
      <c r="H617" s="12" t="s">
        <v>141</v>
      </c>
      <c r="I617" s="11"/>
    </row>
    <row r="618" spans="1:9" s="5" customFormat="1" ht="33" x14ac:dyDescent="0.25">
      <c r="A618" s="25" t="s">
        <v>10623</v>
      </c>
      <c r="B618" s="17" t="s">
        <v>9728</v>
      </c>
      <c r="C618" s="17" t="s">
        <v>3325</v>
      </c>
      <c r="D618" s="18" t="s">
        <v>493</v>
      </c>
      <c r="E618" s="12">
        <v>4</v>
      </c>
      <c r="F618" s="11" t="s">
        <v>12</v>
      </c>
      <c r="G618" s="11"/>
      <c r="H618" s="12" t="s">
        <v>141</v>
      </c>
      <c r="I618" s="11"/>
    </row>
    <row r="619" spans="1:9" s="5" customFormat="1" ht="33" x14ac:dyDescent="0.25">
      <c r="A619" s="25" t="s">
        <v>10623</v>
      </c>
      <c r="B619" s="17" t="s">
        <v>9729</v>
      </c>
      <c r="C619" s="17" t="s">
        <v>3325</v>
      </c>
      <c r="D619" s="18" t="s">
        <v>493</v>
      </c>
      <c r="E619" s="12">
        <v>46</v>
      </c>
      <c r="F619" s="11" t="s">
        <v>12</v>
      </c>
      <c r="G619" s="11"/>
      <c r="H619" s="12" t="s">
        <v>141</v>
      </c>
      <c r="I619" s="11"/>
    </row>
    <row r="620" spans="1:9" s="5" customFormat="1" ht="33" x14ac:dyDescent="0.25">
      <c r="A620" s="25" t="s">
        <v>10623</v>
      </c>
      <c r="B620" s="17" t="s">
        <v>9717</v>
      </c>
      <c r="C620" s="17" t="s">
        <v>3325</v>
      </c>
      <c r="D620" s="18" t="s">
        <v>493</v>
      </c>
      <c r="E620" s="12">
        <v>750</v>
      </c>
      <c r="F620" s="11" t="s">
        <v>12</v>
      </c>
      <c r="G620" s="11"/>
      <c r="H620" s="12" t="s">
        <v>141</v>
      </c>
      <c r="I620" s="11"/>
    </row>
    <row r="621" spans="1:9" s="5" customFormat="1" ht="33" x14ac:dyDescent="0.25">
      <c r="A621" s="25" t="s">
        <v>10623</v>
      </c>
      <c r="B621" s="17" t="s">
        <v>9677</v>
      </c>
      <c r="C621" s="17" t="s">
        <v>3325</v>
      </c>
      <c r="D621" s="18" t="s">
        <v>493</v>
      </c>
      <c r="E621" s="12">
        <v>17</v>
      </c>
      <c r="F621" s="11" t="s">
        <v>12</v>
      </c>
      <c r="G621" s="11"/>
      <c r="H621" s="12" t="s">
        <v>141</v>
      </c>
      <c r="I621" s="11"/>
    </row>
    <row r="622" spans="1:9" s="5" customFormat="1" ht="33" x14ac:dyDescent="0.25">
      <c r="A622" s="25" t="s">
        <v>10623</v>
      </c>
      <c r="B622" s="17" t="s">
        <v>9696</v>
      </c>
      <c r="C622" s="17" t="s">
        <v>3325</v>
      </c>
      <c r="D622" s="18" t="s">
        <v>493</v>
      </c>
      <c r="E622" s="12">
        <v>1473</v>
      </c>
      <c r="F622" s="11" t="s">
        <v>12</v>
      </c>
      <c r="G622" s="11"/>
      <c r="H622" s="12" t="s">
        <v>141</v>
      </c>
      <c r="I622" s="11"/>
    </row>
    <row r="623" spans="1:9" s="5" customFormat="1" ht="33" x14ac:dyDescent="0.25">
      <c r="A623" s="25" t="s">
        <v>10623</v>
      </c>
      <c r="B623" s="17" t="s">
        <v>9697</v>
      </c>
      <c r="C623" s="17" t="s">
        <v>3325</v>
      </c>
      <c r="D623" s="18" t="s">
        <v>493</v>
      </c>
      <c r="E623" s="12">
        <v>193</v>
      </c>
      <c r="F623" s="11" t="s">
        <v>12</v>
      </c>
      <c r="G623" s="11"/>
      <c r="H623" s="12" t="s">
        <v>141</v>
      </c>
      <c r="I623" s="11"/>
    </row>
    <row r="624" spans="1:9" s="5" customFormat="1" ht="33" x14ac:dyDescent="0.25">
      <c r="A624" s="25" t="s">
        <v>10623</v>
      </c>
      <c r="B624" s="17" t="s">
        <v>9712</v>
      </c>
      <c r="C624" s="17" t="s">
        <v>3325</v>
      </c>
      <c r="D624" s="18" t="s">
        <v>493</v>
      </c>
      <c r="E624" s="12">
        <v>75001</v>
      </c>
      <c r="F624" s="11" t="s">
        <v>12</v>
      </c>
      <c r="G624" s="11"/>
      <c r="H624" s="12" t="s">
        <v>141</v>
      </c>
      <c r="I624" s="11"/>
    </row>
    <row r="625" spans="1:9" s="5" customFormat="1" ht="33" x14ac:dyDescent="0.25">
      <c r="A625" s="25" t="s">
        <v>10623</v>
      </c>
      <c r="B625" s="17" t="s">
        <v>9730</v>
      </c>
      <c r="C625" s="17" t="s">
        <v>3325</v>
      </c>
      <c r="D625" s="18" t="s">
        <v>493</v>
      </c>
      <c r="E625" s="12">
        <v>21</v>
      </c>
      <c r="F625" s="11" t="s">
        <v>12</v>
      </c>
      <c r="G625" s="11"/>
      <c r="H625" s="12" t="s">
        <v>141</v>
      </c>
      <c r="I625" s="11"/>
    </row>
    <row r="626" spans="1:9" s="5" customFormat="1" ht="33" x14ac:dyDescent="0.25">
      <c r="A626" s="25" t="s">
        <v>10623</v>
      </c>
      <c r="B626" s="17" t="s">
        <v>9731</v>
      </c>
      <c r="C626" s="17" t="s">
        <v>3325</v>
      </c>
      <c r="D626" s="18" t="s">
        <v>493</v>
      </c>
      <c r="E626" s="12">
        <v>4305</v>
      </c>
      <c r="F626" s="11" t="s">
        <v>12</v>
      </c>
      <c r="G626" s="11"/>
      <c r="H626" s="12" t="s">
        <v>141</v>
      </c>
      <c r="I626" s="11"/>
    </row>
    <row r="627" spans="1:9" s="5" customFormat="1" ht="33" x14ac:dyDescent="0.25">
      <c r="A627" s="25" t="s">
        <v>10623</v>
      </c>
      <c r="B627" s="17" t="s">
        <v>9679</v>
      </c>
      <c r="C627" s="17" t="s">
        <v>3325</v>
      </c>
      <c r="D627" s="18" t="s">
        <v>493</v>
      </c>
      <c r="E627" s="12">
        <v>241</v>
      </c>
      <c r="F627" s="11" t="s">
        <v>12</v>
      </c>
      <c r="G627" s="11"/>
      <c r="H627" s="12" t="s">
        <v>141</v>
      </c>
      <c r="I627" s="11"/>
    </row>
    <row r="628" spans="1:9" s="5" customFormat="1" ht="33" x14ac:dyDescent="0.25">
      <c r="A628" s="25" t="s">
        <v>10623</v>
      </c>
      <c r="B628" s="17" t="s">
        <v>9703</v>
      </c>
      <c r="C628" s="17" t="s">
        <v>3325</v>
      </c>
      <c r="D628" s="18" t="s">
        <v>493</v>
      </c>
      <c r="E628" s="12">
        <v>10578</v>
      </c>
      <c r="F628" s="11" t="s">
        <v>12</v>
      </c>
      <c r="G628" s="11"/>
      <c r="H628" s="12" t="s">
        <v>141</v>
      </c>
      <c r="I628" s="11"/>
    </row>
    <row r="629" spans="1:9" s="5" customFormat="1" ht="33" x14ac:dyDescent="0.25">
      <c r="A629" s="25" t="s">
        <v>10623</v>
      </c>
      <c r="B629" s="17" t="s">
        <v>9691</v>
      </c>
      <c r="C629" s="17" t="s">
        <v>3325</v>
      </c>
      <c r="D629" s="18" t="s">
        <v>493</v>
      </c>
      <c r="E629" s="12">
        <v>441</v>
      </c>
      <c r="F629" s="11" t="s">
        <v>12</v>
      </c>
      <c r="G629" s="11"/>
      <c r="H629" s="12" t="s">
        <v>141</v>
      </c>
      <c r="I629" s="11"/>
    </row>
    <row r="630" spans="1:9" s="5" customFormat="1" ht="33" x14ac:dyDescent="0.25">
      <c r="A630" s="25" t="s">
        <v>10623</v>
      </c>
      <c r="B630" s="17" t="s">
        <v>9653</v>
      </c>
      <c r="C630" s="17" t="s">
        <v>3330</v>
      </c>
      <c r="D630" s="18" t="s">
        <v>493</v>
      </c>
      <c r="E630" s="12">
        <v>116</v>
      </c>
      <c r="F630" s="11" t="s">
        <v>12</v>
      </c>
      <c r="G630" s="11"/>
      <c r="H630" s="12" t="s">
        <v>141</v>
      </c>
      <c r="I630" s="11"/>
    </row>
    <row r="631" spans="1:9" s="5" customFormat="1" ht="33" x14ac:dyDescent="0.25">
      <c r="A631" s="25" t="s">
        <v>10623</v>
      </c>
      <c r="B631" s="17" t="s">
        <v>9677</v>
      </c>
      <c r="C631" s="17" t="s">
        <v>3330</v>
      </c>
      <c r="D631" s="18" t="s">
        <v>493</v>
      </c>
      <c r="E631" s="12">
        <v>77</v>
      </c>
      <c r="F631" s="11" t="s">
        <v>12</v>
      </c>
      <c r="G631" s="11"/>
      <c r="H631" s="12" t="s">
        <v>141</v>
      </c>
      <c r="I631" s="11"/>
    </row>
    <row r="632" spans="1:9" s="5" customFormat="1" ht="33" x14ac:dyDescent="0.25">
      <c r="A632" s="25" t="s">
        <v>10623</v>
      </c>
      <c r="B632" s="17" t="s">
        <v>9694</v>
      </c>
      <c r="C632" s="17" t="s">
        <v>3330</v>
      </c>
      <c r="D632" s="18" t="s">
        <v>493</v>
      </c>
      <c r="E632" s="12">
        <v>350</v>
      </c>
      <c r="F632" s="11" t="s">
        <v>12</v>
      </c>
      <c r="G632" s="11"/>
      <c r="H632" s="12" t="s">
        <v>141</v>
      </c>
      <c r="I632" s="11"/>
    </row>
    <row r="633" spans="1:9" s="5" customFormat="1" ht="33" x14ac:dyDescent="0.25">
      <c r="A633" s="25" t="s">
        <v>10623</v>
      </c>
      <c r="B633" s="17" t="s">
        <v>9695</v>
      </c>
      <c r="C633" s="17" t="s">
        <v>3330</v>
      </c>
      <c r="D633" s="18" t="s">
        <v>493</v>
      </c>
      <c r="E633" s="12">
        <v>19</v>
      </c>
      <c r="F633" s="11" t="s">
        <v>12</v>
      </c>
      <c r="G633" s="11"/>
      <c r="H633" s="12" t="s">
        <v>141</v>
      </c>
      <c r="I633" s="11"/>
    </row>
    <row r="634" spans="1:9" s="5" customFormat="1" ht="33" x14ac:dyDescent="0.25">
      <c r="A634" s="25" t="s">
        <v>10623</v>
      </c>
      <c r="B634" s="17" t="s">
        <v>9656</v>
      </c>
      <c r="C634" s="17" t="s">
        <v>3330</v>
      </c>
      <c r="D634" s="18" t="s">
        <v>493</v>
      </c>
      <c r="E634" s="12">
        <v>152</v>
      </c>
      <c r="F634" s="11" t="s">
        <v>12</v>
      </c>
      <c r="G634" s="11"/>
      <c r="H634" s="12" t="s">
        <v>141</v>
      </c>
      <c r="I634" s="11"/>
    </row>
    <row r="635" spans="1:9" s="5" customFormat="1" ht="33" x14ac:dyDescent="0.25">
      <c r="A635" s="25" t="s">
        <v>10623</v>
      </c>
      <c r="B635" s="17" t="s">
        <v>9657</v>
      </c>
      <c r="C635" s="17" t="s">
        <v>3330</v>
      </c>
      <c r="D635" s="18" t="s">
        <v>493</v>
      </c>
      <c r="E635" s="12">
        <v>2852</v>
      </c>
      <c r="F635" s="11" t="s">
        <v>12</v>
      </c>
      <c r="G635" s="11"/>
      <c r="H635" s="12" t="s">
        <v>141</v>
      </c>
      <c r="I635" s="11"/>
    </row>
    <row r="636" spans="1:9" s="5" customFormat="1" ht="33" x14ac:dyDescent="0.25">
      <c r="A636" s="25" t="s">
        <v>10623</v>
      </c>
      <c r="B636" s="17" t="s">
        <v>9711</v>
      </c>
      <c r="C636" s="17" t="s">
        <v>3330</v>
      </c>
      <c r="D636" s="18" t="s">
        <v>493</v>
      </c>
      <c r="E636" s="12">
        <v>522</v>
      </c>
      <c r="F636" s="11" t="s">
        <v>12</v>
      </c>
      <c r="G636" s="11"/>
      <c r="H636" s="12" t="s">
        <v>141</v>
      </c>
      <c r="I636" s="11"/>
    </row>
    <row r="637" spans="1:9" s="5" customFormat="1" ht="33" x14ac:dyDescent="0.25">
      <c r="A637" s="25" t="s">
        <v>10623</v>
      </c>
      <c r="B637" s="17" t="s">
        <v>9712</v>
      </c>
      <c r="C637" s="17" t="s">
        <v>3330</v>
      </c>
      <c r="D637" s="18" t="s">
        <v>493</v>
      </c>
      <c r="E637" s="12">
        <v>57200</v>
      </c>
      <c r="F637" s="11" t="s">
        <v>12</v>
      </c>
      <c r="G637" s="11"/>
      <c r="H637" s="12" t="s">
        <v>141</v>
      </c>
      <c r="I637" s="11"/>
    </row>
    <row r="638" spans="1:9" s="5" customFormat="1" ht="33" x14ac:dyDescent="0.25">
      <c r="A638" s="25" t="s">
        <v>10623</v>
      </c>
      <c r="B638" s="17" t="s">
        <v>9732</v>
      </c>
      <c r="C638" s="17" t="s">
        <v>3330</v>
      </c>
      <c r="D638" s="18" t="s">
        <v>493</v>
      </c>
      <c r="E638" s="12">
        <v>40</v>
      </c>
      <c r="F638" s="11" t="s">
        <v>12</v>
      </c>
      <c r="G638" s="11"/>
      <c r="H638" s="12" t="s">
        <v>141</v>
      </c>
      <c r="I638" s="11"/>
    </row>
    <row r="639" spans="1:9" s="5" customFormat="1" ht="33" x14ac:dyDescent="0.25">
      <c r="A639" s="25" t="s">
        <v>10623</v>
      </c>
      <c r="B639" s="17" t="s">
        <v>9731</v>
      </c>
      <c r="C639" s="17" t="s">
        <v>3330</v>
      </c>
      <c r="D639" s="18" t="s">
        <v>493</v>
      </c>
      <c r="E639" s="12">
        <v>5717</v>
      </c>
      <c r="F639" s="11" t="s">
        <v>12</v>
      </c>
      <c r="G639" s="11"/>
      <c r="H639" s="12" t="s">
        <v>141</v>
      </c>
      <c r="I639" s="11"/>
    </row>
    <row r="640" spans="1:9" s="5" customFormat="1" ht="33" x14ac:dyDescent="0.25">
      <c r="A640" s="25" t="s">
        <v>10623</v>
      </c>
      <c r="B640" s="17" t="s">
        <v>9733</v>
      </c>
      <c r="C640" s="17" t="s">
        <v>3330</v>
      </c>
      <c r="D640" s="18" t="s">
        <v>493</v>
      </c>
      <c r="E640" s="12">
        <v>80</v>
      </c>
      <c r="F640" s="11" t="s">
        <v>12</v>
      </c>
      <c r="G640" s="11"/>
      <c r="H640" s="12" t="s">
        <v>141</v>
      </c>
      <c r="I640" s="11"/>
    </row>
    <row r="641" spans="1:9" s="5" customFormat="1" ht="33" x14ac:dyDescent="0.25">
      <c r="A641" s="25" t="s">
        <v>10623</v>
      </c>
      <c r="B641" s="17" t="s">
        <v>9705</v>
      </c>
      <c r="C641" s="17" t="s">
        <v>3330</v>
      </c>
      <c r="D641" s="18" t="s">
        <v>493</v>
      </c>
      <c r="E641" s="12">
        <v>58</v>
      </c>
      <c r="F641" s="11" t="s">
        <v>12</v>
      </c>
      <c r="G641" s="11"/>
      <c r="H641" s="12" t="s">
        <v>141</v>
      </c>
      <c r="I641" s="11"/>
    </row>
    <row r="642" spans="1:9" s="5" customFormat="1" ht="33" x14ac:dyDescent="0.25">
      <c r="A642" s="25" t="s">
        <v>10623</v>
      </c>
      <c r="B642" s="17" t="s">
        <v>9734</v>
      </c>
      <c r="C642" s="17" t="s">
        <v>3330</v>
      </c>
      <c r="D642" s="18" t="s">
        <v>493</v>
      </c>
      <c r="E642" s="12">
        <v>8</v>
      </c>
      <c r="F642" s="11" t="s">
        <v>12</v>
      </c>
      <c r="G642" s="11"/>
      <c r="H642" s="12" t="s">
        <v>141</v>
      </c>
      <c r="I642" s="11"/>
    </row>
    <row r="643" spans="1:9" s="5" customFormat="1" ht="33" x14ac:dyDescent="0.25">
      <c r="A643" s="25" t="s">
        <v>10623</v>
      </c>
      <c r="B643" s="17" t="s">
        <v>9735</v>
      </c>
      <c r="C643" s="17" t="s">
        <v>3330</v>
      </c>
      <c r="D643" s="18" t="s">
        <v>493</v>
      </c>
      <c r="E643" s="12">
        <v>40</v>
      </c>
      <c r="F643" s="11" t="s">
        <v>12</v>
      </c>
      <c r="G643" s="11"/>
      <c r="H643" s="12" t="s">
        <v>141</v>
      </c>
      <c r="I643" s="11"/>
    </row>
    <row r="644" spans="1:9" s="5" customFormat="1" ht="33" x14ac:dyDescent="0.25">
      <c r="A644" s="25" t="s">
        <v>10623</v>
      </c>
      <c r="B644" s="17" t="s">
        <v>9736</v>
      </c>
      <c r="C644" s="17" t="s">
        <v>3330</v>
      </c>
      <c r="D644" s="18" t="s">
        <v>493</v>
      </c>
      <c r="E644" s="12">
        <v>71</v>
      </c>
      <c r="F644" s="11" t="s">
        <v>12</v>
      </c>
      <c r="G644" s="11"/>
      <c r="H644" s="12" t="s">
        <v>141</v>
      </c>
      <c r="I644" s="11"/>
    </row>
    <row r="645" spans="1:9" s="5" customFormat="1" ht="33" x14ac:dyDescent="0.25">
      <c r="A645" s="25" t="s">
        <v>10623</v>
      </c>
      <c r="B645" s="17" t="s">
        <v>9709</v>
      </c>
      <c r="C645" s="17" t="s">
        <v>3321</v>
      </c>
      <c r="D645" s="18" t="s">
        <v>493</v>
      </c>
      <c r="E645" s="12">
        <v>60</v>
      </c>
      <c r="F645" s="11" t="s">
        <v>12</v>
      </c>
      <c r="G645" s="11"/>
      <c r="H645" s="12" t="s">
        <v>141</v>
      </c>
      <c r="I645" s="11"/>
    </row>
    <row r="646" spans="1:9" s="5" customFormat="1" ht="33" x14ac:dyDescent="0.25">
      <c r="A646" s="25" t="s">
        <v>10623</v>
      </c>
      <c r="B646" s="17" t="s">
        <v>9653</v>
      </c>
      <c r="C646" s="17" t="s">
        <v>3321</v>
      </c>
      <c r="D646" s="18" t="s">
        <v>493</v>
      </c>
      <c r="E646" s="12">
        <v>195</v>
      </c>
      <c r="F646" s="11" t="s">
        <v>12</v>
      </c>
      <c r="G646" s="11"/>
      <c r="H646" s="12" t="s">
        <v>141</v>
      </c>
      <c r="I646" s="11"/>
    </row>
    <row r="647" spans="1:9" s="5" customFormat="1" ht="33" x14ac:dyDescent="0.25">
      <c r="A647" s="25" t="s">
        <v>10623</v>
      </c>
      <c r="B647" s="17" t="s">
        <v>9655</v>
      </c>
      <c r="C647" s="17" t="s">
        <v>3321</v>
      </c>
      <c r="D647" s="18" t="s">
        <v>493</v>
      </c>
      <c r="E647" s="12">
        <v>1180</v>
      </c>
      <c r="F647" s="11" t="s">
        <v>12</v>
      </c>
      <c r="G647" s="11"/>
      <c r="H647" s="12" t="s">
        <v>141</v>
      </c>
      <c r="I647" s="11"/>
    </row>
    <row r="648" spans="1:9" s="5" customFormat="1" ht="33" x14ac:dyDescent="0.25">
      <c r="A648" s="25" t="s">
        <v>10623</v>
      </c>
      <c r="B648" s="17" t="s">
        <v>9677</v>
      </c>
      <c r="C648" s="17" t="s">
        <v>3321</v>
      </c>
      <c r="D648" s="18" t="s">
        <v>493</v>
      </c>
      <c r="E648" s="12">
        <v>466</v>
      </c>
      <c r="F648" s="11" t="s">
        <v>12</v>
      </c>
      <c r="G648" s="11"/>
      <c r="H648" s="12" t="s">
        <v>141</v>
      </c>
      <c r="I648" s="11"/>
    </row>
    <row r="649" spans="1:9" s="5" customFormat="1" ht="33" x14ac:dyDescent="0.25">
      <c r="A649" s="25" t="s">
        <v>10623</v>
      </c>
      <c r="B649" s="17" t="s">
        <v>9656</v>
      </c>
      <c r="C649" s="17" t="s">
        <v>3321</v>
      </c>
      <c r="D649" s="18" t="s">
        <v>493</v>
      </c>
      <c r="E649" s="12">
        <v>42</v>
      </c>
      <c r="F649" s="11" t="s">
        <v>12</v>
      </c>
      <c r="G649" s="11"/>
      <c r="H649" s="12" t="s">
        <v>141</v>
      </c>
      <c r="I649" s="11"/>
    </row>
    <row r="650" spans="1:9" s="5" customFormat="1" ht="33" x14ac:dyDescent="0.25">
      <c r="A650" s="25" t="s">
        <v>10623</v>
      </c>
      <c r="B650" s="17" t="s">
        <v>9657</v>
      </c>
      <c r="C650" s="17" t="s">
        <v>3321</v>
      </c>
      <c r="D650" s="18" t="s">
        <v>493</v>
      </c>
      <c r="E650" s="12">
        <v>754</v>
      </c>
      <c r="F650" s="11" t="s">
        <v>12</v>
      </c>
      <c r="G650" s="11"/>
      <c r="H650" s="12" t="s">
        <v>141</v>
      </c>
      <c r="I650" s="11"/>
    </row>
    <row r="651" spans="1:9" s="5" customFormat="1" ht="33" x14ac:dyDescent="0.25">
      <c r="A651" s="25" t="s">
        <v>10623</v>
      </c>
      <c r="B651" s="17" t="s">
        <v>9696</v>
      </c>
      <c r="C651" s="17" t="s">
        <v>3321</v>
      </c>
      <c r="D651" s="18" t="s">
        <v>493</v>
      </c>
      <c r="E651" s="12">
        <v>1487</v>
      </c>
      <c r="F651" s="11" t="s">
        <v>12</v>
      </c>
      <c r="G651" s="11"/>
      <c r="H651" s="12" t="s">
        <v>141</v>
      </c>
      <c r="I651" s="11"/>
    </row>
    <row r="652" spans="1:9" s="5" customFormat="1" ht="33" x14ac:dyDescent="0.25">
      <c r="A652" s="25" t="s">
        <v>10623</v>
      </c>
      <c r="B652" s="17" t="s">
        <v>9723</v>
      </c>
      <c r="C652" s="17" t="s">
        <v>3321</v>
      </c>
      <c r="D652" s="18" t="s">
        <v>493</v>
      </c>
      <c r="E652" s="12">
        <v>2396</v>
      </c>
      <c r="F652" s="11" t="s">
        <v>12</v>
      </c>
      <c r="G652" s="11"/>
      <c r="H652" s="12" t="s">
        <v>141</v>
      </c>
      <c r="I652" s="11"/>
    </row>
    <row r="653" spans="1:9" s="5" customFormat="1" ht="33" x14ac:dyDescent="0.25">
      <c r="A653" s="25" t="s">
        <v>10623</v>
      </c>
      <c r="B653" s="17" t="s">
        <v>9737</v>
      </c>
      <c r="C653" s="17" t="s">
        <v>3321</v>
      </c>
      <c r="D653" s="18" t="s">
        <v>493</v>
      </c>
      <c r="E653" s="12">
        <v>21104</v>
      </c>
      <c r="F653" s="11" t="s">
        <v>12</v>
      </c>
      <c r="G653" s="11"/>
      <c r="H653" s="12" t="s">
        <v>141</v>
      </c>
      <c r="I653" s="11"/>
    </row>
    <row r="654" spans="1:9" s="5" customFormat="1" ht="33" x14ac:dyDescent="0.25">
      <c r="A654" s="25" t="s">
        <v>10623</v>
      </c>
      <c r="B654" s="17" t="s">
        <v>9700</v>
      </c>
      <c r="C654" s="17" t="s">
        <v>3321</v>
      </c>
      <c r="D654" s="18" t="s">
        <v>493</v>
      </c>
      <c r="E654" s="12">
        <v>9816</v>
      </c>
      <c r="F654" s="11" t="s">
        <v>12</v>
      </c>
      <c r="G654" s="11"/>
      <c r="H654" s="12" t="s">
        <v>141</v>
      </c>
      <c r="I654" s="11"/>
    </row>
    <row r="655" spans="1:9" s="5" customFormat="1" ht="33" x14ac:dyDescent="0.25">
      <c r="A655" s="25" t="s">
        <v>10623</v>
      </c>
      <c r="B655" s="17" t="s">
        <v>9738</v>
      </c>
      <c r="C655" s="17" t="s">
        <v>3321</v>
      </c>
      <c r="D655" s="18" t="s">
        <v>493</v>
      </c>
      <c r="E655" s="12">
        <v>130</v>
      </c>
      <c r="F655" s="11" t="s">
        <v>12</v>
      </c>
      <c r="G655" s="11"/>
      <c r="H655" s="12" t="s">
        <v>141</v>
      </c>
      <c r="I655" s="11"/>
    </row>
    <row r="656" spans="1:9" s="5" customFormat="1" ht="33" x14ac:dyDescent="0.25">
      <c r="A656" s="25" t="s">
        <v>10623</v>
      </c>
      <c r="B656" s="17" t="s">
        <v>9731</v>
      </c>
      <c r="C656" s="17" t="s">
        <v>3321</v>
      </c>
      <c r="D656" s="18" t="s">
        <v>493</v>
      </c>
      <c r="E656" s="12">
        <v>4046</v>
      </c>
      <c r="F656" s="11" t="s">
        <v>12</v>
      </c>
      <c r="G656" s="11"/>
      <c r="H656" s="12" t="s">
        <v>141</v>
      </c>
      <c r="I656" s="11"/>
    </row>
    <row r="657" spans="1:9" s="5" customFormat="1" ht="33" x14ac:dyDescent="0.25">
      <c r="A657" s="25" t="s">
        <v>10623</v>
      </c>
      <c r="B657" s="17" t="s">
        <v>9679</v>
      </c>
      <c r="C657" s="17" t="s">
        <v>3321</v>
      </c>
      <c r="D657" s="18" t="s">
        <v>493</v>
      </c>
      <c r="E657" s="12">
        <v>33</v>
      </c>
      <c r="F657" s="11" t="s">
        <v>12</v>
      </c>
      <c r="G657" s="11"/>
      <c r="H657" s="12" t="s">
        <v>141</v>
      </c>
      <c r="I657" s="11"/>
    </row>
    <row r="658" spans="1:9" s="5" customFormat="1" ht="33" x14ac:dyDescent="0.25">
      <c r="A658" s="25" t="s">
        <v>10623</v>
      </c>
      <c r="B658" s="17" t="s">
        <v>9739</v>
      </c>
      <c r="C658" s="17" t="s">
        <v>3321</v>
      </c>
      <c r="D658" s="18" t="s">
        <v>493</v>
      </c>
      <c r="E658" s="12">
        <v>387</v>
      </c>
      <c r="F658" s="11" t="s">
        <v>12</v>
      </c>
      <c r="G658" s="11"/>
      <c r="H658" s="12" t="s">
        <v>141</v>
      </c>
      <c r="I658" s="11"/>
    </row>
    <row r="659" spans="1:9" s="5" customFormat="1" ht="33" x14ac:dyDescent="0.25">
      <c r="A659" s="25" t="s">
        <v>10623</v>
      </c>
      <c r="B659" s="17" t="s">
        <v>9702</v>
      </c>
      <c r="C659" s="17" t="s">
        <v>3321</v>
      </c>
      <c r="D659" s="18" t="s">
        <v>493</v>
      </c>
      <c r="E659" s="12">
        <v>3042</v>
      </c>
      <c r="F659" s="11" t="s">
        <v>12</v>
      </c>
      <c r="G659" s="11"/>
      <c r="H659" s="12" t="s">
        <v>141</v>
      </c>
      <c r="I659" s="11"/>
    </row>
    <row r="660" spans="1:9" s="5" customFormat="1" ht="33" x14ac:dyDescent="0.25">
      <c r="A660" s="25" t="s">
        <v>10623</v>
      </c>
      <c r="B660" s="17" t="s">
        <v>9703</v>
      </c>
      <c r="C660" s="17" t="s">
        <v>3321</v>
      </c>
      <c r="D660" s="18" t="s">
        <v>493</v>
      </c>
      <c r="E660" s="12">
        <v>50</v>
      </c>
      <c r="F660" s="11" t="s">
        <v>12</v>
      </c>
      <c r="G660" s="11"/>
      <c r="H660" s="12" t="s">
        <v>141</v>
      </c>
      <c r="I660" s="11"/>
    </row>
    <row r="661" spans="1:9" s="5" customFormat="1" ht="33" x14ac:dyDescent="0.25">
      <c r="A661" s="25" t="s">
        <v>10623</v>
      </c>
      <c r="B661" s="17" t="s">
        <v>9691</v>
      </c>
      <c r="C661" s="17" t="s">
        <v>3321</v>
      </c>
      <c r="D661" s="18" t="s">
        <v>493</v>
      </c>
      <c r="E661" s="12">
        <v>120</v>
      </c>
      <c r="F661" s="11" t="s">
        <v>12</v>
      </c>
      <c r="G661" s="11"/>
      <c r="H661" s="12" t="s">
        <v>141</v>
      </c>
      <c r="I661" s="11"/>
    </row>
    <row r="662" spans="1:9" s="5" customFormat="1" ht="33" x14ac:dyDescent="0.25">
      <c r="A662" s="25" t="s">
        <v>10623</v>
      </c>
      <c r="B662" s="17" t="s">
        <v>9705</v>
      </c>
      <c r="C662" s="17" t="s">
        <v>3321</v>
      </c>
      <c r="D662" s="18" t="s">
        <v>493</v>
      </c>
      <c r="E662" s="12">
        <v>3</v>
      </c>
      <c r="F662" s="11" t="s">
        <v>12</v>
      </c>
      <c r="G662" s="11"/>
      <c r="H662" s="12" t="s">
        <v>141</v>
      </c>
      <c r="I662" s="11"/>
    </row>
    <row r="663" spans="1:9" s="5" customFormat="1" ht="33" x14ac:dyDescent="0.25">
      <c r="A663" s="25" t="s">
        <v>10623</v>
      </c>
      <c r="B663" s="17" t="s">
        <v>9719</v>
      </c>
      <c r="C663" s="17" t="s">
        <v>3328</v>
      </c>
      <c r="D663" s="18" t="s">
        <v>493</v>
      </c>
      <c r="E663" s="12">
        <v>18</v>
      </c>
      <c r="F663" s="11" t="s">
        <v>12</v>
      </c>
      <c r="G663" s="11"/>
      <c r="H663" s="12" t="s">
        <v>141</v>
      </c>
      <c r="I663" s="11"/>
    </row>
    <row r="664" spans="1:9" s="5" customFormat="1" ht="33" x14ac:dyDescent="0.25">
      <c r="A664" s="25" t="s">
        <v>10623</v>
      </c>
      <c r="B664" s="17" t="s">
        <v>9653</v>
      </c>
      <c r="C664" s="17" t="s">
        <v>3328</v>
      </c>
      <c r="D664" s="18" t="s">
        <v>493</v>
      </c>
      <c r="E664" s="12">
        <v>75</v>
      </c>
      <c r="F664" s="11" t="s">
        <v>12</v>
      </c>
      <c r="G664" s="11"/>
      <c r="H664" s="12" t="s">
        <v>141</v>
      </c>
      <c r="I664" s="11"/>
    </row>
    <row r="665" spans="1:9" s="5" customFormat="1" ht="33" x14ac:dyDescent="0.25">
      <c r="A665" s="25" t="s">
        <v>10623</v>
      </c>
      <c r="B665" s="17" t="s">
        <v>9677</v>
      </c>
      <c r="C665" s="17" t="s">
        <v>3328</v>
      </c>
      <c r="D665" s="18" t="s">
        <v>493</v>
      </c>
      <c r="E665" s="12">
        <v>741</v>
      </c>
      <c r="F665" s="11" t="s">
        <v>12</v>
      </c>
      <c r="G665" s="11"/>
      <c r="H665" s="12" t="s">
        <v>141</v>
      </c>
      <c r="I665" s="11"/>
    </row>
    <row r="666" spans="1:9" s="5" customFormat="1" ht="33" x14ac:dyDescent="0.25">
      <c r="A666" s="25" t="s">
        <v>10623</v>
      </c>
      <c r="B666" s="17" t="s">
        <v>9694</v>
      </c>
      <c r="C666" s="17" t="s">
        <v>3328</v>
      </c>
      <c r="D666" s="18" t="s">
        <v>493</v>
      </c>
      <c r="E666" s="12">
        <v>490</v>
      </c>
      <c r="F666" s="11" t="s">
        <v>12</v>
      </c>
      <c r="G666" s="11"/>
      <c r="H666" s="12" t="s">
        <v>141</v>
      </c>
      <c r="I666" s="11"/>
    </row>
    <row r="667" spans="1:9" s="5" customFormat="1" ht="33" x14ac:dyDescent="0.25">
      <c r="A667" s="25" t="s">
        <v>10623</v>
      </c>
      <c r="B667" s="17" t="s">
        <v>9656</v>
      </c>
      <c r="C667" s="17" t="s">
        <v>3328</v>
      </c>
      <c r="D667" s="18" t="s">
        <v>493</v>
      </c>
      <c r="E667" s="12">
        <v>54</v>
      </c>
      <c r="F667" s="11" t="s">
        <v>12</v>
      </c>
      <c r="G667" s="11"/>
      <c r="H667" s="12" t="s">
        <v>141</v>
      </c>
      <c r="I667" s="11"/>
    </row>
    <row r="668" spans="1:9" s="5" customFormat="1" ht="33" x14ac:dyDescent="0.25">
      <c r="A668" s="25" t="s">
        <v>10623</v>
      </c>
      <c r="B668" s="17" t="s">
        <v>9657</v>
      </c>
      <c r="C668" s="17" t="s">
        <v>3328</v>
      </c>
      <c r="D668" s="18" t="s">
        <v>493</v>
      </c>
      <c r="E668" s="12">
        <v>1986</v>
      </c>
      <c r="F668" s="11" t="s">
        <v>12</v>
      </c>
      <c r="G668" s="11"/>
      <c r="H668" s="12" t="s">
        <v>141</v>
      </c>
      <c r="I668" s="11"/>
    </row>
    <row r="669" spans="1:9" s="5" customFormat="1" ht="33" x14ac:dyDescent="0.25">
      <c r="A669" s="25" t="s">
        <v>10623</v>
      </c>
      <c r="B669" s="17" t="s">
        <v>9711</v>
      </c>
      <c r="C669" s="17" t="s">
        <v>3328</v>
      </c>
      <c r="D669" s="18" t="s">
        <v>493</v>
      </c>
      <c r="E669" s="12">
        <v>3361</v>
      </c>
      <c r="F669" s="11" t="s">
        <v>12</v>
      </c>
      <c r="G669" s="11"/>
      <c r="H669" s="12" t="s">
        <v>141</v>
      </c>
      <c r="I669" s="11"/>
    </row>
    <row r="670" spans="1:9" s="5" customFormat="1" ht="33" x14ac:dyDescent="0.25">
      <c r="A670" s="25" t="s">
        <v>10623</v>
      </c>
      <c r="B670" s="17" t="s">
        <v>9697</v>
      </c>
      <c r="C670" s="17" t="s">
        <v>3328</v>
      </c>
      <c r="D670" s="18" t="s">
        <v>493</v>
      </c>
      <c r="E670" s="12">
        <v>159</v>
      </c>
      <c r="F670" s="11" t="s">
        <v>12</v>
      </c>
      <c r="G670" s="11"/>
      <c r="H670" s="12" t="s">
        <v>141</v>
      </c>
      <c r="I670" s="11"/>
    </row>
    <row r="671" spans="1:9" s="5" customFormat="1" ht="33" x14ac:dyDescent="0.25">
      <c r="A671" s="25" t="s">
        <v>10623</v>
      </c>
      <c r="B671" s="17" t="s">
        <v>9698</v>
      </c>
      <c r="C671" s="17" t="s">
        <v>3328</v>
      </c>
      <c r="D671" s="18" t="s">
        <v>493</v>
      </c>
      <c r="E671" s="12">
        <v>16</v>
      </c>
      <c r="F671" s="11" t="s">
        <v>12</v>
      </c>
      <c r="G671" s="11"/>
      <c r="H671" s="12" t="s">
        <v>141</v>
      </c>
      <c r="I671" s="11"/>
    </row>
    <row r="672" spans="1:9" s="5" customFormat="1" ht="33" x14ac:dyDescent="0.25">
      <c r="A672" s="25" t="s">
        <v>10623</v>
      </c>
      <c r="B672" s="17" t="s">
        <v>9740</v>
      </c>
      <c r="C672" s="17" t="s">
        <v>3328</v>
      </c>
      <c r="D672" s="18" t="s">
        <v>493</v>
      </c>
      <c r="E672" s="12">
        <v>58744</v>
      </c>
      <c r="F672" s="11" t="s">
        <v>12</v>
      </c>
      <c r="G672" s="11"/>
      <c r="H672" s="12" t="s">
        <v>141</v>
      </c>
      <c r="I672" s="11"/>
    </row>
    <row r="673" spans="1:9" s="5" customFormat="1" ht="33" x14ac:dyDescent="0.25">
      <c r="A673" s="25" t="s">
        <v>10623</v>
      </c>
      <c r="B673" s="17" t="s">
        <v>9731</v>
      </c>
      <c r="C673" s="17" t="s">
        <v>3328</v>
      </c>
      <c r="D673" s="18" t="s">
        <v>493</v>
      </c>
      <c r="E673" s="12">
        <v>5191</v>
      </c>
      <c r="F673" s="11" t="s">
        <v>12</v>
      </c>
      <c r="G673" s="11"/>
      <c r="H673" s="12" t="s">
        <v>141</v>
      </c>
      <c r="I673" s="11"/>
    </row>
    <row r="674" spans="1:9" s="5" customFormat="1" ht="33" x14ac:dyDescent="0.25">
      <c r="A674" s="25" t="s">
        <v>10623</v>
      </c>
      <c r="B674" s="17" t="s">
        <v>9741</v>
      </c>
      <c r="C674" s="17" t="s">
        <v>3328</v>
      </c>
      <c r="D674" s="18" t="s">
        <v>493</v>
      </c>
      <c r="E674" s="12">
        <v>83</v>
      </c>
      <c r="F674" s="11" t="s">
        <v>12</v>
      </c>
      <c r="G674" s="11"/>
      <c r="H674" s="12" t="s">
        <v>141</v>
      </c>
      <c r="I674" s="11"/>
    </row>
    <row r="675" spans="1:9" s="5" customFormat="1" ht="33" x14ac:dyDescent="0.25">
      <c r="A675" s="25" t="s">
        <v>10623</v>
      </c>
      <c r="B675" s="17" t="s">
        <v>9709</v>
      </c>
      <c r="C675" s="17" t="s">
        <v>3322</v>
      </c>
      <c r="D675" s="18" t="s">
        <v>493</v>
      </c>
      <c r="E675" s="12">
        <v>80</v>
      </c>
      <c r="F675" s="11" t="s">
        <v>12</v>
      </c>
      <c r="G675" s="11"/>
      <c r="H675" s="12" t="s">
        <v>141</v>
      </c>
      <c r="I675" s="11"/>
    </row>
    <row r="676" spans="1:9" s="5" customFormat="1" ht="33" x14ac:dyDescent="0.25">
      <c r="A676" s="25" t="s">
        <v>10623</v>
      </c>
      <c r="B676" s="17" t="s">
        <v>9653</v>
      </c>
      <c r="C676" s="17" t="s">
        <v>3322</v>
      </c>
      <c r="D676" s="18" t="s">
        <v>493</v>
      </c>
      <c r="E676" s="12">
        <v>73</v>
      </c>
      <c r="F676" s="11" t="s">
        <v>12</v>
      </c>
      <c r="G676" s="11"/>
      <c r="H676" s="12" t="s">
        <v>141</v>
      </c>
      <c r="I676" s="11"/>
    </row>
    <row r="677" spans="1:9" s="5" customFormat="1" ht="33" x14ac:dyDescent="0.25">
      <c r="A677" s="25" t="s">
        <v>10623</v>
      </c>
      <c r="B677" s="17" t="s">
        <v>9742</v>
      </c>
      <c r="C677" s="17" t="s">
        <v>3322</v>
      </c>
      <c r="D677" s="18" t="s">
        <v>493</v>
      </c>
      <c r="E677" s="12">
        <v>375</v>
      </c>
      <c r="F677" s="11" t="s">
        <v>12</v>
      </c>
      <c r="G677" s="11"/>
      <c r="H677" s="12" t="s">
        <v>141</v>
      </c>
      <c r="I677" s="11"/>
    </row>
    <row r="678" spans="1:9" s="5" customFormat="1" ht="33" x14ac:dyDescent="0.25">
      <c r="A678" s="25" t="s">
        <v>10623</v>
      </c>
      <c r="B678" s="17" t="s">
        <v>9677</v>
      </c>
      <c r="C678" s="17" t="s">
        <v>3322</v>
      </c>
      <c r="D678" s="18" t="s">
        <v>493</v>
      </c>
      <c r="E678" s="12">
        <v>187</v>
      </c>
      <c r="F678" s="11" t="s">
        <v>12</v>
      </c>
      <c r="G678" s="11"/>
      <c r="H678" s="12" t="s">
        <v>141</v>
      </c>
      <c r="I678" s="11"/>
    </row>
    <row r="679" spans="1:9" s="5" customFormat="1" ht="33" x14ac:dyDescent="0.25">
      <c r="A679" s="25" t="s">
        <v>10623</v>
      </c>
      <c r="B679" s="17" t="s">
        <v>9657</v>
      </c>
      <c r="C679" s="17" t="s">
        <v>3322</v>
      </c>
      <c r="D679" s="18" t="s">
        <v>493</v>
      </c>
      <c r="E679" s="12">
        <v>880</v>
      </c>
      <c r="F679" s="11" t="s">
        <v>12</v>
      </c>
      <c r="G679" s="11"/>
      <c r="H679" s="12" t="s">
        <v>141</v>
      </c>
      <c r="I679" s="11"/>
    </row>
    <row r="680" spans="1:9" s="5" customFormat="1" ht="33" x14ac:dyDescent="0.25">
      <c r="A680" s="25" t="s">
        <v>10623</v>
      </c>
      <c r="B680" s="17" t="s">
        <v>9711</v>
      </c>
      <c r="C680" s="17" t="s">
        <v>3322</v>
      </c>
      <c r="D680" s="18" t="s">
        <v>493</v>
      </c>
      <c r="E680" s="12">
        <v>1154</v>
      </c>
      <c r="F680" s="11" t="s">
        <v>12</v>
      </c>
      <c r="G680" s="11"/>
      <c r="H680" s="12" t="s">
        <v>141</v>
      </c>
      <c r="I680" s="11"/>
    </row>
    <row r="681" spans="1:9" s="5" customFormat="1" ht="33" x14ac:dyDescent="0.25">
      <c r="A681" s="25" t="s">
        <v>10623</v>
      </c>
      <c r="B681" s="17" t="s">
        <v>9697</v>
      </c>
      <c r="C681" s="17" t="s">
        <v>3322</v>
      </c>
      <c r="D681" s="18" t="s">
        <v>493</v>
      </c>
      <c r="E681" s="12">
        <v>15</v>
      </c>
      <c r="F681" s="11" t="s">
        <v>12</v>
      </c>
      <c r="G681" s="11"/>
      <c r="H681" s="12" t="s">
        <v>141</v>
      </c>
      <c r="I681" s="11"/>
    </row>
    <row r="682" spans="1:9" s="5" customFormat="1" ht="33" x14ac:dyDescent="0.25">
      <c r="A682" s="25" t="s">
        <v>10623</v>
      </c>
      <c r="B682" s="17" t="s">
        <v>9740</v>
      </c>
      <c r="C682" s="17" t="s">
        <v>3322</v>
      </c>
      <c r="D682" s="18" t="s">
        <v>493</v>
      </c>
      <c r="E682" s="12">
        <v>41934</v>
      </c>
      <c r="F682" s="11" t="s">
        <v>12</v>
      </c>
      <c r="G682" s="11"/>
      <c r="H682" s="12" t="s">
        <v>141</v>
      </c>
      <c r="I682" s="11"/>
    </row>
    <row r="683" spans="1:9" s="5" customFormat="1" ht="33" x14ac:dyDescent="0.25">
      <c r="A683" s="25" t="s">
        <v>10623</v>
      </c>
      <c r="B683" s="17" t="s">
        <v>9743</v>
      </c>
      <c r="C683" s="17" t="s">
        <v>3322</v>
      </c>
      <c r="D683" s="18" t="s">
        <v>493</v>
      </c>
      <c r="E683" s="12">
        <v>35</v>
      </c>
      <c r="F683" s="11" t="s">
        <v>12</v>
      </c>
      <c r="G683" s="11"/>
      <c r="H683" s="12" t="s">
        <v>141</v>
      </c>
      <c r="I683" s="11"/>
    </row>
    <row r="684" spans="1:9" s="5" customFormat="1" ht="33" x14ac:dyDescent="0.25">
      <c r="A684" s="25" t="s">
        <v>10623</v>
      </c>
      <c r="B684" s="17" t="s">
        <v>9731</v>
      </c>
      <c r="C684" s="17" t="s">
        <v>3322</v>
      </c>
      <c r="D684" s="18" t="s">
        <v>493</v>
      </c>
      <c r="E684" s="12">
        <v>3310</v>
      </c>
      <c r="F684" s="11" t="s">
        <v>12</v>
      </c>
      <c r="G684" s="11"/>
      <c r="H684" s="12" t="s">
        <v>141</v>
      </c>
      <c r="I684" s="11"/>
    </row>
    <row r="685" spans="1:9" s="5" customFormat="1" ht="33" x14ac:dyDescent="0.25">
      <c r="A685" s="25" t="s">
        <v>10623</v>
      </c>
      <c r="B685" s="17" t="s">
        <v>9739</v>
      </c>
      <c r="C685" s="17" t="s">
        <v>3322</v>
      </c>
      <c r="D685" s="18" t="s">
        <v>493</v>
      </c>
      <c r="E685" s="12">
        <v>700</v>
      </c>
      <c r="F685" s="11" t="s">
        <v>12</v>
      </c>
      <c r="G685" s="11"/>
      <c r="H685" s="12" t="s">
        <v>141</v>
      </c>
      <c r="I685" s="11"/>
    </row>
    <row r="686" spans="1:9" s="5" customFormat="1" ht="33" x14ac:dyDescent="0.25">
      <c r="A686" s="25" t="s">
        <v>10623</v>
      </c>
      <c r="B686" s="17" t="s">
        <v>9741</v>
      </c>
      <c r="C686" s="17" t="s">
        <v>3322</v>
      </c>
      <c r="D686" s="18" t="s">
        <v>493</v>
      </c>
      <c r="E686" s="12">
        <v>87</v>
      </c>
      <c r="F686" s="11" t="s">
        <v>12</v>
      </c>
      <c r="G686" s="11"/>
      <c r="H686" s="12" t="s">
        <v>141</v>
      </c>
      <c r="I686" s="11"/>
    </row>
    <row r="687" spans="1:9" s="5" customFormat="1" ht="33" x14ac:dyDescent="0.25">
      <c r="A687" s="25" t="s">
        <v>10623</v>
      </c>
      <c r="B687" s="17" t="s">
        <v>9692</v>
      </c>
      <c r="C687" s="17" t="s">
        <v>3354</v>
      </c>
      <c r="D687" s="18" t="s">
        <v>493</v>
      </c>
      <c r="E687" s="12">
        <v>113</v>
      </c>
      <c r="F687" s="11" t="s">
        <v>12</v>
      </c>
      <c r="G687" s="11"/>
      <c r="H687" s="12" t="s">
        <v>141</v>
      </c>
      <c r="I687" s="11"/>
    </row>
    <row r="688" spans="1:9" s="5" customFormat="1" ht="33" x14ac:dyDescent="0.25">
      <c r="A688" s="25" t="s">
        <v>10623</v>
      </c>
      <c r="B688" s="17" t="s">
        <v>9744</v>
      </c>
      <c r="C688" s="17" t="s">
        <v>3348</v>
      </c>
      <c r="D688" s="18" t="s">
        <v>493</v>
      </c>
      <c r="E688" s="12">
        <v>1288</v>
      </c>
      <c r="F688" s="11" t="s">
        <v>12</v>
      </c>
      <c r="G688" s="11"/>
      <c r="H688" s="12" t="s">
        <v>141</v>
      </c>
      <c r="I688" s="11"/>
    </row>
    <row r="689" spans="1:9" s="5" customFormat="1" ht="33" x14ac:dyDescent="0.25">
      <c r="A689" s="25" t="s">
        <v>10623</v>
      </c>
      <c r="B689" s="17" t="s">
        <v>9695</v>
      </c>
      <c r="C689" s="17" t="s">
        <v>3348</v>
      </c>
      <c r="D689" s="18" t="s">
        <v>493</v>
      </c>
      <c r="E689" s="12">
        <v>19</v>
      </c>
      <c r="F689" s="11" t="s">
        <v>12</v>
      </c>
      <c r="G689" s="11"/>
      <c r="H689" s="12" t="s">
        <v>141</v>
      </c>
      <c r="I689" s="11"/>
    </row>
    <row r="690" spans="1:9" s="5" customFormat="1" ht="33" x14ac:dyDescent="0.25">
      <c r="A690" s="25" t="s">
        <v>10623</v>
      </c>
      <c r="B690" s="17" t="s">
        <v>9692</v>
      </c>
      <c r="C690" s="17" t="s">
        <v>3355</v>
      </c>
      <c r="D690" s="18" t="s">
        <v>493</v>
      </c>
      <c r="E690" s="12">
        <v>113</v>
      </c>
      <c r="F690" s="11" t="s">
        <v>12</v>
      </c>
      <c r="G690" s="11"/>
      <c r="H690" s="12" t="s">
        <v>141</v>
      </c>
      <c r="I690" s="11"/>
    </row>
    <row r="691" spans="1:9" s="5" customFormat="1" ht="33" x14ac:dyDescent="0.25">
      <c r="A691" s="25" t="s">
        <v>10623</v>
      </c>
      <c r="B691" s="17" t="s">
        <v>9745</v>
      </c>
      <c r="C691" s="17" t="s">
        <v>3355</v>
      </c>
      <c r="D691" s="18" t="s">
        <v>493</v>
      </c>
      <c r="E691" s="12">
        <v>19</v>
      </c>
      <c r="F691" s="11" t="s">
        <v>12</v>
      </c>
      <c r="G691" s="11"/>
      <c r="H691" s="12" t="s">
        <v>141</v>
      </c>
      <c r="I691" s="11"/>
    </row>
    <row r="692" spans="1:9" s="5" customFormat="1" ht="33" x14ac:dyDescent="0.25">
      <c r="A692" s="25" t="s">
        <v>10623</v>
      </c>
      <c r="B692" s="17" t="s">
        <v>9695</v>
      </c>
      <c r="C692" s="17" t="s">
        <v>3350</v>
      </c>
      <c r="D692" s="18" t="s">
        <v>493</v>
      </c>
      <c r="E692" s="12">
        <v>39</v>
      </c>
      <c r="F692" s="11" t="s">
        <v>12</v>
      </c>
      <c r="G692" s="11"/>
      <c r="H692" s="12" t="s">
        <v>141</v>
      </c>
      <c r="I692" s="11"/>
    </row>
    <row r="693" spans="1:9" s="5" customFormat="1" ht="33" x14ac:dyDescent="0.25">
      <c r="A693" s="25" t="s">
        <v>10623</v>
      </c>
      <c r="B693" s="17" t="s">
        <v>9678</v>
      </c>
      <c r="C693" s="17" t="s">
        <v>3350</v>
      </c>
      <c r="D693" s="18" t="s">
        <v>493</v>
      </c>
      <c r="E693" s="12">
        <v>105</v>
      </c>
      <c r="F693" s="11" t="s">
        <v>12</v>
      </c>
      <c r="G693" s="11"/>
      <c r="H693" s="12" t="s">
        <v>141</v>
      </c>
      <c r="I693" s="11"/>
    </row>
    <row r="694" spans="1:9" s="5" customFormat="1" ht="33" x14ac:dyDescent="0.25">
      <c r="A694" s="25" t="s">
        <v>10623</v>
      </c>
      <c r="B694" s="17" t="s">
        <v>9678</v>
      </c>
      <c r="C694" s="17" t="s">
        <v>3353</v>
      </c>
      <c r="D694" s="18" t="s">
        <v>493</v>
      </c>
      <c r="E694" s="12">
        <v>113</v>
      </c>
      <c r="F694" s="11" t="s">
        <v>12</v>
      </c>
      <c r="G694" s="11"/>
      <c r="H694" s="12" t="s">
        <v>141</v>
      </c>
      <c r="I694" s="11"/>
    </row>
    <row r="695" spans="1:9" s="5" customFormat="1" ht="49.5" x14ac:dyDescent="0.25">
      <c r="A695" s="25" t="s">
        <v>10623</v>
      </c>
      <c r="B695" s="17" t="s">
        <v>9661</v>
      </c>
      <c r="C695" s="17" t="s">
        <v>3333</v>
      </c>
      <c r="D695" s="18" t="s">
        <v>493</v>
      </c>
      <c r="E695" s="12">
        <v>4</v>
      </c>
      <c r="F695" s="11" t="s">
        <v>12</v>
      </c>
      <c r="G695" s="11"/>
      <c r="H695" s="12" t="s">
        <v>141</v>
      </c>
      <c r="I695" s="11"/>
    </row>
    <row r="696" spans="1:9" s="5" customFormat="1" ht="49.5" x14ac:dyDescent="0.25">
      <c r="A696" s="25" t="s">
        <v>10623</v>
      </c>
      <c r="B696" s="17" t="s">
        <v>9674</v>
      </c>
      <c r="C696" s="17" t="s">
        <v>3333</v>
      </c>
      <c r="D696" s="18" t="s">
        <v>493</v>
      </c>
      <c r="E696" s="12">
        <v>11</v>
      </c>
      <c r="F696" s="11" t="s">
        <v>12</v>
      </c>
      <c r="G696" s="11"/>
      <c r="H696" s="12" t="s">
        <v>141</v>
      </c>
      <c r="I696" s="11"/>
    </row>
    <row r="697" spans="1:9" s="5" customFormat="1" ht="49.5" x14ac:dyDescent="0.25">
      <c r="A697" s="25" t="s">
        <v>10623</v>
      </c>
      <c r="B697" s="17" t="s">
        <v>9680</v>
      </c>
      <c r="C697" s="17" t="s">
        <v>3333</v>
      </c>
      <c r="D697" s="18" t="s">
        <v>493</v>
      </c>
      <c r="E697" s="12">
        <v>500</v>
      </c>
      <c r="F697" s="11" t="s">
        <v>12</v>
      </c>
      <c r="G697" s="11"/>
      <c r="H697" s="12" t="s">
        <v>141</v>
      </c>
      <c r="I697" s="11"/>
    </row>
    <row r="698" spans="1:9" s="5" customFormat="1" ht="49.5" x14ac:dyDescent="0.25">
      <c r="A698" s="25" t="s">
        <v>10623</v>
      </c>
      <c r="B698" s="17" t="s">
        <v>9655</v>
      </c>
      <c r="C698" s="17" t="s">
        <v>3333</v>
      </c>
      <c r="D698" s="18" t="s">
        <v>493</v>
      </c>
      <c r="E698" s="12">
        <v>345</v>
      </c>
      <c r="F698" s="11" t="s">
        <v>12</v>
      </c>
      <c r="G698" s="11"/>
      <c r="H698" s="12" t="s">
        <v>141</v>
      </c>
      <c r="I698" s="11"/>
    </row>
    <row r="699" spans="1:9" s="5" customFormat="1" ht="49.5" x14ac:dyDescent="0.25">
      <c r="A699" s="25" t="s">
        <v>10623</v>
      </c>
      <c r="B699" s="17" t="s">
        <v>9658</v>
      </c>
      <c r="C699" s="17" t="s">
        <v>3333</v>
      </c>
      <c r="D699" s="18" t="s">
        <v>493</v>
      </c>
      <c r="E699" s="12">
        <v>965</v>
      </c>
      <c r="F699" s="11" t="s">
        <v>12</v>
      </c>
      <c r="G699" s="11"/>
      <c r="H699" s="12" t="s">
        <v>141</v>
      </c>
      <c r="I699" s="11"/>
    </row>
    <row r="700" spans="1:9" s="5" customFormat="1" ht="49.5" x14ac:dyDescent="0.25">
      <c r="A700" s="25" t="s">
        <v>10623</v>
      </c>
      <c r="B700" s="17" t="s">
        <v>9659</v>
      </c>
      <c r="C700" s="17" t="s">
        <v>3333</v>
      </c>
      <c r="D700" s="18" t="s">
        <v>493</v>
      </c>
      <c r="E700" s="12">
        <v>841</v>
      </c>
      <c r="F700" s="11" t="s">
        <v>12</v>
      </c>
      <c r="G700" s="11"/>
      <c r="H700" s="12" t="s">
        <v>141</v>
      </c>
      <c r="I700" s="11"/>
    </row>
    <row r="701" spans="1:9" s="5" customFormat="1" ht="49.5" x14ac:dyDescent="0.25">
      <c r="A701" s="25" t="s">
        <v>10623</v>
      </c>
      <c r="B701" s="17" t="s">
        <v>9660</v>
      </c>
      <c r="C701" s="17" t="s">
        <v>3333</v>
      </c>
      <c r="D701" s="18" t="s">
        <v>493</v>
      </c>
      <c r="E701" s="12">
        <v>26394</v>
      </c>
      <c r="F701" s="11" t="s">
        <v>12</v>
      </c>
      <c r="G701" s="11"/>
      <c r="H701" s="12" t="s">
        <v>141</v>
      </c>
      <c r="I701" s="11"/>
    </row>
    <row r="702" spans="1:9" s="5" customFormat="1" ht="49.5" x14ac:dyDescent="0.25">
      <c r="A702" s="25" t="s">
        <v>10623</v>
      </c>
      <c r="B702" s="17" t="s">
        <v>9746</v>
      </c>
      <c r="C702" s="17" t="s">
        <v>3333</v>
      </c>
      <c r="D702" s="18" t="s">
        <v>493</v>
      </c>
      <c r="E702" s="12">
        <v>130</v>
      </c>
      <c r="F702" s="11" t="s">
        <v>12</v>
      </c>
      <c r="G702" s="11"/>
      <c r="H702" s="12" t="s">
        <v>141</v>
      </c>
      <c r="I702" s="11"/>
    </row>
    <row r="703" spans="1:9" s="5" customFormat="1" ht="49.5" x14ac:dyDescent="0.25">
      <c r="A703" s="25" t="s">
        <v>10623</v>
      </c>
      <c r="B703" s="17" t="s">
        <v>9747</v>
      </c>
      <c r="C703" s="17" t="s">
        <v>3333</v>
      </c>
      <c r="D703" s="18" t="s">
        <v>493</v>
      </c>
      <c r="E703" s="12">
        <v>31</v>
      </c>
      <c r="F703" s="11" t="s">
        <v>12</v>
      </c>
      <c r="G703" s="11"/>
      <c r="H703" s="12" t="s">
        <v>141</v>
      </c>
      <c r="I703" s="11"/>
    </row>
    <row r="704" spans="1:9" s="5" customFormat="1" ht="49.5" x14ac:dyDescent="0.25">
      <c r="A704" s="25" t="s">
        <v>10623</v>
      </c>
      <c r="B704" s="17" t="s">
        <v>9748</v>
      </c>
      <c r="C704" s="17" t="s">
        <v>3333</v>
      </c>
      <c r="D704" s="18" t="s">
        <v>493</v>
      </c>
      <c r="E704" s="12">
        <v>55</v>
      </c>
      <c r="F704" s="11" t="s">
        <v>12</v>
      </c>
      <c r="G704" s="11"/>
      <c r="H704" s="12" t="s">
        <v>141</v>
      </c>
      <c r="I704" s="11"/>
    </row>
    <row r="705" spans="1:9" s="5" customFormat="1" ht="49.5" x14ac:dyDescent="0.25">
      <c r="A705" s="25" t="s">
        <v>10623</v>
      </c>
      <c r="B705" s="17" t="s">
        <v>9667</v>
      </c>
      <c r="C705" s="17" t="s">
        <v>3333</v>
      </c>
      <c r="D705" s="18" t="s">
        <v>493</v>
      </c>
      <c r="E705" s="12">
        <v>19</v>
      </c>
      <c r="F705" s="11" t="s">
        <v>12</v>
      </c>
      <c r="G705" s="11"/>
      <c r="H705" s="12" t="s">
        <v>141</v>
      </c>
      <c r="I705" s="11"/>
    </row>
    <row r="706" spans="1:9" s="5" customFormat="1" ht="49.5" x14ac:dyDescent="0.25">
      <c r="A706" s="25" t="s">
        <v>10623</v>
      </c>
      <c r="B706" s="17" t="s">
        <v>9671</v>
      </c>
      <c r="C706" s="17" t="s">
        <v>3333</v>
      </c>
      <c r="D706" s="18" t="s">
        <v>493</v>
      </c>
      <c r="E706" s="12">
        <v>10</v>
      </c>
      <c r="F706" s="11" t="s">
        <v>12</v>
      </c>
      <c r="G706" s="11"/>
      <c r="H706" s="12" t="s">
        <v>141</v>
      </c>
      <c r="I706" s="11"/>
    </row>
    <row r="707" spans="1:9" s="5" customFormat="1" ht="49.5" x14ac:dyDescent="0.25">
      <c r="A707" s="25" t="s">
        <v>10623</v>
      </c>
      <c r="B707" s="17" t="s">
        <v>9749</v>
      </c>
      <c r="C707" s="17" t="s">
        <v>3326</v>
      </c>
      <c r="D707" s="18" t="s">
        <v>493</v>
      </c>
      <c r="E707" s="12">
        <v>28</v>
      </c>
      <c r="F707" s="11" t="s">
        <v>12</v>
      </c>
      <c r="G707" s="11"/>
      <c r="H707" s="12" t="s">
        <v>141</v>
      </c>
      <c r="I707" s="11"/>
    </row>
    <row r="708" spans="1:9" s="5" customFormat="1" ht="49.5" x14ac:dyDescent="0.25">
      <c r="A708" s="25" t="s">
        <v>10623</v>
      </c>
      <c r="B708" s="17" t="s">
        <v>9653</v>
      </c>
      <c r="C708" s="17" t="s">
        <v>3326</v>
      </c>
      <c r="D708" s="18" t="s">
        <v>493</v>
      </c>
      <c r="E708" s="12">
        <v>156</v>
      </c>
      <c r="F708" s="11" t="s">
        <v>12</v>
      </c>
      <c r="G708" s="11"/>
      <c r="H708" s="12" t="s">
        <v>141</v>
      </c>
      <c r="I708" s="11"/>
    </row>
    <row r="709" spans="1:9" s="5" customFormat="1" ht="49.5" x14ac:dyDescent="0.25">
      <c r="A709" s="25" t="s">
        <v>10623</v>
      </c>
      <c r="B709" s="17" t="s">
        <v>9742</v>
      </c>
      <c r="C709" s="17" t="s">
        <v>3326</v>
      </c>
      <c r="D709" s="18" t="s">
        <v>493</v>
      </c>
      <c r="E709" s="12">
        <v>450</v>
      </c>
      <c r="F709" s="11" t="s">
        <v>12</v>
      </c>
      <c r="G709" s="11"/>
      <c r="H709" s="12" t="s">
        <v>141</v>
      </c>
      <c r="I709" s="11"/>
    </row>
    <row r="710" spans="1:9" s="5" customFormat="1" ht="49.5" x14ac:dyDescent="0.25">
      <c r="A710" s="25" t="s">
        <v>10623</v>
      </c>
      <c r="B710" s="17" t="s">
        <v>9677</v>
      </c>
      <c r="C710" s="17" t="s">
        <v>3326</v>
      </c>
      <c r="D710" s="18" t="s">
        <v>493</v>
      </c>
      <c r="E710" s="12">
        <v>248</v>
      </c>
      <c r="F710" s="11" t="s">
        <v>12</v>
      </c>
      <c r="G710" s="11"/>
      <c r="H710" s="12" t="s">
        <v>141</v>
      </c>
      <c r="I710" s="11"/>
    </row>
    <row r="711" spans="1:9" s="5" customFormat="1" ht="49.5" x14ac:dyDescent="0.25">
      <c r="A711" s="25" t="s">
        <v>10623</v>
      </c>
      <c r="B711" s="17" t="s">
        <v>9694</v>
      </c>
      <c r="C711" s="17" t="s">
        <v>3326</v>
      </c>
      <c r="D711" s="18" t="s">
        <v>493</v>
      </c>
      <c r="E711" s="12">
        <v>858</v>
      </c>
      <c r="F711" s="11" t="s">
        <v>12</v>
      </c>
      <c r="G711" s="11"/>
      <c r="H711" s="12" t="s">
        <v>141</v>
      </c>
      <c r="I711" s="11"/>
    </row>
    <row r="712" spans="1:9" s="5" customFormat="1" ht="49.5" x14ac:dyDescent="0.25">
      <c r="A712" s="25" t="s">
        <v>10623</v>
      </c>
      <c r="B712" s="17" t="s">
        <v>9750</v>
      </c>
      <c r="C712" s="17" t="s">
        <v>3326</v>
      </c>
      <c r="D712" s="18" t="s">
        <v>493</v>
      </c>
      <c r="E712" s="12">
        <v>18</v>
      </c>
      <c r="F712" s="11" t="s">
        <v>12</v>
      </c>
      <c r="G712" s="11"/>
      <c r="H712" s="12" t="s">
        <v>141</v>
      </c>
      <c r="I712" s="11"/>
    </row>
    <row r="713" spans="1:9" s="5" customFormat="1" ht="49.5" x14ac:dyDescent="0.25">
      <c r="A713" s="25" t="s">
        <v>10623</v>
      </c>
      <c r="B713" s="17" t="s">
        <v>9695</v>
      </c>
      <c r="C713" s="17" t="s">
        <v>3326</v>
      </c>
      <c r="D713" s="18" t="s">
        <v>493</v>
      </c>
      <c r="E713" s="12">
        <v>58</v>
      </c>
      <c r="F713" s="11" t="s">
        <v>12</v>
      </c>
      <c r="G713" s="11"/>
      <c r="H713" s="12" t="s">
        <v>141</v>
      </c>
      <c r="I713" s="11"/>
    </row>
    <row r="714" spans="1:9" s="5" customFormat="1" ht="49.5" x14ac:dyDescent="0.25">
      <c r="A714" s="25" t="s">
        <v>10623</v>
      </c>
      <c r="B714" s="17" t="s">
        <v>9678</v>
      </c>
      <c r="C714" s="17" t="s">
        <v>3326</v>
      </c>
      <c r="D714" s="18" t="s">
        <v>493</v>
      </c>
      <c r="E714" s="12">
        <v>2712</v>
      </c>
      <c r="F714" s="11" t="s">
        <v>12</v>
      </c>
      <c r="G714" s="11"/>
      <c r="H714" s="12" t="s">
        <v>141</v>
      </c>
      <c r="I714" s="11"/>
    </row>
    <row r="715" spans="1:9" s="5" customFormat="1" ht="49.5" x14ac:dyDescent="0.25">
      <c r="A715" s="25" t="s">
        <v>10623</v>
      </c>
      <c r="B715" s="17" t="s">
        <v>9711</v>
      </c>
      <c r="C715" s="17" t="s">
        <v>3326</v>
      </c>
      <c r="D715" s="18" t="s">
        <v>493</v>
      </c>
      <c r="E715" s="12">
        <v>1500</v>
      </c>
      <c r="F715" s="11" t="s">
        <v>12</v>
      </c>
      <c r="G715" s="11"/>
      <c r="H715" s="12" t="s">
        <v>141</v>
      </c>
      <c r="I715" s="11"/>
    </row>
    <row r="716" spans="1:9" s="5" customFormat="1" ht="49.5" x14ac:dyDescent="0.25">
      <c r="A716" s="25" t="s">
        <v>10623</v>
      </c>
      <c r="B716" s="17" t="s">
        <v>9697</v>
      </c>
      <c r="C716" s="17" t="s">
        <v>3326</v>
      </c>
      <c r="D716" s="18" t="s">
        <v>493</v>
      </c>
      <c r="E716" s="12">
        <v>1908</v>
      </c>
      <c r="F716" s="11" t="s">
        <v>12</v>
      </c>
      <c r="G716" s="11"/>
      <c r="H716" s="12" t="s">
        <v>141</v>
      </c>
      <c r="I716" s="11"/>
    </row>
    <row r="717" spans="1:9" s="5" customFormat="1" ht="49.5" x14ac:dyDescent="0.25">
      <c r="A717" s="25" t="s">
        <v>10623</v>
      </c>
      <c r="B717" s="17" t="s">
        <v>9698</v>
      </c>
      <c r="C717" s="17" t="s">
        <v>3326</v>
      </c>
      <c r="D717" s="18" t="s">
        <v>493</v>
      </c>
      <c r="E717" s="12">
        <v>50</v>
      </c>
      <c r="F717" s="11" t="s">
        <v>12</v>
      </c>
      <c r="G717" s="11"/>
      <c r="H717" s="12" t="s">
        <v>141</v>
      </c>
      <c r="I717" s="11"/>
    </row>
    <row r="718" spans="1:9" s="5" customFormat="1" ht="49.5" x14ac:dyDescent="0.25">
      <c r="A718" s="25" t="s">
        <v>10623</v>
      </c>
      <c r="B718" s="17" t="s">
        <v>9737</v>
      </c>
      <c r="C718" s="17" t="s">
        <v>3326</v>
      </c>
      <c r="D718" s="18" t="s">
        <v>493</v>
      </c>
      <c r="E718" s="12">
        <v>39458</v>
      </c>
      <c r="F718" s="11" t="s">
        <v>12</v>
      </c>
      <c r="G718" s="11"/>
      <c r="H718" s="12" t="s">
        <v>141</v>
      </c>
      <c r="I718" s="11"/>
    </row>
    <row r="719" spans="1:9" s="5" customFormat="1" ht="49.5" x14ac:dyDescent="0.25">
      <c r="A719" s="25" t="s">
        <v>10623</v>
      </c>
      <c r="B719" s="17" t="s">
        <v>9700</v>
      </c>
      <c r="C719" s="17" t="s">
        <v>3326</v>
      </c>
      <c r="D719" s="18" t="s">
        <v>493</v>
      </c>
      <c r="E719" s="12">
        <v>8469</v>
      </c>
      <c r="F719" s="11" t="s">
        <v>12</v>
      </c>
      <c r="G719" s="11"/>
      <c r="H719" s="12" t="s">
        <v>141</v>
      </c>
      <c r="I719" s="11"/>
    </row>
    <row r="720" spans="1:9" s="5" customFormat="1" ht="49.5" x14ac:dyDescent="0.25">
      <c r="A720" s="25" t="s">
        <v>10623</v>
      </c>
      <c r="B720" s="17" t="s">
        <v>9731</v>
      </c>
      <c r="C720" s="17" t="s">
        <v>3326</v>
      </c>
      <c r="D720" s="18" t="s">
        <v>493</v>
      </c>
      <c r="E720" s="12">
        <v>5230</v>
      </c>
      <c r="F720" s="11" t="s">
        <v>12</v>
      </c>
      <c r="G720" s="11"/>
      <c r="H720" s="12" t="s">
        <v>141</v>
      </c>
      <c r="I720" s="11"/>
    </row>
    <row r="721" spans="1:9" s="5" customFormat="1" ht="49.5" x14ac:dyDescent="0.25">
      <c r="A721" s="25" t="s">
        <v>10623</v>
      </c>
      <c r="B721" s="17" t="s">
        <v>9679</v>
      </c>
      <c r="C721" s="17" t="s">
        <v>3326</v>
      </c>
      <c r="D721" s="18" t="s">
        <v>493</v>
      </c>
      <c r="E721" s="12">
        <v>48</v>
      </c>
      <c r="F721" s="11" t="s">
        <v>12</v>
      </c>
      <c r="G721" s="11"/>
      <c r="H721" s="12" t="s">
        <v>141</v>
      </c>
      <c r="I721" s="11"/>
    </row>
    <row r="722" spans="1:9" s="5" customFormat="1" ht="49.5" x14ac:dyDescent="0.25">
      <c r="A722" s="25" t="s">
        <v>10623</v>
      </c>
      <c r="B722" s="17" t="s">
        <v>9702</v>
      </c>
      <c r="C722" s="17" t="s">
        <v>3326</v>
      </c>
      <c r="D722" s="18" t="s">
        <v>493</v>
      </c>
      <c r="E722" s="12">
        <v>2501</v>
      </c>
      <c r="F722" s="11" t="s">
        <v>12</v>
      </c>
      <c r="G722" s="11"/>
      <c r="H722" s="12" t="s">
        <v>141</v>
      </c>
      <c r="I722" s="11"/>
    </row>
    <row r="723" spans="1:9" s="5" customFormat="1" ht="49.5" x14ac:dyDescent="0.25">
      <c r="A723" s="25" t="s">
        <v>10623</v>
      </c>
      <c r="B723" s="17" t="s">
        <v>9741</v>
      </c>
      <c r="C723" s="17" t="s">
        <v>3326</v>
      </c>
      <c r="D723" s="18" t="s">
        <v>493</v>
      </c>
      <c r="E723" s="12">
        <v>62</v>
      </c>
      <c r="F723" s="11" t="s">
        <v>12</v>
      </c>
      <c r="G723" s="11"/>
      <c r="H723" s="12" t="s">
        <v>141</v>
      </c>
      <c r="I723" s="11"/>
    </row>
    <row r="724" spans="1:9" s="5" customFormat="1" ht="33" x14ac:dyDescent="0.25">
      <c r="A724" s="25" t="s">
        <v>10623</v>
      </c>
      <c r="B724" s="17" t="s">
        <v>9661</v>
      </c>
      <c r="C724" s="17" t="s">
        <v>3340</v>
      </c>
      <c r="D724" s="18" t="s">
        <v>493</v>
      </c>
      <c r="E724" s="12">
        <v>4</v>
      </c>
      <c r="F724" s="11" t="s">
        <v>12</v>
      </c>
      <c r="G724" s="11"/>
      <c r="H724" s="12" t="s">
        <v>141</v>
      </c>
      <c r="I724" s="11"/>
    </row>
    <row r="725" spans="1:9" s="5" customFormat="1" ht="33" x14ac:dyDescent="0.25">
      <c r="A725" s="25" t="s">
        <v>10623</v>
      </c>
      <c r="B725" s="17" t="s">
        <v>9670</v>
      </c>
      <c r="C725" s="17" t="s">
        <v>3340</v>
      </c>
      <c r="D725" s="18" t="s">
        <v>493</v>
      </c>
      <c r="E725" s="12">
        <v>10844</v>
      </c>
      <c r="F725" s="11" t="s">
        <v>12</v>
      </c>
      <c r="G725" s="11"/>
      <c r="H725" s="12" t="s">
        <v>141</v>
      </c>
      <c r="I725" s="11"/>
    </row>
    <row r="726" spans="1:9" s="5" customFormat="1" ht="33" x14ac:dyDescent="0.25">
      <c r="A726" s="25" t="s">
        <v>10623</v>
      </c>
      <c r="B726" s="17" t="s">
        <v>9667</v>
      </c>
      <c r="C726" s="17" t="s">
        <v>3340</v>
      </c>
      <c r="D726" s="18" t="s">
        <v>493</v>
      </c>
      <c r="E726" s="12">
        <v>5</v>
      </c>
      <c r="F726" s="11" t="s">
        <v>12</v>
      </c>
      <c r="G726" s="11"/>
      <c r="H726" s="12" t="s">
        <v>141</v>
      </c>
      <c r="I726" s="11"/>
    </row>
    <row r="727" spans="1:9" s="5" customFormat="1" ht="33" x14ac:dyDescent="0.25">
      <c r="A727" s="25" t="s">
        <v>10623</v>
      </c>
      <c r="B727" s="17" t="s">
        <v>9671</v>
      </c>
      <c r="C727" s="17" t="s">
        <v>3340</v>
      </c>
      <c r="D727" s="18" t="s">
        <v>493</v>
      </c>
      <c r="E727" s="12">
        <v>5</v>
      </c>
      <c r="F727" s="11" t="s">
        <v>12</v>
      </c>
      <c r="G727" s="11"/>
      <c r="H727" s="12" t="s">
        <v>141</v>
      </c>
      <c r="I727" s="11"/>
    </row>
    <row r="728" spans="1:9" s="5" customFormat="1" ht="33" x14ac:dyDescent="0.25">
      <c r="A728" s="25" t="s">
        <v>10623</v>
      </c>
      <c r="B728" s="17" t="s">
        <v>9678</v>
      </c>
      <c r="C728" s="17" t="s">
        <v>3352</v>
      </c>
      <c r="D728" s="18" t="s">
        <v>493</v>
      </c>
      <c r="E728" s="12">
        <v>252</v>
      </c>
      <c r="F728" s="11" t="s">
        <v>12</v>
      </c>
      <c r="G728" s="11"/>
      <c r="H728" s="12" t="s">
        <v>141</v>
      </c>
      <c r="I728" s="11"/>
    </row>
    <row r="729" spans="1:9" s="5" customFormat="1" ht="33" x14ac:dyDescent="0.25">
      <c r="A729" s="25" t="s">
        <v>10621</v>
      </c>
      <c r="B729" s="17" t="s">
        <v>9751</v>
      </c>
      <c r="C729" s="17" t="s">
        <v>3338</v>
      </c>
      <c r="D729" s="18" t="s">
        <v>493</v>
      </c>
      <c r="E729" s="12">
        <v>20</v>
      </c>
      <c r="F729" s="11" t="s">
        <v>12</v>
      </c>
      <c r="G729" s="11"/>
      <c r="H729" s="12" t="s">
        <v>141</v>
      </c>
      <c r="I729" s="11"/>
    </row>
    <row r="730" spans="1:9" s="5" customFormat="1" ht="33" x14ac:dyDescent="0.25">
      <c r="A730" s="25" t="s">
        <v>10621</v>
      </c>
      <c r="B730" s="17" t="s">
        <v>9752</v>
      </c>
      <c r="C730" s="17" t="s">
        <v>3338</v>
      </c>
      <c r="D730" s="18" t="s">
        <v>493</v>
      </c>
      <c r="E730" s="12">
        <v>10</v>
      </c>
      <c r="F730" s="11" t="s">
        <v>12</v>
      </c>
      <c r="G730" s="11"/>
      <c r="H730" s="12" t="s">
        <v>141</v>
      </c>
      <c r="I730" s="11"/>
    </row>
    <row r="731" spans="1:9" s="5" customFormat="1" ht="33" x14ac:dyDescent="0.25">
      <c r="A731" s="25" t="s">
        <v>10621</v>
      </c>
      <c r="B731" s="17" t="s">
        <v>9753</v>
      </c>
      <c r="C731" s="17" t="s">
        <v>3338</v>
      </c>
      <c r="D731" s="18" t="s">
        <v>493</v>
      </c>
      <c r="E731" s="12">
        <v>18</v>
      </c>
      <c r="F731" s="11" t="s">
        <v>12</v>
      </c>
      <c r="G731" s="11"/>
      <c r="H731" s="12" t="s">
        <v>141</v>
      </c>
      <c r="I731" s="11"/>
    </row>
    <row r="732" spans="1:9" s="5" customFormat="1" ht="33" x14ac:dyDescent="0.25">
      <c r="A732" s="25" t="s">
        <v>10621</v>
      </c>
      <c r="B732" s="17" t="s">
        <v>9751</v>
      </c>
      <c r="C732" s="17" t="s">
        <v>3337</v>
      </c>
      <c r="D732" s="18" t="s">
        <v>493</v>
      </c>
      <c r="E732" s="12">
        <v>40</v>
      </c>
      <c r="F732" s="11" t="s">
        <v>12</v>
      </c>
      <c r="G732" s="11"/>
      <c r="H732" s="12" t="s">
        <v>141</v>
      </c>
      <c r="I732" s="11"/>
    </row>
    <row r="733" spans="1:9" s="5" customFormat="1" ht="33" x14ac:dyDescent="0.25">
      <c r="A733" s="25" t="s">
        <v>10621</v>
      </c>
      <c r="B733" s="17" t="s">
        <v>9754</v>
      </c>
      <c r="C733" s="17" t="s">
        <v>3337</v>
      </c>
      <c r="D733" s="18" t="s">
        <v>493</v>
      </c>
      <c r="E733" s="12">
        <v>15</v>
      </c>
      <c r="F733" s="11" t="s">
        <v>12</v>
      </c>
      <c r="G733" s="11"/>
      <c r="H733" s="12" t="s">
        <v>141</v>
      </c>
      <c r="I733" s="11"/>
    </row>
    <row r="734" spans="1:9" s="5" customFormat="1" ht="33" x14ac:dyDescent="0.25">
      <c r="A734" s="25" t="s">
        <v>10621</v>
      </c>
      <c r="B734" s="17" t="s">
        <v>9755</v>
      </c>
      <c r="C734" s="17" t="s">
        <v>3337</v>
      </c>
      <c r="D734" s="18" t="s">
        <v>493</v>
      </c>
      <c r="E734" s="12">
        <v>30</v>
      </c>
      <c r="F734" s="11" t="s">
        <v>12</v>
      </c>
      <c r="G734" s="11"/>
      <c r="H734" s="12" t="s">
        <v>141</v>
      </c>
      <c r="I734" s="11"/>
    </row>
    <row r="735" spans="1:9" s="5" customFormat="1" ht="33" x14ac:dyDescent="0.25">
      <c r="A735" s="25" t="s">
        <v>10621</v>
      </c>
      <c r="B735" s="17" t="s">
        <v>9751</v>
      </c>
      <c r="C735" s="17" t="s">
        <v>3327</v>
      </c>
      <c r="D735" s="18" t="s">
        <v>493</v>
      </c>
      <c r="E735" s="12">
        <v>40</v>
      </c>
      <c r="F735" s="11" t="s">
        <v>12</v>
      </c>
      <c r="G735" s="11"/>
      <c r="H735" s="12" t="s">
        <v>141</v>
      </c>
      <c r="I735" s="11"/>
    </row>
    <row r="736" spans="1:9" s="5" customFormat="1" ht="33" x14ac:dyDescent="0.25">
      <c r="A736" s="25" t="s">
        <v>10621</v>
      </c>
      <c r="B736" s="17" t="s">
        <v>9755</v>
      </c>
      <c r="C736" s="17" t="s">
        <v>3327</v>
      </c>
      <c r="D736" s="18" t="s">
        <v>493</v>
      </c>
      <c r="E736" s="12">
        <v>30</v>
      </c>
      <c r="F736" s="11" t="s">
        <v>12</v>
      </c>
      <c r="G736" s="11"/>
      <c r="H736" s="12" t="s">
        <v>141</v>
      </c>
      <c r="I736" s="11"/>
    </row>
    <row r="737" spans="1:9" s="5" customFormat="1" ht="33" x14ac:dyDescent="0.25">
      <c r="A737" s="25" t="s">
        <v>10621</v>
      </c>
      <c r="B737" s="17" t="s">
        <v>9751</v>
      </c>
      <c r="C737" s="17" t="s">
        <v>3334</v>
      </c>
      <c r="D737" s="18" t="s">
        <v>493</v>
      </c>
      <c r="E737" s="12">
        <v>20</v>
      </c>
      <c r="F737" s="11" t="s">
        <v>12</v>
      </c>
      <c r="G737" s="11"/>
      <c r="H737" s="12" t="s">
        <v>141</v>
      </c>
      <c r="I737" s="11"/>
    </row>
    <row r="738" spans="1:9" s="5" customFormat="1" ht="33" x14ac:dyDescent="0.25">
      <c r="A738" s="25" t="s">
        <v>10621</v>
      </c>
      <c r="B738" s="17" t="s">
        <v>9752</v>
      </c>
      <c r="C738" s="17" t="s">
        <v>3319</v>
      </c>
      <c r="D738" s="18" t="s">
        <v>493</v>
      </c>
      <c r="E738" s="12">
        <v>10</v>
      </c>
      <c r="F738" s="11" t="s">
        <v>12</v>
      </c>
      <c r="G738" s="11"/>
      <c r="H738" s="12" t="s">
        <v>141</v>
      </c>
      <c r="I738" s="11"/>
    </row>
    <row r="739" spans="1:9" s="5" customFormat="1" ht="33" x14ac:dyDescent="0.25">
      <c r="A739" s="25" t="s">
        <v>10621</v>
      </c>
      <c r="B739" s="17" t="s">
        <v>9751</v>
      </c>
      <c r="C739" s="17" t="s">
        <v>3336</v>
      </c>
      <c r="D739" s="18" t="s">
        <v>493</v>
      </c>
      <c r="E739" s="12">
        <v>20</v>
      </c>
      <c r="F739" s="11" t="s">
        <v>12</v>
      </c>
      <c r="G739" s="11"/>
      <c r="H739" s="12" t="s">
        <v>141</v>
      </c>
      <c r="I739" s="11"/>
    </row>
    <row r="740" spans="1:9" s="5" customFormat="1" ht="33" x14ac:dyDescent="0.25">
      <c r="A740" s="25" t="s">
        <v>10621</v>
      </c>
      <c r="B740" s="17" t="s">
        <v>9755</v>
      </c>
      <c r="C740" s="17" t="s">
        <v>3336</v>
      </c>
      <c r="D740" s="18" t="s">
        <v>493</v>
      </c>
      <c r="E740" s="12">
        <v>20</v>
      </c>
      <c r="F740" s="11" t="s">
        <v>12</v>
      </c>
      <c r="G740" s="11"/>
      <c r="H740" s="12" t="s">
        <v>141</v>
      </c>
      <c r="I740" s="11"/>
    </row>
    <row r="741" spans="1:9" s="5" customFormat="1" ht="33" x14ac:dyDescent="0.25">
      <c r="A741" s="25" t="s">
        <v>10621</v>
      </c>
      <c r="B741" s="17" t="s">
        <v>9751</v>
      </c>
      <c r="C741" s="17" t="s">
        <v>3363</v>
      </c>
      <c r="D741" s="18" t="s">
        <v>493</v>
      </c>
      <c r="E741" s="12">
        <v>75</v>
      </c>
      <c r="F741" s="11" t="s">
        <v>12</v>
      </c>
      <c r="G741" s="11"/>
      <c r="H741" s="12" t="s">
        <v>141</v>
      </c>
      <c r="I741" s="11"/>
    </row>
    <row r="742" spans="1:9" s="5" customFormat="1" ht="33" x14ac:dyDescent="0.25">
      <c r="A742" s="25" t="s">
        <v>10621</v>
      </c>
      <c r="B742" s="17" t="s">
        <v>9755</v>
      </c>
      <c r="C742" s="17" t="s">
        <v>3363</v>
      </c>
      <c r="D742" s="18" t="s">
        <v>493</v>
      </c>
      <c r="E742" s="12">
        <v>60</v>
      </c>
      <c r="F742" s="11" t="s">
        <v>12</v>
      </c>
      <c r="G742" s="11"/>
      <c r="H742" s="12" t="s">
        <v>141</v>
      </c>
      <c r="I742" s="11"/>
    </row>
    <row r="743" spans="1:9" s="5" customFormat="1" ht="33" x14ac:dyDescent="0.25">
      <c r="A743" s="25" t="s">
        <v>10621</v>
      </c>
      <c r="B743" s="17" t="s">
        <v>9751</v>
      </c>
      <c r="C743" s="17" t="s">
        <v>3323</v>
      </c>
      <c r="D743" s="18" t="s">
        <v>493</v>
      </c>
      <c r="E743" s="12">
        <v>20</v>
      </c>
      <c r="F743" s="11" t="s">
        <v>12</v>
      </c>
      <c r="G743" s="11"/>
      <c r="H743" s="12" t="s">
        <v>141</v>
      </c>
      <c r="I743" s="11"/>
    </row>
    <row r="744" spans="1:9" s="5" customFormat="1" ht="33" x14ac:dyDescent="0.25">
      <c r="A744" s="25" t="s">
        <v>10621</v>
      </c>
      <c r="B744" s="17" t="s">
        <v>9756</v>
      </c>
      <c r="C744" s="17" t="s">
        <v>3364</v>
      </c>
      <c r="D744" s="18" t="s">
        <v>493</v>
      </c>
      <c r="E744" s="12">
        <v>100</v>
      </c>
      <c r="F744" s="11" t="s">
        <v>12</v>
      </c>
      <c r="G744" s="11"/>
      <c r="H744" s="12" t="s">
        <v>141</v>
      </c>
      <c r="I744" s="11"/>
    </row>
    <row r="745" spans="1:9" s="5" customFormat="1" ht="33" x14ac:dyDescent="0.25">
      <c r="A745" s="25" t="s">
        <v>10621</v>
      </c>
      <c r="B745" s="17" t="s">
        <v>9753</v>
      </c>
      <c r="C745" s="17" t="s">
        <v>3365</v>
      </c>
      <c r="D745" s="18" t="s">
        <v>493</v>
      </c>
      <c r="E745" s="12">
        <v>20</v>
      </c>
      <c r="F745" s="11" t="s">
        <v>12</v>
      </c>
      <c r="G745" s="11"/>
      <c r="H745" s="12" t="s">
        <v>141</v>
      </c>
      <c r="I745" s="11"/>
    </row>
    <row r="746" spans="1:9" s="5" customFormat="1" ht="33" x14ac:dyDescent="0.25">
      <c r="A746" s="25" t="s">
        <v>10621</v>
      </c>
      <c r="B746" s="17" t="s">
        <v>9751</v>
      </c>
      <c r="C746" s="17" t="s">
        <v>3329</v>
      </c>
      <c r="D746" s="18" t="s">
        <v>493</v>
      </c>
      <c r="E746" s="12">
        <v>20</v>
      </c>
      <c r="F746" s="11" t="s">
        <v>12</v>
      </c>
      <c r="G746" s="11"/>
      <c r="H746" s="12" t="s">
        <v>141</v>
      </c>
      <c r="I746" s="11"/>
    </row>
    <row r="747" spans="1:9" s="5" customFormat="1" ht="33" x14ac:dyDescent="0.25">
      <c r="A747" s="25" t="s">
        <v>10621</v>
      </c>
      <c r="B747" s="17" t="s">
        <v>9755</v>
      </c>
      <c r="C747" s="17" t="s">
        <v>3329</v>
      </c>
      <c r="D747" s="18" t="s">
        <v>493</v>
      </c>
      <c r="E747" s="12">
        <v>20</v>
      </c>
      <c r="F747" s="11" t="s">
        <v>12</v>
      </c>
      <c r="G747" s="11"/>
      <c r="H747" s="12" t="s">
        <v>141</v>
      </c>
      <c r="I747" s="11"/>
    </row>
    <row r="748" spans="1:9" s="5" customFormat="1" ht="33" x14ac:dyDescent="0.25">
      <c r="A748" s="25" t="s">
        <v>10625</v>
      </c>
      <c r="B748" s="17" t="s">
        <v>9757</v>
      </c>
      <c r="C748" s="17" t="s">
        <v>3363</v>
      </c>
      <c r="D748" s="18" t="s">
        <v>493</v>
      </c>
      <c r="E748" s="12">
        <v>520</v>
      </c>
      <c r="F748" s="11" t="s">
        <v>12</v>
      </c>
      <c r="G748" s="11"/>
      <c r="H748" s="12" t="s">
        <v>141</v>
      </c>
      <c r="I748" s="11"/>
    </row>
    <row r="749" spans="1:9" s="5" customFormat="1" ht="33" x14ac:dyDescent="0.25">
      <c r="A749" s="25" t="s">
        <v>10625</v>
      </c>
      <c r="B749" s="17" t="s">
        <v>9758</v>
      </c>
      <c r="C749" s="17" t="s">
        <v>3366</v>
      </c>
      <c r="D749" s="18" t="s">
        <v>493</v>
      </c>
      <c r="E749" s="12">
        <v>3939</v>
      </c>
      <c r="F749" s="11" t="s">
        <v>12</v>
      </c>
      <c r="G749" s="11"/>
      <c r="H749" s="12" t="s">
        <v>141</v>
      </c>
      <c r="I749" s="11"/>
    </row>
    <row r="750" spans="1:9" s="5" customFormat="1" ht="33" x14ac:dyDescent="0.25">
      <c r="A750" s="25" t="s">
        <v>10625</v>
      </c>
      <c r="B750" s="17" t="s">
        <v>9758</v>
      </c>
      <c r="C750" s="17" t="s">
        <v>3365</v>
      </c>
      <c r="D750" s="18" t="s">
        <v>493</v>
      </c>
      <c r="E750" s="12">
        <v>2870</v>
      </c>
      <c r="F750" s="11" t="s">
        <v>12</v>
      </c>
      <c r="G750" s="11"/>
      <c r="H750" s="12" t="s">
        <v>141</v>
      </c>
      <c r="I750" s="11"/>
    </row>
    <row r="751" spans="1:9" s="5" customFormat="1" ht="33" x14ac:dyDescent="0.25">
      <c r="A751" s="25" t="s">
        <v>10625</v>
      </c>
      <c r="B751" s="17" t="s">
        <v>9758</v>
      </c>
      <c r="C751" s="17" t="s">
        <v>3363</v>
      </c>
      <c r="D751" s="18" t="s">
        <v>493</v>
      </c>
      <c r="E751" s="12">
        <v>1442</v>
      </c>
      <c r="F751" s="11" t="s">
        <v>12</v>
      </c>
      <c r="G751" s="11"/>
      <c r="H751" s="12" t="s">
        <v>141</v>
      </c>
      <c r="I751" s="11"/>
    </row>
    <row r="752" spans="1:9" s="5" customFormat="1" ht="33" x14ac:dyDescent="0.25">
      <c r="A752" s="25" t="s">
        <v>10625</v>
      </c>
      <c r="B752" s="17" t="s">
        <v>9758</v>
      </c>
      <c r="C752" s="17" t="s">
        <v>3367</v>
      </c>
      <c r="D752" s="18" t="s">
        <v>493</v>
      </c>
      <c r="E752" s="12">
        <v>1088</v>
      </c>
      <c r="F752" s="11" t="s">
        <v>12</v>
      </c>
      <c r="G752" s="11"/>
      <c r="H752" s="12" t="s">
        <v>141</v>
      </c>
      <c r="I752" s="11"/>
    </row>
    <row r="753" spans="1:9" s="5" customFormat="1" ht="33" x14ac:dyDescent="0.25">
      <c r="A753" s="25" t="s">
        <v>10625</v>
      </c>
      <c r="B753" s="17" t="s">
        <v>9759</v>
      </c>
      <c r="C753" s="17" t="s">
        <v>3338</v>
      </c>
      <c r="D753" s="18" t="s">
        <v>493</v>
      </c>
      <c r="E753" s="12">
        <v>349</v>
      </c>
      <c r="F753" s="11" t="s">
        <v>12</v>
      </c>
      <c r="G753" s="11"/>
      <c r="H753" s="12" t="s">
        <v>141</v>
      </c>
      <c r="I753" s="11"/>
    </row>
    <row r="754" spans="1:9" s="5" customFormat="1" ht="33" x14ac:dyDescent="0.25">
      <c r="A754" s="25" t="s">
        <v>10625</v>
      </c>
      <c r="B754" s="17" t="s">
        <v>9760</v>
      </c>
      <c r="C754" s="17" t="s">
        <v>3368</v>
      </c>
      <c r="D754" s="18" t="s">
        <v>493</v>
      </c>
      <c r="E754" s="12">
        <v>9</v>
      </c>
      <c r="F754" s="11" t="s">
        <v>12</v>
      </c>
      <c r="G754" s="11"/>
      <c r="H754" s="12" t="s">
        <v>141</v>
      </c>
      <c r="I754" s="11"/>
    </row>
    <row r="755" spans="1:9" s="5" customFormat="1" ht="33" x14ac:dyDescent="0.25">
      <c r="A755" s="25" t="s">
        <v>10625</v>
      </c>
      <c r="B755" s="17" t="s">
        <v>9760</v>
      </c>
      <c r="C755" s="17" t="s">
        <v>3363</v>
      </c>
      <c r="D755" s="18" t="s">
        <v>493</v>
      </c>
      <c r="E755" s="12">
        <v>3</v>
      </c>
      <c r="F755" s="11" t="s">
        <v>12</v>
      </c>
      <c r="G755" s="11"/>
      <c r="H755" s="12" t="s">
        <v>141</v>
      </c>
      <c r="I755" s="11"/>
    </row>
    <row r="756" spans="1:9" s="5" customFormat="1" ht="49.5" x14ac:dyDescent="0.25">
      <c r="A756" s="25" t="s">
        <v>10625</v>
      </c>
      <c r="B756" s="17" t="s">
        <v>9761</v>
      </c>
      <c r="C756" s="17" t="s">
        <v>3333</v>
      </c>
      <c r="D756" s="18" t="s">
        <v>493</v>
      </c>
      <c r="E756" s="12">
        <v>1761</v>
      </c>
      <c r="F756" s="11" t="s">
        <v>12</v>
      </c>
      <c r="G756" s="11"/>
      <c r="H756" s="12" t="s">
        <v>141</v>
      </c>
      <c r="I756" s="11"/>
    </row>
    <row r="757" spans="1:9" s="5" customFormat="1" ht="33" x14ac:dyDescent="0.25">
      <c r="A757" s="25" t="s">
        <v>10625</v>
      </c>
      <c r="B757" s="17" t="s">
        <v>9761</v>
      </c>
      <c r="C757" s="17" t="s">
        <v>3361</v>
      </c>
      <c r="D757" s="18" t="s">
        <v>493</v>
      </c>
      <c r="E757" s="12">
        <v>848</v>
      </c>
      <c r="F757" s="11" t="s">
        <v>12</v>
      </c>
      <c r="G757" s="11"/>
      <c r="H757" s="12" t="s">
        <v>141</v>
      </c>
      <c r="I757" s="11"/>
    </row>
    <row r="758" spans="1:9" s="5" customFormat="1" ht="33" x14ac:dyDescent="0.25">
      <c r="A758" s="25" t="s">
        <v>10625</v>
      </c>
      <c r="B758" s="17" t="s">
        <v>9761</v>
      </c>
      <c r="C758" s="17" t="s">
        <v>3334</v>
      </c>
      <c r="D758" s="18" t="s">
        <v>493</v>
      </c>
      <c r="E758" s="12">
        <v>2377</v>
      </c>
      <c r="F758" s="11" t="s">
        <v>12</v>
      </c>
      <c r="G758" s="11"/>
      <c r="H758" s="12" t="s">
        <v>141</v>
      </c>
      <c r="I758" s="11"/>
    </row>
    <row r="759" spans="1:9" s="5" customFormat="1" ht="33" x14ac:dyDescent="0.25">
      <c r="A759" s="25" t="s">
        <v>10625</v>
      </c>
      <c r="B759" s="17" t="s">
        <v>9761</v>
      </c>
      <c r="C759" s="17" t="s">
        <v>3319</v>
      </c>
      <c r="D759" s="18" t="s">
        <v>493</v>
      </c>
      <c r="E759" s="12">
        <v>4444</v>
      </c>
      <c r="F759" s="11" t="s">
        <v>12</v>
      </c>
      <c r="G759" s="11"/>
      <c r="H759" s="12" t="s">
        <v>141</v>
      </c>
      <c r="I759" s="11"/>
    </row>
    <row r="760" spans="1:9" s="5" customFormat="1" ht="33" x14ac:dyDescent="0.25">
      <c r="A760" s="25" t="s">
        <v>10625</v>
      </c>
      <c r="B760" s="17" t="s">
        <v>9762</v>
      </c>
      <c r="C760" s="17" t="s">
        <v>3335</v>
      </c>
      <c r="D760" s="18" t="s">
        <v>493</v>
      </c>
      <c r="E760" s="12">
        <v>2955</v>
      </c>
      <c r="F760" s="11" t="s">
        <v>12</v>
      </c>
      <c r="G760" s="11"/>
      <c r="H760" s="12" t="s">
        <v>141</v>
      </c>
      <c r="I760" s="11"/>
    </row>
    <row r="761" spans="1:9" s="5" customFormat="1" ht="33" x14ac:dyDescent="0.25">
      <c r="A761" s="25" t="s">
        <v>10625</v>
      </c>
      <c r="B761" s="17" t="s">
        <v>9762</v>
      </c>
      <c r="C761" s="17" t="s">
        <v>3342</v>
      </c>
      <c r="D761" s="18" t="s">
        <v>493</v>
      </c>
      <c r="E761" s="12">
        <v>1194</v>
      </c>
      <c r="F761" s="11" t="s">
        <v>12</v>
      </c>
      <c r="G761" s="11"/>
      <c r="H761" s="12" t="s">
        <v>141</v>
      </c>
      <c r="I761" s="11"/>
    </row>
    <row r="762" spans="1:9" s="5" customFormat="1" ht="33" x14ac:dyDescent="0.25">
      <c r="A762" s="25" t="s">
        <v>10625</v>
      </c>
      <c r="B762" s="17" t="s">
        <v>9762</v>
      </c>
      <c r="C762" s="17" t="s">
        <v>3362</v>
      </c>
      <c r="D762" s="18" t="s">
        <v>493</v>
      </c>
      <c r="E762" s="12">
        <v>118</v>
      </c>
      <c r="F762" s="11" t="s">
        <v>12</v>
      </c>
      <c r="G762" s="11"/>
      <c r="H762" s="12" t="s">
        <v>141</v>
      </c>
      <c r="I762" s="11"/>
    </row>
    <row r="763" spans="1:9" s="5" customFormat="1" ht="33" x14ac:dyDescent="0.25">
      <c r="A763" s="25" t="s">
        <v>10625</v>
      </c>
      <c r="B763" s="17" t="s">
        <v>9762</v>
      </c>
      <c r="C763" s="17" t="s">
        <v>3336</v>
      </c>
      <c r="D763" s="18" t="s">
        <v>493</v>
      </c>
      <c r="E763" s="12">
        <v>742</v>
      </c>
      <c r="F763" s="11" t="s">
        <v>12</v>
      </c>
      <c r="G763" s="11"/>
      <c r="H763" s="12" t="s">
        <v>141</v>
      </c>
      <c r="I763" s="11"/>
    </row>
    <row r="764" spans="1:9" s="5" customFormat="1" ht="33" x14ac:dyDescent="0.25">
      <c r="A764" s="25" t="s">
        <v>10625</v>
      </c>
      <c r="B764" s="17" t="s">
        <v>9762</v>
      </c>
      <c r="C764" s="17" t="s">
        <v>3323</v>
      </c>
      <c r="D764" s="18" t="s">
        <v>493</v>
      </c>
      <c r="E764" s="12">
        <v>591</v>
      </c>
      <c r="F764" s="11" t="s">
        <v>12</v>
      </c>
      <c r="G764" s="11"/>
      <c r="H764" s="12" t="s">
        <v>141</v>
      </c>
      <c r="I764" s="11"/>
    </row>
    <row r="765" spans="1:9" s="5" customFormat="1" ht="33" x14ac:dyDescent="0.25">
      <c r="A765" s="25" t="s">
        <v>10625</v>
      </c>
      <c r="B765" s="17" t="s">
        <v>9762</v>
      </c>
      <c r="C765" s="17" t="s">
        <v>3324</v>
      </c>
      <c r="D765" s="18" t="s">
        <v>493</v>
      </c>
      <c r="E765" s="12">
        <v>1289</v>
      </c>
      <c r="F765" s="11" t="s">
        <v>12</v>
      </c>
      <c r="G765" s="11"/>
      <c r="H765" s="12" t="s">
        <v>141</v>
      </c>
      <c r="I765" s="11"/>
    </row>
    <row r="766" spans="1:9" s="5" customFormat="1" ht="33" x14ac:dyDescent="0.25">
      <c r="A766" s="25" t="s">
        <v>10625</v>
      </c>
      <c r="B766" s="17" t="s">
        <v>9762</v>
      </c>
      <c r="C766" s="17" t="s">
        <v>3337</v>
      </c>
      <c r="D766" s="18" t="s">
        <v>493</v>
      </c>
      <c r="E766" s="12">
        <v>984</v>
      </c>
      <c r="F766" s="11" t="s">
        <v>12</v>
      </c>
      <c r="G766" s="11"/>
      <c r="H766" s="12" t="s">
        <v>141</v>
      </c>
      <c r="I766" s="11"/>
    </row>
    <row r="767" spans="1:9" s="5" customFormat="1" ht="33" x14ac:dyDescent="0.25">
      <c r="A767" s="25" t="s">
        <v>10625</v>
      </c>
      <c r="B767" s="17" t="s">
        <v>9762</v>
      </c>
      <c r="C767" s="17" t="s">
        <v>3338</v>
      </c>
      <c r="D767" s="18" t="s">
        <v>493</v>
      </c>
      <c r="E767" s="12">
        <v>893</v>
      </c>
      <c r="F767" s="11" t="s">
        <v>12</v>
      </c>
      <c r="G767" s="11"/>
      <c r="H767" s="12" t="s">
        <v>141</v>
      </c>
      <c r="I767" s="11"/>
    </row>
    <row r="768" spans="1:9" s="5" customFormat="1" ht="33" x14ac:dyDescent="0.25">
      <c r="A768" s="25" t="s">
        <v>10625</v>
      </c>
      <c r="B768" s="17" t="s">
        <v>9762</v>
      </c>
      <c r="C768" s="17" t="s">
        <v>3339</v>
      </c>
      <c r="D768" s="18" t="s">
        <v>493</v>
      </c>
      <c r="E768" s="12">
        <v>2530</v>
      </c>
      <c r="F768" s="11" t="s">
        <v>12</v>
      </c>
      <c r="G768" s="11"/>
      <c r="H768" s="12" t="s">
        <v>141</v>
      </c>
      <c r="I768" s="11"/>
    </row>
    <row r="769" spans="1:9" s="5" customFormat="1" ht="33" x14ac:dyDescent="0.25">
      <c r="A769" s="25" t="s">
        <v>10625</v>
      </c>
      <c r="B769" s="17" t="s">
        <v>9762</v>
      </c>
      <c r="C769" s="17" t="s">
        <v>3341</v>
      </c>
      <c r="D769" s="18" t="s">
        <v>493</v>
      </c>
      <c r="E769" s="12">
        <v>1420</v>
      </c>
      <c r="F769" s="11" t="s">
        <v>12</v>
      </c>
      <c r="G769" s="11"/>
      <c r="H769" s="12" t="s">
        <v>141</v>
      </c>
      <c r="I769" s="11"/>
    </row>
    <row r="770" spans="1:9" s="5" customFormat="1" ht="33" x14ac:dyDescent="0.25">
      <c r="A770" s="25" t="s">
        <v>10625</v>
      </c>
      <c r="B770" s="17" t="s">
        <v>9762</v>
      </c>
      <c r="C770" s="17" t="s">
        <v>3340</v>
      </c>
      <c r="D770" s="18" t="s">
        <v>493</v>
      </c>
      <c r="E770" s="12">
        <v>2152</v>
      </c>
      <c r="F770" s="11" t="s">
        <v>12</v>
      </c>
      <c r="G770" s="11"/>
      <c r="H770" s="12" t="s">
        <v>141</v>
      </c>
      <c r="I770" s="11"/>
    </row>
    <row r="771" spans="1:9" s="5" customFormat="1" ht="33" x14ac:dyDescent="0.25">
      <c r="A771" s="25" t="s">
        <v>10625</v>
      </c>
      <c r="B771" s="17" t="s">
        <v>9762</v>
      </c>
      <c r="C771" s="17" t="s">
        <v>3358</v>
      </c>
      <c r="D771" s="18" t="s">
        <v>493</v>
      </c>
      <c r="E771" s="12">
        <v>1975</v>
      </c>
      <c r="F771" s="11" t="s">
        <v>12</v>
      </c>
      <c r="G771" s="11"/>
      <c r="H771" s="12" t="s">
        <v>141</v>
      </c>
      <c r="I771" s="11"/>
    </row>
    <row r="772" spans="1:9" s="5" customFormat="1" ht="33" x14ac:dyDescent="0.25">
      <c r="A772" s="25" t="s">
        <v>10625</v>
      </c>
      <c r="B772" s="17" t="s">
        <v>9762</v>
      </c>
      <c r="C772" s="17" t="s">
        <v>3359</v>
      </c>
      <c r="D772" s="18" t="s">
        <v>493</v>
      </c>
      <c r="E772" s="12">
        <v>318</v>
      </c>
      <c r="F772" s="11" t="s">
        <v>12</v>
      </c>
      <c r="G772" s="11"/>
      <c r="H772" s="12" t="s">
        <v>141</v>
      </c>
      <c r="I772" s="11"/>
    </row>
    <row r="773" spans="1:9" s="5" customFormat="1" ht="33" x14ac:dyDescent="0.25">
      <c r="A773" s="25" t="s">
        <v>10624</v>
      </c>
      <c r="B773" s="17" t="s">
        <v>9763</v>
      </c>
      <c r="C773" s="17" t="s">
        <v>3332</v>
      </c>
      <c r="D773" s="18" t="s">
        <v>493</v>
      </c>
      <c r="E773" s="12">
        <v>122</v>
      </c>
      <c r="F773" s="11" t="s">
        <v>12</v>
      </c>
      <c r="G773" s="11"/>
      <c r="H773" s="12" t="s">
        <v>141</v>
      </c>
      <c r="I773" s="11"/>
    </row>
    <row r="774" spans="1:9" s="5" customFormat="1" ht="33" x14ac:dyDescent="0.25">
      <c r="A774" s="25" t="s">
        <v>10624</v>
      </c>
      <c r="B774" s="17" t="s">
        <v>9764</v>
      </c>
      <c r="C774" s="17" t="s">
        <v>3332</v>
      </c>
      <c r="D774" s="18" t="s">
        <v>493</v>
      </c>
      <c r="E774" s="12">
        <v>359</v>
      </c>
      <c r="F774" s="11" t="s">
        <v>12</v>
      </c>
      <c r="G774" s="11"/>
      <c r="H774" s="12" t="s">
        <v>141</v>
      </c>
      <c r="I774" s="11"/>
    </row>
    <row r="775" spans="1:9" s="5" customFormat="1" ht="49.5" x14ac:dyDescent="0.25">
      <c r="A775" s="25" t="s">
        <v>10624</v>
      </c>
      <c r="B775" s="17" t="s">
        <v>9765</v>
      </c>
      <c r="C775" s="17" t="s">
        <v>3332</v>
      </c>
      <c r="D775" s="18" t="s">
        <v>493</v>
      </c>
      <c r="E775" s="12">
        <v>31</v>
      </c>
      <c r="F775" s="11" t="s">
        <v>12</v>
      </c>
      <c r="G775" s="11"/>
      <c r="H775" s="12" t="s">
        <v>141</v>
      </c>
      <c r="I775" s="11"/>
    </row>
    <row r="776" spans="1:9" s="5" customFormat="1" ht="33" x14ac:dyDescent="0.25">
      <c r="A776" s="25" t="s">
        <v>10624</v>
      </c>
      <c r="B776" s="17" t="s">
        <v>9766</v>
      </c>
      <c r="C776" s="17" t="s">
        <v>3332</v>
      </c>
      <c r="D776" s="18" t="s">
        <v>493</v>
      </c>
      <c r="E776" s="12">
        <v>5</v>
      </c>
      <c r="F776" s="11" t="s">
        <v>12</v>
      </c>
      <c r="G776" s="11"/>
      <c r="H776" s="12" t="s">
        <v>141</v>
      </c>
      <c r="I776" s="11"/>
    </row>
    <row r="777" spans="1:9" s="5" customFormat="1" ht="49.5" x14ac:dyDescent="0.25">
      <c r="A777" s="25" t="s">
        <v>10624</v>
      </c>
      <c r="B777" s="17" t="s">
        <v>9767</v>
      </c>
      <c r="C777" s="17" t="s">
        <v>3332</v>
      </c>
      <c r="D777" s="18" t="s">
        <v>493</v>
      </c>
      <c r="E777" s="12">
        <v>207</v>
      </c>
      <c r="F777" s="11" t="s">
        <v>12</v>
      </c>
      <c r="G777" s="11"/>
      <c r="H777" s="12" t="s">
        <v>141</v>
      </c>
      <c r="I777" s="11"/>
    </row>
    <row r="778" spans="1:9" s="5" customFormat="1" ht="49.5" x14ac:dyDescent="0.25">
      <c r="A778" s="25" t="s">
        <v>10624</v>
      </c>
      <c r="B778" s="17" t="s">
        <v>9768</v>
      </c>
      <c r="C778" s="17" t="s">
        <v>3332</v>
      </c>
      <c r="D778" s="18" t="s">
        <v>493</v>
      </c>
      <c r="E778" s="12">
        <v>43</v>
      </c>
      <c r="F778" s="11" t="s">
        <v>12</v>
      </c>
      <c r="G778" s="11"/>
      <c r="H778" s="12" t="s">
        <v>141</v>
      </c>
      <c r="I778" s="11"/>
    </row>
    <row r="779" spans="1:9" s="5" customFormat="1" ht="49.5" x14ac:dyDescent="0.25">
      <c r="A779" s="25" t="s">
        <v>10624</v>
      </c>
      <c r="B779" s="17" t="s">
        <v>9769</v>
      </c>
      <c r="C779" s="17" t="s">
        <v>3332</v>
      </c>
      <c r="D779" s="18" t="s">
        <v>493</v>
      </c>
      <c r="E779" s="12">
        <v>56</v>
      </c>
      <c r="F779" s="11" t="s">
        <v>12</v>
      </c>
      <c r="G779" s="11"/>
      <c r="H779" s="12" t="s">
        <v>141</v>
      </c>
      <c r="I779" s="11"/>
    </row>
    <row r="780" spans="1:9" s="5" customFormat="1" ht="33" x14ac:dyDescent="0.25">
      <c r="A780" s="25" t="s">
        <v>10624</v>
      </c>
      <c r="B780" s="17" t="s">
        <v>9627</v>
      </c>
      <c r="C780" s="17" t="s">
        <v>3379</v>
      </c>
      <c r="D780" s="18" t="s">
        <v>493</v>
      </c>
      <c r="E780" s="12">
        <v>156</v>
      </c>
      <c r="F780" s="11" t="s">
        <v>12</v>
      </c>
      <c r="G780" s="11"/>
      <c r="H780" s="12" t="s">
        <v>141</v>
      </c>
      <c r="I780" s="11"/>
    </row>
    <row r="781" spans="1:9" s="5" customFormat="1" ht="33" x14ac:dyDescent="0.25">
      <c r="A781" s="25" t="s">
        <v>10624</v>
      </c>
      <c r="B781" s="17" t="s">
        <v>9763</v>
      </c>
      <c r="C781" s="17" t="s">
        <v>3338</v>
      </c>
      <c r="D781" s="18" t="s">
        <v>493</v>
      </c>
      <c r="E781" s="12">
        <v>64</v>
      </c>
      <c r="F781" s="11" t="s">
        <v>12</v>
      </c>
      <c r="G781" s="11"/>
      <c r="H781" s="12" t="s">
        <v>141</v>
      </c>
      <c r="I781" s="11"/>
    </row>
    <row r="782" spans="1:9" s="5" customFormat="1" ht="33" x14ac:dyDescent="0.25">
      <c r="A782" s="25" t="s">
        <v>10624</v>
      </c>
      <c r="B782" s="17" t="s">
        <v>9770</v>
      </c>
      <c r="C782" s="17" t="s">
        <v>3338</v>
      </c>
      <c r="D782" s="18" t="s">
        <v>493</v>
      </c>
      <c r="E782" s="12">
        <v>3</v>
      </c>
      <c r="F782" s="11" t="s">
        <v>12</v>
      </c>
      <c r="G782" s="11"/>
      <c r="H782" s="12" t="s">
        <v>141</v>
      </c>
      <c r="I782" s="11"/>
    </row>
    <row r="783" spans="1:9" s="5" customFormat="1" ht="33" x14ac:dyDescent="0.25">
      <c r="A783" s="25" t="s">
        <v>10624</v>
      </c>
      <c r="B783" s="17" t="s">
        <v>9771</v>
      </c>
      <c r="C783" s="17" t="s">
        <v>3338</v>
      </c>
      <c r="D783" s="18" t="s">
        <v>493</v>
      </c>
      <c r="E783" s="12">
        <v>19</v>
      </c>
      <c r="F783" s="11" t="s">
        <v>12</v>
      </c>
      <c r="G783" s="11"/>
      <c r="H783" s="12" t="s">
        <v>141</v>
      </c>
      <c r="I783" s="11"/>
    </row>
    <row r="784" spans="1:9" s="5" customFormat="1" ht="33" x14ac:dyDescent="0.25">
      <c r="A784" s="25" t="s">
        <v>10624</v>
      </c>
      <c r="B784" s="17" t="s">
        <v>9764</v>
      </c>
      <c r="C784" s="17" t="s">
        <v>3338</v>
      </c>
      <c r="D784" s="18" t="s">
        <v>493</v>
      </c>
      <c r="E784" s="12">
        <v>234</v>
      </c>
      <c r="F784" s="11" t="s">
        <v>12</v>
      </c>
      <c r="G784" s="11"/>
      <c r="H784" s="12" t="s">
        <v>141</v>
      </c>
      <c r="I784" s="11"/>
    </row>
    <row r="785" spans="1:9" s="5" customFormat="1" ht="33" x14ac:dyDescent="0.25">
      <c r="A785" s="25" t="s">
        <v>10624</v>
      </c>
      <c r="B785" s="17" t="s">
        <v>9772</v>
      </c>
      <c r="C785" s="17" t="s">
        <v>3338</v>
      </c>
      <c r="D785" s="18" t="s">
        <v>493</v>
      </c>
      <c r="E785" s="12">
        <v>15</v>
      </c>
      <c r="F785" s="11" t="s">
        <v>12</v>
      </c>
      <c r="G785" s="11"/>
      <c r="H785" s="12" t="s">
        <v>141</v>
      </c>
      <c r="I785" s="11"/>
    </row>
    <row r="786" spans="1:9" s="5" customFormat="1" ht="33" x14ac:dyDescent="0.25">
      <c r="A786" s="25" t="s">
        <v>10624</v>
      </c>
      <c r="B786" s="17" t="s">
        <v>9773</v>
      </c>
      <c r="C786" s="17" t="s">
        <v>3338</v>
      </c>
      <c r="D786" s="18" t="s">
        <v>493</v>
      </c>
      <c r="E786" s="12">
        <v>3</v>
      </c>
      <c r="F786" s="11" t="s">
        <v>12</v>
      </c>
      <c r="G786" s="11"/>
      <c r="H786" s="12" t="s">
        <v>141</v>
      </c>
      <c r="I786" s="11"/>
    </row>
    <row r="787" spans="1:9" s="5" customFormat="1" ht="49.5" x14ac:dyDescent="0.25">
      <c r="A787" s="25" t="s">
        <v>10624</v>
      </c>
      <c r="B787" s="17" t="s">
        <v>9774</v>
      </c>
      <c r="C787" s="17" t="s">
        <v>3338</v>
      </c>
      <c r="D787" s="18" t="s">
        <v>493</v>
      </c>
      <c r="E787" s="12">
        <v>16</v>
      </c>
      <c r="F787" s="11" t="s">
        <v>12</v>
      </c>
      <c r="G787" s="11"/>
      <c r="H787" s="12" t="s">
        <v>141</v>
      </c>
      <c r="I787" s="11"/>
    </row>
    <row r="788" spans="1:9" s="5" customFormat="1" ht="49.5" x14ac:dyDescent="0.25">
      <c r="A788" s="25" t="s">
        <v>10624</v>
      </c>
      <c r="B788" s="17" t="s">
        <v>9765</v>
      </c>
      <c r="C788" s="17" t="s">
        <v>3338</v>
      </c>
      <c r="D788" s="18" t="s">
        <v>493</v>
      </c>
      <c r="E788" s="12">
        <v>51</v>
      </c>
      <c r="F788" s="11" t="s">
        <v>12</v>
      </c>
      <c r="G788" s="11"/>
      <c r="H788" s="12" t="s">
        <v>141</v>
      </c>
      <c r="I788" s="11"/>
    </row>
    <row r="789" spans="1:9" s="5" customFormat="1" ht="33" x14ac:dyDescent="0.25">
      <c r="A789" s="25" t="s">
        <v>10624</v>
      </c>
      <c r="B789" s="17" t="s">
        <v>9766</v>
      </c>
      <c r="C789" s="17" t="s">
        <v>3338</v>
      </c>
      <c r="D789" s="18" t="s">
        <v>493</v>
      </c>
      <c r="E789" s="12">
        <v>15</v>
      </c>
      <c r="F789" s="11" t="s">
        <v>12</v>
      </c>
      <c r="G789" s="11"/>
      <c r="H789" s="12" t="s">
        <v>141</v>
      </c>
      <c r="I789" s="11"/>
    </row>
    <row r="790" spans="1:9" s="5" customFormat="1" ht="79.5" customHeight="1" x14ac:dyDescent="0.25">
      <c r="A790" s="25" t="s">
        <v>10624</v>
      </c>
      <c r="B790" s="17" t="s">
        <v>9775</v>
      </c>
      <c r="C790" s="17" t="s">
        <v>3338</v>
      </c>
      <c r="D790" s="18" t="s">
        <v>493</v>
      </c>
      <c r="E790" s="12">
        <v>136</v>
      </c>
      <c r="F790" s="11" t="s">
        <v>12</v>
      </c>
      <c r="G790" s="11"/>
      <c r="H790" s="12" t="s">
        <v>141</v>
      </c>
      <c r="I790" s="11"/>
    </row>
    <row r="791" spans="1:9" s="5" customFormat="1" ht="33" x14ac:dyDescent="0.25">
      <c r="A791" s="25" t="s">
        <v>10624</v>
      </c>
      <c r="B791" s="17" t="s">
        <v>9776</v>
      </c>
      <c r="C791" s="17" t="s">
        <v>3338</v>
      </c>
      <c r="D791" s="18" t="s">
        <v>493</v>
      </c>
      <c r="E791" s="12">
        <v>2</v>
      </c>
      <c r="F791" s="11" t="s">
        <v>12</v>
      </c>
      <c r="G791" s="11"/>
      <c r="H791" s="12" t="s">
        <v>141</v>
      </c>
      <c r="I791" s="11"/>
    </row>
    <row r="792" spans="1:9" s="5" customFormat="1" ht="33" x14ac:dyDescent="0.25">
      <c r="A792" s="25" t="s">
        <v>10624</v>
      </c>
      <c r="B792" s="17" t="s">
        <v>9771</v>
      </c>
      <c r="C792" s="17" t="s">
        <v>3337</v>
      </c>
      <c r="D792" s="18" t="s">
        <v>493</v>
      </c>
      <c r="E792" s="12">
        <v>11</v>
      </c>
      <c r="F792" s="11" t="s">
        <v>12</v>
      </c>
      <c r="G792" s="11"/>
      <c r="H792" s="12" t="s">
        <v>141</v>
      </c>
      <c r="I792" s="11"/>
    </row>
    <row r="793" spans="1:9" s="5" customFormat="1" ht="33" x14ac:dyDescent="0.25">
      <c r="A793" s="25" t="s">
        <v>10624</v>
      </c>
      <c r="B793" s="17" t="s">
        <v>9764</v>
      </c>
      <c r="C793" s="17" t="s">
        <v>3337</v>
      </c>
      <c r="D793" s="18" t="s">
        <v>493</v>
      </c>
      <c r="E793" s="12">
        <v>84</v>
      </c>
      <c r="F793" s="11" t="s">
        <v>12</v>
      </c>
      <c r="G793" s="11"/>
      <c r="H793" s="12" t="s">
        <v>141</v>
      </c>
      <c r="I793" s="11"/>
    </row>
    <row r="794" spans="1:9" s="5" customFormat="1" ht="49.5" x14ac:dyDescent="0.25">
      <c r="A794" s="25" t="s">
        <v>10624</v>
      </c>
      <c r="B794" s="17" t="s">
        <v>9774</v>
      </c>
      <c r="C794" s="17" t="s">
        <v>3337</v>
      </c>
      <c r="D794" s="18" t="s">
        <v>493</v>
      </c>
      <c r="E794" s="12">
        <v>8</v>
      </c>
      <c r="F794" s="11" t="s">
        <v>12</v>
      </c>
      <c r="G794" s="11"/>
      <c r="H794" s="12" t="s">
        <v>141</v>
      </c>
      <c r="I794" s="11"/>
    </row>
    <row r="795" spans="1:9" s="5" customFormat="1" ht="33" x14ac:dyDescent="0.25">
      <c r="A795" s="25" t="s">
        <v>10624</v>
      </c>
      <c r="B795" s="17" t="s">
        <v>9766</v>
      </c>
      <c r="C795" s="17" t="s">
        <v>3337</v>
      </c>
      <c r="D795" s="18" t="s">
        <v>493</v>
      </c>
      <c r="E795" s="12">
        <v>5</v>
      </c>
      <c r="F795" s="11" t="s">
        <v>12</v>
      </c>
      <c r="G795" s="11"/>
      <c r="H795" s="12" t="s">
        <v>141</v>
      </c>
      <c r="I795" s="11"/>
    </row>
    <row r="796" spans="1:9" s="5" customFormat="1" ht="49.5" x14ac:dyDescent="0.25">
      <c r="A796" s="25" t="s">
        <v>10624</v>
      </c>
      <c r="B796" s="17" t="s">
        <v>9777</v>
      </c>
      <c r="C796" s="17" t="s">
        <v>3337</v>
      </c>
      <c r="D796" s="18" t="s">
        <v>493</v>
      </c>
      <c r="E796" s="12">
        <v>122</v>
      </c>
      <c r="F796" s="11" t="s">
        <v>12</v>
      </c>
      <c r="G796" s="11"/>
      <c r="H796" s="12" t="s">
        <v>141</v>
      </c>
      <c r="I796" s="11"/>
    </row>
    <row r="797" spans="1:9" s="5" customFormat="1" ht="66" x14ac:dyDescent="0.25">
      <c r="A797" s="25" t="s">
        <v>10624</v>
      </c>
      <c r="B797" s="17" t="s">
        <v>9778</v>
      </c>
      <c r="C797" s="17" t="s">
        <v>3337</v>
      </c>
      <c r="D797" s="18" t="s">
        <v>493</v>
      </c>
      <c r="E797" s="12">
        <v>3</v>
      </c>
      <c r="F797" s="11" t="s">
        <v>12</v>
      </c>
      <c r="G797" s="11"/>
      <c r="H797" s="12" t="s">
        <v>141</v>
      </c>
      <c r="I797" s="11"/>
    </row>
    <row r="798" spans="1:9" s="5" customFormat="1" ht="33" x14ac:dyDescent="0.25">
      <c r="A798" s="25" t="s">
        <v>10624</v>
      </c>
      <c r="B798" s="17" t="s">
        <v>9763</v>
      </c>
      <c r="C798" s="17" t="s">
        <v>3327</v>
      </c>
      <c r="D798" s="18" t="s">
        <v>493</v>
      </c>
      <c r="E798" s="12">
        <v>200</v>
      </c>
      <c r="F798" s="11" t="s">
        <v>12</v>
      </c>
      <c r="G798" s="11"/>
      <c r="H798" s="12" t="s">
        <v>141</v>
      </c>
      <c r="I798" s="11"/>
    </row>
    <row r="799" spans="1:9" s="5" customFormat="1" ht="33" x14ac:dyDescent="0.25">
      <c r="A799" s="25" t="s">
        <v>10624</v>
      </c>
      <c r="B799" s="17" t="s">
        <v>9764</v>
      </c>
      <c r="C799" s="17" t="s">
        <v>3327</v>
      </c>
      <c r="D799" s="18" t="s">
        <v>493</v>
      </c>
      <c r="E799" s="12">
        <v>857</v>
      </c>
      <c r="F799" s="11" t="s">
        <v>12</v>
      </c>
      <c r="G799" s="11"/>
      <c r="H799" s="12" t="s">
        <v>141</v>
      </c>
      <c r="I799" s="11"/>
    </row>
    <row r="800" spans="1:9" s="5" customFormat="1" ht="49.5" x14ac:dyDescent="0.25">
      <c r="A800" s="25" t="s">
        <v>10624</v>
      </c>
      <c r="B800" s="17" t="s">
        <v>9765</v>
      </c>
      <c r="C800" s="17" t="s">
        <v>3327</v>
      </c>
      <c r="D800" s="18" t="s">
        <v>493</v>
      </c>
      <c r="E800" s="12">
        <v>145</v>
      </c>
      <c r="F800" s="11" t="s">
        <v>12</v>
      </c>
      <c r="G800" s="11"/>
      <c r="H800" s="12" t="s">
        <v>141</v>
      </c>
      <c r="I800" s="11"/>
    </row>
    <row r="801" spans="1:9" s="5" customFormat="1" ht="33" x14ac:dyDescent="0.25">
      <c r="A801" s="25" t="s">
        <v>10624</v>
      </c>
      <c r="B801" s="17" t="s">
        <v>9766</v>
      </c>
      <c r="C801" s="17" t="s">
        <v>3327</v>
      </c>
      <c r="D801" s="18" t="s">
        <v>493</v>
      </c>
      <c r="E801" s="12">
        <v>20</v>
      </c>
      <c r="F801" s="11" t="s">
        <v>12</v>
      </c>
      <c r="G801" s="11"/>
      <c r="H801" s="12" t="s">
        <v>141</v>
      </c>
      <c r="I801" s="11"/>
    </row>
    <row r="802" spans="1:9" s="5" customFormat="1" ht="49.5" x14ac:dyDescent="0.25">
      <c r="A802" s="25" t="s">
        <v>10624</v>
      </c>
      <c r="B802" s="17" t="s">
        <v>9779</v>
      </c>
      <c r="C802" s="17" t="s">
        <v>3327</v>
      </c>
      <c r="D802" s="18" t="s">
        <v>493</v>
      </c>
      <c r="E802" s="12">
        <v>908</v>
      </c>
      <c r="F802" s="11" t="s">
        <v>12</v>
      </c>
      <c r="G802" s="11"/>
      <c r="H802" s="12" t="s">
        <v>141</v>
      </c>
      <c r="I802" s="11"/>
    </row>
    <row r="803" spans="1:9" s="5" customFormat="1" ht="33" x14ac:dyDescent="0.25">
      <c r="A803" s="25" t="s">
        <v>10624</v>
      </c>
      <c r="B803" s="17" t="s">
        <v>9628</v>
      </c>
      <c r="C803" s="17" t="s">
        <v>3377</v>
      </c>
      <c r="D803" s="18" t="s">
        <v>493</v>
      </c>
      <c r="E803" s="12">
        <v>63</v>
      </c>
      <c r="F803" s="11" t="s">
        <v>12</v>
      </c>
      <c r="G803" s="11"/>
      <c r="H803" s="12" t="s">
        <v>141</v>
      </c>
      <c r="I803" s="11"/>
    </row>
    <row r="804" spans="1:9" s="5" customFormat="1" ht="33" x14ac:dyDescent="0.25">
      <c r="A804" s="25" t="s">
        <v>10624</v>
      </c>
      <c r="B804" s="17" t="s">
        <v>9780</v>
      </c>
      <c r="C804" s="17" t="s">
        <v>3334</v>
      </c>
      <c r="D804" s="18" t="s">
        <v>493</v>
      </c>
      <c r="E804" s="12">
        <v>68</v>
      </c>
      <c r="F804" s="11" t="s">
        <v>12</v>
      </c>
      <c r="G804" s="11"/>
      <c r="H804" s="12" t="s">
        <v>141</v>
      </c>
      <c r="I804" s="11"/>
    </row>
    <row r="805" spans="1:9" s="5" customFormat="1" ht="33" x14ac:dyDescent="0.25">
      <c r="A805" s="25" t="s">
        <v>10624</v>
      </c>
      <c r="B805" s="17" t="s">
        <v>9781</v>
      </c>
      <c r="C805" s="17" t="s">
        <v>3334</v>
      </c>
      <c r="D805" s="18" t="s">
        <v>493</v>
      </c>
      <c r="E805" s="12">
        <v>300</v>
      </c>
      <c r="F805" s="11" t="s">
        <v>12</v>
      </c>
      <c r="G805" s="11"/>
      <c r="H805" s="12" t="s">
        <v>141</v>
      </c>
      <c r="I805" s="11"/>
    </row>
    <row r="806" spans="1:9" s="5" customFormat="1" ht="33" x14ac:dyDescent="0.25">
      <c r="A806" s="25" t="s">
        <v>10624</v>
      </c>
      <c r="B806" s="17" t="s">
        <v>9771</v>
      </c>
      <c r="C806" s="17" t="s">
        <v>3334</v>
      </c>
      <c r="D806" s="18" t="s">
        <v>493</v>
      </c>
      <c r="E806" s="12">
        <v>6</v>
      </c>
      <c r="F806" s="11" t="s">
        <v>12</v>
      </c>
      <c r="G806" s="11"/>
      <c r="H806" s="12" t="s">
        <v>141</v>
      </c>
      <c r="I806" s="11"/>
    </row>
    <row r="807" spans="1:9" s="5" customFormat="1" ht="33" x14ac:dyDescent="0.25">
      <c r="A807" s="25" t="s">
        <v>10624</v>
      </c>
      <c r="B807" s="17" t="s">
        <v>9764</v>
      </c>
      <c r="C807" s="17" t="s">
        <v>3334</v>
      </c>
      <c r="D807" s="18" t="s">
        <v>493</v>
      </c>
      <c r="E807" s="12">
        <v>248</v>
      </c>
      <c r="F807" s="11" t="s">
        <v>12</v>
      </c>
      <c r="G807" s="11"/>
      <c r="H807" s="12" t="s">
        <v>141</v>
      </c>
      <c r="I807" s="11"/>
    </row>
    <row r="808" spans="1:9" s="5" customFormat="1" ht="33" x14ac:dyDescent="0.25">
      <c r="A808" s="25" t="s">
        <v>10624</v>
      </c>
      <c r="B808" s="17" t="s">
        <v>9772</v>
      </c>
      <c r="C808" s="17" t="s">
        <v>3334</v>
      </c>
      <c r="D808" s="18" t="s">
        <v>493</v>
      </c>
      <c r="E808" s="12">
        <v>16</v>
      </c>
      <c r="F808" s="11" t="s">
        <v>12</v>
      </c>
      <c r="G808" s="11"/>
      <c r="H808" s="12" t="s">
        <v>141</v>
      </c>
      <c r="I808" s="11"/>
    </row>
    <row r="809" spans="1:9" s="5" customFormat="1" ht="33" x14ac:dyDescent="0.25">
      <c r="A809" s="25" t="s">
        <v>10624</v>
      </c>
      <c r="B809" s="17" t="s">
        <v>9773</v>
      </c>
      <c r="C809" s="17" t="s">
        <v>3334</v>
      </c>
      <c r="D809" s="18" t="s">
        <v>493</v>
      </c>
      <c r="E809" s="12">
        <v>2</v>
      </c>
      <c r="F809" s="11" t="s">
        <v>12</v>
      </c>
      <c r="G809" s="11"/>
      <c r="H809" s="12" t="s">
        <v>141</v>
      </c>
      <c r="I809" s="11"/>
    </row>
    <row r="810" spans="1:9" s="5" customFormat="1" ht="49.5" x14ac:dyDescent="0.25">
      <c r="A810" s="25" t="s">
        <v>10624</v>
      </c>
      <c r="B810" s="17" t="s">
        <v>9774</v>
      </c>
      <c r="C810" s="17" t="s">
        <v>3334</v>
      </c>
      <c r="D810" s="18" t="s">
        <v>493</v>
      </c>
      <c r="E810" s="12">
        <v>4</v>
      </c>
      <c r="F810" s="11" t="s">
        <v>12</v>
      </c>
      <c r="G810" s="11"/>
      <c r="H810" s="12" t="s">
        <v>141</v>
      </c>
      <c r="I810" s="11"/>
    </row>
    <row r="811" spans="1:9" s="5" customFormat="1" ht="33" x14ac:dyDescent="0.25">
      <c r="A811" s="25" t="s">
        <v>10624</v>
      </c>
      <c r="B811" s="17" t="s">
        <v>9629</v>
      </c>
      <c r="C811" s="17" t="s">
        <v>3334</v>
      </c>
      <c r="D811" s="18" t="s">
        <v>493</v>
      </c>
      <c r="E811" s="12">
        <v>190</v>
      </c>
      <c r="F811" s="11" t="s">
        <v>12</v>
      </c>
      <c r="G811" s="11"/>
      <c r="H811" s="12" t="s">
        <v>141</v>
      </c>
      <c r="I811" s="11"/>
    </row>
    <row r="812" spans="1:9" s="5" customFormat="1" ht="49.5" x14ac:dyDescent="0.25">
      <c r="A812" s="25" t="s">
        <v>10624</v>
      </c>
      <c r="B812" s="17" t="s">
        <v>9765</v>
      </c>
      <c r="C812" s="17" t="s">
        <v>3334</v>
      </c>
      <c r="D812" s="18" t="s">
        <v>493</v>
      </c>
      <c r="E812" s="12">
        <v>16</v>
      </c>
      <c r="F812" s="11" t="s">
        <v>12</v>
      </c>
      <c r="G812" s="11"/>
      <c r="H812" s="12" t="s">
        <v>141</v>
      </c>
      <c r="I812" s="11"/>
    </row>
    <row r="813" spans="1:9" s="5" customFormat="1" ht="80.25" customHeight="1" x14ac:dyDescent="0.25">
      <c r="A813" s="25" t="s">
        <v>10624</v>
      </c>
      <c r="B813" s="17" t="s">
        <v>9782</v>
      </c>
      <c r="C813" s="17" t="s">
        <v>3334</v>
      </c>
      <c r="D813" s="18" t="s">
        <v>493</v>
      </c>
      <c r="E813" s="12">
        <v>204</v>
      </c>
      <c r="F813" s="11" t="s">
        <v>12</v>
      </c>
      <c r="G813" s="11"/>
      <c r="H813" s="12" t="s">
        <v>141</v>
      </c>
      <c r="I813" s="11"/>
    </row>
    <row r="814" spans="1:9" s="5" customFormat="1" ht="33" x14ac:dyDescent="0.25">
      <c r="A814" s="25" t="s">
        <v>10624</v>
      </c>
      <c r="B814" s="17" t="s">
        <v>9776</v>
      </c>
      <c r="C814" s="17" t="s">
        <v>3334</v>
      </c>
      <c r="D814" s="18" t="s">
        <v>493</v>
      </c>
      <c r="E814" s="12">
        <v>7</v>
      </c>
      <c r="F814" s="11" t="s">
        <v>12</v>
      </c>
      <c r="G814" s="11"/>
      <c r="H814" s="12" t="s">
        <v>141</v>
      </c>
      <c r="I814" s="11"/>
    </row>
    <row r="815" spans="1:9" s="5" customFormat="1" ht="54.75" customHeight="1" x14ac:dyDescent="0.25">
      <c r="A815" s="25" t="s">
        <v>10624</v>
      </c>
      <c r="B815" s="17" t="s">
        <v>9771</v>
      </c>
      <c r="C815" s="17" t="s">
        <v>3319</v>
      </c>
      <c r="D815" s="18" t="s">
        <v>493</v>
      </c>
      <c r="E815" s="12">
        <v>5</v>
      </c>
      <c r="F815" s="11" t="s">
        <v>12</v>
      </c>
      <c r="G815" s="11"/>
      <c r="H815" s="12" t="s">
        <v>141</v>
      </c>
      <c r="I815" s="11"/>
    </row>
    <row r="816" spans="1:9" s="5" customFormat="1" ht="33" x14ac:dyDescent="0.25">
      <c r="A816" s="25" t="s">
        <v>10624</v>
      </c>
      <c r="B816" s="17" t="s">
        <v>9764</v>
      </c>
      <c r="C816" s="17" t="s">
        <v>3319</v>
      </c>
      <c r="D816" s="18" t="s">
        <v>493</v>
      </c>
      <c r="E816" s="12">
        <v>399</v>
      </c>
      <c r="F816" s="11" t="s">
        <v>12</v>
      </c>
      <c r="G816" s="11"/>
      <c r="H816" s="12" t="s">
        <v>141</v>
      </c>
      <c r="I816" s="11"/>
    </row>
    <row r="817" spans="1:9" s="5" customFormat="1" ht="49.5" x14ac:dyDescent="0.25">
      <c r="A817" s="25" t="s">
        <v>10624</v>
      </c>
      <c r="B817" s="17" t="s">
        <v>9774</v>
      </c>
      <c r="C817" s="17" t="s">
        <v>3319</v>
      </c>
      <c r="D817" s="18" t="s">
        <v>493</v>
      </c>
      <c r="E817" s="12">
        <v>7</v>
      </c>
      <c r="F817" s="11" t="s">
        <v>12</v>
      </c>
      <c r="G817" s="11"/>
      <c r="H817" s="12" t="s">
        <v>141</v>
      </c>
      <c r="I817" s="11"/>
    </row>
    <row r="818" spans="1:9" s="5" customFormat="1" ht="33" x14ac:dyDescent="0.25">
      <c r="A818" s="25" t="s">
        <v>10624</v>
      </c>
      <c r="B818" s="17" t="s">
        <v>9766</v>
      </c>
      <c r="C818" s="17" t="s">
        <v>3319</v>
      </c>
      <c r="D818" s="18" t="s">
        <v>493</v>
      </c>
      <c r="E818" s="12">
        <v>5</v>
      </c>
      <c r="F818" s="11" t="s">
        <v>12</v>
      </c>
      <c r="G818" s="11"/>
      <c r="H818" s="12" t="s">
        <v>141</v>
      </c>
      <c r="I818" s="11"/>
    </row>
    <row r="819" spans="1:9" s="5" customFormat="1" ht="33" x14ac:dyDescent="0.25">
      <c r="A819" s="25" t="s">
        <v>10624</v>
      </c>
      <c r="B819" s="17" t="s">
        <v>9766</v>
      </c>
      <c r="C819" s="17" t="s">
        <v>3319</v>
      </c>
      <c r="D819" s="18" t="s">
        <v>493</v>
      </c>
      <c r="E819" s="12">
        <v>5</v>
      </c>
      <c r="F819" s="11" t="s">
        <v>12</v>
      </c>
      <c r="G819" s="11"/>
      <c r="H819" s="12" t="s">
        <v>141</v>
      </c>
      <c r="I819" s="11"/>
    </row>
    <row r="820" spans="1:9" s="5" customFormat="1" ht="78.75" customHeight="1" x14ac:dyDescent="0.25">
      <c r="A820" s="25" t="s">
        <v>10624</v>
      </c>
      <c r="B820" s="17" t="s">
        <v>9783</v>
      </c>
      <c r="C820" s="17" t="s">
        <v>3319</v>
      </c>
      <c r="D820" s="18" t="s">
        <v>493</v>
      </c>
      <c r="E820" s="12">
        <v>418</v>
      </c>
      <c r="F820" s="11" t="s">
        <v>12</v>
      </c>
      <c r="G820" s="11"/>
      <c r="H820" s="12" t="s">
        <v>141</v>
      </c>
      <c r="I820" s="11"/>
    </row>
    <row r="821" spans="1:9" s="5" customFormat="1" ht="33" x14ac:dyDescent="0.25">
      <c r="A821" s="25" t="s">
        <v>10624</v>
      </c>
      <c r="B821" s="17" t="s">
        <v>9771</v>
      </c>
      <c r="C821" s="17" t="s">
        <v>3336</v>
      </c>
      <c r="D821" s="18" t="s">
        <v>493</v>
      </c>
      <c r="E821" s="12">
        <v>14</v>
      </c>
      <c r="F821" s="11" t="s">
        <v>12</v>
      </c>
      <c r="G821" s="11"/>
      <c r="H821" s="12" t="s">
        <v>141</v>
      </c>
      <c r="I821" s="11"/>
    </row>
    <row r="822" spans="1:9" s="5" customFormat="1" ht="33" x14ac:dyDescent="0.25">
      <c r="A822" s="25" t="s">
        <v>10624</v>
      </c>
      <c r="B822" s="17" t="s">
        <v>9784</v>
      </c>
      <c r="C822" s="17" t="s">
        <v>3336</v>
      </c>
      <c r="D822" s="18" t="s">
        <v>493</v>
      </c>
      <c r="E822" s="12">
        <v>7</v>
      </c>
      <c r="F822" s="11" t="s">
        <v>12</v>
      </c>
      <c r="G822" s="11"/>
      <c r="H822" s="12" t="s">
        <v>141</v>
      </c>
      <c r="I822" s="11"/>
    </row>
    <row r="823" spans="1:9" s="5" customFormat="1" ht="33" x14ac:dyDescent="0.25">
      <c r="A823" s="25" t="s">
        <v>10624</v>
      </c>
      <c r="B823" s="17" t="s">
        <v>9764</v>
      </c>
      <c r="C823" s="17" t="s">
        <v>3336</v>
      </c>
      <c r="D823" s="18" t="s">
        <v>493</v>
      </c>
      <c r="E823" s="12">
        <v>506</v>
      </c>
      <c r="F823" s="11" t="s">
        <v>12</v>
      </c>
      <c r="G823" s="11"/>
      <c r="H823" s="12" t="s">
        <v>141</v>
      </c>
      <c r="I823" s="11"/>
    </row>
    <row r="824" spans="1:9" s="5" customFormat="1" ht="33" x14ac:dyDescent="0.25">
      <c r="A824" s="25" t="s">
        <v>10624</v>
      </c>
      <c r="B824" s="17" t="s">
        <v>9773</v>
      </c>
      <c r="C824" s="17" t="s">
        <v>3336</v>
      </c>
      <c r="D824" s="18" t="s">
        <v>493</v>
      </c>
      <c r="E824" s="12">
        <v>6</v>
      </c>
      <c r="F824" s="11" t="s">
        <v>12</v>
      </c>
      <c r="G824" s="11"/>
      <c r="H824" s="12" t="s">
        <v>141</v>
      </c>
      <c r="I824" s="11"/>
    </row>
    <row r="825" spans="1:9" s="5" customFormat="1" ht="49.5" x14ac:dyDescent="0.25">
      <c r="A825" s="25" t="s">
        <v>10624</v>
      </c>
      <c r="B825" s="17" t="s">
        <v>9774</v>
      </c>
      <c r="C825" s="17" t="s">
        <v>3336</v>
      </c>
      <c r="D825" s="18" t="s">
        <v>493</v>
      </c>
      <c r="E825" s="12">
        <v>14</v>
      </c>
      <c r="F825" s="11" t="s">
        <v>12</v>
      </c>
      <c r="G825" s="11"/>
      <c r="H825" s="12" t="s">
        <v>141</v>
      </c>
      <c r="I825" s="11"/>
    </row>
    <row r="826" spans="1:9" s="5" customFormat="1" ht="49.5" x14ac:dyDescent="0.25">
      <c r="A826" s="25" t="s">
        <v>10624</v>
      </c>
      <c r="B826" s="17" t="s">
        <v>9765</v>
      </c>
      <c r="C826" s="17" t="s">
        <v>3336</v>
      </c>
      <c r="D826" s="18" t="s">
        <v>493</v>
      </c>
      <c r="E826" s="12">
        <v>74</v>
      </c>
      <c r="F826" s="11" t="s">
        <v>12</v>
      </c>
      <c r="G826" s="11"/>
      <c r="H826" s="12" t="s">
        <v>141</v>
      </c>
      <c r="I826" s="11"/>
    </row>
    <row r="827" spans="1:9" s="5" customFormat="1" ht="33" x14ac:dyDescent="0.25">
      <c r="A827" s="25" t="s">
        <v>10624</v>
      </c>
      <c r="B827" s="17" t="s">
        <v>9766</v>
      </c>
      <c r="C827" s="17" t="s">
        <v>3336</v>
      </c>
      <c r="D827" s="18" t="s">
        <v>493</v>
      </c>
      <c r="E827" s="12">
        <v>5</v>
      </c>
      <c r="F827" s="11" t="s">
        <v>12</v>
      </c>
      <c r="G827" s="11"/>
      <c r="H827" s="12" t="s">
        <v>141</v>
      </c>
      <c r="I827" s="11"/>
    </row>
    <row r="828" spans="1:9" s="5" customFormat="1" ht="69" customHeight="1" x14ac:dyDescent="0.25">
      <c r="A828" s="25" t="s">
        <v>10624</v>
      </c>
      <c r="B828" s="17" t="s">
        <v>9785</v>
      </c>
      <c r="C828" s="17" t="s">
        <v>3336</v>
      </c>
      <c r="D828" s="18" t="s">
        <v>493</v>
      </c>
      <c r="E828" s="12">
        <v>509</v>
      </c>
      <c r="F828" s="11" t="s">
        <v>12</v>
      </c>
      <c r="G828" s="11"/>
      <c r="H828" s="12" t="s">
        <v>141</v>
      </c>
      <c r="I828" s="11"/>
    </row>
    <row r="829" spans="1:9" s="5" customFormat="1" ht="49.5" x14ac:dyDescent="0.25">
      <c r="A829" s="25" t="s">
        <v>10624</v>
      </c>
      <c r="B829" s="17" t="s">
        <v>9786</v>
      </c>
      <c r="C829" s="17" t="s">
        <v>3336</v>
      </c>
      <c r="D829" s="18" t="s">
        <v>493</v>
      </c>
      <c r="E829" s="12">
        <v>10</v>
      </c>
      <c r="F829" s="11" t="s">
        <v>12</v>
      </c>
      <c r="G829" s="11"/>
      <c r="H829" s="12" t="s">
        <v>141</v>
      </c>
      <c r="I829" s="11"/>
    </row>
    <row r="830" spans="1:9" s="5" customFormat="1" ht="66" x14ac:dyDescent="0.25">
      <c r="A830" s="25" t="s">
        <v>10624</v>
      </c>
      <c r="B830" s="17" t="s">
        <v>9778</v>
      </c>
      <c r="C830" s="17" t="s">
        <v>3336</v>
      </c>
      <c r="D830" s="18" t="s">
        <v>493</v>
      </c>
      <c r="E830" s="12">
        <v>7</v>
      </c>
      <c r="F830" s="11" t="s">
        <v>12</v>
      </c>
      <c r="G830" s="11"/>
      <c r="H830" s="12" t="s">
        <v>141</v>
      </c>
      <c r="I830" s="11"/>
    </row>
    <row r="831" spans="1:9" s="5" customFormat="1" ht="49.5" x14ac:dyDescent="0.25">
      <c r="A831" s="25" t="s">
        <v>10624</v>
      </c>
      <c r="B831" s="17" t="s">
        <v>9763</v>
      </c>
      <c r="C831" s="17" t="s">
        <v>3343</v>
      </c>
      <c r="D831" s="18" t="s">
        <v>493</v>
      </c>
      <c r="E831" s="12">
        <v>136</v>
      </c>
      <c r="F831" s="11" t="s">
        <v>12</v>
      </c>
      <c r="G831" s="11"/>
      <c r="H831" s="12" t="s">
        <v>141</v>
      </c>
      <c r="I831" s="11"/>
    </row>
    <row r="832" spans="1:9" s="5" customFormat="1" ht="49.5" x14ac:dyDescent="0.25">
      <c r="A832" s="25" t="s">
        <v>10624</v>
      </c>
      <c r="B832" s="17" t="s">
        <v>9787</v>
      </c>
      <c r="C832" s="17" t="s">
        <v>3343</v>
      </c>
      <c r="D832" s="18" t="s">
        <v>493</v>
      </c>
      <c r="E832" s="12">
        <v>3</v>
      </c>
      <c r="F832" s="11" t="s">
        <v>12</v>
      </c>
      <c r="G832" s="11"/>
      <c r="H832" s="12" t="s">
        <v>141</v>
      </c>
      <c r="I832" s="11"/>
    </row>
    <row r="833" spans="1:9" s="5" customFormat="1" ht="49.5" x14ac:dyDescent="0.25">
      <c r="A833" s="25" t="s">
        <v>10624</v>
      </c>
      <c r="B833" s="17" t="s">
        <v>9788</v>
      </c>
      <c r="C833" s="17" t="s">
        <v>3343</v>
      </c>
      <c r="D833" s="18" t="s">
        <v>493</v>
      </c>
      <c r="E833" s="12">
        <v>10150</v>
      </c>
      <c r="F833" s="11" t="s">
        <v>12</v>
      </c>
      <c r="G833" s="11"/>
      <c r="H833" s="12" t="s">
        <v>141</v>
      </c>
      <c r="I833" s="11"/>
    </row>
    <row r="834" spans="1:9" s="5" customFormat="1" ht="49.5" x14ac:dyDescent="0.25">
      <c r="A834" s="25" t="s">
        <v>10624</v>
      </c>
      <c r="B834" s="17" t="s">
        <v>9784</v>
      </c>
      <c r="C834" s="17" t="s">
        <v>3343</v>
      </c>
      <c r="D834" s="18" t="s">
        <v>493</v>
      </c>
      <c r="E834" s="12">
        <v>19</v>
      </c>
      <c r="F834" s="11" t="s">
        <v>12</v>
      </c>
      <c r="G834" s="11"/>
      <c r="H834" s="12" t="s">
        <v>141</v>
      </c>
      <c r="I834" s="11"/>
    </row>
    <row r="835" spans="1:9" s="5" customFormat="1" ht="49.5" x14ac:dyDescent="0.25">
      <c r="A835" s="25" t="s">
        <v>10624</v>
      </c>
      <c r="B835" s="17" t="s">
        <v>9789</v>
      </c>
      <c r="C835" s="17" t="s">
        <v>3343</v>
      </c>
      <c r="D835" s="18" t="s">
        <v>493</v>
      </c>
      <c r="E835" s="12">
        <v>962</v>
      </c>
      <c r="F835" s="11" t="s">
        <v>12</v>
      </c>
      <c r="G835" s="11"/>
      <c r="H835" s="12" t="s">
        <v>141</v>
      </c>
      <c r="I835" s="11"/>
    </row>
    <row r="836" spans="1:9" s="5" customFormat="1" ht="49.5" x14ac:dyDescent="0.25">
      <c r="A836" s="25" t="s">
        <v>10624</v>
      </c>
      <c r="B836" s="17" t="s">
        <v>9765</v>
      </c>
      <c r="C836" s="17" t="s">
        <v>3343</v>
      </c>
      <c r="D836" s="18" t="s">
        <v>493</v>
      </c>
      <c r="E836" s="12">
        <v>134</v>
      </c>
      <c r="F836" s="11" t="s">
        <v>12</v>
      </c>
      <c r="G836" s="11"/>
      <c r="H836" s="12" t="s">
        <v>141</v>
      </c>
      <c r="I836" s="11"/>
    </row>
    <row r="837" spans="1:9" s="5" customFormat="1" ht="49.5" x14ac:dyDescent="0.25">
      <c r="A837" s="25" t="s">
        <v>10624</v>
      </c>
      <c r="B837" s="17" t="s">
        <v>9766</v>
      </c>
      <c r="C837" s="17" t="s">
        <v>3343</v>
      </c>
      <c r="D837" s="18" t="s">
        <v>493</v>
      </c>
      <c r="E837" s="12">
        <v>20</v>
      </c>
      <c r="F837" s="11" t="s">
        <v>12</v>
      </c>
      <c r="G837" s="11"/>
      <c r="H837" s="12" t="s">
        <v>141</v>
      </c>
      <c r="I837" s="11"/>
    </row>
    <row r="838" spans="1:9" s="5" customFormat="1" ht="78.75" customHeight="1" x14ac:dyDescent="0.25">
      <c r="A838" s="25" t="s">
        <v>10624</v>
      </c>
      <c r="B838" s="17" t="s">
        <v>9790</v>
      </c>
      <c r="C838" s="17" t="s">
        <v>3343</v>
      </c>
      <c r="D838" s="18" t="s">
        <v>493</v>
      </c>
      <c r="E838" s="12">
        <v>97</v>
      </c>
      <c r="F838" s="11" t="s">
        <v>12</v>
      </c>
      <c r="G838" s="11"/>
      <c r="H838" s="12" t="s">
        <v>141</v>
      </c>
      <c r="I838" s="11"/>
    </row>
    <row r="839" spans="1:9" s="5" customFormat="1" ht="72.75" customHeight="1" x14ac:dyDescent="0.25">
      <c r="A839" s="25" t="s">
        <v>10624</v>
      </c>
      <c r="B839" s="17" t="s">
        <v>9791</v>
      </c>
      <c r="C839" s="17" t="s">
        <v>3343</v>
      </c>
      <c r="D839" s="18" t="s">
        <v>493</v>
      </c>
      <c r="E839" s="12">
        <v>831</v>
      </c>
      <c r="F839" s="11" t="s">
        <v>12</v>
      </c>
      <c r="G839" s="11"/>
      <c r="H839" s="12" t="s">
        <v>141</v>
      </c>
      <c r="I839" s="11"/>
    </row>
    <row r="840" spans="1:9" s="5" customFormat="1" ht="49.5" x14ac:dyDescent="0.25">
      <c r="A840" s="25" t="s">
        <v>10624</v>
      </c>
      <c r="B840" s="17" t="s">
        <v>9792</v>
      </c>
      <c r="C840" s="17" t="s">
        <v>3343</v>
      </c>
      <c r="D840" s="18" t="s">
        <v>493</v>
      </c>
      <c r="E840" s="12">
        <v>20</v>
      </c>
      <c r="F840" s="11" t="s">
        <v>12</v>
      </c>
      <c r="G840" s="11"/>
      <c r="H840" s="12" t="s">
        <v>141</v>
      </c>
      <c r="I840" s="11"/>
    </row>
    <row r="841" spans="1:9" s="5" customFormat="1" ht="49.5" x14ac:dyDescent="0.25">
      <c r="A841" s="25" t="s">
        <v>10624</v>
      </c>
      <c r="B841" s="17" t="s">
        <v>9786</v>
      </c>
      <c r="C841" s="17" t="s">
        <v>3343</v>
      </c>
      <c r="D841" s="18" t="s">
        <v>493</v>
      </c>
      <c r="E841" s="12">
        <v>13</v>
      </c>
      <c r="F841" s="11" t="s">
        <v>12</v>
      </c>
      <c r="G841" s="11"/>
      <c r="H841" s="12" t="s">
        <v>141</v>
      </c>
      <c r="I841" s="11"/>
    </row>
    <row r="842" spans="1:9" s="5" customFormat="1" ht="66" x14ac:dyDescent="0.25">
      <c r="A842" s="25" t="s">
        <v>10624</v>
      </c>
      <c r="B842" s="17" t="s">
        <v>9778</v>
      </c>
      <c r="C842" s="17" t="s">
        <v>3343</v>
      </c>
      <c r="D842" s="18" t="s">
        <v>493</v>
      </c>
      <c r="E842" s="12">
        <v>47</v>
      </c>
      <c r="F842" s="11" t="s">
        <v>12</v>
      </c>
      <c r="G842" s="11"/>
      <c r="H842" s="12" t="s">
        <v>141</v>
      </c>
      <c r="I842" s="11"/>
    </row>
    <row r="843" spans="1:9" s="5" customFormat="1" ht="56.25" customHeight="1" x14ac:dyDescent="0.25">
      <c r="A843" s="25" t="s">
        <v>10624</v>
      </c>
      <c r="B843" s="17" t="s">
        <v>9771</v>
      </c>
      <c r="C843" s="17" t="s">
        <v>3341</v>
      </c>
      <c r="D843" s="18" t="s">
        <v>493</v>
      </c>
      <c r="E843" s="12">
        <v>3</v>
      </c>
      <c r="F843" s="11" t="s">
        <v>12</v>
      </c>
      <c r="G843" s="11"/>
      <c r="H843" s="12" t="s">
        <v>141</v>
      </c>
      <c r="I843" s="11"/>
    </row>
    <row r="844" spans="1:9" s="5" customFormat="1" ht="33" x14ac:dyDescent="0.25">
      <c r="A844" s="25" t="s">
        <v>10624</v>
      </c>
      <c r="B844" s="17" t="s">
        <v>9764</v>
      </c>
      <c r="C844" s="17" t="s">
        <v>3341</v>
      </c>
      <c r="D844" s="18" t="s">
        <v>493</v>
      </c>
      <c r="E844" s="12">
        <v>177</v>
      </c>
      <c r="F844" s="11" t="s">
        <v>12</v>
      </c>
      <c r="G844" s="11"/>
      <c r="H844" s="12" t="s">
        <v>141</v>
      </c>
      <c r="I844" s="11"/>
    </row>
    <row r="845" spans="1:9" s="5" customFormat="1" ht="33" x14ac:dyDescent="0.25">
      <c r="A845" s="25" t="s">
        <v>10624</v>
      </c>
      <c r="B845" s="17" t="s">
        <v>9773</v>
      </c>
      <c r="C845" s="17" t="s">
        <v>3341</v>
      </c>
      <c r="D845" s="18" t="s">
        <v>493</v>
      </c>
      <c r="E845" s="12">
        <v>2</v>
      </c>
      <c r="F845" s="11" t="s">
        <v>12</v>
      </c>
      <c r="G845" s="11"/>
      <c r="H845" s="12" t="s">
        <v>141</v>
      </c>
      <c r="I845" s="11"/>
    </row>
    <row r="846" spans="1:9" s="5" customFormat="1" ht="49.5" x14ac:dyDescent="0.25">
      <c r="A846" s="25" t="s">
        <v>10624</v>
      </c>
      <c r="B846" s="17" t="s">
        <v>9774</v>
      </c>
      <c r="C846" s="17" t="s">
        <v>3341</v>
      </c>
      <c r="D846" s="18" t="s">
        <v>493</v>
      </c>
      <c r="E846" s="12">
        <v>1</v>
      </c>
      <c r="F846" s="11" t="s">
        <v>12</v>
      </c>
      <c r="G846" s="11"/>
      <c r="H846" s="12" t="s">
        <v>141</v>
      </c>
      <c r="I846" s="11"/>
    </row>
    <row r="847" spans="1:9" s="5" customFormat="1" ht="75.75" customHeight="1" x14ac:dyDescent="0.25">
      <c r="A847" s="25" t="s">
        <v>10624</v>
      </c>
      <c r="B847" s="17" t="s">
        <v>9767</v>
      </c>
      <c r="C847" s="17" t="s">
        <v>3341</v>
      </c>
      <c r="D847" s="18" t="s">
        <v>493</v>
      </c>
      <c r="E847" s="12">
        <v>133</v>
      </c>
      <c r="F847" s="11" t="s">
        <v>12</v>
      </c>
      <c r="G847" s="11"/>
      <c r="H847" s="12" t="s">
        <v>141</v>
      </c>
      <c r="I847" s="11"/>
    </row>
    <row r="848" spans="1:9" s="5" customFormat="1" ht="33" x14ac:dyDescent="0.25">
      <c r="A848" s="25" t="s">
        <v>10624</v>
      </c>
      <c r="B848" s="17" t="s">
        <v>9793</v>
      </c>
      <c r="C848" s="17" t="s">
        <v>3366</v>
      </c>
      <c r="D848" s="18" t="s">
        <v>493</v>
      </c>
      <c r="E848" s="12">
        <v>105</v>
      </c>
      <c r="F848" s="11" t="s">
        <v>12</v>
      </c>
      <c r="G848" s="11"/>
      <c r="H848" s="12" t="s">
        <v>141</v>
      </c>
      <c r="I848" s="11"/>
    </row>
    <row r="849" spans="1:9" s="5" customFormat="1" ht="33" x14ac:dyDescent="0.25">
      <c r="A849" s="25" t="s">
        <v>10624</v>
      </c>
      <c r="B849" s="17" t="s">
        <v>9763</v>
      </c>
      <c r="C849" s="17" t="s">
        <v>3324</v>
      </c>
      <c r="D849" s="18" t="s">
        <v>493</v>
      </c>
      <c r="E849" s="12">
        <v>32</v>
      </c>
      <c r="F849" s="11" t="s">
        <v>12</v>
      </c>
      <c r="G849" s="11"/>
      <c r="H849" s="12" t="s">
        <v>141</v>
      </c>
      <c r="I849" s="11"/>
    </row>
    <row r="850" spans="1:9" s="5" customFormat="1" ht="63" customHeight="1" x14ac:dyDescent="0.25">
      <c r="A850" s="25" t="s">
        <v>10624</v>
      </c>
      <c r="B850" s="17" t="s">
        <v>9771</v>
      </c>
      <c r="C850" s="17" t="s">
        <v>3324</v>
      </c>
      <c r="D850" s="18" t="s">
        <v>493</v>
      </c>
      <c r="E850" s="12">
        <v>7</v>
      </c>
      <c r="F850" s="11" t="s">
        <v>12</v>
      </c>
      <c r="G850" s="11"/>
      <c r="H850" s="12" t="s">
        <v>141</v>
      </c>
      <c r="I850" s="11"/>
    </row>
    <row r="851" spans="1:9" s="5" customFormat="1" ht="33" x14ac:dyDescent="0.25">
      <c r="A851" s="25" t="s">
        <v>10624</v>
      </c>
      <c r="B851" s="17" t="s">
        <v>9784</v>
      </c>
      <c r="C851" s="17" t="s">
        <v>3324</v>
      </c>
      <c r="D851" s="18" t="s">
        <v>493</v>
      </c>
      <c r="E851" s="12">
        <v>5</v>
      </c>
      <c r="F851" s="11" t="s">
        <v>12</v>
      </c>
      <c r="G851" s="11"/>
      <c r="H851" s="12" t="s">
        <v>141</v>
      </c>
      <c r="I851" s="11"/>
    </row>
    <row r="852" spans="1:9" s="5" customFormat="1" ht="33" x14ac:dyDescent="0.25">
      <c r="A852" s="25" t="s">
        <v>10624</v>
      </c>
      <c r="B852" s="17" t="s">
        <v>9764</v>
      </c>
      <c r="C852" s="17" t="s">
        <v>3324</v>
      </c>
      <c r="D852" s="18" t="s">
        <v>493</v>
      </c>
      <c r="E852" s="12">
        <v>71</v>
      </c>
      <c r="F852" s="11" t="s">
        <v>12</v>
      </c>
      <c r="G852" s="11"/>
      <c r="H852" s="12" t="s">
        <v>141</v>
      </c>
      <c r="I852" s="11"/>
    </row>
    <row r="853" spans="1:9" s="5" customFormat="1" ht="33" x14ac:dyDescent="0.25">
      <c r="A853" s="25" t="s">
        <v>10624</v>
      </c>
      <c r="B853" s="17" t="s">
        <v>9772</v>
      </c>
      <c r="C853" s="17" t="s">
        <v>3324</v>
      </c>
      <c r="D853" s="18" t="s">
        <v>493</v>
      </c>
      <c r="E853" s="12">
        <v>10</v>
      </c>
      <c r="F853" s="11" t="s">
        <v>12</v>
      </c>
      <c r="G853" s="11"/>
      <c r="H853" s="12" t="s">
        <v>141</v>
      </c>
      <c r="I853" s="11"/>
    </row>
    <row r="854" spans="1:9" s="5" customFormat="1" ht="33" x14ac:dyDescent="0.25">
      <c r="A854" s="25" t="s">
        <v>10624</v>
      </c>
      <c r="B854" s="17" t="s">
        <v>9773</v>
      </c>
      <c r="C854" s="17" t="s">
        <v>3324</v>
      </c>
      <c r="D854" s="18" t="s">
        <v>493</v>
      </c>
      <c r="E854" s="12">
        <v>3</v>
      </c>
      <c r="F854" s="11" t="s">
        <v>12</v>
      </c>
      <c r="G854" s="11"/>
      <c r="H854" s="12" t="s">
        <v>141</v>
      </c>
      <c r="I854" s="11"/>
    </row>
    <row r="855" spans="1:9" s="5" customFormat="1" ht="49.5" x14ac:dyDescent="0.25">
      <c r="A855" s="25" t="s">
        <v>10624</v>
      </c>
      <c r="B855" s="17" t="s">
        <v>9774</v>
      </c>
      <c r="C855" s="17" t="s">
        <v>3324</v>
      </c>
      <c r="D855" s="18" t="s">
        <v>493</v>
      </c>
      <c r="E855" s="12">
        <v>7</v>
      </c>
      <c r="F855" s="11" t="s">
        <v>12</v>
      </c>
      <c r="G855" s="11"/>
      <c r="H855" s="12" t="s">
        <v>141</v>
      </c>
      <c r="I855" s="11"/>
    </row>
    <row r="856" spans="1:9" s="5" customFormat="1" ht="49.5" x14ac:dyDescent="0.25">
      <c r="A856" s="25" t="s">
        <v>10624</v>
      </c>
      <c r="B856" s="17" t="s">
        <v>9765</v>
      </c>
      <c r="C856" s="17" t="s">
        <v>3324</v>
      </c>
      <c r="D856" s="18" t="s">
        <v>493</v>
      </c>
      <c r="E856" s="12">
        <v>24</v>
      </c>
      <c r="F856" s="11" t="s">
        <v>12</v>
      </c>
      <c r="G856" s="11"/>
      <c r="H856" s="12" t="s">
        <v>141</v>
      </c>
      <c r="I856" s="11"/>
    </row>
    <row r="857" spans="1:9" s="5" customFormat="1" ht="33" x14ac:dyDescent="0.25">
      <c r="A857" s="25" t="s">
        <v>10624</v>
      </c>
      <c r="B857" s="17" t="s">
        <v>9766</v>
      </c>
      <c r="C857" s="17" t="s">
        <v>3324</v>
      </c>
      <c r="D857" s="18" t="s">
        <v>493</v>
      </c>
      <c r="E857" s="12">
        <v>5</v>
      </c>
      <c r="F857" s="11" t="s">
        <v>12</v>
      </c>
      <c r="G857" s="11"/>
      <c r="H857" s="12" t="s">
        <v>141</v>
      </c>
      <c r="I857" s="11"/>
    </row>
    <row r="858" spans="1:9" s="5" customFormat="1" ht="33" x14ac:dyDescent="0.25">
      <c r="A858" s="25" t="s">
        <v>10624</v>
      </c>
      <c r="B858" s="17" t="s">
        <v>9766</v>
      </c>
      <c r="C858" s="17" t="s">
        <v>3324</v>
      </c>
      <c r="D858" s="18" t="s">
        <v>493</v>
      </c>
      <c r="E858" s="12">
        <v>5</v>
      </c>
      <c r="F858" s="11" t="s">
        <v>12</v>
      </c>
      <c r="G858" s="11"/>
      <c r="H858" s="12" t="s">
        <v>141</v>
      </c>
      <c r="I858" s="11"/>
    </row>
    <row r="859" spans="1:9" s="5" customFormat="1" ht="75" customHeight="1" x14ac:dyDescent="0.25">
      <c r="A859" s="25" t="s">
        <v>10624</v>
      </c>
      <c r="B859" s="17" t="s">
        <v>9777</v>
      </c>
      <c r="C859" s="17" t="s">
        <v>3324</v>
      </c>
      <c r="D859" s="18" t="s">
        <v>493</v>
      </c>
      <c r="E859" s="12">
        <v>64</v>
      </c>
      <c r="F859" s="11" t="s">
        <v>12</v>
      </c>
      <c r="G859" s="11"/>
      <c r="H859" s="12" t="s">
        <v>141</v>
      </c>
      <c r="I859" s="11"/>
    </row>
    <row r="860" spans="1:9" s="5" customFormat="1" ht="66" x14ac:dyDescent="0.25">
      <c r="A860" s="25" t="s">
        <v>10624</v>
      </c>
      <c r="B860" s="17" t="s">
        <v>9778</v>
      </c>
      <c r="C860" s="17" t="s">
        <v>3324</v>
      </c>
      <c r="D860" s="18" t="s">
        <v>493</v>
      </c>
      <c r="E860" s="12">
        <v>6</v>
      </c>
      <c r="F860" s="11" t="s">
        <v>12</v>
      </c>
      <c r="G860" s="11"/>
      <c r="H860" s="12" t="s">
        <v>141</v>
      </c>
      <c r="I860" s="11"/>
    </row>
    <row r="861" spans="1:9" s="5" customFormat="1" ht="56.25" customHeight="1" x14ac:dyDescent="0.25">
      <c r="A861" s="25" t="s">
        <v>10624</v>
      </c>
      <c r="B861" s="17" t="s">
        <v>9771</v>
      </c>
      <c r="C861" s="17" t="s">
        <v>3361</v>
      </c>
      <c r="D861" s="18" t="s">
        <v>493</v>
      </c>
      <c r="E861" s="12">
        <v>1</v>
      </c>
      <c r="F861" s="11" t="s">
        <v>12</v>
      </c>
      <c r="G861" s="11"/>
      <c r="H861" s="12" t="s">
        <v>141</v>
      </c>
      <c r="I861" s="11"/>
    </row>
    <row r="862" spans="1:9" s="5" customFormat="1" ht="49.5" x14ac:dyDescent="0.25">
      <c r="A862" s="25" t="s">
        <v>10624</v>
      </c>
      <c r="B862" s="17" t="s">
        <v>9774</v>
      </c>
      <c r="C862" s="17" t="s">
        <v>3361</v>
      </c>
      <c r="D862" s="18" t="s">
        <v>493</v>
      </c>
      <c r="E862" s="12">
        <v>1</v>
      </c>
      <c r="F862" s="11" t="s">
        <v>12</v>
      </c>
      <c r="G862" s="11"/>
      <c r="H862" s="12" t="s">
        <v>141</v>
      </c>
      <c r="I862" s="11"/>
    </row>
    <row r="863" spans="1:9" s="5" customFormat="1" ht="33" x14ac:dyDescent="0.25">
      <c r="A863" s="25" t="s">
        <v>10624</v>
      </c>
      <c r="B863" s="17" t="s">
        <v>9766</v>
      </c>
      <c r="C863" s="17" t="s">
        <v>3361</v>
      </c>
      <c r="D863" s="18" t="s">
        <v>493</v>
      </c>
      <c r="E863" s="12">
        <v>5</v>
      </c>
      <c r="F863" s="11" t="s">
        <v>12</v>
      </c>
      <c r="G863" s="11"/>
      <c r="H863" s="12" t="s">
        <v>141</v>
      </c>
      <c r="I863" s="11"/>
    </row>
    <row r="864" spans="1:9" s="5" customFormat="1" ht="76.5" customHeight="1" x14ac:dyDescent="0.25">
      <c r="A864" s="25" t="s">
        <v>10624</v>
      </c>
      <c r="B864" s="17" t="s">
        <v>9794</v>
      </c>
      <c r="C864" s="17" t="s">
        <v>3361</v>
      </c>
      <c r="D864" s="18" t="s">
        <v>493</v>
      </c>
      <c r="E864" s="12">
        <v>21</v>
      </c>
      <c r="F864" s="11" t="s">
        <v>12</v>
      </c>
      <c r="G864" s="11"/>
      <c r="H864" s="12" t="s">
        <v>141</v>
      </c>
      <c r="I864" s="11"/>
    </row>
    <row r="865" spans="1:9" s="5" customFormat="1" ht="33" x14ac:dyDescent="0.25">
      <c r="A865" s="25" t="s">
        <v>10624</v>
      </c>
      <c r="B865" s="17" t="s">
        <v>9763</v>
      </c>
      <c r="C865" s="17" t="s">
        <v>3342</v>
      </c>
      <c r="D865" s="18" t="s">
        <v>493</v>
      </c>
      <c r="E865" s="12">
        <v>31</v>
      </c>
      <c r="F865" s="11" t="s">
        <v>12</v>
      </c>
      <c r="G865" s="11"/>
      <c r="H865" s="12" t="s">
        <v>141</v>
      </c>
      <c r="I865" s="11"/>
    </row>
    <row r="866" spans="1:9" s="5" customFormat="1" ht="60" customHeight="1" x14ac:dyDescent="0.25">
      <c r="A866" s="25" t="s">
        <v>10624</v>
      </c>
      <c r="B866" s="17" t="s">
        <v>9771</v>
      </c>
      <c r="C866" s="17" t="s">
        <v>3342</v>
      </c>
      <c r="D866" s="18" t="s">
        <v>493</v>
      </c>
      <c r="E866" s="12">
        <v>1</v>
      </c>
      <c r="F866" s="11" t="s">
        <v>12</v>
      </c>
      <c r="G866" s="11"/>
      <c r="H866" s="12" t="s">
        <v>141</v>
      </c>
      <c r="I866" s="11"/>
    </row>
    <row r="867" spans="1:9" s="5" customFormat="1" ht="33" x14ac:dyDescent="0.25">
      <c r="A867" s="25" t="s">
        <v>10624</v>
      </c>
      <c r="B867" s="17" t="s">
        <v>9764</v>
      </c>
      <c r="C867" s="17" t="s">
        <v>3342</v>
      </c>
      <c r="D867" s="18" t="s">
        <v>493</v>
      </c>
      <c r="E867" s="12">
        <v>26</v>
      </c>
      <c r="F867" s="11" t="s">
        <v>12</v>
      </c>
      <c r="G867" s="11"/>
      <c r="H867" s="12" t="s">
        <v>141</v>
      </c>
      <c r="I867" s="11"/>
    </row>
    <row r="868" spans="1:9" s="5" customFormat="1" ht="49.5" x14ac:dyDescent="0.25">
      <c r="A868" s="25" t="s">
        <v>10624</v>
      </c>
      <c r="B868" s="17" t="s">
        <v>9774</v>
      </c>
      <c r="C868" s="17" t="s">
        <v>3342</v>
      </c>
      <c r="D868" s="18" t="s">
        <v>493</v>
      </c>
      <c r="E868" s="12">
        <v>2</v>
      </c>
      <c r="F868" s="11" t="s">
        <v>12</v>
      </c>
      <c r="G868" s="11"/>
      <c r="H868" s="12" t="s">
        <v>141</v>
      </c>
      <c r="I868" s="11"/>
    </row>
    <row r="869" spans="1:9" s="5" customFormat="1" ht="49.5" x14ac:dyDescent="0.25">
      <c r="A869" s="25" t="s">
        <v>10624</v>
      </c>
      <c r="B869" s="17" t="s">
        <v>9765</v>
      </c>
      <c r="C869" s="17" t="s">
        <v>3342</v>
      </c>
      <c r="D869" s="18" t="s">
        <v>493</v>
      </c>
      <c r="E869" s="12">
        <v>23</v>
      </c>
      <c r="F869" s="11" t="s">
        <v>12</v>
      </c>
      <c r="G869" s="11"/>
      <c r="H869" s="12" t="s">
        <v>141</v>
      </c>
      <c r="I869" s="11"/>
    </row>
    <row r="870" spans="1:9" s="5" customFormat="1" ht="33" x14ac:dyDescent="0.25">
      <c r="A870" s="25" t="s">
        <v>10624</v>
      </c>
      <c r="B870" s="17" t="s">
        <v>9766</v>
      </c>
      <c r="C870" s="17" t="s">
        <v>3342</v>
      </c>
      <c r="D870" s="18" t="s">
        <v>493</v>
      </c>
      <c r="E870" s="12">
        <v>5</v>
      </c>
      <c r="F870" s="11" t="s">
        <v>12</v>
      </c>
      <c r="G870" s="11"/>
      <c r="H870" s="12" t="s">
        <v>141</v>
      </c>
      <c r="I870" s="11"/>
    </row>
    <row r="871" spans="1:9" s="5" customFormat="1" ht="71.25" customHeight="1" x14ac:dyDescent="0.25">
      <c r="A871" s="25" t="s">
        <v>10624</v>
      </c>
      <c r="B871" s="17" t="s">
        <v>9785</v>
      </c>
      <c r="C871" s="17" t="s">
        <v>3342</v>
      </c>
      <c r="D871" s="18" t="s">
        <v>493</v>
      </c>
      <c r="E871" s="12">
        <v>21</v>
      </c>
      <c r="F871" s="11" t="s">
        <v>12</v>
      </c>
      <c r="G871" s="11"/>
      <c r="H871" s="12" t="s">
        <v>141</v>
      </c>
      <c r="I871" s="11"/>
    </row>
    <row r="872" spans="1:9" s="5" customFormat="1" ht="33" x14ac:dyDescent="0.25">
      <c r="A872" s="25" t="s">
        <v>10624</v>
      </c>
      <c r="B872" s="17" t="s">
        <v>9793</v>
      </c>
      <c r="C872" s="17" t="s">
        <v>3363</v>
      </c>
      <c r="D872" s="18" t="s">
        <v>493</v>
      </c>
      <c r="E872" s="12">
        <v>41</v>
      </c>
      <c r="F872" s="11" t="s">
        <v>12</v>
      </c>
      <c r="G872" s="11"/>
      <c r="H872" s="12" t="s">
        <v>141</v>
      </c>
      <c r="I872" s="11"/>
    </row>
    <row r="873" spans="1:9" s="5" customFormat="1" ht="33" x14ac:dyDescent="0.25">
      <c r="A873" s="25" t="s">
        <v>10624</v>
      </c>
      <c r="B873" s="17" t="s">
        <v>9793</v>
      </c>
      <c r="C873" s="17" t="s">
        <v>3367</v>
      </c>
      <c r="D873" s="18" t="s">
        <v>493</v>
      </c>
      <c r="E873" s="12">
        <v>47</v>
      </c>
      <c r="F873" s="11" t="s">
        <v>12</v>
      </c>
      <c r="G873" s="11"/>
      <c r="H873" s="12" t="s">
        <v>141</v>
      </c>
      <c r="I873" s="11"/>
    </row>
    <row r="874" spans="1:9" s="5" customFormat="1" ht="33" x14ac:dyDescent="0.25">
      <c r="A874" s="25" t="s">
        <v>10624</v>
      </c>
      <c r="B874" s="17" t="s">
        <v>9763</v>
      </c>
      <c r="C874" s="17" t="s">
        <v>3323</v>
      </c>
      <c r="D874" s="18" t="s">
        <v>493</v>
      </c>
      <c r="E874" s="12">
        <v>104</v>
      </c>
      <c r="F874" s="11" t="s">
        <v>12</v>
      </c>
      <c r="G874" s="11"/>
      <c r="H874" s="12" t="s">
        <v>141</v>
      </c>
      <c r="I874" s="11"/>
    </row>
    <row r="875" spans="1:9" s="5" customFormat="1" ht="59.25" customHeight="1" x14ac:dyDescent="0.25">
      <c r="A875" s="25" t="s">
        <v>10624</v>
      </c>
      <c r="B875" s="17" t="s">
        <v>9771</v>
      </c>
      <c r="C875" s="17" t="s">
        <v>3323</v>
      </c>
      <c r="D875" s="18" t="s">
        <v>493</v>
      </c>
      <c r="E875" s="12">
        <v>3</v>
      </c>
      <c r="F875" s="11" t="s">
        <v>12</v>
      </c>
      <c r="G875" s="11"/>
      <c r="H875" s="12" t="s">
        <v>141</v>
      </c>
      <c r="I875" s="11"/>
    </row>
    <row r="876" spans="1:9" s="5" customFormat="1" ht="33" x14ac:dyDescent="0.25">
      <c r="A876" s="25" t="s">
        <v>10624</v>
      </c>
      <c r="B876" s="17" t="s">
        <v>9784</v>
      </c>
      <c r="C876" s="17" t="s">
        <v>3323</v>
      </c>
      <c r="D876" s="18" t="s">
        <v>493</v>
      </c>
      <c r="E876" s="12">
        <v>8</v>
      </c>
      <c r="F876" s="11" t="s">
        <v>12</v>
      </c>
      <c r="G876" s="11"/>
      <c r="H876" s="12" t="s">
        <v>141</v>
      </c>
      <c r="I876" s="11"/>
    </row>
    <row r="877" spans="1:9" s="5" customFormat="1" ht="33" x14ac:dyDescent="0.25">
      <c r="A877" s="25" t="s">
        <v>10624</v>
      </c>
      <c r="B877" s="17" t="s">
        <v>9764</v>
      </c>
      <c r="C877" s="17" t="s">
        <v>3323</v>
      </c>
      <c r="D877" s="18" t="s">
        <v>493</v>
      </c>
      <c r="E877" s="12">
        <v>366</v>
      </c>
      <c r="F877" s="11" t="s">
        <v>12</v>
      </c>
      <c r="G877" s="11"/>
      <c r="H877" s="12" t="s">
        <v>141</v>
      </c>
      <c r="I877" s="11"/>
    </row>
    <row r="878" spans="1:9" s="5" customFormat="1" ht="33" x14ac:dyDescent="0.25">
      <c r="A878" s="25" t="s">
        <v>10624</v>
      </c>
      <c r="B878" s="17" t="s">
        <v>9772</v>
      </c>
      <c r="C878" s="17" t="s">
        <v>3323</v>
      </c>
      <c r="D878" s="18" t="s">
        <v>493</v>
      </c>
      <c r="E878" s="12">
        <v>6</v>
      </c>
      <c r="F878" s="11" t="s">
        <v>12</v>
      </c>
      <c r="G878" s="11"/>
      <c r="H878" s="12" t="s">
        <v>141</v>
      </c>
      <c r="I878" s="11"/>
    </row>
    <row r="879" spans="1:9" s="5" customFormat="1" ht="33" x14ac:dyDescent="0.25">
      <c r="A879" s="25" t="s">
        <v>10624</v>
      </c>
      <c r="B879" s="17" t="s">
        <v>9773</v>
      </c>
      <c r="C879" s="17" t="s">
        <v>3323</v>
      </c>
      <c r="D879" s="18" t="s">
        <v>493</v>
      </c>
      <c r="E879" s="12">
        <v>7</v>
      </c>
      <c r="F879" s="11" t="s">
        <v>12</v>
      </c>
      <c r="G879" s="11"/>
      <c r="H879" s="12" t="s">
        <v>141</v>
      </c>
      <c r="I879" s="11"/>
    </row>
    <row r="880" spans="1:9" s="5" customFormat="1" ht="49.5" x14ac:dyDescent="0.25">
      <c r="A880" s="25" t="s">
        <v>10624</v>
      </c>
      <c r="B880" s="17" t="s">
        <v>9774</v>
      </c>
      <c r="C880" s="17" t="s">
        <v>3323</v>
      </c>
      <c r="D880" s="18" t="s">
        <v>493</v>
      </c>
      <c r="E880" s="12">
        <v>2</v>
      </c>
      <c r="F880" s="11" t="s">
        <v>12</v>
      </c>
      <c r="G880" s="11"/>
      <c r="H880" s="12" t="s">
        <v>141</v>
      </c>
      <c r="I880" s="11"/>
    </row>
    <row r="881" spans="1:9" s="5" customFormat="1" ht="49.5" x14ac:dyDescent="0.25">
      <c r="A881" s="25" t="s">
        <v>10624</v>
      </c>
      <c r="B881" s="17" t="s">
        <v>9765</v>
      </c>
      <c r="C881" s="17" t="s">
        <v>3323</v>
      </c>
      <c r="D881" s="18" t="s">
        <v>493</v>
      </c>
      <c r="E881" s="12">
        <v>89</v>
      </c>
      <c r="F881" s="11" t="s">
        <v>12</v>
      </c>
      <c r="G881" s="11"/>
      <c r="H881" s="12" t="s">
        <v>141</v>
      </c>
      <c r="I881" s="11"/>
    </row>
    <row r="882" spans="1:9" s="5" customFormat="1" ht="33" x14ac:dyDescent="0.25">
      <c r="A882" s="25" t="s">
        <v>10624</v>
      </c>
      <c r="B882" s="17" t="s">
        <v>9766</v>
      </c>
      <c r="C882" s="17" t="s">
        <v>3323</v>
      </c>
      <c r="D882" s="18" t="s">
        <v>493</v>
      </c>
      <c r="E882" s="12">
        <v>10</v>
      </c>
      <c r="F882" s="11" t="s">
        <v>12</v>
      </c>
      <c r="G882" s="11"/>
      <c r="H882" s="12" t="s">
        <v>141</v>
      </c>
      <c r="I882" s="11"/>
    </row>
    <row r="883" spans="1:9" s="5" customFormat="1" ht="72" customHeight="1" x14ac:dyDescent="0.25">
      <c r="A883" s="25" t="s">
        <v>10624</v>
      </c>
      <c r="B883" s="17" t="s">
        <v>9767</v>
      </c>
      <c r="C883" s="17" t="s">
        <v>3323</v>
      </c>
      <c r="D883" s="18" t="s">
        <v>493</v>
      </c>
      <c r="E883" s="12">
        <v>343</v>
      </c>
      <c r="F883" s="11" t="s">
        <v>12</v>
      </c>
      <c r="G883" s="11"/>
      <c r="H883" s="12" t="s">
        <v>141</v>
      </c>
      <c r="I883" s="11"/>
    </row>
    <row r="884" spans="1:9" s="5" customFormat="1" ht="66" x14ac:dyDescent="0.25">
      <c r="A884" s="25" t="s">
        <v>10624</v>
      </c>
      <c r="B884" s="17" t="s">
        <v>9778</v>
      </c>
      <c r="C884" s="17" t="s">
        <v>3323</v>
      </c>
      <c r="D884" s="18" t="s">
        <v>493</v>
      </c>
      <c r="E884" s="12">
        <v>3</v>
      </c>
      <c r="F884" s="11" t="s">
        <v>12</v>
      </c>
      <c r="G884" s="11"/>
      <c r="H884" s="12" t="s">
        <v>141</v>
      </c>
      <c r="I884" s="11"/>
    </row>
    <row r="885" spans="1:9" s="5" customFormat="1" ht="33" x14ac:dyDescent="0.25">
      <c r="A885" s="25" t="s">
        <v>10624</v>
      </c>
      <c r="B885" s="17" t="s">
        <v>9793</v>
      </c>
      <c r="C885" s="17" t="s">
        <v>3368</v>
      </c>
      <c r="D885" s="18" t="s">
        <v>493</v>
      </c>
      <c r="E885" s="12">
        <v>55</v>
      </c>
      <c r="F885" s="11" t="s">
        <v>12</v>
      </c>
      <c r="G885" s="11"/>
      <c r="H885" s="12" t="s">
        <v>141</v>
      </c>
      <c r="I885" s="11"/>
    </row>
    <row r="886" spans="1:9" s="5" customFormat="1" ht="51" customHeight="1" x14ac:dyDescent="0.25">
      <c r="A886" s="25" t="s">
        <v>10624</v>
      </c>
      <c r="B886" s="17" t="s">
        <v>9764</v>
      </c>
      <c r="C886" s="17" t="s">
        <v>3362</v>
      </c>
      <c r="D886" s="18" t="s">
        <v>493</v>
      </c>
      <c r="E886" s="12">
        <v>86</v>
      </c>
      <c r="F886" s="11" t="s">
        <v>12</v>
      </c>
      <c r="G886" s="11"/>
      <c r="H886" s="12" t="s">
        <v>141</v>
      </c>
      <c r="I886" s="11"/>
    </row>
    <row r="887" spans="1:9" s="5" customFormat="1" ht="72" customHeight="1" x14ac:dyDescent="0.25">
      <c r="A887" s="25" t="s">
        <v>10624</v>
      </c>
      <c r="B887" s="17" t="s">
        <v>9795</v>
      </c>
      <c r="C887" s="17" t="s">
        <v>3362</v>
      </c>
      <c r="D887" s="18" t="s">
        <v>493</v>
      </c>
      <c r="E887" s="12">
        <v>40</v>
      </c>
      <c r="F887" s="11" t="s">
        <v>12</v>
      </c>
      <c r="G887" s="11"/>
      <c r="H887" s="12" t="s">
        <v>141</v>
      </c>
      <c r="I887" s="11"/>
    </row>
    <row r="888" spans="1:9" s="5" customFormat="1" ht="33" x14ac:dyDescent="0.25">
      <c r="A888" s="25" t="s">
        <v>10624</v>
      </c>
      <c r="B888" s="17" t="s">
        <v>9796</v>
      </c>
      <c r="C888" s="17" t="s">
        <v>3362</v>
      </c>
      <c r="D888" s="18" t="s">
        <v>493</v>
      </c>
      <c r="E888" s="12">
        <v>36</v>
      </c>
      <c r="F888" s="11" t="s">
        <v>12</v>
      </c>
      <c r="G888" s="11"/>
      <c r="H888" s="12" t="s">
        <v>141</v>
      </c>
      <c r="I888" s="11"/>
    </row>
    <row r="889" spans="1:9" s="5" customFormat="1" ht="33" x14ac:dyDescent="0.25">
      <c r="A889" s="25" t="s">
        <v>10624</v>
      </c>
      <c r="B889" s="17" t="s">
        <v>9796</v>
      </c>
      <c r="C889" s="17" t="s">
        <v>3362</v>
      </c>
      <c r="D889" s="18" t="s">
        <v>493</v>
      </c>
      <c r="E889" s="12">
        <v>4</v>
      </c>
      <c r="F889" s="11" t="s">
        <v>12</v>
      </c>
      <c r="G889" s="11"/>
      <c r="H889" s="12" t="s">
        <v>141</v>
      </c>
      <c r="I889" s="11"/>
    </row>
    <row r="890" spans="1:9" s="5" customFormat="1" ht="33" x14ac:dyDescent="0.25">
      <c r="A890" s="25" t="s">
        <v>10624</v>
      </c>
      <c r="B890" s="17" t="s">
        <v>9763</v>
      </c>
      <c r="C890" s="17" t="s">
        <v>3331</v>
      </c>
      <c r="D890" s="18" t="s">
        <v>493</v>
      </c>
      <c r="E890" s="12">
        <v>58</v>
      </c>
      <c r="F890" s="11" t="s">
        <v>12</v>
      </c>
      <c r="G890" s="11"/>
      <c r="H890" s="12" t="s">
        <v>141</v>
      </c>
      <c r="I890" s="11"/>
    </row>
    <row r="891" spans="1:9" s="5" customFormat="1" ht="33" x14ac:dyDescent="0.25">
      <c r="A891" s="25" t="s">
        <v>10624</v>
      </c>
      <c r="B891" s="17" t="s">
        <v>9797</v>
      </c>
      <c r="C891" s="17" t="s">
        <v>3331</v>
      </c>
      <c r="D891" s="18" t="s">
        <v>493</v>
      </c>
      <c r="E891" s="12">
        <v>147</v>
      </c>
      <c r="F891" s="11" t="s">
        <v>12</v>
      </c>
      <c r="G891" s="11"/>
      <c r="H891" s="12" t="s">
        <v>141</v>
      </c>
      <c r="I891" s="11"/>
    </row>
    <row r="892" spans="1:9" s="5" customFormat="1" ht="49.5" x14ac:dyDescent="0.25">
      <c r="A892" s="25" t="s">
        <v>10624</v>
      </c>
      <c r="B892" s="17" t="s">
        <v>9765</v>
      </c>
      <c r="C892" s="17" t="s">
        <v>3331</v>
      </c>
      <c r="D892" s="18" t="s">
        <v>493</v>
      </c>
      <c r="E892" s="12">
        <v>34</v>
      </c>
      <c r="F892" s="11" t="s">
        <v>12</v>
      </c>
      <c r="G892" s="11"/>
      <c r="H892" s="12" t="s">
        <v>141</v>
      </c>
      <c r="I892" s="11"/>
    </row>
    <row r="893" spans="1:9" s="5" customFormat="1" ht="33" x14ac:dyDescent="0.25">
      <c r="A893" s="25" t="s">
        <v>10624</v>
      </c>
      <c r="B893" s="17" t="s">
        <v>9766</v>
      </c>
      <c r="C893" s="17" t="s">
        <v>3331</v>
      </c>
      <c r="D893" s="18" t="s">
        <v>493</v>
      </c>
      <c r="E893" s="12">
        <v>5</v>
      </c>
      <c r="F893" s="11" t="s">
        <v>12</v>
      </c>
      <c r="G893" s="11"/>
      <c r="H893" s="12" t="s">
        <v>141</v>
      </c>
      <c r="I893" s="11"/>
    </row>
    <row r="894" spans="1:9" s="5" customFormat="1" ht="72" customHeight="1" x14ac:dyDescent="0.25">
      <c r="A894" s="25" t="s">
        <v>10624</v>
      </c>
      <c r="B894" s="17" t="s">
        <v>9798</v>
      </c>
      <c r="C894" s="17" t="s">
        <v>3331</v>
      </c>
      <c r="D894" s="18" t="s">
        <v>493</v>
      </c>
      <c r="E894" s="12">
        <v>154</v>
      </c>
      <c r="F894" s="11" t="s">
        <v>12</v>
      </c>
      <c r="G894" s="11"/>
      <c r="H894" s="12" t="s">
        <v>141</v>
      </c>
      <c r="I894" s="11"/>
    </row>
    <row r="895" spans="1:9" s="5" customFormat="1" ht="59.25" customHeight="1" x14ac:dyDescent="0.25">
      <c r="A895" s="25" t="s">
        <v>10624</v>
      </c>
      <c r="B895" s="17" t="s">
        <v>9771</v>
      </c>
      <c r="C895" s="17" t="s">
        <v>3335</v>
      </c>
      <c r="D895" s="18" t="s">
        <v>493</v>
      </c>
      <c r="E895" s="12">
        <v>13</v>
      </c>
      <c r="F895" s="11" t="s">
        <v>12</v>
      </c>
      <c r="G895" s="11"/>
      <c r="H895" s="12" t="s">
        <v>141</v>
      </c>
      <c r="I895" s="11"/>
    </row>
    <row r="896" spans="1:9" s="5" customFormat="1" ht="33" x14ac:dyDescent="0.25">
      <c r="A896" s="25" t="s">
        <v>10624</v>
      </c>
      <c r="B896" s="17" t="s">
        <v>9784</v>
      </c>
      <c r="C896" s="17" t="s">
        <v>3335</v>
      </c>
      <c r="D896" s="18" t="s">
        <v>493</v>
      </c>
      <c r="E896" s="12">
        <v>7</v>
      </c>
      <c r="F896" s="11" t="s">
        <v>12</v>
      </c>
      <c r="G896" s="11"/>
      <c r="H896" s="12" t="s">
        <v>141</v>
      </c>
      <c r="I896" s="11"/>
    </row>
    <row r="897" spans="1:9" s="5" customFormat="1" ht="33" x14ac:dyDescent="0.25">
      <c r="A897" s="25" t="s">
        <v>10624</v>
      </c>
      <c r="B897" s="17" t="s">
        <v>9764</v>
      </c>
      <c r="C897" s="17" t="s">
        <v>3335</v>
      </c>
      <c r="D897" s="18" t="s">
        <v>493</v>
      </c>
      <c r="E897" s="12">
        <v>148</v>
      </c>
      <c r="F897" s="11" t="s">
        <v>12</v>
      </c>
      <c r="G897" s="11"/>
      <c r="H897" s="12" t="s">
        <v>141</v>
      </c>
      <c r="I897" s="11"/>
    </row>
    <row r="898" spans="1:9" s="5" customFormat="1" ht="33" x14ac:dyDescent="0.25">
      <c r="A898" s="25" t="s">
        <v>10624</v>
      </c>
      <c r="B898" s="17" t="s">
        <v>9773</v>
      </c>
      <c r="C898" s="17" t="s">
        <v>3335</v>
      </c>
      <c r="D898" s="18" t="s">
        <v>493</v>
      </c>
      <c r="E898" s="12">
        <v>6</v>
      </c>
      <c r="F898" s="11" t="s">
        <v>12</v>
      </c>
      <c r="G898" s="11"/>
      <c r="H898" s="12" t="s">
        <v>141</v>
      </c>
      <c r="I898" s="11"/>
    </row>
    <row r="899" spans="1:9" s="5" customFormat="1" ht="49.5" x14ac:dyDescent="0.25">
      <c r="A899" s="25" t="s">
        <v>10624</v>
      </c>
      <c r="B899" s="17" t="s">
        <v>9774</v>
      </c>
      <c r="C899" s="17" t="s">
        <v>3335</v>
      </c>
      <c r="D899" s="18" t="s">
        <v>493</v>
      </c>
      <c r="E899" s="12">
        <v>13</v>
      </c>
      <c r="F899" s="11" t="s">
        <v>12</v>
      </c>
      <c r="G899" s="11"/>
      <c r="H899" s="12" t="s">
        <v>141</v>
      </c>
      <c r="I899" s="11"/>
    </row>
    <row r="900" spans="1:9" s="5" customFormat="1" ht="33" x14ac:dyDescent="0.25">
      <c r="A900" s="25" t="s">
        <v>10624</v>
      </c>
      <c r="B900" s="17" t="s">
        <v>9766</v>
      </c>
      <c r="C900" s="17" t="s">
        <v>3335</v>
      </c>
      <c r="D900" s="18" t="s">
        <v>493</v>
      </c>
      <c r="E900" s="12">
        <v>5</v>
      </c>
      <c r="F900" s="11" t="s">
        <v>12</v>
      </c>
      <c r="G900" s="11"/>
      <c r="H900" s="12" t="s">
        <v>141</v>
      </c>
      <c r="I900" s="11"/>
    </row>
    <row r="901" spans="1:9" s="5" customFormat="1" ht="68.25" customHeight="1" x14ac:dyDescent="0.25">
      <c r="A901" s="25" t="s">
        <v>10624</v>
      </c>
      <c r="B901" s="17" t="s">
        <v>9799</v>
      </c>
      <c r="C901" s="17" t="s">
        <v>3335</v>
      </c>
      <c r="D901" s="18" t="s">
        <v>493</v>
      </c>
      <c r="E901" s="12">
        <v>186</v>
      </c>
      <c r="F901" s="11" t="s">
        <v>12</v>
      </c>
      <c r="G901" s="11"/>
      <c r="H901" s="12" t="s">
        <v>141</v>
      </c>
      <c r="I901" s="11"/>
    </row>
    <row r="902" spans="1:9" s="5" customFormat="1" ht="49.5" x14ac:dyDescent="0.25">
      <c r="A902" s="25" t="s">
        <v>10624</v>
      </c>
      <c r="B902" s="17" t="s">
        <v>9786</v>
      </c>
      <c r="C902" s="17" t="s">
        <v>3335</v>
      </c>
      <c r="D902" s="18" t="s">
        <v>493</v>
      </c>
      <c r="E902" s="12">
        <v>5</v>
      </c>
      <c r="F902" s="11" t="s">
        <v>12</v>
      </c>
      <c r="G902" s="11"/>
      <c r="H902" s="12" t="s">
        <v>141</v>
      </c>
      <c r="I902" s="11"/>
    </row>
    <row r="903" spans="1:9" s="5" customFormat="1" ht="33" x14ac:dyDescent="0.25">
      <c r="A903" s="25" t="s">
        <v>10624</v>
      </c>
      <c r="B903" s="17" t="s">
        <v>9766</v>
      </c>
      <c r="C903" s="17" t="s">
        <v>3378</v>
      </c>
      <c r="D903" s="18" t="s">
        <v>493</v>
      </c>
      <c r="E903" s="12">
        <v>20</v>
      </c>
      <c r="F903" s="11" t="s">
        <v>12</v>
      </c>
      <c r="G903" s="11"/>
      <c r="H903" s="12" t="s">
        <v>141</v>
      </c>
      <c r="I903" s="11"/>
    </row>
    <row r="904" spans="1:9" s="5" customFormat="1" ht="33" x14ac:dyDescent="0.25">
      <c r="A904" s="25" t="s">
        <v>10624</v>
      </c>
      <c r="B904" s="17" t="s">
        <v>9789</v>
      </c>
      <c r="C904" s="17" t="s">
        <v>3345</v>
      </c>
      <c r="D904" s="18" t="s">
        <v>493</v>
      </c>
      <c r="E904" s="12">
        <v>15</v>
      </c>
      <c r="F904" s="11" t="s">
        <v>12</v>
      </c>
      <c r="G904" s="11"/>
      <c r="H904" s="12" t="s">
        <v>141</v>
      </c>
      <c r="I904" s="11"/>
    </row>
    <row r="905" spans="1:9" s="5" customFormat="1" ht="33" x14ac:dyDescent="0.25">
      <c r="A905" s="25" t="s">
        <v>10624</v>
      </c>
      <c r="B905" s="17" t="s">
        <v>9789</v>
      </c>
      <c r="C905" s="17" t="s">
        <v>3360</v>
      </c>
      <c r="D905" s="18" t="s">
        <v>493</v>
      </c>
      <c r="E905" s="12">
        <v>438</v>
      </c>
      <c r="F905" s="11" t="s">
        <v>12</v>
      </c>
      <c r="G905" s="11"/>
      <c r="H905" s="12" t="s">
        <v>141</v>
      </c>
      <c r="I905" s="11"/>
    </row>
    <row r="906" spans="1:9" s="5" customFormat="1" ht="81.75" customHeight="1" x14ac:dyDescent="0.25">
      <c r="A906" s="25" t="s">
        <v>10624</v>
      </c>
      <c r="B906" s="17" t="s">
        <v>9800</v>
      </c>
      <c r="C906" s="17" t="s">
        <v>3360</v>
      </c>
      <c r="D906" s="18" t="s">
        <v>493</v>
      </c>
      <c r="E906" s="12">
        <v>363</v>
      </c>
      <c r="F906" s="11" t="s">
        <v>12</v>
      </c>
      <c r="G906" s="11"/>
      <c r="H906" s="12" t="s">
        <v>141</v>
      </c>
      <c r="I906" s="11"/>
    </row>
    <row r="907" spans="1:9" s="5" customFormat="1" ht="33" x14ac:dyDescent="0.25">
      <c r="A907" s="25" t="s">
        <v>10624</v>
      </c>
      <c r="B907" s="17" t="s">
        <v>9793</v>
      </c>
      <c r="C907" s="17" t="s">
        <v>3339</v>
      </c>
      <c r="D907" s="18" t="s">
        <v>493</v>
      </c>
      <c r="E907" s="12">
        <v>88</v>
      </c>
      <c r="F907" s="11" t="s">
        <v>12</v>
      </c>
      <c r="G907" s="11"/>
      <c r="H907" s="12" t="s">
        <v>141</v>
      </c>
      <c r="I907" s="11"/>
    </row>
    <row r="908" spans="1:9" s="5" customFormat="1" ht="57.75" customHeight="1" x14ac:dyDescent="0.25">
      <c r="A908" s="25" t="s">
        <v>10624</v>
      </c>
      <c r="B908" s="17" t="s">
        <v>9771</v>
      </c>
      <c r="C908" s="17" t="s">
        <v>3339</v>
      </c>
      <c r="D908" s="18" t="s">
        <v>493</v>
      </c>
      <c r="E908" s="12">
        <v>16</v>
      </c>
      <c r="F908" s="11" t="s">
        <v>12</v>
      </c>
      <c r="G908" s="11"/>
      <c r="H908" s="12" t="s">
        <v>141</v>
      </c>
      <c r="I908" s="11"/>
    </row>
    <row r="909" spans="1:9" s="5" customFormat="1" ht="33" x14ac:dyDescent="0.25">
      <c r="A909" s="25" t="s">
        <v>10624</v>
      </c>
      <c r="B909" s="17" t="s">
        <v>9801</v>
      </c>
      <c r="C909" s="17" t="s">
        <v>3339</v>
      </c>
      <c r="D909" s="18" t="s">
        <v>493</v>
      </c>
      <c r="E909" s="12">
        <v>2</v>
      </c>
      <c r="F909" s="11" t="s">
        <v>12</v>
      </c>
      <c r="G909" s="11"/>
      <c r="H909" s="12" t="s">
        <v>141</v>
      </c>
      <c r="I909" s="11"/>
    </row>
    <row r="910" spans="1:9" s="5" customFormat="1" ht="33" x14ac:dyDescent="0.25">
      <c r="A910" s="25" t="s">
        <v>10624</v>
      </c>
      <c r="B910" s="17" t="s">
        <v>9764</v>
      </c>
      <c r="C910" s="17" t="s">
        <v>3339</v>
      </c>
      <c r="D910" s="18" t="s">
        <v>493</v>
      </c>
      <c r="E910" s="12">
        <v>305</v>
      </c>
      <c r="F910" s="11" t="s">
        <v>12</v>
      </c>
      <c r="G910" s="11"/>
      <c r="H910" s="12" t="s">
        <v>141</v>
      </c>
      <c r="I910" s="11"/>
    </row>
    <row r="911" spans="1:9" s="5" customFormat="1" ht="49.5" x14ac:dyDescent="0.25">
      <c r="A911" s="25" t="s">
        <v>10624</v>
      </c>
      <c r="B911" s="17" t="s">
        <v>9774</v>
      </c>
      <c r="C911" s="17" t="s">
        <v>3339</v>
      </c>
      <c r="D911" s="18" t="s">
        <v>493</v>
      </c>
      <c r="E911" s="12">
        <v>13</v>
      </c>
      <c r="F911" s="11" t="s">
        <v>12</v>
      </c>
      <c r="G911" s="11"/>
      <c r="H911" s="12" t="s">
        <v>141</v>
      </c>
      <c r="I911" s="11"/>
    </row>
    <row r="912" spans="1:9" s="5" customFormat="1" ht="49.5" x14ac:dyDescent="0.25">
      <c r="A912" s="25" t="s">
        <v>10624</v>
      </c>
      <c r="B912" s="17" t="s">
        <v>9775</v>
      </c>
      <c r="C912" s="17" t="s">
        <v>3339</v>
      </c>
      <c r="D912" s="18" t="s">
        <v>493</v>
      </c>
      <c r="E912" s="12">
        <v>219</v>
      </c>
      <c r="F912" s="11" t="s">
        <v>12</v>
      </c>
      <c r="G912" s="11"/>
      <c r="H912" s="12" t="s">
        <v>141</v>
      </c>
      <c r="I912" s="11"/>
    </row>
    <row r="913" spans="1:9" s="5" customFormat="1" ht="33" x14ac:dyDescent="0.25">
      <c r="A913" s="25" t="s">
        <v>10624</v>
      </c>
      <c r="B913" s="17" t="s">
        <v>9802</v>
      </c>
      <c r="C913" s="17" t="s">
        <v>3339</v>
      </c>
      <c r="D913" s="18" t="s">
        <v>493</v>
      </c>
      <c r="E913" s="12">
        <v>197</v>
      </c>
      <c r="F913" s="11" t="s">
        <v>12</v>
      </c>
      <c r="G913" s="11"/>
      <c r="H913" s="12" t="s">
        <v>141</v>
      </c>
      <c r="I913" s="11"/>
    </row>
    <row r="914" spans="1:9" s="5" customFormat="1" ht="33" x14ac:dyDescent="0.25">
      <c r="A914" s="25" t="s">
        <v>10624</v>
      </c>
      <c r="B914" s="17" t="s">
        <v>9776</v>
      </c>
      <c r="C914" s="17" t="s">
        <v>3339</v>
      </c>
      <c r="D914" s="18" t="s">
        <v>493</v>
      </c>
      <c r="E914" s="12">
        <v>3</v>
      </c>
      <c r="F914" s="11" t="s">
        <v>12</v>
      </c>
      <c r="G914" s="11"/>
      <c r="H914" s="12" t="s">
        <v>141</v>
      </c>
      <c r="I914" s="11"/>
    </row>
    <row r="915" spans="1:9" s="5" customFormat="1" ht="49.5" x14ac:dyDescent="0.25">
      <c r="A915" s="25" t="s">
        <v>10624</v>
      </c>
      <c r="B915" s="17" t="s">
        <v>9803</v>
      </c>
      <c r="C915" s="17" t="s">
        <v>3376</v>
      </c>
      <c r="D915" s="18" t="s">
        <v>493</v>
      </c>
      <c r="E915" s="12">
        <v>3</v>
      </c>
      <c r="F915" s="11" t="s">
        <v>12</v>
      </c>
      <c r="G915" s="11"/>
      <c r="H915" s="12" t="s">
        <v>141</v>
      </c>
      <c r="I915" s="11"/>
    </row>
    <row r="916" spans="1:9" s="5" customFormat="1" ht="33" x14ac:dyDescent="0.25">
      <c r="A916" s="25" t="s">
        <v>10624</v>
      </c>
      <c r="B916" s="17" t="s">
        <v>9804</v>
      </c>
      <c r="C916" s="17" t="s">
        <v>3372</v>
      </c>
      <c r="D916" s="18" t="s">
        <v>493</v>
      </c>
      <c r="E916" s="12">
        <v>30</v>
      </c>
      <c r="F916" s="11" t="s">
        <v>12</v>
      </c>
      <c r="G916" s="11"/>
      <c r="H916" s="12" t="s">
        <v>141</v>
      </c>
      <c r="I916" s="11"/>
    </row>
    <row r="917" spans="1:9" s="5" customFormat="1" ht="33" x14ac:dyDescent="0.25">
      <c r="A917" s="25" t="s">
        <v>10624</v>
      </c>
      <c r="B917" s="17" t="s">
        <v>9804</v>
      </c>
      <c r="C917" s="17" t="s">
        <v>3374</v>
      </c>
      <c r="D917" s="18" t="s">
        <v>493</v>
      </c>
      <c r="E917" s="12">
        <v>30</v>
      </c>
      <c r="F917" s="11" t="s">
        <v>12</v>
      </c>
      <c r="G917" s="11"/>
      <c r="H917" s="12" t="s">
        <v>141</v>
      </c>
      <c r="I917" s="11"/>
    </row>
    <row r="918" spans="1:9" s="5" customFormat="1" ht="33" x14ac:dyDescent="0.25">
      <c r="A918" s="25" t="s">
        <v>10624</v>
      </c>
      <c r="B918" s="17" t="s">
        <v>9763</v>
      </c>
      <c r="C918" s="17" t="s">
        <v>3344</v>
      </c>
      <c r="D918" s="18" t="s">
        <v>493</v>
      </c>
      <c r="E918" s="12">
        <v>97</v>
      </c>
      <c r="F918" s="11" t="s">
        <v>12</v>
      </c>
      <c r="G918" s="11"/>
      <c r="H918" s="12" t="s">
        <v>141</v>
      </c>
      <c r="I918" s="11"/>
    </row>
    <row r="919" spans="1:9" s="5" customFormat="1" ht="33" x14ac:dyDescent="0.25">
      <c r="A919" s="25" t="s">
        <v>10624</v>
      </c>
      <c r="B919" s="17" t="s">
        <v>9797</v>
      </c>
      <c r="C919" s="17" t="s">
        <v>3344</v>
      </c>
      <c r="D919" s="18" t="s">
        <v>493</v>
      </c>
      <c r="E919" s="12">
        <v>909</v>
      </c>
      <c r="F919" s="11" t="s">
        <v>12</v>
      </c>
      <c r="G919" s="11"/>
      <c r="H919" s="12" t="s">
        <v>141</v>
      </c>
      <c r="I919" s="11"/>
    </row>
    <row r="920" spans="1:9" s="5" customFormat="1" ht="49.5" x14ac:dyDescent="0.25">
      <c r="A920" s="25" t="s">
        <v>10624</v>
      </c>
      <c r="B920" s="17" t="s">
        <v>9765</v>
      </c>
      <c r="C920" s="17" t="s">
        <v>3344</v>
      </c>
      <c r="D920" s="18" t="s">
        <v>493</v>
      </c>
      <c r="E920" s="12">
        <v>93</v>
      </c>
      <c r="F920" s="11" t="s">
        <v>12</v>
      </c>
      <c r="G920" s="11"/>
      <c r="H920" s="12" t="s">
        <v>141</v>
      </c>
      <c r="I920" s="11"/>
    </row>
    <row r="921" spans="1:9" s="5" customFormat="1" ht="33" x14ac:dyDescent="0.25">
      <c r="A921" s="25" t="s">
        <v>10624</v>
      </c>
      <c r="B921" s="17" t="s">
        <v>9766</v>
      </c>
      <c r="C921" s="17" t="s">
        <v>3344</v>
      </c>
      <c r="D921" s="18" t="s">
        <v>493</v>
      </c>
      <c r="E921" s="12">
        <v>10</v>
      </c>
      <c r="F921" s="11" t="s">
        <v>12</v>
      </c>
      <c r="G921" s="11"/>
      <c r="H921" s="12" t="s">
        <v>141</v>
      </c>
      <c r="I921" s="11"/>
    </row>
    <row r="922" spans="1:9" s="5" customFormat="1" ht="78" customHeight="1" x14ac:dyDescent="0.25">
      <c r="A922" s="25" t="s">
        <v>10624</v>
      </c>
      <c r="B922" s="17" t="s">
        <v>9805</v>
      </c>
      <c r="C922" s="17" t="s">
        <v>3344</v>
      </c>
      <c r="D922" s="18" t="s">
        <v>493</v>
      </c>
      <c r="E922" s="12">
        <v>29</v>
      </c>
      <c r="F922" s="11" t="s">
        <v>12</v>
      </c>
      <c r="G922" s="11"/>
      <c r="H922" s="12" t="s">
        <v>141</v>
      </c>
      <c r="I922" s="11"/>
    </row>
    <row r="923" spans="1:9" s="5" customFormat="1" ht="78.75" customHeight="1" x14ac:dyDescent="0.25">
      <c r="A923" s="25" t="s">
        <v>10624</v>
      </c>
      <c r="B923" s="17" t="s">
        <v>9806</v>
      </c>
      <c r="C923" s="17" t="s">
        <v>3344</v>
      </c>
      <c r="D923" s="18" t="s">
        <v>493</v>
      </c>
      <c r="E923" s="12">
        <v>870</v>
      </c>
      <c r="F923" s="11" t="s">
        <v>12</v>
      </c>
      <c r="G923" s="11"/>
      <c r="H923" s="12" t="s">
        <v>141</v>
      </c>
      <c r="I923" s="11"/>
    </row>
    <row r="924" spans="1:9" s="5" customFormat="1" ht="33" x14ac:dyDescent="0.25">
      <c r="A924" s="25" t="s">
        <v>10624</v>
      </c>
      <c r="B924" s="17" t="s">
        <v>9796</v>
      </c>
      <c r="C924" s="17" t="s">
        <v>3344</v>
      </c>
      <c r="D924" s="18" t="s">
        <v>493</v>
      </c>
      <c r="E924" s="12">
        <v>40</v>
      </c>
      <c r="F924" s="11" t="s">
        <v>12</v>
      </c>
      <c r="G924" s="11"/>
      <c r="H924" s="12" t="s">
        <v>141</v>
      </c>
      <c r="I924" s="11"/>
    </row>
    <row r="925" spans="1:9" s="5" customFormat="1" ht="57" customHeight="1" x14ac:dyDescent="0.25">
      <c r="A925" s="25" t="s">
        <v>10624</v>
      </c>
      <c r="B925" s="17" t="s">
        <v>9771</v>
      </c>
      <c r="C925" s="17" t="s">
        <v>3358</v>
      </c>
      <c r="D925" s="18" t="s">
        <v>493</v>
      </c>
      <c r="E925" s="12">
        <v>16</v>
      </c>
      <c r="F925" s="11" t="s">
        <v>12</v>
      </c>
      <c r="G925" s="11"/>
      <c r="H925" s="12" t="s">
        <v>141</v>
      </c>
      <c r="I925" s="11"/>
    </row>
    <row r="926" spans="1:9" s="5" customFormat="1" ht="33" x14ac:dyDescent="0.25">
      <c r="A926" s="25" t="s">
        <v>10624</v>
      </c>
      <c r="B926" s="17" t="s">
        <v>9797</v>
      </c>
      <c r="C926" s="17" t="s">
        <v>3358</v>
      </c>
      <c r="D926" s="18" t="s">
        <v>493</v>
      </c>
      <c r="E926" s="12">
        <v>44</v>
      </c>
      <c r="F926" s="11" t="s">
        <v>12</v>
      </c>
      <c r="G926" s="11"/>
      <c r="H926" s="12" t="s">
        <v>141</v>
      </c>
      <c r="I926" s="11"/>
    </row>
    <row r="927" spans="1:9" s="5" customFormat="1" ht="49.5" x14ac:dyDescent="0.25">
      <c r="A927" s="25" t="s">
        <v>10624</v>
      </c>
      <c r="B927" s="17" t="s">
        <v>9774</v>
      </c>
      <c r="C927" s="17" t="s">
        <v>3358</v>
      </c>
      <c r="D927" s="18" t="s">
        <v>493</v>
      </c>
      <c r="E927" s="12">
        <v>15</v>
      </c>
      <c r="F927" s="11" t="s">
        <v>12</v>
      </c>
      <c r="G927" s="11"/>
      <c r="H927" s="12" t="s">
        <v>141</v>
      </c>
      <c r="I927" s="11"/>
    </row>
    <row r="928" spans="1:9" s="5" customFormat="1" ht="70.5" customHeight="1" x14ac:dyDescent="0.25">
      <c r="A928" s="25" t="s">
        <v>10624</v>
      </c>
      <c r="B928" s="17" t="s">
        <v>9807</v>
      </c>
      <c r="C928" s="17" t="s">
        <v>3358</v>
      </c>
      <c r="D928" s="18" t="s">
        <v>493</v>
      </c>
      <c r="E928" s="12">
        <v>111</v>
      </c>
      <c r="F928" s="11" t="s">
        <v>12</v>
      </c>
      <c r="G928" s="11"/>
      <c r="H928" s="12" t="s">
        <v>141</v>
      </c>
      <c r="I928" s="11"/>
    </row>
    <row r="929" spans="1:9" s="5" customFormat="1" ht="33" x14ac:dyDescent="0.25">
      <c r="A929" s="25" t="s">
        <v>10624</v>
      </c>
      <c r="B929" s="17" t="s">
        <v>9763</v>
      </c>
      <c r="C929" s="17" t="s">
        <v>3329</v>
      </c>
      <c r="D929" s="18" t="s">
        <v>493</v>
      </c>
      <c r="E929" s="12">
        <v>208</v>
      </c>
      <c r="F929" s="11" t="s">
        <v>12</v>
      </c>
      <c r="G929" s="11"/>
      <c r="H929" s="12" t="s">
        <v>141</v>
      </c>
      <c r="I929" s="11"/>
    </row>
    <row r="930" spans="1:9" s="5" customFormat="1" ht="33" x14ac:dyDescent="0.25">
      <c r="A930" s="25" t="s">
        <v>10624</v>
      </c>
      <c r="B930" s="17" t="s">
        <v>9808</v>
      </c>
      <c r="C930" s="17" t="s">
        <v>3329</v>
      </c>
      <c r="D930" s="18" t="s">
        <v>493</v>
      </c>
      <c r="E930" s="12">
        <v>73</v>
      </c>
      <c r="F930" s="11" t="s">
        <v>12</v>
      </c>
      <c r="G930" s="11"/>
      <c r="H930" s="12" t="s">
        <v>141</v>
      </c>
      <c r="I930" s="11"/>
    </row>
    <row r="931" spans="1:9" s="5" customFormat="1" ht="33" x14ac:dyDescent="0.25">
      <c r="A931" s="25" t="s">
        <v>10624</v>
      </c>
      <c r="B931" s="17" t="s">
        <v>9789</v>
      </c>
      <c r="C931" s="17" t="s">
        <v>3329</v>
      </c>
      <c r="D931" s="18" t="s">
        <v>493</v>
      </c>
      <c r="E931" s="12">
        <v>1357</v>
      </c>
      <c r="F931" s="11" t="s">
        <v>12</v>
      </c>
      <c r="G931" s="11"/>
      <c r="H931" s="12" t="s">
        <v>141</v>
      </c>
      <c r="I931" s="11"/>
    </row>
    <row r="932" spans="1:9" s="5" customFormat="1" ht="49.5" x14ac:dyDescent="0.25">
      <c r="A932" s="25" t="s">
        <v>10624</v>
      </c>
      <c r="B932" s="17" t="s">
        <v>9765</v>
      </c>
      <c r="C932" s="17" t="s">
        <v>3329</v>
      </c>
      <c r="D932" s="18" t="s">
        <v>493</v>
      </c>
      <c r="E932" s="12">
        <v>127</v>
      </c>
      <c r="F932" s="11" t="s">
        <v>12</v>
      </c>
      <c r="G932" s="11"/>
      <c r="H932" s="12" t="s">
        <v>141</v>
      </c>
      <c r="I932" s="11"/>
    </row>
    <row r="933" spans="1:9" s="5" customFormat="1" ht="72.75" customHeight="1" x14ac:dyDescent="0.25">
      <c r="A933" s="25" t="s">
        <v>10624</v>
      </c>
      <c r="B933" s="17" t="s">
        <v>9809</v>
      </c>
      <c r="C933" s="17" t="s">
        <v>3329</v>
      </c>
      <c r="D933" s="18" t="s">
        <v>493</v>
      </c>
      <c r="E933" s="12">
        <v>1809</v>
      </c>
      <c r="F933" s="11" t="s">
        <v>12</v>
      </c>
      <c r="G933" s="11"/>
      <c r="H933" s="12" t="s">
        <v>141</v>
      </c>
      <c r="I933" s="11"/>
    </row>
    <row r="934" spans="1:9" s="5" customFormat="1" ht="33" x14ac:dyDescent="0.25">
      <c r="A934" s="25" t="s">
        <v>10624</v>
      </c>
      <c r="B934" s="17" t="s">
        <v>9763</v>
      </c>
      <c r="C934" s="17" t="s">
        <v>3325</v>
      </c>
      <c r="D934" s="18" t="s">
        <v>493</v>
      </c>
      <c r="E934" s="12">
        <v>317</v>
      </c>
      <c r="F934" s="11" t="s">
        <v>12</v>
      </c>
      <c r="G934" s="11"/>
      <c r="H934" s="12" t="s">
        <v>141</v>
      </c>
      <c r="I934" s="11"/>
    </row>
    <row r="935" spans="1:9" s="5" customFormat="1" ht="33" x14ac:dyDescent="0.25">
      <c r="A935" s="25" t="s">
        <v>10624</v>
      </c>
      <c r="B935" s="17" t="s">
        <v>9797</v>
      </c>
      <c r="C935" s="17" t="s">
        <v>3325</v>
      </c>
      <c r="D935" s="18" t="s">
        <v>493</v>
      </c>
      <c r="E935" s="12">
        <v>1185</v>
      </c>
      <c r="F935" s="11" t="s">
        <v>12</v>
      </c>
      <c r="G935" s="11"/>
      <c r="H935" s="12" t="s">
        <v>141</v>
      </c>
      <c r="I935" s="11"/>
    </row>
    <row r="936" spans="1:9" s="5" customFormat="1" ht="49.5" x14ac:dyDescent="0.25">
      <c r="A936" s="25" t="s">
        <v>10624</v>
      </c>
      <c r="B936" s="17" t="s">
        <v>9765</v>
      </c>
      <c r="C936" s="17" t="s">
        <v>3325</v>
      </c>
      <c r="D936" s="18" t="s">
        <v>493</v>
      </c>
      <c r="E936" s="12">
        <v>222</v>
      </c>
      <c r="F936" s="11" t="s">
        <v>12</v>
      </c>
      <c r="G936" s="11"/>
      <c r="H936" s="12" t="s">
        <v>141</v>
      </c>
      <c r="I936" s="11"/>
    </row>
    <row r="937" spans="1:9" s="5" customFormat="1" ht="33" x14ac:dyDescent="0.25">
      <c r="A937" s="25" t="s">
        <v>10624</v>
      </c>
      <c r="B937" s="17" t="s">
        <v>9766</v>
      </c>
      <c r="C937" s="17" t="s">
        <v>3325</v>
      </c>
      <c r="D937" s="18" t="s">
        <v>493</v>
      </c>
      <c r="E937" s="12">
        <v>20</v>
      </c>
      <c r="F937" s="11" t="s">
        <v>12</v>
      </c>
      <c r="G937" s="11"/>
      <c r="H937" s="12" t="s">
        <v>141</v>
      </c>
      <c r="I937" s="11"/>
    </row>
    <row r="938" spans="1:9" s="5" customFormat="1" ht="76.5" customHeight="1" x14ac:dyDescent="0.25">
      <c r="A938" s="25" t="s">
        <v>10624</v>
      </c>
      <c r="B938" s="17" t="s">
        <v>9810</v>
      </c>
      <c r="C938" s="17" t="s">
        <v>3325</v>
      </c>
      <c r="D938" s="18" t="s">
        <v>493</v>
      </c>
      <c r="E938" s="12">
        <v>137</v>
      </c>
      <c r="F938" s="11" t="s">
        <v>12</v>
      </c>
      <c r="G938" s="11"/>
      <c r="H938" s="12" t="s">
        <v>141</v>
      </c>
      <c r="I938" s="11"/>
    </row>
    <row r="939" spans="1:9" s="5" customFormat="1" ht="69" customHeight="1" x14ac:dyDescent="0.25">
      <c r="A939" s="25" t="s">
        <v>10624</v>
      </c>
      <c r="B939" s="17" t="s">
        <v>9811</v>
      </c>
      <c r="C939" s="17" t="s">
        <v>3325</v>
      </c>
      <c r="D939" s="18" t="s">
        <v>493</v>
      </c>
      <c r="E939" s="12">
        <v>2</v>
      </c>
      <c r="F939" s="11" t="s">
        <v>12</v>
      </c>
      <c r="G939" s="11"/>
      <c r="H939" s="12" t="s">
        <v>141</v>
      </c>
      <c r="I939" s="11"/>
    </row>
    <row r="940" spans="1:9" s="5" customFormat="1" ht="82.5" customHeight="1" x14ac:dyDescent="0.25">
      <c r="A940" s="25" t="s">
        <v>10624</v>
      </c>
      <c r="B940" s="17" t="s">
        <v>9812</v>
      </c>
      <c r="C940" s="17" t="s">
        <v>3325</v>
      </c>
      <c r="D940" s="18" t="s">
        <v>493</v>
      </c>
      <c r="E940" s="12">
        <v>1295</v>
      </c>
      <c r="F940" s="11" t="s">
        <v>12</v>
      </c>
      <c r="G940" s="11"/>
      <c r="H940" s="12" t="s">
        <v>141</v>
      </c>
      <c r="I940" s="11"/>
    </row>
    <row r="941" spans="1:9" s="5" customFormat="1" ht="33" x14ac:dyDescent="0.25">
      <c r="A941" s="25" t="s">
        <v>10624</v>
      </c>
      <c r="B941" s="17" t="s">
        <v>9763</v>
      </c>
      <c r="C941" s="17" t="s">
        <v>3330</v>
      </c>
      <c r="D941" s="18" t="s">
        <v>493</v>
      </c>
      <c r="E941" s="12">
        <v>212</v>
      </c>
      <c r="F941" s="11" t="s">
        <v>12</v>
      </c>
      <c r="G941" s="11"/>
      <c r="H941" s="12" t="s">
        <v>141</v>
      </c>
      <c r="I941" s="11"/>
    </row>
    <row r="942" spans="1:9" s="5" customFormat="1" ht="33" x14ac:dyDescent="0.25">
      <c r="A942" s="25" t="s">
        <v>10624</v>
      </c>
      <c r="B942" s="17" t="s">
        <v>9797</v>
      </c>
      <c r="C942" s="17" t="s">
        <v>3330</v>
      </c>
      <c r="D942" s="18" t="s">
        <v>493</v>
      </c>
      <c r="E942" s="12">
        <v>1109</v>
      </c>
      <c r="F942" s="11" t="s">
        <v>12</v>
      </c>
      <c r="G942" s="11"/>
      <c r="H942" s="12" t="s">
        <v>141</v>
      </c>
      <c r="I942" s="11"/>
    </row>
    <row r="943" spans="1:9" s="5" customFormat="1" ht="49.5" x14ac:dyDescent="0.25">
      <c r="A943" s="25" t="s">
        <v>10624</v>
      </c>
      <c r="B943" s="17" t="s">
        <v>9765</v>
      </c>
      <c r="C943" s="17" t="s">
        <v>3330</v>
      </c>
      <c r="D943" s="18" t="s">
        <v>493</v>
      </c>
      <c r="E943" s="12">
        <v>161</v>
      </c>
      <c r="F943" s="11" t="s">
        <v>12</v>
      </c>
      <c r="G943" s="11"/>
      <c r="H943" s="12" t="s">
        <v>141</v>
      </c>
      <c r="I943" s="11"/>
    </row>
    <row r="944" spans="1:9" s="5" customFormat="1" ht="33" x14ac:dyDescent="0.25">
      <c r="A944" s="25" t="s">
        <v>10624</v>
      </c>
      <c r="B944" s="17" t="s">
        <v>9766</v>
      </c>
      <c r="C944" s="17" t="s">
        <v>3330</v>
      </c>
      <c r="D944" s="18" t="s">
        <v>493</v>
      </c>
      <c r="E944" s="12">
        <v>20</v>
      </c>
      <c r="F944" s="11" t="s">
        <v>12</v>
      </c>
      <c r="G944" s="11"/>
      <c r="H944" s="12" t="s">
        <v>141</v>
      </c>
      <c r="I944" s="11"/>
    </row>
    <row r="945" spans="1:9" s="5" customFormat="1" ht="78.75" customHeight="1" x14ac:dyDescent="0.25">
      <c r="A945" s="25" t="s">
        <v>10624</v>
      </c>
      <c r="B945" s="17" t="s">
        <v>9813</v>
      </c>
      <c r="C945" s="17" t="s">
        <v>3330</v>
      </c>
      <c r="D945" s="18" t="s">
        <v>493</v>
      </c>
      <c r="E945" s="12">
        <v>1038</v>
      </c>
      <c r="F945" s="11" t="s">
        <v>12</v>
      </c>
      <c r="G945" s="11"/>
      <c r="H945" s="12" t="s">
        <v>141</v>
      </c>
      <c r="I945" s="11"/>
    </row>
    <row r="946" spans="1:9" s="5" customFormat="1" ht="74.25" customHeight="1" x14ac:dyDescent="0.25">
      <c r="A946" s="25" t="s">
        <v>10624</v>
      </c>
      <c r="B946" s="17" t="s">
        <v>9814</v>
      </c>
      <c r="C946" s="17" t="s">
        <v>3330</v>
      </c>
      <c r="D946" s="18" t="s">
        <v>493</v>
      </c>
      <c r="E946" s="12">
        <v>67</v>
      </c>
      <c r="F946" s="11" t="s">
        <v>12</v>
      </c>
      <c r="G946" s="11"/>
      <c r="H946" s="12" t="s">
        <v>141</v>
      </c>
      <c r="I946" s="11"/>
    </row>
    <row r="947" spans="1:9" s="5" customFormat="1" ht="66" x14ac:dyDescent="0.25">
      <c r="A947" s="25" t="s">
        <v>10624</v>
      </c>
      <c r="B947" s="17" t="s">
        <v>9778</v>
      </c>
      <c r="C947" s="17" t="s">
        <v>3330</v>
      </c>
      <c r="D947" s="18" t="s">
        <v>493</v>
      </c>
      <c r="E947" s="12">
        <v>3</v>
      </c>
      <c r="F947" s="11" t="s">
        <v>12</v>
      </c>
      <c r="G947" s="11"/>
      <c r="H947" s="12" t="s">
        <v>141</v>
      </c>
      <c r="I947" s="11"/>
    </row>
    <row r="948" spans="1:9" s="5" customFormat="1" ht="33" x14ac:dyDescent="0.25">
      <c r="A948" s="25" t="s">
        <v>10624</v>
      </c>
      <c r="B948" s="17" t="s">
        <v>9804</v>
      </c>
      <c r="C948" s="17" t="s">
        <v>3370</v>
      </c>
      <c r="D948" s="18" t="s">
        <v>493</v>
      </c>
      <c r="E948" s="12">
        <v>20</v>
      </c>
      <c r="F948" s="11" t="s">
        <v>12</v>
      </c>
      <c r="G948" s="11"/>
      <c r="H948" s="12" t="s">
        <v>141</v>
      </c>
      <c r="I948" s="11"/>
    </row>
    <row r="949" spans="1:9" s="5" customFormat="1" ht="33" x14ac:dyDescent="0.25">
      <c r="A949" s="25" t="s">
        <v>10624</v>
      </c>
      <c r="B949" s="17" t="s">
        <v>9797</v>
      </c>
      <c r="C949" s="17" t="s">
        <v>3321</v>
      </c>
      <c r="D949" s="18" t="s">
        <v>493</v>
      </c>
      <c r="E949" s="12">
        <v>479</v>
      </c>
      <c r="F949" s="11" t="s">
        <v>12</v>
      </c>
      <c r="G949" s="11"/>
      <c r="H949" s="12" t="s">
        <v>141</v>
      </c>
      <c r="I949" s="11"/>
    </row>
    <row r="950" spans="1:9" s="5" customFormat="1" ht="33" x14ac:dyDescent="0.25">
      <c r="A950" s="25" t="s">
        <v>10624</v>
      </c>
      <c r="B950" s="17" t="s">
        <v>9766</v>
      </c>
      <c r="C950" s="17" t="s">
        <v>3321</v>
      </c>
      <c r="D950" s="18" t="s">
        <v>493</v>
      </c>
      <c r="E950" s="12">
        <v>10</v>
      </c>
      <c r="F950" s="11" t="s">
        <v>12</v>
      </c>
      <c r="G950" s="11"/>
      <c r="H950" s="12" t="s">
        <v>141</v>
      </c>
      <c r="I950" s="11"/>
    </row>
    <row r="951" spans="1:9" s="5" customFormat="1" ht="66.75" customHeight="1" x14ac:dyDescent="0.25">
      <c r="A951" s="25" t="s">
        <v>10624</v>
      </c>
      <c r="B951" s="17" t="s">
        <v>9815</v>
      </c>
      <c r="C951" s="17" t="s">
        <v>3321</v>
      </c>
      <c r="D951" s="18" t="s">
        <v>493</v>
      </c>
      <c r="E951" s="12">
        <v>295</v>
      </c>
      <c r="F951" s="11" t="s">
        <v>12</v>
      </c>
      <c r="G951" s="11"/>
      <c r="H951" s="12" t="s">
        <v>141</v>
      </c>
      <c r="I951" s="11"/>
    </row>
    <row r="952" spans="1:9" s="5" customFormat="1" ht="75.75" customHeight="1" x14ac:dyDescent="0.25">
      <c r="A952" s="25" t="s">
        <v>10624</v>
      </c>
      <c r="B952" s="17" t="s">
        <v>9816</v>
      </c>
      <c r="C952" s="17" t="s">
        <v>3321</v>
      </c>
      <c r="D952" s="18" t="s">
        <v>493</v>
      </c>
      <c r="E952" s="12">
        <v>52</v>
      </c>
      <c r="F952" s="11" t="s">
        <v>12</v>
      </c>
      <c r="G952" s="11"/>
      <c r="H952" s="12" t="s">
        <v>141</v>
      </c>
      <c r="I952" s="11"/>
    </row>
    <row r="953" spans="1:9" s="5" customFormat="1" ht="33" x14ac:dyDescent="0.25">
      <c r="A953" s="25" t="s">
        <v>10624</v>
      </c>
      <c r="B953" s="17" t="s">
        <v>9804</v>
      </c>
      <c r="C953" s="17" t="s">
        <v>3371</v>
      </c>
      <c r="D953" s="18" t="s">
        <v>493</v>
      </c>
      <c r="E953" s="12">
        <v>30</v>
      </c>
      <c r="F953" s="11" t="s">
        <v>12</v>
      </c>
      <c r="G953" s="11"/>
      <c r="H953" s="12" t="s">
        <v>141</v>
      </c>
      <c r="I953" s="11"/>
    </row>
    <row r="954" spans="1:9" s="5" customFormat="1" ht="33" x14ac:dyDescent="0.25">
      <c r="A954" s="25" t="s">
        <v>10624</v>
      </c>
      <c r="B954" s="17" t="s">
        <v>9804</v>
      </c>
      <c r="C954" s="17" t="s">
        <v>3373</v>
      </c>
      <c r="D954" s="18" t="s">
        <v>493</v>
      </c>
      <c r="E954" s="12">
        <v>30</v>
      </c>
      <c r="F954" s="11" t="s">
        <v>12</v>
      </c>
      <c r="G954" s="11"/>
      <c r="H954" s="12" t="s">
        <v>141</v>
      </c>
      <c r="I954" s="11"/>
    </row>
    <row r="955" spans="1:9" s="5" customFormat="1" ht="55.5" customHeight="1" x14ac:dyDescent="0.25">
      <c r="A955" s="25" t="s">
        <v>10624</v>
      </c>
      <c r="B955" s="17" t="s">
        <v>9817</v>
      </c>
      <c r="C955" s="17" t="s">
        <v>3328</v>
      </c>
      <c r="D955" s="18" t="s">
        <v>493</v>
      </c>
      <c r="E955" s="12">
        <v>3</v>
      </c>
      <c r="F955" s="11" t="s">
        <v>12</v>
      </c>
      <c r="G955" s="11"/>
      <c r="H955" s="12" t="s">
        <v>141</v>
      </c>
      <c r="I955" s="11"/>
    </row>
    <row r="956" spans="1:9" s="5" customFormat="1" ht="33" x14ac:dyDescent="0.25">
      <c r="A956" s="25" t="s">
        <v>10624</v>
      </c>
      <c r="B956" s="17" t="s">
        <v>9763</v>
      </c>
      <c r="C956" s="17" t="s">
        <v>3328</v>
      </c>
      <c r="D956" s="18" t="s">
        <v>493</v>
      </c>
      <c r="E956" s="12">
        <v>194</v>
      </c>
      <c r="F956" s="11" t="s">
        <v>12</v>
      </c>
      <c r="G956" s="11"/>
      <c r="H956" s="12" t="s">
        <v>141</v>
      </c>
      <c r="I956" s="11"/>
    </row>
    <row r="957" spans="1:9" s="5" customFormat="1" ht="33" x14ac:dyDescent="0.25">
      <c r="A957" s="25" t="s">
        <v>10624</v>
      </c>
      <c r="B957" s="17" t="s">
        <v>9797</v>
      </c>
      <c r="C957" s="17" t="s">
        <v>3328</v>
      </c>
      <c r="D957" s="18" t="s">
        <v>493</v>
      </c>
      <c r="E957" s="12">
        <v>1189</v>
      </c>
      <c r="F957" s="11" t="s">
        <v>12</v>
      </c>
      <c r="G957" s="11"/>
      <c r="H957" s="12" t="s">
        <v>141</v>
      </c>
      <c r="I957" s="11"/>
    </row>
    <row r="958" spans="1:9" s="5" customFormat="1" ht="49.5" x14ac:dyDescent="0.25">
      <c r="A958" s="25" t="s">
        <v>10624</v>
      </c>
      <c r="B958" s="17" t="s">
        <v>9765</v>
      </c>
      <c r="C958" s="17" t="s">
        <v>3328</v>
      </c>
      <c r="D958" s="18" t="s">
        <v>493</v>
      </c>
      <c r="E958" s="12">
        <v>143</v>
      </c>
      <c r="F958" s="11" t="s">
        <v>12</v>
      </c>
      <c r="G958" s="11"/>
      <c r="H958" s="12" t="s">
        <v>141</v>
      </c>
      <c r="I958" s="11"/>
    </row>
    <row r="959" spans="1:9" s="5" customFormat="1" ht="33" x14ac:dyDescent="0.25">
      <c r="A959" s="25" t="s">
        <v>10624</v>
      </c>
      <c r="B959" s="17" t="s">
        <v>9766</v>
      </c>
      <c r="C959" s="17" t="s">
        <v>3328</v>
      </c>
      <c r="D959" s="18" t="s">
        <v>493</v>
      </c>
      <c r="E959" s="12">
        <v>20</v>
      </c>
      <c r="F959" s="11" t="s">
        <v>12</v>
      </c>
      <c r="G959" s="11"/>
      <c r="H959" s="12" t="s">
        <v>141</v>
      </c>
      <c r="I959" s="11"/>
    </row>
    <row r="960" spans="1:9" s="5" customFormat="1" ht="49.5" x14ac:dyDescent="0.25">
      <c r="A960" s="25" t="s">
        <v>10624</v>
      </c>
      <c r="B960" s="17" t="s">
        <v>9818</v>
      </c>
      <c r="C960" s="17" t="s">
        <v>3328</v>
      </c>
      <c r="D960" s="18" t="s">
        <v>493</v>
      </c>
      <c r="E960" s="12">
        <v>83</v>
      </c>
      <c r="F960" s="11" t="s">
        <v>12</v>
      </c>
      <c r="G960" s="11"/>
      <c r="H960" s="12" t="s">
        <v>141</v>
      </c>
      <c r="I960" s="11"/>
    </row>
    <row r="961" spans="1:9" s="5" customFormat="1" ht="78" customHeight="1" x14ac:dyDescent="0.25">
      <c r="A961" s="25" t="s">
        <v>10624</v>
      </c>
      <c r="B961" s="17" t="s">
        <v>9819</v>
      </c>
      <c r="C961" s="17" t="s">
        <v>3328</v>
      </c>
      <c r="D961" s="18" t="s">
        <v>493</v>
      </c>
      <c r="E961" s="12">
        <v>1093</v>
      </c>
      <c r="F961" s="11" t="s">
        <v>12</v>
      </c>
      <c r="G961" s="11"/>
      <c r="H961" s="12" t="s">
        <v>141</v>
      </c>
      <c r="I961" s="11"/>
    </row>
    <row r="962" spans="1:9" s="5" customFormat="1" ht="66" x14ac:dyDescent="0.25">
      <c r="A962" s="25" t="s">
        <v>10624</v>
      </c>
      <c r="B962" s="17" t="s">
        <v>9778</v>
      </c>
      <c r="C962" s="17" t="s">
        <v>3328</v>
      </c>
      <c r="D962" s="18" t="s">
        <v>493</v>
      </c>
      <c r="E962" s="12">
        <v>19</v>
      </c>
      <c r="F962" s="11" t="s">
        <v>12</v>
      </c>
      <c r="G962" s="11"/>
      <c r="H962" s="12" t="s">
        <v>141</v>
      </c>
      <c r="I962" s="11"/>
    </row>
    <row r="963" spans="1:9" s="5" customFormat="1" ht="33" x14ac:dyDescent="0.25">
      <c r="A963" s="25" t="s">
        <v>10624</v>
      </c>
      <c r="B963" s="17" t="s">
        <v>9763</v>
      </c>
      <c r="C963" s="17" t="s">
        <v>3322</v>
      </c>
      <c r="D963" s="18" t="s">
        <v>493</v>
      </c>
      <c r="E963" s="12">
        <v>121</v>
      </c>
      <c r="F963" s="11" t="s">
        <v>12</v>
      </c>
      <c r="G963" s="11"/>
      <c r="H963" s="12" t="s">
        <v>141</v>
      </c>
      <c r="I963" s="11"/>
    </row>
    <row r="964" spans="1:9" s="5" customFormat="1" ht="33" x14ac:dyDescent="0.25">
      <c r="A964" s="25" t="s">
        <v>10624</v>
      </c>
      <c r="B964" s="17" t="s">
        <v>9789</v>
      </c>
      <c r="C964" s="17" t="s">
        <v>3322</v>
      </c>
      <c r="D964" s="18" t="s">
        <v>493</v>
      </c>
      <c r="E964" s="12">
        <v>650</v>
      </c>
      <c r="F964" s="11" t="s">
        <v>12</v>
      </c>
      <c r="G964" s="11"/>
      <c r="H964" s="12" t="s">
        <v>141</v>
      </c>
      <c r="I964" s="11"/>
    </row>
    <row r="965" spans="1:9" s="5" customFormat="1" ht="49.5" x14ac:dyDescent="0.25">
      <c r="A965" s="25" t="s">
        <v>10624</v>
      </c>
      <c r="B965" s="17" t="s">
        <v>9765</v>
      </c>
      <c r="C965" s="17" t="s">
        <v>3322</v>
      </c>
      <c r="D965" s="18" t="s">
        <v>493</v>
      </c>
      <c r="E965" s="12">
        <v>112</v>
      </c>
      <c r="F965" s="11" t="s">
        <v>12</v>
      </c>
      <c r="G965" s="11"/>
      <c r="H965" s="12" t="s">
        <v>141</v>
      </c>
      <c r="I965" s="11"/>
    </row>
    <row r="966" spans="1:9" s="5" customFormat="1" ht="33" x14ac:dyDescent="0.25">
      <c r="A966" s="25" t="s">
        <v>10624</v>
      </c>
      <c r="B966" s="17" t="s">
        <v>9766</v>
      </c>
      <c r="C966" s="17" t="s">
        <v>3322</v>
      </c>
      <c r="D966" s="18" t="s">
        <v>493</v>
      </c>
      <c r="E966" s="12">
        <v>20</v>
      </c>
      <c r="F966" s="11" t="s">
        <v>12</v>
      </c>
      <c r="G966" s="11"/>
      <c r="H966" s="12" t="s">
        <v>141</v>
      </c>
      <c r="I966" s="11"/>
    </row>
    <row r="967" spans="1:9" s="5" customFormat="1" ht="75.75" customHeight="1" x14ac:dyDescent="0.25">
      <c r="A967" s="25" t="s">
        <v>10624</v>
      </c>
      <c r="B967" s="17" t="s">
        <v>9820</v>
      </c>
      <c r="C967" s="17" t="s">
        <v>3322</v>
      </c>
      <c r="D967" s="18" t="s">
        <v>493</v>
      </c>
      <c r="E967" s="12">
        <v>70</v>
      </c>
      <c r="F967" s="11" t="s">
        <v>12</v>
      </c>
      <c r="G967" s="11"/>
      <c r="H967" s="12" t="s">
        <v>141</v>
      </c>
      <c r="I967" s="11"/>
    </row>
    <row r="968" spans="1:9" s="5" customFormat="1" ht="81.75" customHeight="1" x14ac:dyDescent="0.25">
      <c r="A968" s="25" t="s">
        <v>10624</v>
      </c>
      <c r="B968" s="17" t="s">
        <v>9821</v>
      </c>
      <c r="C968" s="17" t="s">
        <v>3322</v>
      </c>
      <c r="D968" s="18" t="s">
        <v>493</v>
      </c>
      <c r="E968" s="12">
        <v>727</v>
      </c>
      <c r="F968" s="11" t="s">
        <v>12</v>
      </c>
      <c r="G968" s="11"/>
      <c r="H968" s="12" t="s">
        <v>141</v>
      </c>
      <c r="I968" s="11"/>
    </row>
    <row r="969" spans="1:9" s="5" customFormat="1" ht="33" x14ac:dyDescent="0.25">
      <c r="A969" s="25" t="s">
        <v>10624</v>
      </c>
      <c r="B969" s="17" t="s">
        <v>9793</v>
      </c>
      <c r="C969" s="17" t="s">
        <v>3369</v>
      </c>
      <c r="D969" s="18" t="s">
        <v>493</v>
      </c>
      <c r="E969" s="12">
        <v>6</v>
      </c>
      <c r="F969" s="11" t="s">
        <v>12</v>
      </c>
      <c r="G969" s="11"/>
      <c r="H969" s="12" t="s">
        <v>141</v>
      </c>
      <c r="I969" s="11"/>
    </row>
    <row r="970" spans="1:9" s="5" customFormat="1" ht="33" x14ac:dyDescent="0.25">
      <c r="A970" s="25" t="s">
        <v>10624</v>
      </c>
      <c r="B970" s="17" t="s">
        <v>9630</v>
      </c>
      <c r="C970" s="17" t="s">
        <v>3375</v>
      </c>
      <c r="D970" s="18" t="s">
        <v>493</v>
      </c>
      <c r="E970" s="12">
        <v>60</v>
      </c>
      <c r="F970" s="11" t="s">
        <v>12</v>
      </c>
      <c r="G970" s="11"/>
      <c r="H970" s="12" t="s">
        <v>141</v>
      </c>
      <c r="I970" s="11"/>
    </row>
    <row r="971" spans="1:9" s="5" customFormat="1" ht="49.5" x14ac:dyDescent="0.25">
      <c r="A971" s="25" t="s">
        <v>10624</v>
      </c>
      <c r="B971" s="17" t="s">
        <v>9763</v>
      </c>
      <c r="C971" s="17" t="s">
        <v>3333</v>
      </c>
      <c r="D971" s="18" t="s">
        <v>493</v>
      </c>
      <c r="E971" s="12">
        <v>43</v>
      </c>
      <c r="F971" s="11" t="s">
        <v>12</v>
      </c>
      <c r="G971" s="11"/>
      <c r="H971" s="12" t="s">
        <v>141</v>
      </c>
      <c r="I971" s="11"/>
    </row>
    <row r="972" spans="1:9" s="5" customFormat="1" ht="49.5" x14ac:dyDescent="0.25">
      <c r="A972" s="25" t="s">
        <v>10624</v>
      </c>
      <c r="B972" s="17" t="s">
        <v>9793</v>
      </c>
      <c r="C972" s="17" t="s">
        <v>3333</v>
      </c>
      <c r="D972" s="18" t="s">
        <v>493</v>
      </c>
      <c r="E972" s="12">
        <v>25</v>
      </c>
      <c r="F972" s="11" t="s">
        <v>12</v>
      </c>
      <c r="G972" s="11"/>
      <c r="H972" s="12" t="s">
        <v>141</v>
      </c>
      <c r="I972" s="11"/>
    </row>
    <row r="973" spans="1:9" s="5" customFormat="1" ht="49.5" x14ac:dyDescent="0.25">
      <c r="A973" s="25" t="s">
        <v>10624</v>
      </c>
      <c r="B973" s="17" t="s">
        <v>9771</v>
      </c>
      <c r="C973" s="17" t="s">
        <v>3333</v>
      </c>
      <c r="D973" s="18" t="s">
        <v>493</v>
      </c>
      <c r="E973" s="12">
        <v>11</v>
      </c>
      <c r="F973" s="11" t="s">
        <v>12</v>
      </c>
      <c r="G973" s="11"/>
      <c r="H973" s="12" t="s">
        <v>141</v>
      </c>
      <c r="I973" s="11"/>
    </row>
    <row r="974" spans="1:9" s="5" customFormat="1" ht="49.5" x14ac:dyDescent="0.25">
      <c r="A974" s="25" t="s">
        <v>10624</v>
      </c>
      <c r="B974" s="17" t="s">
        <v>9764</v>
      </c>
      <c r="C974" s="17" t="s">
        <v>3333</v>
      </c>
      <c r="D974" s="18" t="s">
        <v>493</v>
      </c>
      <c r="E974" s="12">
        <v>517</v>
      </c>
      <c r="F974" s="11" t="s">
        <v>12</v>
      </c>
      <c r="G974" s="11"/>
      <c r="H974" s="12" t="s">
        <v>141</v>
      </c>
      <c r="I974" s="11"/>
    </row>
    <row r="975" spans="1:9" s="5" customFormat="1" ht="67.5" customHeight="1" x14ac:dyDescent="0.25">
      <c r="A975" s="25" t="s">
        <v>10624</v>
      </c>
      <c r="B975" s="17" t="s">
        <v>9774</v>
      </c>
      <c r="C975" s="17" t="s">
        <v>3333</v>
      </c>
      <c r="D975" s="18" t="s">
        <v>493</v>
      </c>
      <c r="E975" s="12">
        <v>12</v>
      </c>
      <c r="F975" s="11" t="s">
        <v>12</v>
      </c>
      <c r="G975" s="11"/>
      <c r="H975" s="12" t="s">
        <v>141</v>
      </c>
      <c r="I975" s="11"/>
    </row>
    <row r="976" spans="1:9" s="5" customFormat="1" ht="49.5" x14ac:dyDescent="0.25">
      <c r="A976" s="25" t="s">
        <v>10624</v>
      </c>
      <c r="B976" s="17" t="s">
        <v>9765</v>
      </c>
      <c r="C976" s="17" t="s">
        <v>3333</v>
      </c>
      <c r="D976" s="18" t="s">
        <v>493</v>
      </c>
      <c r="E976" s="12">
        <v>24</v>
      </c>
      <c r="F976" s="11" t="s">
        <v>12</v>
      </c>
      <c r="G976" s="11"/>
      <c r="H976" s="12" t="s">
        <v>141</v>
      </c>
      <c r="I976" s="11"/>
    </row>
    <row r="977" spans="1:9" s="5" customFormat="1" ht="49.5" x14ac:dyDescent="0.25">
      <c r="A977" s="25" t="s">
        <v>10624</v>
      </c>
      <c r="B977" s="17" t="s">
        <v>9766</v>
      </c>
      <c r="C977" s="17" t="s">
        <v>3333</v>
      </c>
      <c r="D977" s="18" t="s">
        <v>493</v>
      </c>
      <c r="E977" s="12">
        <v>5</v>
      </c>
      <c r="F977" s="11" t="s">
        <v>12</v>
      </c>
      <c r="G977" s="11"/>
      <c r="H977" s="12" t="s">
        <v>141</v>
      </c>
      <c r="I977" s="11"/>
    </row>
    <row r="978" spans="1:9" s="5" customFormat="1" ht="69" customHeight="1" x14ac:dyDescent="0.25">
      <c r="A978" s="25" t="s">
        <v>10624</v>
      </c>
      <c r="B978" s="17" t="s">
        <v>9822</v>
      </c>
      <c r="C978" s="17" t="s">
        <v>3333</v>
      </c>
      <c r="D978" s="18" t="s">
        <v>493</v>
      </c>
      <c r="E978" s="12">
        <v>355</v>
      </c>
      <c r="F978" s="11" t="s">
        <v>12</v>
      </c>
      <c r="G978" s="11"/>
      <c r="H978" s="12" t="s">
        <v>141</v>
      </c>
      <c r="I978" s="11"/>
    </row>
    <row r="979" spans="1:9" s="5" customFormat="1" ht="49.5" x14ac:dyDescent="0.25">
      <c r="A979" s="25" t="s">
        <v>10624</v>
      </c>
      <c r="B979" s="17" t="s">
        <v>9763</v>
      </c>
      <c r="C979" s="17" t="s">
        <v>3326</v>
      </c>
      <c r="D979" s="18" t="s">
        <v>493</v>
      </c>
      <c r="E979" s="12">
        <v>249</v>
      </c>
      <c r="F979" s="11" t="s">
        <v>12</v>
      </c>
      <c r="G979" s="11"/>
      <c r="H979" s="12" t="s">
        <v>141</v>
      </c>
      <c r="I979" s="11"/>
    </row>
    <row r="980" spans="1:9" s="5" customFormat="1" ht="49.5" x14ac:dyDescent="0.25">
      <c r="A980" s="25" t="s">
        <v>10624</v>
      </c>
      <c r="B980" s="17" t="s">
        <v>9823</v>
      </c>
      <c r="C980" s="17" t="s">
        <v>3326</v>
      </c>
      <c r="D980" s="18" t="s">
        <v>493</v>
      </c>
      <c r="E980" s="12">
        <v>20</v>
      </c>
      <c r="F980" s="11" t="s">
        <v>12</v>
      </c>
      <c r="G980" s="11"/>
      <c r="H980" s="12" t="s">
        <v>141</v>
      </c>
      <c r="I980" s="11"/>
    </row>
    <row r="981" spans="1:9" s="5" customFormat="1" ht="49.5" x14ac:dyDescent="0.25">
      <c r="A981" s="25" t="s">
        <v>10624</v>
      </c>
      <c r="B981" s="17" t="s">
        <v>9824</v>
      </c>
      <c r="C981" s="17" t="s">
        <v>3326</v>
      </c>
      <c r="D981" s="18" t="s">
        <v>493</v>
      </c>
      <c r="E981" s="12">
        <v>3200</v>
      </c>
      <c r="F981" s="11" t="s">
        <v>12</v>
      </c>
      <c r="G981" s="11"/>
      <c r="H981" s="12" t="s">
        <v>141</v>
      </c>
      <c r="I981" s="11"/>
    </row>
    <row r="982" spans="1:9" s="5" customFormat="1" ht="49.5" x14ac:dyDescent="0.25">
      <c r="A982" s="25" t="s">
        <v>10624</v>
      </c>
      <c r="B982" s="17" t="s">
        <v>9784</v>
      </c>
      <c r="C982" s="17" t="s">
        <v>3326</v>
      </c>
      <c r="D982" s="18" t="s">
        <v>493</v>
      </c>
      <c r="E982" s="12">
        <v>5</v>
      </c>
      <c r="F982" s="11" t="s">
        <v>12</v>
      </c>
      <c r="G982" s="11"/>
      <c r="H982" s="12" t="s">
        <v>141</v>
      </c>
      <c r="I982" s="11"/>
    </row>
    <row r="983" spans="1:9" s="5" customFormat="1" ht="49.5" x14ac:dyDescent="0.25">
      <c r="A983" s="25" t="s">
        <v>10624</v>
      </c>
      <c r="B983" s="17" t="s">
        <v>9797</v>
      </c>
      <c r="C983" s="17" t="s">
        <v>3326</v>
      </c>
      <c r="D983" s="18" t="s">
        <v>493</v>
      </c>
      <c r="E983" s="12">
        <v>882</v>
      </c>
      <c r="F983" s="11" t="s">
        <v>12</v>
      </c>
      <c r="G983" s="11"/>
      <c r="H983" s="12" t="s">
        <v>141</v>
      </c>
      <c r="I983" s="11"/>
    </row>
    <row r="984" spans="1:9" s="5" customFormat="1" ht="49.5" x14ac:dyDescent="0.25">
      <c r="A984" s="25" t="s">
        <v>10624</v>
      </c>
      <c r="B984" s="17" t="s">
        <v>9773</v>
      </c>
      <c r="C984" s="17" t="s">
        <v>3326</v>
      </c>
      <c r="D984" s="18" t="s">
        <v>493</v>
      </c>
      <c r="E984" s="12">
        <v>10</v>
      </c>
      <c r="F984" s="11" t="s">
        <v>12</v>
      </c>
      <c r="G984" s="11"/>
      <c r="H984" s="12" t="s">
        <v>141</v>
      </c>
      <c r="I984" s="11"/>
    </row>
    <row r="985" spans="1:9" s="5" customFormat="1" ht="49.5" x14ac:dyDescent="0.25">
      <c r="A985" s="25" t="s">
        <v>10624</v>
      </c>
      <c r="B985" s="17" t="s">
        <v>9765</v>
      </c>
      <c r="C985" s="17" t="s">
        <v>3326</v>
      </c>
      <c r="D985" s="18" t="s">
        <v>493</v>
      </c>
      <c r="E985" s="12">
        <v>140</v>
      </c>
      <c r="F985" s="11" t="s">
        <v>12</v>
      </c>
      <c r="G985" s="11"/>
      <c r="H985" s="12" t="s">
        <v>141</v>
      </c>
      <c r="I985" s="11"/>
    </row>
    <row r="986" spans="1:9" s="5" customFormat="1" ht="49.5" x14ac:dyDescent="0.25">
      <c r="A986" s="25" t="s">
        <v>10624</v>
      </c>
      <c r="B986" s="17" t="s">
        <v>9766</v>
      </c>
      <c r="C986" s="17" t="s">
        <v>3326</v>
      </c>
      <c r="D986" s="18" t="s">
        <v>493</v>
      </c>
      <c r="E986" s="12">
        <v>20</v>
      </c>
      <c r="F986" s="11" t="s">
        <v>12</v>
      </c>
      <c r="G986" s="11"/>
      <c r="H986" s="12" t="s">
        <v>141</v>
      </c>
      <c r="I986" s="11"/>
    </row>
    <row r="987" spans="1:9" s="5" customFormat="1" ht="69" customHeight="1" x14ac:dyDescent="0.25">
      <c r="A987" s="25" t="s">
        <v>10624</v>
      </c>
      <c r="B987" s="17" t="s">
        <v>9775</v>
      </c>
      <c r="C987" s="17" t="s">
        <v>3326</v>
      </c>
      <c r="D987" s="18" t="s">
        <v>493</v>
      </c>
      <c r="E987" s="12">
        <v>826</v>
      </c>
      <c r="F987" s="11" t="s">
        <v>12</v>
      </c>
      <c r="G987" s="11"/>
      <c r="H987" s="12" t="s">
        <v>141</v>
      </c>
      <c r="I987" s="11"/>
    </row>
    <row r="988" spans="1:9" s="5" customFormat="1" ht="72" customHeight="1" x14ac:dyDescent="0.25">
      <c r="A988" s="25" t="s">
        <v>10624</v>
      </c>
      <c r="B988" s="17" t="s">
        <v>9825</v>
      </c>
      <c r="C988" s="17" t="s">
        <v>3326</v>
      </c>
      <c r="D988" s="18" t="s">
        <v>493</v>
      </c>
      <c r="E988" s="12">
        <v>31</v>
      </c>
      <c r="F988" s="11" t="s">
        <v>12</v>
      </c>
      <c r="G988" s="11"/>
      <c r="H988" s="12" t="s">
        <v>141</v>
      </c>
      <c r="I988" s="11"/>
    </row>
    <row r="989" spans="1:9" s="5" customFormat="1" ht="66" x14ac:dyDescent="0.25">
      <c r="A989" s="25" t="s">
        <v>10624</v>
      </c>
      <c r="B989" s="17" t="s">
        <v>9778</v>
      </c>
      <c r="C989" s="17" t="s">
        <v>3326</v>
      </c>
      <c r="D989" s="18" t="s">
        <v>493</v>
      </c>
      <c r="E989" s="12">
        <v>8</v>
      </c>
      <c r="F989" s="11" t="s">
        <v>12</v>
      </c>
      <c r="G989" s="11"/>
      <c r="H989" s="12" t="s">
        <v>141</v>
      </c>
      <c r="I989" s="11"/>
    </row>
    <row r="990" spans="1:9" s="5" customFormat="1" ht="33" x14ac:dyDescent="0.25">
      <c r="A990" s="25" t="s">
        <v>10624</v>
      </c>
      <c r="B990" s="17" t="s">
        <v>9771</v>
      </c>
      <c r="C990" s="17" t="s">
        <v>3340</v>
      </c>
      <c r="D990" s="18" t="s">
        <v>493</v>
      </c>
      <c r="E990" s="12">
        <v>9</v>
      </c>
      <c r="F990" s="11" t="s">
        <v>12</v>
      </c>
      <c r="G990" s="11"/>
      <c r="H990" s="12" t="s">
        <v>141</v>
      </c>
      <c r="I990" s="11"/>
    </row>
    <row r="991" spans="1:9" s="5" customFormat="1" ht="33" x14ac:dyDescent="0.25">
      <c r="A991" s="25" t="s">
        <v>10624</v>
      </c>
      <c r="B991" s="17" t="s">
        <v>9764</v>
      </c>
      <c r="C991" s="17" t="s">
        <v>3340</v>
      </c>
      <c r="D991" s="18" t="s">
        <v>493</v>
      </c>
      <c r="E991" s="12">
        <v>328</v>
      </c>
      <c r="F991" s="11" t="s">
        <v>12</v>
      </c>
      <c r="G991" s="11"/>
      <c r="H991" s="12" t="s">
        <v>141</v>
      </c>
      <c r="I991" s="11"/>
    </row>
    <row r="992" spans="1:9" s="5" customFormat="1" ht="33" x14ac:dyDescent="0.25">
      <c r="A992" s="25" t="s">
        <v>10624</v>
      </c>
      <c r="B992" s="17" t="s">
        <v>9772</v>
      </c>
      <c r="C992" s="17" t="s">
        <v>3340</v>
      </c>
      <c r="D992" s="18" t="s">
        <v>493</v>
      </c>
      <c r="E992" s="12">
        <v>15</v>
      </c>
      <c r="F992" s="11" t="s">
        <v>12</v>
      </c>
      <c r="G992" s="11"/>
      <c r="H992" s="12" t="s">
        <v>141</v>
      </c>
      <c r="I992" s="11"/>
    </row>
    <row r="993" spans="1:9" s="5" customFormat="1" ht="33" x14ac:dyDescent="0.25">
      <c r="A993" s="25" t="s">
        <v>10624</v>
      </c>
      <c r="B993" s="17" t="s">
        <v>9773</v>
      </c>
      <c r="C993" s="17" t="s">
        <v>3340</v>
      </c>
      <c r="D993" s="18" t="s">
        <v>493</v>
      </c>
      <c r="E993" s="12">
        <v>6</v>
      </c>
      <c r="F993" s="11" t="s">
        <v>12</v>
      </c>
      <c r="G993" s="11"/>
      <c r="H993" s="12" t="s">
        <v>141</v>
      </c>
      <c r="I993" s="11"/>
    </row>
    <row r="994" spans="1:9" s="5" customFormat="1" ht="60.75" customHeight="1" x14ac:dyDescent="0.25">
      <c r="A994" s="25" t="s">
        <v>10624</v>
      </c>
      <c r="B994" s="17" t="s">
        <v>9774</v>
      </c>
      <c r="C994" s="17" t="s">
        <v>3340</v>
      </c>
      <c r="D994" s="18" t="s">
        <v>493</v>
      </c>
      <c r="E994" s="12">
        <v>9</v>
      </c>
      <c r="F994" s="11" t="s">
        <v>12</v>
      </c>
      <c r="G994" s="11"/>
      <c r="H994" s="12" t="s">
        <v>141</v>
      </c>
      <c r="I994" s="11"/>
    </row>
    <row r="995" spans="1:9" s="5" customFormat="1" ht="33" x14ac:dyDescent="0.25">
      <c r="A995" s="25" t="s">
        <v>10624</v>
      </c>
      <c r="B995" s="17" t="s">
        <v>9766</v>
      </c>
      <c r="C995" s="17" t="s">
        <v>3340</v>
      </c>
      <c r="D995" s="18" t="s">
        <v>493</v>
      </c>
      <c r="E995" s="12">
        <v>5</v>
      </c>
      <c r="F995" s="11" t="s">
        <v>12</v>
      </c>
      <c r="G995" s="11"/>
      <c r="H995" s="12" t="s">
        <v>141</v>
      </c>
      <c r="I995" s="11"/>
    </row>
    <row r="996" spans="1:9" s="5" customFormat="1" ht="33" x14ac:dyDescent="0.25">
      <c r="A996" s="25" t="s">
        <v>10624</v>
      </c>
      <c r="B996" s="17" t="s">
        <v>9766</v>
      </c>
      <c r="C996" s="17" t="s">
        <v>3340</v>
      </c>
      <c r="D996" s="18" t="s">
        <v>493</v>
      </c>
      <c r="E996" s="12">
        <v>5</v>
      </c>
      <c r="F996" s="11" t="s">
        <v>12</v>
      </c>
      <c r="G996" s="11"/>
      <c r="H996" s="12" t="s">
        <v>141</v>
      </c>
      <c r="I996" s="11"/>
    </row>
    <row r="997" spans="1:9" s="5" customFormat="1" ht="75.75" customHeight="1" x14ac:dyDescent="0.25">
      <c r="A997" s="25" t="s">
        <v>10624</v>
      </c>
      <c r="B997" s="17" t="s">
        <v>9777</v>
      </c>
      <c r="C997" s="17" t="s">
        <v>3340</v>
      </c>
      <c r="D997" s="18" t="s">
        <v>493</v>
      </c>
      <c r="E997" s="12">
        <v>296</v>
      </c>
      <c r="F997" s="11" t="s">
        <v>12</v>
      </c>
      <c r="G997" s="11"/>
      <c r="H997" s="12" t="s">
        <v>141</v>
      </c>
      <c r="I997" s="11"/>
    </row>
    <row r="998" spans="1:9" s="5" customFormat="1" ht="33" x14ac:dyDescent="0.25">
      <c r="A998" s="25" t="s">
        <v>10619</v>
      </c>
      <c r="B998" s="17" t="s">
        <v>9826</v>
      </c>
      <c r="C998" s="17" t="s">
        <v>3448</v>
      </c>
      <c r="D998" s="18" t="s">
        <v>493</v>
      </c>
      <c r="E998" s="12">
        <v>5</v>
      </c>
      <c r="F998" s="11" t="s">
        <v>12</v>
      </c>
      <c r="G998" s="11"/>
      <c r="H998" s="12" t="s">
        <v>141</v>
      </c>
      <c r="I998" s="11"/>
    </row>
    <row r="999" spans="1:9" s="5" customFormat="1" ht="33" x14ac:dyDescent="0.25">
      <c r="A999" s="25" t="s">
        <v>10619</v>
      </c>
      <c r="B999" s="17" t="s">
        <v>9827</v>
      </c>
      <c r="C999" s="17" t="s">
        <v>3448</v>
      </c>
      <c r="D999" s="18" t="s">
        <v>493</v>
      </c>
      <c r="E999" s="12">
        <v>10</v>
      </c>
      <c r="F999" s="11" t="s">
        <v>12</v>
      </c>
      <c r="G999" s="11"/>
      <c r="H999" s="12" t="s">
        <v>141</v>
      </c>
      <c r="I999" s="11"/>
    </row>
    <row r="1000" spans="1:9" s="5" customFormat="1" ht="49.5" x14ac:dyDescent="0.25">
      <c r="A1000" s="25" t="s">
        <v>10619</v>
      </c>
      <c r="B1000" s="17" t="s">
        <v>9826</v>
      </c>
      <c r="C1000" s="17" t="s">
        <v>3686</v>
      </c>
      <c r="D1000" s="18" t="s">
        <v>493</v>
      </c>
      <c r="E1000" s="12">
        <v>5</v>
      </c>
      <c r="F1000" s="11" t="s">
        <v>12</v>
      </c>
      <c r="G1000" s="11"/>
      <c r="H1000" s="12" t="s">
        <v>141</v>
      </c>
      <c r="I1000" s="11"/>
    </row>
    <row r="1001" spans="1:9" s="5" customFormat="1" ht="33" x14ac:dyDescent="0.25">
      <c r="A1001" s="25" t="s">
        <v>10619</v>
      </c>
      <c r="B1001" s="17" t="s">
        <v>9826</v>
      </c>
      <c r="C1001" s="17" t="s">
        <v>3388</v>
      </c>
      <c r="D1001" s="18" t="s">
        <v>493</v>
      </c>
      <c r="E1001" s="12">
        <v>95</v>
      </c>
      <c r="F1001" s="11" t="s">
        <v>12</v>
      </c>
      <c r="G1001" s="11"/>
      <c r="H1001" s="12" t="s">
        <v>141</v>
      </c>
      <c r="I1001" s="11"/>
    </row>
    <row r="1002" spans="1:9" s="5" customFormat="1" ht="33" x14ac:dyDescent="0.25">
      <c r="A1002" s="25" t="s">
        <v>10619</v>
      </c>
      <c r="B1002" s="17" t="s">
        <v>9826</v>
      </c>
      <c r="C1002" s="17" t="s">
        <v>3464</v>
      </c>
      <c r="D1002" s="18" t="s">
        <v>493</v>
      </c>
      <c r="E1002" s="12">
        <v>100</v>
      </c>
      <c r="F1002" s="11" t="s">
        <v>12</v>
      </c>
      <c r="G1002" s="11"/>
      <c r="H1002" s="12" t="s">
        <v>141</v>
      </c>
      <c r="I1002" s="11"/>
    </row>
    <row r="1003" spans="1:9" s="5" customFormat="1" ht="49.5" x14ac:dyDescent="0.25">
      <c r="A1003" s="25" t="s">
        <v>10619</v>
      </c>
      <c r="B1003" s="17" t="s">
        <v>9827</v>
      </c>
      <c r="C1003" s="17" t="s">
        <v>3749</v>
      </c>
      <c r="D1003" s="18" t="s">
        <v>493</v>
      </c>
      <c r="E1003" s="12">
        <v>10</v>
      </c>
      <c r="F1003" s="11" t="s">
        <v>12</v>
      </c>
      <c r="G1003" s="11"/>
      <c r="H1003" s="12" t="s">
        <v>141</v>
      </c>
      <c r="I1003" s="11"/>
    </row>
    <row r="1004" spans="1:9" s="5" customFormat="1" ht="49.5" x14ac:dyDescent="0.25">
      <c r="A1004" s="25" t="s">
        <v>10619</v>
      </c>
      <c r="B1004" s="17" t="s">
        <v>9828</v>
      </c>
      <c r="C1004" s="17" t="s">
        <v>3749</v>
      </c>
      <c r="D1004" s="18" t="s">
        <v>493</v>
      </c>
      <c r="E1004" s="12">
        <v>17</v>
      </c>
      <c r="F1004" s="11" t="s">
        <v>12</v>
      </c>
      <c r="G1004" s="11"/>
      <c r="H1004" s="12" t="s">
        <v>141</v>
      </c>
      <c r="I1004" s="11"/>
    </row>
    <row r="1005" spans="1:9" s="5" customFormat="1" ht="49.5" x14ac:dyDescent="0.25">
      <c r="A1005" s="25" t="s">
        <v>10619</v>
      </c>
      <c r="B1005" s="17" t="s">
        <v>9631</v>
      </c>
      <c r="C1005" s="17" t="s">
        <v>3749</v>
      </c>
      <c r="D1005" s="18" t="s">
        <v>493</v>
      </c>
      <c r="E1005" s="12">
        <v>14</v>
      </c>
      <c r="F1005" s="11" t="s">
        <v>12</v>
      </c>
      <c r="G1005" s="11"/>
      <c r="H1005" s="12" t="s">
        <v>141</v>
      </c>
      <c r="I1005" s="11"/>
    </row>
    <row r="1006" spans="1:9" s="5" customFormat="1" ht="49.5" x14ac:dyDescent="0.25">
      <c r="A1006" s="25" t="s">
        <v>10619</v>
      </c>
      <c r="B1006" s="17" t="s">
        <v>9631</v>
      </c>
      <c r="C1006" s="17" t="s">
        <v>3749</v>
      </c>
      <c r="D1006" s="18" t="s">
        <v>493</v>
      </c>
      <c r="E1006" s="12">
        <v>710</v>
      </c>
      <c r="F1006" s="11" t="s">
        <v>12</v>
      </c>
      <c r="G1006" s="11"/>
      <c r="H1006" s="12" t="s">
        <v>141</v>
      </c>
      <c r="I1006" s="11"/>
    </row>
    <row r="1007" spans="1:9" s="5" customFormat="1" ht="49.5" x14ac:dyDescent="0.25">
      <c r="A1007" s="25" t="s">
        <v>10619</v>
      </c>
      <c r="B1007" s="17" t="s">
        <v>9829</v>
      </c>
      <c r="C1007" s="17" t="s">
        <v>3817</v>
      </c>
      <c r="D1007" s="18" t="s">
        <v>493</v>
      </c>
      <c r="E1007" s="12">
        <v>70</v>
      </c>
      <c r="F1007" s="11" t="s">
        <v>12</v>
      </c>
      <c r="G1007" s="11"/>
      <c r="H1007" s="12" t="s">
        <v>141</v>
      </c>
      <c r="I1007" s="11"/>
    </row>
    <row r="1008" spans="1:9" s="5" customFormat="1" ht="49.5" x14ac:dyDescent="0.25">
      <c r="A1008" s="25" t="s">
        <v>10619</v>
      </c>
      <c r="B1008" s="17" t="s">
        <v>9826</v>
      </c>
      <c r="C1008" s="17" t="s">
        <v>3532</v>
      </c>
      <c r="D1008" s="18" t="s">
        <v>493</v>
      </c>
      <c r="E1008" s="12">
        <v>40</v>
      </c>
      <c r="F1008" s="11" t="s">
        <v>12</v>
      </c>
      <c r="G1008" s="11"/>
      <c r="H1008" s="12" t="s">
        <v>141</v>
      </c>
      <c r="I1008" s="11"/>
    </row>
    <row r="1009" spans="1:9" s="5" customFormat="1" ht="49.5" x14ac:dyDescent="0.25">
      <c r="A1009" s="25" t="s">
        <v>10619</v>
      </c>
      <c r="B1009" s="17" t="s">
        <v>9827</v>
      </c>
      <c r="C1009" s="17" t="s">
        <v>3532</v>
      </c>
      <c r="D1009" s="18" t="s">
        <v>493</v>
      </c>
      <c r="E1009" s="12">
        <v>50</v>
      </c>
      <c r="F1009" s="11" t="s">
        <v>12</v>
      </c>
      <c r="G1009" s="11"/>
      <c r="H1009" s="12" t="s">
        <v>141</v>
      </c>
      <c r="I1009" s="11"/>
    </row>
    <row r="1010" spans="1:9" s="5" customFormat="1" ht="49.5" x14ac:dyDescent="0.25">
      <c r="A1010" s="25" t="s">
        <v>10619</v>
      </c>
      <c r="B1010" s="17" t="s">
        <v>9826</v>
      </c>
      <c r="C1010" s="17" t="s">
        <v>3643</v>
      </c>
      <c r="D1010" s="18" t="s">
        <v>493</v>
      </c>
      <c r="E1010" s="12">
        <v>20</v>
      </c>
      <c r="F1010" s="11" t="s">
        <v>12</v>
      </c>
      <c r="G1010" s="11"/>
      <c r="H1010" s="12" t="s">
        <v>141</v>
      </c>
      <c r="I1010" s="11"/>
    </row>
    <row r="1011" spans="1:9" s="5" customFormat="1" ht="49.5" x14ac:dyDescent="0.25">
      <c r="A1011" s="25" t="s">
        <v>10619</v>
      </c>
      <c r="B1011" s="17" t="s">
        <v>9632</v>
      </c>
      <c r="C1011" s="17" t="s">
        <v>3818</v>
      </c>
      <c r="D1011" s="18" t="s">
        <v>493</v>
      </c>
      <c r="E1011" s="12">
        <v>20</v>
      </c>
      <c r="F1011" s="11" t="s">
        <v>12</v>
      </c>
      <c r="G1011" s="11"/>
      <c r="H1011" s="12" t="s">
        <v>141</v>
      </c>
      <c r="I1011" s="11"/>
    </row>
    <row r="1012" spans="1:9" s="5" customFormat="1" ht="49.5" x14ac:dyDescent="0.25">
      <c r="A1012" s="25" t="s">
        <v>10619</v>
      </c>
      <c r="B1012" s="17" t="s">
        <v>9633</v>
      </c>
      <c r="C1012" s="17" t="s">
        <v>3820</v>
      </c>
      <c r="D1012" s="18" t="s">
        <v>493</v>
      </c>
      <c r="E1012" s="12">
        <v>45</v>
      </c>
      <c r="F1012" s="11" t="s">
        <v>12</v>
      </c>
      <c r="G1012" s="11"/>
      <c r="H1012" s="12" t="s">
        <v>141</v>
      </c>
      <c r="I1012" s="11"/>
    </row>
    <row r="1013" spans="1:9" s="5" customFormat="1" ht="49.5" x14ac:dyDescent="0.25">
      <c r="A1013" s="25" t="s">
        <v>10619</v>
      </c>
      <c r="B1013" s="17" t="s">
        <v>9826</v>
      </c>
      <c r="C1013" s="17" t="s">
        <v>3559</v>
      </c>
      <c r="D1013" s="18" t="s">
        <v>493</v>
      </c>
      <c r="E1013" s="12">
        <v>75</v>
      </c>
      <c r="F1013" s="11" t="s">
        <v>12</v>
      </c>
      <c r="G1013" s="11"/>
      <c r="H1013" s="12" t="s">
        <v>141</v>
      </c>
      <c r="I1013" s="11"/>
    </row>
    <row r="1014" spans="1:9" s="5" customFormat="1" ht="49.5" x14ac:dyDescent="0.25">
      <c r="A1014" s="25" t="s">
        <v>10619</v>
      </c>
      <c r="B1014" s="17" t="s">
        <v>9826</v>
      </c>
      <c r="C1014" s="17" t="s">
        <v>3386</v>
      </c>
      <c r="D1014" s="18" t="s">
        <v>493</v>
      </c>
      <c r="E1014" s="12">
        <v>5</v>
      </c>
      <c r="F1014" s="11" t="s">
        <v>12</v>
      </c>
      <c r="G1014" s="11"/>
      <c r="H1014" s="12" t="s">
        <v>141</v>
      </c>
      <c r="I1014" s="11"/>
    </row>
    <row r="1015" spans="1:9" s="5" customFormat="1" ht="49.5" x14ac:dyDescent="0.25">
      <c r="A1015" s="25" t="s">
        <v>10619</v>
      </c>
      <c r="B1015" s="17" t="s">
        <v>9827</v>
      </c>
      <c r="C1015" s="17" t="s">
        <v>3386</v>
      </c>
      <c r="D1015" s="18" t="s">
        <v>493</v>
      </c>
      <c r="E1015" s="12">
        <v>5</v>
      </c>
      <c r="F1015" s="11" t="s">
        <v>12</v>
      </c>
      <c r="G1015" s="11"/>
      <c r="H1015" s="12" t="s">
        <v>141</v>
      </c>
      <c r="I1015" s="11"/>
    </row>
    <row r="1016" spans="1:9" s="5" customFormat="1" ht="49.5" x14ac:dyDescent="0.25">
      <c r="A1016" s="25" t="s">
        <v>10619</v>
      </c>
      <c r="B1016" s="17" t="s">
        <v>9826</v>
      </c>
      <c r="C1016" s="17" t="s">
        <v>3500</v>
      </c>
      <c r="D1016" s="18" t="s">
        <v>493</v>
      </c>
      <c r="E1016" s="12">
        <v>5</v>
      </c>
      <c r="F1016" s="11" t="s">
        <v>12</v>
      </c>
      <c r="G1016" s="11"/>
      <c r="H1016" s="12" t="s">
        <v>141</v>
      </c>
      <c r="I1016" s="11"/>
    </row>
    <row r="1017" spans="1:9" s="5" customFormat="1" ht="49.5" x14ac:dyDescent="0.25">
      <c r="A1017" s="25" t="s">
        <v>10619</v>
      </c>
      <c r="B1017" s="17" t="s">
        <v>9826</v>
      </c>
      <c r="C1017" s="17" t="s">
        <v>3418</v>
      </c>
      <c r="D1017" s="18" t="s">
        <v>493</v>
      </c>
      <c r="E1017" s="12">
        <v>5</v>
      </c>
      <c r="F1017" s="11" t="s">
        <v>12</v>
      </c>
      <c r="G1017" s="11"/>
      <c r="H1017" s="12" t="s">
        <v>141</v>
      </c>
      <c r="I1017" s="11"/>
    </row>
    <row r="1018" spans="1:9" s="5" customFormat="1" ht="49.5" x14ac:dyDescent="0.25">
      <c r="A1018" s="25" t="s">
        <v>10619</v>
      </c>
      <c r="B1018" s="17" t="s">
        <v>9827</v>
      </c>
      <c r="C1018" s="17" t="s">
        <v>3418</v>
      </c>
      <c r="D1018" s="18" t="s">
        <v>493</v>
      </c>
      <c r="E1018" s="12">
        <v>10</v>
      </c>
      <c r="F1018" s="11" t="s">
        <v>12</v>
      </c>
      <c r="G1018" s="11"/>
      <c r="H1018" s="12" t="s">
        <v>141</v>
      </c>
      <c r="I1018" s="11"/>
    </row>
    <row r="1019" spans="1:9" s="5" customFormat="1" ht="49.5" x14ac:dyDescent="0.25">
      <c r="A1019" s="25" t="s">
        <v>10619</v>
      </c>
      <c r="B1019" s="17" t="s">
        <v>9826</v>
      </c>
      <c r="C1019" s="17" t="s">
        <v>3487</v>
      </c>
      <c r="D1019" s="18" t="s">
        <v>493</v>
      </c>
      <c r="E1019" s="12">
        <v>10</v>
      </c>
      <c r="F1019" s="11" t="s">
        <v>12</v>
      </c>
      <c r="G1019" s="11"/>
      <c r="H1019" s="12" t="s">
        <v>141</v>
      </c>
      <c r="I1019" s="11"/>
    </row>
    <row r="1020" spans="1:9" s="5" customFormat="1" ht="49.5" x14ac:dyDescent="0.25">
      <c r="A1020" s="25" t="s">
        <v>10619</v>
      </c>
      <c r="B1020" s="17" t="s">
        <v>9827</v>
      </c>
      <c r="C1020" s="17" t="s">
        <v>3487</v>
      </c>
      <c r="D1020" s="18" t="s">
        <v>493</v>
      </c>
      <c r="E1020" s="12">
        <v>15</v>
      </c>
      <c r="F1020" s="11" t="s">
        <v>12</v>
      </c>
      <c r="G1020" s="11"/>
      <c r="H1020" s="12" t="s">
        <v>141</v>
      </c>
      <c r="I1020" s="11"/>
    </row>
    <row r="1021" spans="1:9" s="5" customFormat="1" ht="49.5" x14ac:dyDescent="0.25">
      <c r="A1021" s="25" t="s">
        <v>10619</v>
      </c>
      <c r="B1021" s="17" t="s">
        <v>9830</v>
      </c>
      <c r="C1021" s="17" t="s">
        <v>3487</v>
      </c>
      <c r="D1021" s="18" t="s">
        <v>493</v>
      </c>
      <c r="E1021" s="12">
        <v>16</v>
      </c>
      <c r="F1021" s="11" t="s">
        <v>12</v>
      </c>
      <c r="G1021" s="11"/>
      <c r="H1021" s="12" t="s">
        <v>141</v>
      </c>
      <c r="I1021" s="11"/>
    </row>
    <row r="1022" spans="1:9" s="5" customFormat="1" ht="49.5" x14ac:dyDescent="0.25">
      <c r="A1022" s="25" t="s">
        <v>10619</v>
      </c>
      <c r="B1022" s="17" t="s">
        <v>9828</v>
      </c>
      <c r="C1022" s="17" t="s">
        <v>3487</v>
      </c>
      <c r="D1022" s="18" t="s">
        <v>493</v>
      </c>
      <c r="E1022" s="12">
        <v>15</v>
      </c>
      <c r="F1022" s="11" t="s">
        <v>12</v>
      </c>
      <c r="G1022" s="11"/>
      <c r="H1022" s="12" t="s">
        <v>141</v>
      </c>
      <c r="I1022" s="11"/>
    </row>
    <row r="1023" spans="1:9" s="5" customFormat="1" ht="49.5" x14ac:dyDescent="0.25">
      <c r="A1023" s="25" t="s">
        <v>10619</v>
      </c>
      <c r="B1023" s="17" t="s">
        <v>9826</v>
      </c>
      <c r="C1023" s="17" t="s">
        <v>3667</v>
      </c>
      <c r="D1023" s="18" t="s">
        <v>493</v>
      </c>
      <c r="E1023" s="12">
        <v>5</v>
      </c>
      <c r="F1023" s="11" t="s">
        <v>12</v>
      </c>
      <c r="G1023" s="11"/>
      <c r="H1023" s="12" t="s">
        <v>141</v>
      </c>
      <c r="I1023" s="11"/>
    </row>
    <row r="1024" spans="1:9" s="5" customFormat="1" ht="49.5" x14ac:dyDescent="0.25">
      <c r="A1024" s="25" t="s">
        <v>10619</v>
      </c>
      <c r="B1024" s="17" t="s">
        <v>9826</v>
      </c>
      <c r="C1024" s="17" t="s">
        <v>3662</v>
      </c>
      <c r="D1024" s="18" t="s">
        <v>493</v>
      </c>
      <c r="E1024" s="12">
        <v>5</v>
      </c>
      <c r="F1024" s="11" t="s">
        <v>12</v>
      </c>
      <c r="G1024" s="11"/>
      <c r="H1024" s="12" t="s">
        <v>141</v>
      </c>
      <c r="I1024" s="11"/>
    </row>
    <row r="1025" spans="1:9" s="5" customFormat="1" ht="49.5" x14ac:dyDescent="0.25">
      <c r="A1025" s="25" t="s">
        <v>10619</v>
      </c>
      <c r="B1025" s="17" t="s">
        <v>9826</v>
      </c>
      <c r="C1025" s="17" t="s">
        <v>3560</v>
      </c>
      <c r="D1025" s="18" t="s">
        <v>493</v>
      </c>
      <c r="E1025" s="12">
        <v>25</v>
      </c>
      <c r="F1025" s="11" t="s">
        <v>12</v>
      </c>
      <c r="G1025" s="11"/>
      <c r="H1025" s="12" t="s">
        <v>141</v>
      </c>
      <c r="I1025" s="11"/>
    </row>
    <row r="1026" spans="1:9" s="5" customFormat="1" ht="49.5" x14ac:dyDescent="0.25">
      <c r="A1026" s="25" t="s">
        <v>10619</v>
      </c>
      <c r="B1026" s="17" t="s">
        <v>9827</v>
      </c>
      <c r="C1026" s="17" t="s">
        <v>3560</v>
      </c>
      <c r="D1026" s="18" t="s">
        <v>493</v>
      </c>
      <c r="E1026" s="12">
        <v>30</v>
      </c>
      <c r="F1026" s="11" t="s">
        <v>12</v>
      </c>
      <c r="G1026" s="11"/>
      <c r="H1026" s="12" t="s">
        <v>141</v>
      </c>
      <c r="I1026" s="11"/>
    </row>
    <row r="1027" spans="1:9" s="5" customFormat="1" ht="49.5" x14ac:dyDescent="0.25">
      <c r="A1027" s="25" t="s">
        <v>10619</v>
      </c>
      <c r="B1027" s="17" t="s">
        <v>9826</v>
      </c>
      <c r="C1027" s="17" t="s">
        <v>3421</v>
      </c>
      <c r="D1027" s="18" t="s">
        <v>493</v>
      </c>
      <c r="E1027" s="12">
        <v>45</v>
      </c>
      <c r="F1027" s="11" t="s">
        <v>12</v>
      </c>
      <c r="G1027" s="11"/>
      <c r="H1027" s="12" t="s">
        <v>141</v>
      </c>
      <c r="I1027" s="11"/>
    </row>
    <row r="1028" spans="1:9" s="5" customFormat="1" ht="49.5" x14ac:dyDescent="0.25">
      <c r="A1028" s="25" t="s">
        <v>10619</v>
      </c>
      <c r="B1028" s="17" t="s">
        <v>9831</v>
      </c>
      <c r="C1028" s="17" t="s">
        <v>3421</v>
      </c>
      <c r="D1028" s="18" t="s">
        <v>493</v>
      </c>
      <c r="E1028" s="12">
        <v>23</v>
      </c>
      <c r="F1028" s="11" t="s">
        <v>12</v>
      </c>
      <c r="G1028" s="11"/>
      <c r="H1028" s="12" t="s">
        <v>141</v>
      </c>
      <c r="I1028" s="11"/>
    </row>
    <row r="1029" spans="1:9" s="5" customFormat="1" ht="49.5" x14ac:dyDescent="0.25">
      <c r="A1029" s="25" t="s">
        <v>10619</v>
      </c>
      <c r="B1029" s="17" t="s">
        <v>9827</v>
      </c>
      <c r="C1029" s="17" t="s">
        <v>3421</v>
      </c>
      <c r="D1029" s="18" t="s">
        <v>493</v>
      </c>
      <c r="E1029" s="12">
        <v>50</v>
      </c>
      <c r="F1029" s="11" t="s">
        <v>12</v>
      </c>
      <c r="G1029" s="11"/>
      <c r="H1029" s="12" t="s">
        <v>141</v>
      </c>
      <c r="I1029" s="11"/>
    </row>
    <row r="1030" spans="1:9" s="5" customFormat="1" ht="49.5" x14ac:dyDescent="0.25">
      <c r="A1030" s="25" t="s">
        <v>10619</v>
      </c>
      <c r="B1030" s="17" t="s">
        <v>9832</v>
      </c>
      <c r="C1030" s="17" t="s">
        <v>3421</v>
      </c>
      <c r="D1030" s="18" t="s">
        <v>493</v>
      </c>
      <c r="E1030" s="12">
        <v>14</v>
      </c>
      <c r="F1030" s="11" t="s">
        <v>12</v>
      </c>
      <c r="G1030" s="11"/>
      <c r="H1030" s="12" t="s">
        <v>141</v>
      </c>
      <c r="I1030" s="11"/>
    </row>
    <row r="1031" spans="1:9" s="5" customFormat="1" ht="49.5" x14ac:dyDescent="0.25">
      <c r="A1031" s="25" t="s">
        <v>10619</v>
      </c>
      <c r="B1031" s="17" t="s">
        <v>9631</v>
      </c>
      <c r="C1031" s="17" t="s">
        <v>3421</v>
      </c>
      <c r="D1031" s="18" t="s">
        <v>493</v>
      </c>
      <c r="E1031" s="12">
        <v>441</v>
      </c>
      <c r="F1031" s="11" t="s">
        <v>12</v>
      </c>
      <c r="G1031" s="11"/>
      <c r="H1031" s="12" t="s">
        <v>141</v>
      </c>
      <c r="I1031" s="11"/>
    </row>
    <row r="1032" spans="1:9" s="5" customFormat="1" ht="49.5" x14ac:dyDescent="0.25">
      <c r="A1032" s="25" t="s">
        <v>10619</v>
      </c>
      <c r="B1032" s="17" t="s">
        <v>9826</v>
      </c>
      <c r="C1032" s="17" t="s">
        <v>3628</v>
      </c>
      <c r="D1032" s="18" t="s">
        <v>493</v>
      </c>
      <c r="E1032" s="12">
        <v>40</v>
      </c>
      <c r="F1032" s="11" t="s">
        <v>12</v>
      </c>
      <c r="G1032" s="11"/>
      <c r="H1032" s="12" t="s">
        <v>141</v>
      </c>
      <c r="I1032" s="11"/>
    </row>
    <row r="1033" spans="1:9" s="5" customFormat="1" ht="49.5" x14ac:dyDescent="0.25">
      <c r="A1033" s="25" t="s">
        <v>10619</v>
      </c>
      <c r="B1033" s="17" t="s">
        <v>9831</v>
      </c>
      <c r="C1033" s="17" t="s">
        <v>3628</v>
      </c>
      <c r="D1033" s="18" t="s">
        <v>493</v>
      </c>
      <c r="E1033" s="12">
        <v>24</v>
      </c>
      <c r="F1033" s="11" t="s">
        <v>12</v>
      </c>
      <c r="G1033" s="11"/>
      <c r="H1033" s="12" t="s">
        <v>141</v>
      </c>
      <c r="I1033" s="11"/>
    </row>
    <row r="1034" spans="1:9" s="5" customFormat="1" ht="49.5" x14ac:dyDescent="0.25">
      <c r="A1034" s="25" t="s">
        <v>10619</v>
      </c>
      <c r="B1034" s="17" t="s">
        <v>9634</v>
      </c>
      <c r="C1034" s="17" t="s">
        <v>3628</v>
      </c>
      <c r="D1034" s="18" t="s">
        <v>493</v>
      </c>
      <c r="E1034" s="12">
        <v>10</v>
      </c>
      <c r="F1034" s="11" t="s">
        <v>12</v>
      </c>
      <c r="G1034" s="11"/>
      <c r="H1034" s="12" t="s">
        <v>141</v>
      </c>
      <c r="I1034" s="11"/>
    </row>
    <row r="1035" spans="1:9" s="5" customFormat="1" ht="49.5" x14ac:dyDescent="0.25">
      <c r="A1035" s="25" t="s">
        <v>10619</v>
      </c>
      <c r="B1035" s="17" t="s">
        <v>9634</v>
      </c>
      <c r="C1035" s="17" t="s">
        <v>3816</v>
      </c>
      <c r="D1035" s="18" t="s">
        <v>493</v>
      </c>
      <c r="E1035" s="12">
        <v>10</v>
      </c>
      <c r="F1035" s="11" t="s">
        <v>12</v>
      </c>
      <c r="G1035" s="11"/>
      <c r="H1035" s="12" t="s">
        <v>141</v>
      </c>
      <c r="I1035" s="11"/>
    </row>
    <row r="1036" spans="1:9" s="5" customFormat="1" ht="49.5" x14ac:dyDescent="0.25">
      <c r="A1036" s="25" t="s">
        <v>10619</v>
      </c>
      <c r="B1036" s="17" t="s">
        <v>9826</v>
      </c>
      <c r="C1036" s="17" t="s">
        <v>3463</v>
      </c>
      <c r="D1036" s="18" t="s">
        <v>493</v>
      </c>
      <c r="E1036" s="12">
        <v>55</v>
      </c>
      <c r="F1036" s="11" t="s">
        <v>12</v>
      </c>
      <c r="G1036" s="11"/>
      <c r="H1036" s="12" t="s">
        <v>141</v>
      </c>
      <c r="I1036" s="11"/>
    </row>
    <row r="1037" spans="1:9" s="5" customFormat="1" ht="49.5" x14ac:dyDescent="0.25">
      <c r="A1037" s="25" t="s">
        <v>10619</v>
      </c>
      <c r="B1037" s="17" t="s">
        <v>9826</v>
      </c>
      <c r="C1037" s="17" t="s">
        <v>3491</v>
      </c>
      <c r="D1037" s="18" t="s">
        <v>493</v>
      </c>
      <c r="E1037" s="12">
        <v>15</v>
      </c>
      <c r="F1037" s="11" t="s">
        <v>12</v>
      </c>
      <c r="G1037" s="11"/>
      <c r="H1037" s="12" t="s">
        <v>141</v>
      </c>
      <c r="I1037" s="11"/>
    </row>
    <row r="1038" spans="1:9" s="5" customFormat="1" ht="49.5" x14ac:dyDescent="0.25">
      <c r="A1038" s="25" t="s">
        <v>10619</v>
      </c>
      <c r="B1038" s="17" t="s">
        <v>9827</v>
      </c>
      <c r="C1038" s="17" t="s">
        <v>3491</v>
      </c>
      <c r="D1038" s="18" t="s">
        <v>493</v>
      </c>
      <c r="E1038" s="12">
        <v>25</v>
      </c>
      <c r="F1038" s="11" t="s">
        <v>12</v>
      </c>
      <c r="G1038" s="11"/>
      <c r="H1038" s="12" t="s">
        <v>141</v>
      </c>
      <c r="I1038" s="11"/>
    </row>
    <row r="1039" spans="1:9" s="5" customFormat="1" ht="49.5" x14ac:dyDescent="0.25">
      <c r="A1039" s="25" t="s">
        <v>10619</v>
      </c>
      <c r="B1039" s="17" t="s">
        <v>9826</v>
      </c>
      <c r="C1039" s="17" t="s">
        <v>3608</v>
      </c>
      <c r="D1039" s="18" t="s">
        <v>493</v>
      </c>
      <c r="E1039" s="12">
        <v>15</v>
      </c>
      <c r="F1039" s="11" t="s">
        <v>12</v>
      </c>
      <c r="G1039" s="11"/>
      <c r="H1039" s="12" t="s">
        <v>141</v>
      </c>
      <c r="I1039" s="11"/>
    </row>
    <row r="1040" spans="1:9" s="5" customFormat="1" ht="49.5" x14ac:dyDescent="0.25">
      <c r="A1040" s="25" t="s">
        <v>10619</v>
      </c>
      <c r="B1040" s="17" t="s">
        <v>9827</v>
      </c>
      <c r="C1040" s="17" t="s">
        <v>3608</v>
      </c>
      <c r="D1040" s="18" t="s">
        <v>493</v>
      </c>
      <c r="E1040" s="12">
        <v>25</v>
      </c>
      <c r="F1040" s="11" t="s">
        <v>12</v>
      </c>
      <c r="G1040" s="11"/>
      <c r="H1040" s="12" t="s">
        <v>141</v>
      </c>
      <c r="I1040" s="11"/>
    </row>
    <row r="1041" spans="1:9" s="5" customFormat="1" ht="33" x14ac:dyDescent="0.25">
      <c r="A1041" s="25" t="s">
        <v>10619</v>
      </c>
      <c r="B1041" s="17" t="s">
        <v>9826</v>
      </c>
      <c r="C1041" s="17" t="s">
        <v>3557</v>
      </c>
      <c r="D1041" s="18" t="s">
        <v>493</v>
      </c>
      <c r="E1041" s="12">
        <v>10</v>
      </c>
      <c r="F1041" s="11" t="s">
        <v>12</v>
      </c>
      <c r="G1041" s="11"/>
      <c r="H1041" s="12" t="s">
        <v>141</v>
      </c>
      <c r="I1041" s="11"/>
    </row>
    <row r="1042" spans="1:9" s="5" customFormat="1" ht="33" x14ac:dyDescent="0.25">
      <c r="A1042" s="25" t="s">
        <v>10619</v>
      </c>
      <c r="B1042" s="17" t="s">
        <v>9827</v>
      </c>
      <c r="C1042" s="17" t="s">
        <v>3557</v>
      </c>
      <c r="D1042" s="18" t="s">
        <v>493</v>
      </c>
      <c r="E1042" s="12">
        <v>20</v>
      </c>
      <c r="F1042" s="11" t="s">
        <v>12</v>
      </c>
      <c r="G1042" s="11"/>
      <c r="H1042" s="12" t="s">
        <v>141</v>
      </c>
      <c r="I1042" s="11"/>
    </row>
    <row r="1043" spans="1:9" s="5" customFormat="1" ht="49.5" x14ac:dyDescent="0.25">
      <c r="A1043" s="25" t="s">
        <v>10619</v>
      </c>
      <c r="B1043" s="17" t="s">
        <v>9826</v>
      </c>
      <c r="C1043" s="17" t="s">
        <v>3474</v>
      </c>
      <c r="D1043" s="18" t="s">
        <v>493</v>
      </c>
      <c r="E1043" s="12">
        <v>10</v>
      </c>
      <c r="F1043" s="11" t="s">
        <v>12</v>
      </c>
      <c r="G1043" s="11"/>
      <c r="H1043" s="12" t="s">
        <v>141</v>
      </c>
      <c r="I1043" s="11"/>
    </row>
    <row r="1044" spans="1:9" s="5" customFormat="1" ht="49.5" x14ac:dyDescent="0.25">
      <c r="A1044" s="25" t="s">
        <v>10619</v>
      </c>
      <c r="B1044" s="17" t="s">
        <v>9827</v>
      </c>
      <c r="C1044" s="17" t="s">
        <v>3474</v>
      </c>
      <c r="D1044" s="18" t="s">
        <v>493</v>
      </c>
      <c r="E1044" s="12">
        <v>10</v>
      </c>
      <c r="F1044" s="11" t="s">
        <v>12</v>
      </c>
      <c r="G1044" s="11"/>
      <c r="H1044" s="12" t="s">
        <v>141</v>
      </c>
      <c r="I1044" s="11"/>
    </row>
    <row r="1045" spans="1:9" s="5" customFormat="1" ht="49.5" x14ac:dyDescent="0.25">
      <c r="A1045" s="25" t="s">
        <v>10619</v>
      </c>
      <c r="B1045" s="17" t="s">
        <v>9826</v>
      </c>
      <c r="C1045" s="17" t="s">
        <v>3674</v>
      </c>
      <c r="D1045" s="18" t="s">
        <v>493</v>
      </c>
      <c r="E1045" s="12">
        <v>15</v>
      </c>
      <c r="F1045" s="11" t="s">
        <v>12</v>
      </c>
      <c r="G1045" s="11"/>
      <c r="H1045" s="12" t="s">
        <v>141</v>
      </c>
      <c r="I1045" s="11"/>
    </row>
    <row r="1046" spans="1:9" s="5" customFormat="1" ht="49.5" x14ac:dyDescent="0.25">
      <c r="A1046" s="25" t="s">
        <v>10619</v>
      </c>
      <c r="B1046" s="17" t="s">
        <v>9826</v>
      </c>
      <c r="C1046" s="17" t="s">
        <v>3675</v>
      </c>
      <c r="D1046" s="18" t="s">
        <v>493</v>
      </c>
      <c r="E1046" s="12">
        <v>20</v>
      </c>
      <c r="F1046" s="11" t="s">
        <v>12</v>
      </c>
      <c r="G1046" s="11"/>
      <c r="H1046" s="12" t="s">
        <v>141</v>
      </c>
      <c r="I1046" s="11"/>
    </row>
    <row r="1047" spans="1:9" s="5" customFormat="1" ht="49.5" x14ac:dyDescent="0.25">
      <c r="A1047" s="25" t="s">
        <v>10619</v>
      </c>
      <c r="B1047" s="17" t="s">
        <v>9833</v>
      </c>
      <c r="C1047" s="17" t="s">
        <v>3675</v>
      </c>
      <c r="D1047" s="18" t="s">
        <v>493</v>
      </c>
      <c r="E1047" s="12">
        <v>20</v>
      </c>
      <c r="F1047" s="11" t="s">
        <v>12</v>
      </c>
      <c r="G1047" s="11"/>
      <c r="H1047" s="12" t="s">
        <v>141</v>
      </c>
      <c r="I1047" s="11"/>
    </row>
    <row r="1048" spans="1:9" s="5" customFormat="1" ht="49.5" x14ac:dyDescent="0.25">
      <c r="A1048" s="25" t="s">
        <v>10619</v>
      </c>
      <c r="B1048" s="17" t="s">
        <v>9634</v>
      </c>
      <c r="C1048" s="17" t="s">
        <v>3675</v>
      </c>
      <c r="D1048" s="18" t="s">
        <v>493</v>
      </c>
      <c r="E1048" s="12">
        <v>20</v>
      </c>
      <c r="F1048" s="11" t="s">
        <v>12</v>
      </c>
      <c r="G1048" s="11"/>
      <c r="H1048" s="12" t="s">
        <v>141</v>
      </c>
      <c r="I1048" s="11"/>
    </row>
    <row r="1049" spans="1:9" s="5" customFormat="1" ht="49.5" x14ac:dyDescent="0.25">
      <c r="A1049" s="25" t="s">
        <v>10619</v>
      </c>
      <c r="B1049" s="17" t="s">
        <v>9826</v>
      </c>
      <c r="C1049" s="17" t="s">
        <v>3598</v>
      </c>
      <c r="D1049" s="18" t="s">
        <v>493</v>
      </c>
      <c r="E1049" s="12">
        <v>20</v>
      </c>
      <c r="F1049" s="11" t="s">
        <v>12</v>
      </c>
      <c r="G1049" s="11"/>
      <c r="H1049" s="12" t="s">
        <v>141</v>
      </c>
      <c r="I1049" s="11"/>
    </row>
    <row r="1050" spans="1:9" s="5" customFormat="1" ht="49.5" x14ac:dyDescent="0.25">
      <c r="A1050" s="25" t="s">
        <v>10619</v>
      </c>
      <c r="B1050" s="17" t="s">
        <v>9826</v>
      </c>
      <c r="C1050" s="17" t="s">
        <v>3598</v>
      </c>
      <c r="D1050" s="18" t="s">
        <v>493</v>
      </c>
      <c r="E1050" s="12">
        <v>5</v>
      </c>
      <c r="F1050" s="11" t="s">
        <v>12</v>
      </c>
      <c r="G1050" s="11"/>
      <c r="H1050" s="12" t="s">
        <v>141</v>
      </c>
      <c r="I1050" s="11"/>
    </row>
    <row r="1051" spans="1:9" s="5" customFormat="1" ht="49.5" x14ac:dyDescent="0.25">
      <c r="A1051" s="25" t="s">
        <v>10619</v>
      </c>
      <c r="B1051" s="17" t="s">
        <v>9827</v>
      </c>
      <c r="C1051" s="17" t="s">
        <v>3598</v>
      </c>
      <c r="D1051" s="18" t="s">
        <v>493</v>
      </c>
      <c r="E1051" s="12">
        <v>25</v>
      </c>
      <c r="F1051" s="11" t="s">
        <v>12</v>
      </c>
      <c r="G1051" s="11"/>
      <c r="H1051" s="12" t="s">
        <v>141</v>
      </c>
      <c r="I1051" s="11"/>
    </row>
    <row r="1052" spans="1:9" s="5" customFormat="1" ht="49.5" x14ac:dyDescent="0.25">
      <c r="A1052" s="25" t="s">
        <v>10619</v>
      </c>
      <c r="B1052" s="17" t="s">
        <v>9826</v>
      </c>
      <c r="C1052" s="17" t="s">
        <v>3568</v>
      </c>
      <c r="D1052" s="18" t="s">
        <v>493</v>
      </c>
      <c r="E1052" s="12">
        <v>35</v>
      </c>
      <c r="F1052" s="11" t="s">
        <v>12</v>
      </c>
      <c r="G1052" s="11"/>
      <c r="H1052" s="12" t="s">
        <v>141</v>
      </c>
      <c r="I1052" s="11"/>
    </row>
    <row r="1053" spans="1:9" s="5" customFormat="1" ht="49.5" x14ac:dyDescent="0.25">
      <c r="A1053" s="25" t="s">
        <v>10619</v>
      </c>
      <c r="B1053" s="17" t="s">
        <v>9827</v>
      </c>
      <c r="C1053" s="17" t="s">
        <v>3568</v>
      </c>
      <c r="D1053" s="18" t="s">
        <v>493</v>
      </c>
      <c r="E1053" s="12">
        <v>30</v>
      </c>
      <c r="F1053" s="11" t="s">
        <v>12</v>
      </c>
      <c r="G1053" s="11"/>
      <c r="H1053" s="12" t="s">
        <v>141</v>
      </c>
      <c r="I1053" s="11"/>
    </row>
    <row r="1054" spans="1:9" s="5" customFormat="1" ht="49.5" x14ac:dyDescent="0.25">
      <c r="A1054" s="25" t="s">
        <v>10619</v>
      </c>
      <c r="B1054" s="17" t="s">
        <v>9826</v>
      </c>
      <c r="C1054" s="17" t="s">
        <v>3465</v>
      </c>
      <c r="D1054" s="18" t="s">
        <v>493</v>
      </c>
      <c r="E1054" s="12">
        <v>60</v>
      </c>
      <c r="F1054" s="11" t="s">
        <v>12</v>
      </c>
      <c r="G1054" s="11"/>
      <c r="H1054" s="12" t="s">
        <v>141</v>
      </c>
      <c r="I1054" s="11"/>
    </row>
    <row r="1055" spans="1:9" s="5" customFormat="1" ht="49.5" x14ac:dyDescent="0.25">
      <c r="A1055" s="25" t="s">
        <v>10619</v>
      </c>
      <c r="B1055" s="17" t="s">
        <v>9826</v>
      </c>
      <c r="C1055" s="17" t="s">
        <v>3563</v>
      </c>
      <c r="D1055" s="18" t="s">
        <v>493</v>
      </c>
      <c r="E1055" s="12">
        <v>115</v>
      </c>
      <c r="F1055" s="11" t="s">
        <v>12</v>
      </c>
      <c r="G1055" s="11"/>
      <c r="H1055" s="12" t="s">
        <v>141</v>
      </c>
      <c r="I1055" s="11"/>
    </row>
    <row r="1056" spans="1:9" s="5" customFormat="1" ht="49.5" x14ac:dyDescent="0.25">
      <c r="A1056" s="25" t="s">
        <v>10619</v>
      </c>
      <c r="B1056" s="17" t="s">
        <v>9827</v>
      </c>
      <c r="C1056" s="17" t="s">
        <v>3810</v>
      </c>
      <c r="D1056" s="18" t="s">
        <v>493</v>
      </c>
      <c r="E1056" s="12">
        <v>5</v>
      </c>
      <c r="F1056" s="11" t="s">
        <v>12</v>
      </c>
      <c r="G1056" s="11"/>
      <c r="H1056" s="12" t="s">
        <v>141</v>
      </c>
      <c r="I1056" s="11"/>
    </row>
    <row r="1057" spans="1:9" s="5" customFormat="1" ht="49.5" x14ac:dyDescent="0.25">
      <c r="A1057" s="25" t="s">
        <v>10619</v>
      </c>
      <c r="B1057" s="17" t="s">
        <v>9826</v>
      </c>
      <c r="C1057" s="17" t="s">
        <v>3383</v>
      </c>
      <c r="D1057" s="18" t="s">
        <v>493</v>
      </c>
      <c r="E1057" s="12">
        <v>15</v>
      </c>
      <c r="F1057" s="11" t="s">
        <v>12</v>
      </c>
      <c r="G1057" s="11"/>
      <c r="H1057" s="12" t="s">
        <v>141</v>
      </c>
      <c r="I1057" s="11"/>
    </row>
    <row r="1058" spans="1:9" s="5" customFormat="1" ht="49.5" x14ac:dyDescent="0.25">
      <c r="A1058" s="25" t="s">
        <v>10619</v>
      </c>
      <c r="B1058" s="17" t="s">
        <v>9827</v>
      </c>
      <c r="C1058" s="17" t="s">
        <v>3383</v>
      </c>
      <c r="D1058" s="18" t="s">
        <v>493</v>
      </c>
      <c r="E1058" s="12">
        <v>10</v>
      </c>
      <c r="F1058" s="11" t="s">
        <v>12</v>
      </c>
      <c r="G1058" s="11"/>
      <c r="H1058" s="12" t="s">
        <v>141</v>
      </c>
      <c r="I1058" s="11"/>
    </row>
    <row r="1059" spans="1:9" s="5" customFormat="1" ht="33" x14ac:dyDescent="0.25">
      <c r="A1059" s="25" t="s">
        <v>10619</v>
      </c>
      <c r="B1059" s="17" t="s">
        <v>9826</v>
      </c>
      <c r="C1059" s="17" t="s">
        <v>3615</v>
      </c>
      <c r="D1059" s="18" t="s">
        <v>493</v>
      </c>
      <c r="E1059" s="12">
        <v>155</v>
      </c>
      <c r="F1059" s="11" t="s">
        <v>12</v>
      </c>
      <c r="G1059" s="11"/>
      <c r="H1059" s="12" t="s">
        <v>141</v>
      </c>
      <c r="I1059" s="11"/>
    </row>
    <row r="1060" spans="1:9" s="5" customFormat="1" ht="33" x14ac:dyDescent="0.25">
      <c r="A1060" s="25" t="s">
        <v>10619</v>
      </c>
      <c r="B1060" s="17" t="s">
        <v>9826</v>
      </c>
      <c r="C1060" s="17" t="s">
        <v>3562</v>
      </c>
      <c r="D1060" s="18" t="s">
        <v>493</v>
      </c>
      <c r="E1060" s="12">
        <v>205</v>
      </c>
      <c r="F1060" s="11" t="s">
        <v>12</v>
      </c>
      <c r="G1060" s="11"/>
      <c r="H1060" s="12" t="s">
        <v>141</v>
      </c>
      <c r="I1060" s="11"/>
    </row>
    <row r="1061" spans="1:9" s="5" customFormat="1" ht="72.75" customHeight="1" x14ac:dyDescent="0.25">
      <c r="A1061" s="25" t="s">
        <v>10619</v>
      </c>
      <c r="B1061" s="17" t="s">
        <v>9834</v>
      </c>
      <c r="C1061" s="17" t="s">
        <v>3726</v>
      </c>
      <c r="D1061" s="18" t="s">
        <v>493</v>
      </c>
      <c r="E1061" s="12">
        <v>40</v>
      </c>
      <c r="F1061" s="11" t="s">
        <v>12</v>
      </c>
      <c r="G1061" s="11"/>
      <c r="H1061" s="12" t="s">
        <v>141</v>
      </c>
      <c r="I1061" s="11"/>
    </row>
    <row r="1062" spans="1:9" s="5" customFormat="1" ht="33" x14ac:dyDescent="0.25">
      <c r="A1062" s="25" t="s">
        <v>10619</v>
      </c>
      <c r="B1062" s="17" t="s">
        <v>9830</v>
      </c>
      <c r="C1062" s="17" t="s">
        <v>3726</v>
      </c>
      <c r="D1062" s="18" t="s">
        <v>493</v>
      </c>
      <c r="E1062" s="12">
        <v>12</v>
      </c>
      <c r="F1062" s="11" t="s">
        <v>12</v>
      </c>
      <c r="G1062" s="11"/>
      <c r="H1062" s="12" t="s">
        <v>141</v>
      </c>
      <c r="I1062" s="11"/>
    </row>
    <row r="1063" spans="1:9" s="5" customFormat="1" ht="33" x14ac:dyDescent="0.25">
      <c r="A1063" s="25" t="s">
        <v>10619</v>
      </c>
      <c r="B1063" s="17" t="s">
        <v>9835</v>
      </c>
      <c r="C1063" s="17" t="s">
        <v>3819</v>
      </c>
      <c r="D1063" s="18" t="s">
        <v>493</v>
      </c>
      <c r="E1063" s="12">
        <v>50</v>
      </c>
      <c r="F1063" s="11" t="s">
        <v>12</v>
      </c>
      <c r="G1063" s="11"/>
      <c r="H1063" s="12" t="s">
        <v>141</v>
      </c>
      <c r="I1063" s="11"/>
    </row>
    <row r="1064" spans="1:9" s="5" customFormat="1" ht="33" x14ac:dyDescent="0.25">
      <c r="A1064" s="25" t="s">
        <v>10619</v>
      </c>
      <c r="B1064" s="17" t="s">
        <v>9836</v>
      </c>
      <c r="C1064" s="17" t="s">
        <v>3705</v>
      </c>
      <c r="D1064" s="18" t="s">
        <v>493</v>
      </c>
      <c r="E1064" s="12">
        <v>100</v>
      </c>
      <c r="F1064" s="11" t="s">
        <v>12</v>
      </c>
      <c r="G1064" s="11"/>
      <c r="H1064" s="12" t="s">
        <v>141</v>
      </c>
      <c r="I1064" s="11"/>
    </row>
    <row r="1065" spans="1:9" s="5" customFormat="1" ht="33" x14ac:dyDescent="0.25">
      <c r="A1065" s="25" t="s">
        <v>10619</v>
      </c>
      <c r="B1065" s="17" t="s">
        <v>9826</v>
      </c>
      <c r="C1065" s="17" t="s">
        <v>3507</v>
      </c>
      <c r="D1065" s="18" t="s">
        <v>493</v>
      </c>
      <c r="E1065" s="12">
        <v>45</v>
      </c>
      <c r="F1065" s="11" t="s">
        <v>12</v>
      </c>
      <c r="G1065" s="11"/>
      <c r="H1065" s="12" t="s">
        <v>141</v>
      </c>
      <c r="I1065" s="11"/>
    </row>
    <row r="1066" spans="1:9" s="5" customFormat="1" ht="33" x14ac:dyDescent="0.25">
      <c r="A1066" s="25" t="s">
        <v>10619</v>
      </c>
      <c r="B1066" s="17" t="s">
        <v>9827</v>
      </c>
      <c r="C1066" s="17" t="s">
        <v>3507</v>
      </c>
      <c r="D1066" s="18" t="s">
        <v>493</v>
      </c>
      <c r="E1066" s="12">
        <v>55</v>
      </c>
      <c r="F1066" s="11" t="s">
        <v>12</v>
      </c>
      <c r="G1066" s="11"/>
      <c r="H1066" s="12" t="s">
        <v>141</v>
      </c>
      <c r="I1066" s="11"/>
    </row>
    <row r="1067" spans="1:9" s="5" customFormat="1" ht="33" x14ac:dyDescent="0.25">
      <c r="A1067" s="25" t="s">
        <v>10619</v>
      </c>
      <c r="B1067" s="17" t="s">
        <v>9826</v>
      </c>
      <c r="C1067" s="17" t="s">
        <v>3524</v>
      </c>
      <c r="D1067" s="18" t="s">
        <v>493</v>
      </c>
      <c r="E1067" s="12">
        <v>15</v>
      </c>
      <c r="F1067" s="11" t="s">
        <v>12</v>
      </c>
      <c r="G1067" s="11"/>
      <c r="H1067" s="12" t="s">
        <v>141</v>
      </c>
      <c r="I1067" s="11"/>
    </row>
    <row r="1068" spans="1:9" s="5" customFormat="1" ht="33" x14ac:dyDescent="0.25">
      <c r="A1068" s="25" t="s">
        <v>10619</v>
      </c>
      <c r="B1068" s="17" t="s">
        <v>9827</v>
      </c>
      <c r="C1068" s="17" t="s">
        <v>3524</v>
      </c>
      <c r="D1068" s="18" t="s">
        <v>493</v>
      </c>
      <c r="E1068" s="12">
        <v>15</v>
      </c>
      <c r="F1068" s="11" t="s">
        <v>12</v>
      </c>
      <c r="G1068" s="11"/>
      <c r="H1068" s="12" t="s">
        <v>141</v>
      </c>
      <c r="I1068" s="11"/>
    </row>
    <row r="1069" spans="1:9" s="5" customFormat="1" ht="33" x14ac:dyDescent="0.25">
      <c r="A1069" s="25" t="s">
        <v>10619</v>
      </c>
      <c r="B1069" s="17" t="s">
        <v>9827</v>
      </c>
      <c r="C1069" s="17" t="s">
        <v>3760</v>
      </c>
      <c r="D1069" s="18" t="s">
        <v>493</v>
      </c>
      <c r="E1069" s="12">
        <v>5</v>
      </c>
      <c r="F1069" s="11" t="s">
        <v>12</v>
      </c>
      <c r="G1069" s="11"/>
      <c r="H1069" s="12" t="s">
        <v>141</v>
      </c>
      <c r="I1069" s="11"/>
    </row>
    <row r="1070" spans="1:9" s="5" customFormat="1" ht="33" x14ac:dyDescent="0.25">
      <c r="A1070" s="25" t="s">
        <v>10619</v>
      </c>
      <c r="B1070" s="17" t="s">
        <v>9837</v>
      </c>
      <c r="C1070" s="17" t="s">
        <v>3728</v>
      </c>
      <c r="D1070" s="18" t="s">
        <v>493</v>
      </c>
      <c r="E1070" s="12">
        <v>19</v>
      </c>
      <c r="F1070" s="11" t="s">
        <v>12</v>
      </c>
      <c r="G1070" s="11"/>
      <c r="H1070" s="12" t="s">
        <v>141</v>
      </c>
      <c r="I1070" s="11"/>
    </row>
    <row r="1071" spans="1:9" s="5" customFormat="1" ht="33" x14ac:dyDescent="0.25">
      <c r="A1071" s="25" t="s">
        <v>10619</v>
      </c>
      <c r="B1071" s="17" t="s">
        <v>9826</v>
      </c>
      <c r="C1071" s="17" t="s">
        <v>3629</v>
      </c>
      <c r="D1071" s="18" t="s">
        <v>493</v>
      </c>
      <c r="E1071" s="12">
        <v>15</v>
      </c>
      <c r="F1071" s="11" t="s">
        <v>12</v>
      </c>
      <c r="G1071" s="11"/>
      <c r="H1071" s="12" t="s">
        <v>141</v>
      </c>
      <c r="I1071" s="11"/>
    </row>
    <row r="1072" spans="1:9" s="5" customFormat="1" ht="33" x14ac:dyDescent="0.25">
      <c r="A1072" s="25" t="s">
        <v>10619</v>
      </c>
      <c r="B1072" s="17" t="s">
        <v>9635</v>
      </c>
      <c r="C1072" s="17" t="s">
        <v>3629</v>
      </c>
      <c r="D1072" s="18" t="s">
        <v>493</v>
      </c>
      <c r="E1072" s="12">
        <v>40</v>
      </c>
      <c r="F1072" s="11" t="s">
        <v>12</v>
      </c>
      <c r="G1072" s="11"/>
      <c r="H1072" s="12" t="s">
        <v>141</v>
      </c>
      <c r="I1072" s="11"/>
    </row>
    <row r="1073" spans="1:9" s="5" customFormat="1" ht="33" x14ac:dyDescent="0.25">
      <c r="A1073" s="25" t="s">
        <v>10619</v>
      </c>
      <c r="B1073" s="17" t="s">
        <v>9826</v>
      </c>
      <c r="C1073" s="17" t="s">
        <v>3392</v>
      </c>
      <c r="D1073" s="18" t="s">
        <v>493</v>
      </c>
      <c r="E1073" s="12">
        <v>5</v>
      </c>
      <c r="F1073" s="11" t="s">
        <v>12</v>
      </c>
      <c r="G1073" s="11"/>
      <c r="H1073" s="12" t="s">
        <v>141</v>
      </c>
      <c r="I1073" s="11"/>
    </row>
    <row r="1074" spans="1:9" s="5" customFormat="1" ht="33" x14ac:dyDescent="0.25">
      <c r="A1074" s="25" t="s">
        <v>10619</v>
      </c>
      <c r="B1074" s="17" t="s">
        <v>9827</v>
      </c>
      <c r="C1074" s="17" t="s">
        <v>3392</v>
      </c>
      <c r="D1074" s="18" t="s">
        <v>493</v>
      </c>
      <c r="E1074" s="12">
        <v>10</v>
      </c>
      <c r="F1074" s="11" t="s">
        <v>12</v>
      </c>
      <c r="G1074" s="11"/>
      <c r="H1074" s="12" t="s">
        <v>141</v>
      </c>
      <c r="I1074" s="11"/>
    </row>
    <row r="1075" spans="1:9" s="5" customFormat="1" ht="33" x14ac:dyDescent="0.25">
      <c r="A1075" s="25" t="s">
        <v>10619</v>
      </c>
      <c r="B1075" s="17" t="s">
        <v>9826</v>
      </c>
      <c r="C1075" s="17" t="s">
        <v>3417</v>
      </c>
      <c r="D1075" s="18" t="s">
        <v>493</v>
      </c>
      <c r="E1075" s="12">
        <v>5</v>
      </c>
      <c r="F1075" s="11" t="s">
        <v>12</v>
      </c>
      <c r="G1075" s="11"/>
      <c r="H1075" s="12" t="s">
        <v>141</v>
      </c>
      <c r="I1075" s="11"/>
    </row>
    <row r="1076" spans="1:9" s="5" customFormat="1" ht="33" x14ac:dyDescent="0.25">
      <c r="A1076" s="25" t="s">
        <v>10619</v>
      </c>
      <c r="B1076" s="17" t="s">
        <v>9826</v>
      </c>
      <c r="C1076" s="17" t="s">
        <v>3416</v>
      </c>
      <c r="D1076" s="18" t="s">
        <v>493</v>
      </c>
      <c r="E1076" s="12">
        <v>15</v>
      </c>
      <c r="F1076" s="11" t="s">
        <v>12</v>
      </c>
      <c r="G1076" s="11"/>
      <c r="H1076" s="12" t="s">
        <v>141</v>
      </c>
      <c r="I1076" s="11"/>
    </row>
    <row r="1077" spans="1:9" s="5" customFormat="1" ht="33" x14ac:dyDescent="0.25">
      <c r="A1077" s="25" t="s">
        <v>10619</v>
      </c>
      <c r="B1077" s="17" t="s">
        <v>9827</v>
      </c>
      <c r="C1077" s="17" t="s">
        <v>3416</v>
      </c>
      <c r="D1077" s="18" t="s">
        <v>493</v>
      </c>
      <c r="E1077" s="12">
        <v>15</v>
      </c>
      <c r="F1077" s="11" t="s">
        <v>12</v>
      </c>
      <c r="G1077" s="11"/>
      <c r="H1077" s="12" t="s">
        <v>141</v>
      </c>
      <c r="I1077" s="11"/>
    </row>
    <row r="1078" spans="1:9" s="5" customFormat="1" ht="33" x14ac:dyDescent="0.25">
      <c r="A1078" s="25" t="s">
        <v>10619</v>
      </c>
      <c r="B1078" s="17" t="s">
        <v>9827</v>
      </c>
      <c r="C1078" s="17" t="s">
        <v>3748</v>
      </c>
      <c r="D1078" s="18" t="s">
        <v>493</v>
      </c>
      <c r="E1078" s="12">
        <v>5</v>
      </c>
      <c r="F1078" s="11" t="s">
        <v>12</v>
      </c>
      <c r="G1078" s="11"/>
      <c r="H1078" s="12" t="s">
        <v>141</v>
      </c>
      <c r="I1078" s="11"/>
    </row>
    <row r="1079" spans="1:9" s="5" customFormat="1" ht="33" x14ac:dyDescent="0.25">
      <c r="A1079" s="25" t="s">
        <v>10619</v>
      </c>
      <c r="B1079" s="17" t="s">
        <v>9827</v>
      </c>
      <c r="C1079" s="17" t="s">
        <v>3805</v>
      </c>
      <c r="D1079" s="18" t="s">
        <v>493</v>
      </c>
      <c r="E1079" s="12">
        <v>10</v>
      </c>
      <c r="F1079" s="11" t="s">
        <v>12</v>
      </c>
      <c r="G1079" s="11"/>
      <c r="H1079" s="12" t="s">
        <v>141</v>
      </c>
      <c r="I1079" s="11"/>
    </row>
    <row r="1080" spans="1:9" s="5" customFormat="1" ht="33" x14ac:dyDescent="0.25">
      <c r="A1080" s="25" t="s">
        <v>10619</v>
      </c>
      <c r="B1080" s="17" t="s">
        <v>9826</v>
      </c>
      <c r="C1080" s="17" t="s">
        <v>3660</v>
      </c>
      <c r="D1080" s="18" t="s">
        <v>493</v>
      </c>
      <c r="E1080" s="12">
        <v>10</v>
      </c>
      <c r="F1080" s="11" t="s">
        <v>12</v>
      </c>
      <c r="G1080" s="11"/>
      <c r="H1080" s="12" t="s">
        <v>141</v>
      </c>
      <c r="I1080" s="11"/>
    </row>
    <row r="1081" spans="1:9" s="5" customFormat="1" ht="33" x14ac:dyDescent="0.25">
      <c r="A1081" s="25" t="s">
        <v>10619</v>
      </c>
      <c r="B1081" s="17" t="s">
        <v>9838</v>
      </c>
      <c r="C1081" s="17" t="s">
        <v>3660</v>
      </c>
      <c r="D1081" s="18" t="s">
        <v>493</v>
      </c>
      <c r="E1081" s="12">
        <v>19</v>
      </c>
      <c r="F1081" s="11" t="s">
        <v>12</v>
      </c>
      <c r="G1081" s="11"/>
      <c r="H1081" s="12" t="s">
        <v>141</v>
      </c>
      <c r="I1081" s="11"/>
    </row>
    <row r="1082" spans="1:9" s="5" customFormat="1" ht="33" x14ac:dyDescent="0.25">
      <c r="A1082" s="25" t="s">
        <v>10619</v>
      </c>
      <c r="B1082" s="17" t="s">
        <v>9826</v>
      </c>
      <c r="C1082" s="17" t="s">
        <v>3452</v>
      </c>
      <c r="D1082" s="18" t="s">
        <v>493</v>
      </c>
      <c r="E1082" s="12">
        <v>15</v>
      </c>
      <c r="F1082" s="11" t="s">
        <v>12</v>
      </c>
      <c r="G1082" s="11"/>
      <c r="H1082" s="12" t="s">
        <v>141</v>
      </c>
      <c r="I1082" s="11"/>
    </row>
    <row r="1083" spans="1:9" s="5" customFormat="1" ht="33" x14ac:dyDescent="0.25">
      <c r="A1083" s="25" t="s">
        <v>10619</v>
      </c>
      <c r="B1083" s="17" t="s">
        <v>9827</v>
      </c>
      <c r="C1083" s="17" t="s">
        <v>3452</v>
      </c>
      <c r="D1083" s="18" t="s">
        <v>493</v>
      </c>
      <c r="E1083" s="12">
        <v>30</v>
      </c>
      <c r="F1083" s="11" t="s">
        <v>12</v>
      </c>
      <c r="G1083" s="11"/>
      <c r="H1083" s="12" t="s">
        <v>141</v>
      </c>
      <c r="I1083" s="11"/>
    </row>
    <row r="1084" spans="1:9" s="5" customFormat="1" ht="33" x14ac:dyDescent="0.25">
      <c r="A1084" s="25" t="s">
        <v>10619</v>
      </c>
      <c r="B1084" s="17" t="s">
        <v>9826</v>
      </c>
      <c r="C1084" s="17" t="s">
        <v>3453</v>
      </c>
      <c r="D1084" s="18" t="s">
        <v>493</v>
      </c>
      <c r="E1084" s="12">
        <v>15</v>
      </c>
      <c r="F1084" s="11" t="s">
        <v>12</v>
      </c>
      <c r="G1084" s="11"/>
      <c r="H1084" s="12" t="s">
        <v>141</v>
      </c>
      <c r="I1084" s="11"/>
    </row>
    <row r="1085" spans="1:9" s="5" customFormat="1" ht="33" x14ac:dyDescent="0.25">
      <c r="A1085" s="25" t="s">
        <v>10619</v>
      </c>
      <c r="B1085" s="17" t="s">
        <v>9827</v>
      </c>
      <c r="C1085" s="17" t="s">
        <v>3453</v>
      </c>
      <c r="D1085" s="18" t="s">
        <v>493</v>
      </c>
      <c r="E1085" s="12">
        <v>25</v>
      </c>
      <c r="F1085" s="11" t="s">
        <v>12</v>
      </c>
      <c r="G1085" s="11"/>
      <c r="H1085" s="12" t="s">
        <v>141</v>
      </c>
      <c r="I1085" s="11"/>
    </row>
    <row r="1086" spans="1:9" s="5" customFormat="1" ht="33" x14ac:dyDescent="0.25">
      <c r="A1086" s="25" t="s">
        <v>10619</v>
      </c>
      <c r="B1086" s="17" t="s">
        <v>9826</v>
      </c>
      <c r="C1086" s="17" t="s">
        <v>3596</v>
      </c>
      <c r="D1086" s="18" t="s">
        <v>493</v>
      </c>
      <c r="E1086" s="12">
        <v>10</v>
      </c>
      <c r="F1086" s="11" t="s">
        <v>12</v>
      </c>
      <c r="G1086" s="11"/>
      <c r="H1086" s="12" t="s">
        <v>141</v>
      </c>
      <c r="I1086" s="11"/>
    </row>
    <row r="1087" spans="1:9" s="5" customFormat="1" ht="33" x14ac:dyDescent="0.25">
      <c r="A1087" s="25" t="s">
        <v>10619</v>
      </c>
      <c r="B1087" s="17" t="s">
        <v>9827</v>
      </c>
      <c r="C1087" s="17" t="s">
        <v>3596</v>
      </c>
      <c r="D1087" s="18" t="s">
        <v>493</v>
      </c>
      <c r="E1087" s="12">
        <v>15</v>
      </c>
      <c r="F1087" s="11" t="s">
        <v>12</v>
      </c>
      <c r="G1087" s="11"/>
      <c r="H1087" s="12" t="s">
        <v>141</v>
      </c>
      <c r="I1087" s="11"/>
    </row>
    <row r="1088" spans="1:9" s="5" customFormat="1" ht="33" x14ac:dyDescent="0.25">
      <c r="A1088" s="25" t="s">
        <v>10619</v>
      </c>
      <c r="B1088" s="17" t="s">
        <v>9827</v>
      </c>
      <c r="C1088" s="17" t="s">
        <v>3793</v>
      </c>
      <c r="D1088" s="18" t="s">
        <v>493</v>
      </c>
      <c r="E1088" s="12">
        <v>5</v>
      </c>
      <c r="F1088" s="11" t="s">
        <v>12</v>
      </c>
      <c r="G1088" s="11"/>
      <c r="H1088" s="12" t="s">
        <v>141</v>
      </c>
      <c r="I1088" s="11"/>
    </row>
    <row r="1089" spans="1:9" s="5" customFormat="1" ht="33" x14ac:dyDescent="0.25">
      <c r="A1089" s="25" t="s">
        <v>10619</v>
      </c>
      <c r="B1089" s="17" t="s">
        <v>9827</v>
      </c>
      <c r="C1089" s="17" t="s">
        <v>3759</v>
      </c>
      <c r="D1089" s="18" t="s">
        <v>493</v>
      </c>
      <c r="E1089" s="12">
        <v>5</v>
      </c>
      <c r="F1089" s="11" t="s">
        <v>12</v>
      </c>
      <c r="G1089" s="11"/>
      <c r="H1089" s="12" t="s">
        <v>141</v>
      </c>
      <c r="I1089" s="11"/>
    </row>
    <row r="1090" spans="1:9" s="5" customFormat="1" ht="33" x14ac:dyDescent="0.25">
      <c r="A1090" s="25" t="s">
        <v>10619</v>
      </c>
      <c r="B1090" s="17" t="s">
        <v>9826</v>
      </c>
      <c r="C1090" s="17" t="s">
        <v>3654</v>
      </c>
      <c r="D1090" s="18" t="s">
        <v>493</v>
      </c>
      <c r="E1090" s="12">
        <v>5</v>
      </c>
      <c r="F1090" s="11" t="s">
        <v>12</v>
      </c>
      <c r="G1090" s="11"/>
      <c r="H1090" s="12" t="s">
        <v>141</v>
      </c>
      <c r="I1090" s="11"/>
    </row>
    <row r="1091" spans="1:9" s="5" customFormat="1" ht="33" x14ac:dyDescent="0.25">
      <c r="A1091" s="25" t="s">
        <v>10619</v>
      </c>
      <c r="B1091" s="17" t="s">
        <v>9826</v>
      </c>
      <c r="C1091" s="17" t="s">
        <v>3538</v>
      </c>
      <c r="D1091" s="18" t="s">
        <v>493</v>
      </c>
      <c r="E1091" s="12">
        <v>10</v>
      </c>
      <c r="F1091" s="11" t="s">
        <v>12</v>
      </c>
      <c r="G1091" s="11"/>
      <c r="H1091" s="12" t="s">
        <v>141</v>
      </c>
      <c r="I1091" s="11"/>
    </row>
    <row r="1092" spans="1:9" s="5" customFormat="1" ht="33" x14ac:dyDescent="0.25">
      <c r="A1092" s="25" t="s">
        <v>10619</v>
      </c>
      <c r="B1092" s="17" t="s">
        <v>9827</v>
      </c>
      <c r="C1092" s="17" t="s">
        <v>3538</v>
      </c>
      <c r="D1092" s="18" t="s">
        <v>493</v>
      </c>
      <c r="E1092" s="12">
        <v>5</v>
      </c>
      <c r="F1092" s="11" t="s">
        <v>12</v>
      </c>
      <c r="G1092" s="11"/>
      <c r="H1092" s="12" t="s">
        <v>141</v>
      </c>
      <c r="I1092" s="11"/>
    </row>
    <row r="1093" spans="1:9" s="5" customFormat="1" ht="33" x14ac:dyDescent="0.25">
      <c r="A1093" s="25" t="s">
        <v>10619</v>
      </c>
      <c r="B1093" s="17" t="s">
        <v>9826</v>
      </c>
      <c r="C1093" s="17" t="s">
        <v>3597</v>
      </c>
      <c r="D1093" s="18" t="s">
        <v>493</v>
      </c>
      <c r="E1093" s="12">
        <v>5</v>
      </c>
      <c r="F1093" s="11" t="s">
        <v>12</v>
      </c>
      <c r="G1093" s="11"/>
      <c r="H1093" s="12" t="s">
        <v>141</v>
      </c>
      <c r="I1093" s="11"/>
    </row>
    <row r="1094" spans="1:9" s="5" customFormat="1" ht="33" x14ac:dyDescent="0.25">
      <c r="A1094" s="25" t="s">
        <v>10619</v>
      </c>
      <c r="B1094" s="17" t="s">
        <v>9827</v>
      </c>
      <c r="C1094" s="17" t="s">
        <v>3597</v>
      </c>
      <c r="D1094" s="18" t="s">
        <v>493</v>
      </c>
      <c r="E1094" s="12">
        <v>15</v>
      </c>
      <c r="F1094" s="11" t="s">
        <v>12</v>
      </c>
      <c r="G1094" s="11"/>
      <c r="H1094" s="12" t="s">
        <v>141</v>
      </c>
      <c r="I1094" s="11"/>
    </row>
    <row r="1095" spans="1:9" s="5" customFormat="1" ht="33" x14ac:dyDescent="0.25">
      <c r="A1095" s="25" t="s">
        <v>10619</v>
      </c>
      <c r="B1095" s="17" t="s">
        <v>9839</v>
      </c>
      <c r="C1095" s="17" t="s">
        <v>3722</v>
      </c>
      <c r="D1095" s="18" t="s">
        <v>493</v>
      </c>
      <c r="E1095" s="12">
        <v>44</v>
      </c>
      <c r="F1095" s="11" t="s">
        <v>12</v>
      </c>
      <c r="G1095" s="11"/>
      <c r="H1095" s="12" t="s">
        <v>141</v>
      </c>
      <c r="I1095" s="11"/>
    </row>
    <row r="1096" spans="1:9" s="5" customFormat="1" ht="33" x14ac:dyDescent="0.25">
      <c r="A1096" s="25" t="s">
        <v>10619</v>
      </c>
      <c r="B1096" s="17" t="s">
        <v>9826</v>
      </c>
      <c r="C1096" s="17" t="s">
        <v>3501</v>
      </c>
      <c r="D1096" s="18" t="s">
        <v>493</v>
      </c>
      <c r="E1096" s="12">
        <v>5</v>
      </c>
      <c r="F1096" s="11" t="s">
        <v>12</v>
      </c>
      <c r="G1096" s="11"/>
      <c r="H1096" s="12" t="s">
        <v>141</v>
      </c>
      <c r="I1096" s="11"/>
    </row>
    <row r="1097" spans="1:9" s="5" customFormat="1" ht="33" x14ac:dyDescent="0.25">
      <c r="A1097" s="25" t="s">
        <v>10619</v>
      </c>
      <c r="B1097" s="17" t="s">
        <v>9826</v>
      </c>
      <c r="C1097" s="17" t="s">
        <v>3648</v>
      </c>
      <c r="D1097" s="18" t="s">
        <v>493</v>
      </c>
      <c r="E1097" s="12">
        <v>5</v>
      </c>
      <c r="F1097" s="11" t="s">
        <v>12</v>
      </c>
      <c r="G1097" s="11"/>
      <c r="H1097" s="12" t="s">
        <v>141</v>
      </c>
      <c r="I1097" s="11"/>
    </row>
    <row r="1098" spans="1:9" s="5" customFormat="1" ht="33" x14ac:dyDescent="0.25">
      <c r="A1098" s="25" t="s">
        <v>10619</v>
      </c>
      <c r="B1098" s="17" t="s">
        <v>9826</v>
      </c>
      <c r="C1098" s="17" t="s">
        <v>3407</v>
      </c>
      <c r="D1098" s="18" t="s">
        <v>493</v>
      </c>
      <c r="E1098" s="12">
        <v>15</v>
      </c>
      <c r="F1098" s="11" t="s">
        <v>12</v>
      </c>
      <c r="G1098" s="11"/>
      <c r="H1098" s="12" t="s">
        <v>141</v>
      </c>
      <c r="I1098" s="11"/>
    </row>
    <row r="1099" spans="1:9" s="5" customFormat="1" ht="33" x14ac:dyDescent="0.25">
      <c r="A1099" s="25" t="s">
        <v>10619</v>
      </c>
      <c r="B1099" s="17" t="s">
        <v>9827</v>
      </c>
      <c r="C1099" s="17" t="s">
        <v>3407</v>
      </c>
      <c r="D1099" s="18" t="s">
        <v>493</v>
      </c>
      <c r="E1099" s="12">
        <v>10</v>
      </c>
      <c r="F1099" s="11" t="s">
        <v>12</v>
      </c>
      <c r="G1099" s="11"/>
      <c r="H1099" s="12" t="s">
        <v>141</v>
      </c>
      <c r="I1099" s="11"/>
    </row>
    <row r="1100" spans="1:9" s="5" customFormat="1" ht="33" x14ac:dyDescent="0.25">
      <c r="A1100" s="25" t="s">
        <v>10619</v>
      </c>
      <c r="B1100" s="17" t="s">
        <v>9826</v>
      </c>
      <c r="C1100" s="17" t="s">
        <v>3490</v>
      </c>
      <c r="D1100" s="18" t="s">
        <v>493</v>
      </c>
      <c r="E1100" s="12">
        <v>5</v>
      </c>
      <c r="F1100" s="11" t="s">
        <v>12</v>
      </c>
      <c r="G1100" s="11"/>
      <c r="H1100" s="12" t="s">
        <v>141</v>
      </c>
      <c r="I1100" s="11"/>
    </row>
    <row r="1101" spans="1:9" s="5" customFormat="1" ht="33" x14ac:dyDescent="0.25">
      <c r="A1101" s="25" t="s">
        <v>10619</v>
      </c>
      <c r="B1101" s="17" t="s">
        <v>9827</v>
      </c>
      <c r="C1101" s="17" t="s">
        <v>3490</v>
      </c>
      <c r="D1101" s="18" t="s">
        <v>493</v>
      </c>
      <c r="E1101" s="12">
        <v>10</v>
      </c>
      <c r="F1101" s="11" t="s">
        <v>12</v>
      </c>
      <c r="G1101" s="11"/>
      <c r="H1101" s="12" t="s">
        <v>141</v>
      </c>
      <c r="I1101" s="11"/>
    </row>
    <row r="1102" spans="1:9" s="5" customFormat="1" ht="33" x14ac:dyDescent="0.25">
      <c r="A1102" s="25" t="s">
        <v>10619</v>
      </c>
      <c r="B1102" s="17" t="s">
        <v>9826</v>
      </c>
      <c r="C1102" s="17" t="s">
        <v>3457</v>
      </c>
      <c r="D1102" s="18" t="s">
        <v>493</v>
      </c>
      <c r="E1102" s="12">
        <v>15</v>
      </c>
      <c r="F1102" s="11" t="s">
        <v>12</v>
      </c>
      <c r="G1102" s="11"/>
      <c r="H1102" s="12" t="s">
        <v>141</v>
      </c>
      <c r="I1102" s="11"/>
    </row>
    <row r="1103" spans="1:9" s="5" customFormat="1" ht="33" x14ac:dyDescent="0.25">
      <c r="A1103" s="25" t="s">
        <v>10619</v>
      </c>
      <c r="B1103" s="17" t="s">
        <v>9827</v>
      </c>
      <c r="C1103" s="17" t="s">
        <v>3457</v>
      </c>
      <c r="D1103" s="18" t="s">
        <v>493</v>
      </c>
      <c r="E1103" s="12">
        <v>15</v>
      </c>
      <c r="F1103" s="11" t="s">
        <v>12</v>
      </c>
      <c r="G1103" s="11"/>
      <c r="H1103" s="12" t="s">
        <v>141</v>
      </c>
      <c r="I1103" s="11"/>
    </row>
    <row r="1104" spans="1:9" s="5" customFormat="1" ht="33" x14ac:dyDescent="0.25">
      <c r="A1104" s="25" t="s">
        <v>10619</v>
      </c>
      <c r="B1104" s="17" t="s">
        <v>9827</v>
      </c>
      <c r="C1104" s="17" t="s">
        <v>3773</v>
      </c>
      <c r="D1104" s="18" t="s">
        <v>493</v>
      </c>
      <c r="E1104" s="12">
        <v>5</v>
      </c>
      <c r="F1104" s="11" t="s">
        <v>12</v>
      </c>
      <c r="G1104" s="11"/>
      <c r="H1104" s="12" t="s">
        <v>141</v>
      </c>
      <c r="I1104" s="11"/>
    </row>
    <row r="1105" spans="1:9" s="5" customFormat="1" ht="33" x14ac:dyDescent="0.25">
      <c r="A1105" s="25" t="s">
        <v>10619</v>
      </c>
      <c r="B1105" s="17" t="s">
        <v>9827</v>
      </c>
      <c r="C1105" s="17" t="s">
        <v>3796</v>
      </c>
      <c r="D1105" s="18" t="s">
        <v>493</v>
      </c>
      <c r="E1105" s="12">
        <v>10</v>
      </c>
      <c r="F1105" s="11" t="s">
        <v>12</v>
      </c>
      <c r="G1105" s="11"/>
      <c r="H1105" s="12" t="s">
        <v>141</v>
      </c>
      <c r="I1105" s="11"/>
    </row>
    <row r="1106" spans="1:9" s="5" customFormat="1" ht="49.5" x14ac:dyDescent="0.25">
      <c r="A1106" s="25" t="s">
        <v>10619</v>
      </c>
      <c r="B1106" s="17" t="s">
        <v>9834</v>
      </c>
      <c r="C1106" s="17" t="s">
        <v>3729</v>
      </c>
      <c r="D1106" s="18" t="s">
        <v>493</v>
      </c>
      <c r="E1106" s="12">
        <v>40</v>
      </c>
      <c r="F1106" s="11" t="s">
        <v>12</v>
      </c>
      <c r="G1106" s="11"/>
      <c r="H1106" s="12" t="s">
        <v>141</v>
      </c>
      <c r="I1106" s="11"/>
    </row>
    <row r="1107" spans="1:9" s="5" customFormat="1" ht="33" x14ac:dyDescent="0.25">
      <c r="A1107" s="25" t="s">
        <v>10619</v>
      </c>
      <c r="B1107" s="17" t="s">
        <v>9827</v>
      </c>
      <c r="C1107" s="17" t="s">
        <v>3729</v>
      </c>
      <c r="D1107" s="18" t="s">
        <v>493</v>
      </c>
      <c r="E1107" s="12">
        <v>5</v>
      </c>
      <c r="F1107" s="11" t="s">
        <v>12</v>
      </c>
      <c r="G1107" s="11"/>
      <c r="H1107" s="12" t="s">
        <v>141</v>
      </c>
      <c r="I1107" s="11"/>
    </row>
    <row r="1108" spans="1:9" s="5" customFormat="1" ht="33" x14ac:dyDescent="0.25">
      <c r="A1108" s="25" t="s">
        <v>10619</v>
      </c>
      <c r="B1108" s="17" t="s">
        <v>9826</v>
      </c>
      <c r="C1108" s="17" t="s">
        <v>3427</v>
      </c>
      <c r="D1108" s="18" t="s">
        <v>493</v>
      </c>
      <c r="E1108" s="12">
        <v>5</v>
      </c>
      <c r="F1108" s="11" t="s">
        <v>12</v>
      </c>
      <c r="G1108" s="11"/>
      <c r="H1108" s="12" t="s">
        <v>141</v>
      </c>
      <c r="I1108" s="11"/>
    </row>
    <row r="1109" spans="1:9" s="5" customFormat="1" ht="33" x14ac:dyDescent="0.25">
      <c r="A1109" s="25" t="s">
        <v>10619</v>
      </c>
      <c r="B1109" s="17" t="s">
        <v>9827</v>
      </c>
      <c r="C1109" s="17" t="s">
        <v>3427</v>
      </c>
      <c r="D1109" s="18" t="s">
        <v>493</v>
      </c>
      <c r="E1109" s="12">
        <v>5</v>
      </c>
      <c r="F1109" s="11" t="s">
        <v>12</v>
      </c>
      <c r="G1109" s="11"/>
      <c r="H1109" s="12" t="s">
        <v>141</v>
      </c>
      <c r="I1109" s="11"/>
    </row>
    <row r="1110" spans="1:9" s="5" customFormat="1" ht="33" x14ac:dyDescent="0.25">
      <c r="A1110" s="25" t="s">
        <v>10619</v>
      </c>
      <c r="B1110" s="17" t="s">
        <v>9826</v>
      </c>
      <c r="C1110" s="17" t="s">
        <v>3552</v>
      </c>
      <c r="D1110" s="18" t="s">
        <v>493</v>
      </c>
      <c r="E1110" s="12">
        <v>10</v>
      </c>
      <c r="F1110" s="11" t="s">
        <v>12</v>
      </c>
      <c r="G1110" s="11"/>
      <c r="H1110" s="12" t="s">
        <v>141</v>
      </c>
      <c r="I1110" s="11"/>
    </row>
    <row r="1111" spans="1:9" s="5" customFormat="1" ht="33" x14ac:dyDescent="0.25">
      <c r="A1111" s="25" t="s">
        <v>10619</v>
      </c>
      <c r="B1111" s="17" t="s">
        <v>9827</v>
      </c>
      <c r="C1111" s="17" t="s">
        <v>3552</v>
      </c>
      <c r="D1111" s="18" t="s">
        <v>493</v>
      </c>
      <c r="E1111" s="12">
        <v>10</v>
      </c>
      <c r="F1111" s="11" t="s">
        <v>12</v>
      </c>
      <c r="G1111" s="11"/>
      <c r="H1111" s="12" t="s">
        <v>141</v>
      </c>
      <c r="I1111" s="11"/>
    </row>
    <row r="1112" spans="1:9" s="5" customFormat="1" ht="33" x14ac:dyDescent="0.25">
      <c r="A1112" s="25" t="s">
        <v>10619</v>
      </c>
      <c r="B1112" s="17" t="s">
        <v>9826</v>
      </c>
      <c r="C1112" s="17" t="s">
        <v>3514</v>
      </c>
      <c r="D1112" s="18" t="s">
        <v>493</v>
      </c>
      <c r="E1112" s="12">
        <v>5</v>
      </c>
      <c r="F1112" s="11" t="s">
        <v>12</v>
      </c>
      <c r="G1112" s="11"/>
      <c r="H1112" s="12" t="s">
        <v>141</v>
      </c>
      <c r="I1112" s="11"/>
    </row>
    <row r="1113" spans="1:9" s="5" customFormat="1" ht="33" x14ac:dyDescent="0.25">
      <c r="A1113" s="25" t="s">
        <v>10619</v>
      </c>
      <c r="B1113" s="17" t="s">
        <v>9827</v>
      </c>
      <c r="C1113" s="17" t="s">
        <v>3514</v>
      </c>
      <c r="D1113" s="18" t="s">
        <v>493</v>
      </c>
      <c r="E1113" s="12">
        <v>10</v>
      </c>
      <c r="F1113" s="11" t="s">
        <v>12</v>
      </c>
      <c r="G1113" s="11"/>
      <c r="H1113" s="12" t="s">
        <v>141</v>
      </c>
      <c r="I1113" s="11"/>
    </row>
    <row r="1114" spans="1:9" s="5" customFormat="1" ht="33" x14ac:dyDescent="0.25">
      <c r="A1114" s="25" t="s">
        <v>10619</v>
      </c>
      <c r="B1114" s="17" t="s">
        <v>9826</v>
      </c>
      <c r="C1114" s="17" t="s">
        <v>3485</v>
      </c>
      <c r="D1114" s="18" t="s">
        <v>493</v>
      </c>
      <c r="E1114" s="12">
        <v>5</v>
      </c>
      <c r="F1114" s="11" t="s">
        <v>12</v>
      </c>
      <c r="G1114" s="11"/>
      <c r="H1114" s="12" t="s">
        <v>141</v>
      </c>
      <c r="I1114" s="11"/>
    </row>
    <row r="1115" spans="1:9" s="5" customFormat="1" ht="33" x14ac:dyDescent="0.25">
      <c r="A1115" s="25" t="s">
        <v>10619</v>
      </c>
      <c r="B1115" s="17" t="s">
        <v>9827</v>
      </c>
      <c r="C1115" s="17" t="s">
        <v>3485</v>
      </c>
      <c r="D1115" s="18" t="s">
        <v>493</v>
      </c>
      <c r="E1115" s="12">
        <v>5</v>
      </c>
      <c r="F1115" s="11" t="s">
        <v>12</v>
      </c>
      <c r="G1115" s="11"/>
      <c r="H1115" s="12" t="s">
        <v>141</v>
      </c>
      <c r="I1115" s="11"/>
    </row>
    <row r="1116" spans="1:9" s="5" customFormat="1" ht="33" x14ac:dyDescent="0.25">
      <c r="A1116" s="25" t="s">
        <v>10619</v>
      </c>
      <c r="B1116" s="17" t="s">
        <v>9827</v>
      </c>
      <c r="C1116" s="17" t="s">
        <v>3772</v>
      </c>
      <c r="D1116" s="18" t="s">
        <v>493</v>
      </c>
      <c r="E1116" s="12">
        <v>5</v>
      </c>
      <c r="F1116" s="11" t="s">
        <v>12</v>
      </c>
      <c r="G1116" s="11"/>
      <c r="H1116" s="12" t="s">
        <v>141</v>
      </c>
      <c r="I1116" s="11"/>
    </row>
    <row r="1117" spans="1:9" s="5" customFormat="1" ht="33" x14ac:dyDescent="0.25">
      <c r="A1117" s="25" t="s">
        <v>10619</v>
      </c>
      <c r="B1117" s="17" t="s">
        <v>9827</v>
      </c>
      <c r="C1117" s="17" t="s">
        <v>3771</v>
      </c>
      <c r="D1117" s="18" t="s">
        <v>493</v>
      </c>
      <c r="E1117" s="12">
        <v>5</v>
      </c>
      <c r="F1117" s="11" t="s">
        <v>12</v>
      </c>
      <c r="G1117" s="11"/>
      <c r="H1117" s="12" t="s">
        <v>141</v>
      </c>
      <c r="I1117" s="11"/>
    </row>
    <row r="1118" spans="1:9" s="5" customFormat="1" ht="33" x14ac:dyDescent="0.25">
      <c r="A1118" s="25" t="s">
        <v>10619</v>
      </c>
      <c r="B1118" s="17" t="s">
        <v>9827</v>
      </c>
      <c r="C1118" s="17" t="s">
        <v>3739</v>
      </c>
      <c r="D1118" s="18" t="s">
        <v>493</v>
      </c>
      <c r="E1118" s="12">
        <v>5</v>
      </c>
      <c r="F1118" s="11" t="s">
        <v>12</v>
      </c>
      <c r="G1118" s="11"/>
      <c r="H1118" s="12" t="s">
        <v>141</v>
      </c>
      <c r="I1118" s="11"/>
    </row>
    <row r="1119" spans="1:9" s="5" customFormat="1" ht="33" x14ac:dyDescent="0.25">
      <c r="A1119" s="25" t="s">
        <v>10619</v>
      </c>
      <c r="B1119" s="17" t="s">
        <v>9826</v>
      </c>
      <c r="C1119" s="17" t="s">
        <v>3433</v>
      </c>
      <c r="D1119" s="18" t="s">
        <v>493</v>
      </c>
      <c r="E1119" s="12">
        <v>5</v>
      </c>
      <c r="F1119" s="11" t="s">
        <v>12</v>
      </c>
      <c r="G1119" s="11"/>
      <c r="H1119" s="12" t="s">
        <v>141</v>
      </c>
      <c r="I1119" s="11"/>
    </row>
    <row r="1120" spans="1:9" s="5" customFormat="1" ht="33" x14ac:dyDescent="0.25">
      <c r="A1120" s="25" t="s">
        <v>10619</v>
      </c>
      <c r="B1120" s="17" t="s">
        <v>9827</v>
      </c>
      <c r="C1120" s="17" t="s">
        <v>3433</v>
      </c>
      <c r="D1120" s="18" t="s">
        <v>493</v>
      </c>
      <c r="E1120" s="12">
        <v>10</v>
      </c>
      <c r="F1120" s="11" t="s">
        <v>12</v>
      </c>
      <c r="G1120" s="11"/>
      <c r="H1120" s="12" t="s">
        <v>141</v>
      </c>
      <c r="I1120" s="11"/>
    </row>
    <row r="1121" spans="1:9" s="5" customFormat="1" ht="33" x14ac:dyDescent="0.25">
      <c r="A1121" s="25" t="s">
        <v>10619</v>
      </c>
      <c r="B1121" s="17" t="s">
        <v>9826</v>
      </c>
      <c r="C1121" s="17" t="s">
        <v>3651</v>
      </c>
      <c r="D1121" s="18" t="s">
        <v>493</v>
      </c>
      <c r="E1121" s="12">
        <v>5</v>
      </c>
      <c r="F1121" s="11" t="s">
        <v>12</v>
      </c>
      <c r="G1121" s="11"/>
      <c r="H1121" s="12" t="s">
        <v>141</v>
      </c>
      <c r="I1121" s="11"/>
    </row>
    <row r="1122" spans="1:9" s="5" customFormat="1" ht="33" x14ac:dyDescent="0.25">
      <c r="A1122" s="25" t="s">
        <v>10619</v>
      </c>
      <c r="B1122" s="17" t="s">
        <v>9827</v>
      </c>
      <c r="C1122" s="17" t="s">
        <v>3747</v>
      </c>
      <c r="D1122" s="18" t="s">
        <v>493</v>
      </c>
      <c r="E1122" s="12">
        <v>10</v>
      </c>
      <c r="F1122" s="11" t="s">
        <v>12</v>
      </c>
      <c r="G1122" s="11"/>
      <c r="H1122" s="12" t="s">
        <v>141</v>
      </c>
      <c r="I1122" s="11"/>
    </row>
    <row r="1123" spans="1:9" s="5" customFormat="1" ht="33" x14ac:dyDescent="0.25">
      <c r="A1123" s="25" t="s">
        <v>10619</v>
      </c>
      <c r="B1123" s="17" t="s">
        <v>9826</v>
      </c>
      <c r="C1123" s="17" t="s">
        <v>3679</v>
      </c>
      <c r="D1123" s="18" t="s">
        <v>493</v>
      </c>
      <c r="E1123" s="12">
        <v>30</v>
      </c>
      <c r="F1123" s="11" t="s">
        <v>12</v>
      </c>
      <c r="G1123" s="11"/>
      <c r="H1123" s="12" t="s">
        <v>141</v>
      </c>
      <c r="I1123" s="11"/>
    </row>
    <row r="1124" spans="1:9" s="5" customFormat="1" ht="33" x14ac:dyDescent="0.25">
      <c r="A1124" s="25" t="s">
        <v>10619</v>
      </c>
      <c r="B1124" s="17" t="s">
        <v>9827</v>
      </c>
      <c r="C1124" s="17" t="s">
        <v>3758</v>
      </c>
      <c r="D1124" s="18" t="s">
        <v>493</v>
      </c>
      <c r="E1124" s="12">
        <v>15</v>
      </c>
      <c r="F1124" s="11" t="s">
        <v>12</v>
      </c>
      <c r="G1124" s="11"/>
      <c r="H1124" s="12" t="s">
        <v>141</v>
      </c>
      <c r="I1124" s="11"/>
    </row>
    <row r="1125" spans="1:9" s="5" customFormat="1" ht="33" x14ac:dyDescent="0.25">
      <c r="A1125" s="25" t="s">
        <v>10619</v>
      </c>
      <c r="B1125" s="17" t="s">
        <v>9827</v>
      </c>
      <c r="C1125" s="17" t="s">
        <v>3774</v>
      </c>
      <c r="D1125" s="18" t="s">
        <v>493</v>
      </c>
      <c r="E1125" s="12">
        <v>5</v>
      </c>
      <c r="F1125" s="11" t="s">
        <v>12</v>
      </c>
      <c r="G1125" s="11"/>
      <c r="H1125" s="12" t="s">
        <v>141</v>
      </c>
      <c r="I1125" s="11"/>
    </row>
    <row r="1126" spans="1:9" s="5" customFormat="1" ht="33" x14ac:dyDescent="0.25">
      <c r="A1126" s="25" t="s">
        <v>10619</v>
      </c>
      <c r="B1126" s="17" t="s">
        <v>9826</v>
      </c>
      <c r="C1126" s="17" t="s">
        <v>3611</v>
      </c>
      <c r="D1126" s="18" t="s">
        <v>493</v>
      </c>
      <c r="E1126" s="12">
        <v>5</v>
      </c>
      <c r="F1126" s="11" t="s">
        <v>12</v>
      </c>
      <c r="G1126" s="11"/>
      <c r="H1126" s="12" t="s">
        <v>141</v>
      </c>
      <c r="I1126" s="11"/>
    </row>
    <row r="1127" spans="1:9" s="5" customFormat="1" ht="33" x14ac:dyDescent="0.25">
      <c r="A1127" s="25" t="s">
        <v>10619</v>
      </c>
      <c r="B1127" s="17" t="s">
        <v>9826</v>
      </c>
      <c r="C1127" s="17" t="s">
        <v>3665</v>
      </c>
      <c r="D1127" s="18" t="s">
        <v>493</v>
      </c>
      <c r="E1127" s="12">
        <v>5</v>
      </c>
      <c r="F1127" s="11" t="s">
        <v>12</v>
      </c>
      <c r="G1127" s="11"/>
      <c r="H1127" s="12" t="s">
        <v>141</v>
      </c>
      <c r="I1127" s="11"/>
    </row>
    <row r="1128" spans="1:9" s="5" customFormat="1" ht="33" x14ac:dyDescent="0.25">
      <c r="A1128" s="25" t="s">
        <v>10619</v>
      </c>
      <c r="B1128" s="17" t="s">
        <v>9826</v>
      </c>
      <c r="C1128" s="17" t="s">
        <v>3573</v>
      </c>
      <c r="D1128" s="18" t="s">
        <v>493</v>
      </c>
      <c r="E1128" s="12">
        <v>10</v>
      </c>
      <c r="F1128" s="11" t="s">
        <v>12</v>
      </c>
      <c r="G1128" s="11"/>
      <c r="H1128" s="12" t="s">
        <v>141</v>
      </c>
      <c r="I1128" s="11"/>
    </row>
    <row r="1129" spans="1:9" s="5" customFormat="1" ht="33" x14ac:dyDescent="0.25">
      <c r="A1129" s="25" t="s">
        <v>10619</v>
      </c>
      <c r="B1129" s="17" t="s">
        <v>9827</v>
      </c>
      <c r="C1129" s="17" t="s">
        <v>3573</v>
      </c>
      <c r="D1129" s="18" t="s">
        <v>493</v>
      </c>
      <c r="E1129" s="12">
        <v>10</v>
      </c>
      <c r="F1129" s="11" t="s">
        <v>12</v>
      </c>
      <c r="G1129" s="11"/>
      <c r="H1129" s="12" t="s">
        <v>141</v>
      </c>
      <c r="I1129" s="11"/>
    </row>
    <row r="1130" spans="1:9" s="5" customFormat="1" ht="33" x14ac:dyDescent="0.25">
      <c r="A1130" s="25" t="s">
        <v>10619</v>
      </c>
      <c r="B1130" s="17" t="s">
        <v>9827</v>
      </c>
      <c r="C1130" s="17" t="s">
        <v>3806</v>
      </c>
      <c r="D1130" s="18" t="s">
        <v>493</v>
      </c>
      <c r="E1130" s="12">
        <v>5</v>
      </c>
      <c r="F1130" s="11" t="s">
        <v>12</v>
      </c>
      <c r="G1130" s="11"/>
      <c r="H1130" s="12" t="s">
        <v>141</v>
      </c>
      <c r="I1130" s="11"/>
    </row>
    <row r="1131" spans="1:9" s="5" customFormat="1" ht="33" x14ac:dyDescent="0.25">
      <c r="A1131" s="25" t="s">
        <v>10619</v>
      </c>
      <c r="B1131" s="17" t="s">
        <v>9826</v>
      </c>
      <c r="C1131" s="17" t="s">
        <v>3425</v>
      </c>
      <c r="D1131" s="18" t="s">
        <v>493</v>
      </c>
      <c r="E1131" s="12">
        <v>5</v>
      </c>
      <c r="F1131" s="11" t="s">
        <v>12</v>
      </c>
      <c r="G1131" s="11"/>
      <c r="H1131" s="12" t="s">
        <v>141</v>
      </c>
      <c r="I1131" s="11"/>
    </row>
    <row r="1132" spans="1:9" s="5" customFormat="1" ht="33" x14ac:dyDescent="0.25">
      <c r="A1132" s="25" t="s">
        <v>10619</v>
      </c>
      <c r="B1132" s="17" t="s">
        <v>9826</v>
      </c>
      <c r="C1132" s="17" t="s">
        <v>3688</v>
      </c>
      <c r="D1132" s="18" t="s">
        <v>493</v>
      </c>
      <c r="E1132" s="12">
        <v>5</v>
      </c>
      <c r="F1132" s="11" t="s">
        <v>12</v>
      </c>
      <c r="G1132" s="11"/>
      <c r="H1132" s="12" t="s">
        <v>141</v>
      </c>
      <c r="I1132" s="11"/>
    </row>
    <row r="1133" spans="1:9" s="5" customFormat="1" ht="33" x14ac:dyDescent="0.25">
      <c r="A1133" s="25" t="s">
        <v>10619</v>
      </c>
      <c r="B1133" s="17" t="s">
        <v>9826</v>
      </c>
      <c r="C1133" s="17" t="s">
        <v>3672</v>
      </c>
      <c r="D1133" s="18" t="s">
        <v>493</v>
      </c>
      <c r="E1133" s="12">
        <v>5</v>
      </c>
      <c r="F1133" s="11" t="s">
        <v>12</v>
      </c>
      <c r="G1133" s="11"/>
      <c r="H1133" s="12" t="s">
        <v>141</v>
      </c>
      <c r="I1133" s="11"/>
    </row>
    <row r="1134" spans="1:9" s="5" customFormat="1" ht="33" x14ac:dyDescent="0.25">
      <c r="A1134" s="25" t="s">
        <v>10619</v>
      </c>
      <c r="B1134" s="17" t="s">
        <v>9826</v>
      </c>
      <c r="C1134" s="17" t="s">
        <v>3589</v>
      </c>
      <c r="D1134" s="18" t="s">
        <v>493</v>
      </c>
      <c r="E1134" s="12">
        <v>10</v>
      </c>
      <c r="F1134" s="11" t="s">
        <v>12</v>
      </c>
      <c r="G1134" s="11"/>
      <c r="H1134" s="12" t="s">
        <v>141</v>
      </c>
      <c r="I1134" s="11"/>
    </row>
    <row r="1135" spans="1:9" s="5" customFormat="1" ht="33" x14ac:dyDescent="0.25">
      <c r="A1135" s="25" t="s">
        <v>10619</v>
      </c>
      <c r="B1135" s="17" t="s">
        <v>9827</v>
      </c>
      <c r="C1135" s="17" t="s">
        <v>3589</v>
      </c>
      <c r="D1135" s="18" t="s">
        <v>493</v>
      </c>
      <c r="E1135" s="12">
        <v>5</v>
      </c>
      <c r="F1135" s="11" t="s">
        <v>12</v>
      </c>
      <c r="G1135" s="11"/>
      <c r="H1135" s="12" t="s">
        <v>141</v>
      </c>
      <c r="I1135" s="11"/>
    </row>
    <row r="1136" spans="1:9" s="5" customFormat="1" ht="33" x14ac:dyDescent="0.25">
      <c r="A1136" s="25" t="s">
        <v>10619</v>
      </c>
      <c r="B1136" s="17" t="s">
        <v>9826</v>
      </c>
      <c r="C1136" s="17" t="s">
        <v>3513</v>
      </c>
      <c r="D1136" s="18" t="s">
        <v>493</v>
      </c>
      <c r="E1136" s="12">
        <v>5</v>
      </c>
      <c r="F1136" s="11" t="s">
        <v>12</v>
      </c>
      <c r="G1136" s="11"/>
      <c r="H1136" s="12" t="s">
        <v>141</v>
      </c>
      <c r="I1136" s="11"/>
    </row>
    <row r="1137" spans="1:9" s="5" customFormat="1" ht="33" x14ac:dyDescent="0.25">
      <c r="A1137" s="25" t="s">
        <v>10619</v>
      </c>
      <c r="B1137" s="17" t="s">
        <v>9826</v>
      </c>
      <c r="C1137" s="17" t="s">
        <v>3461</v>
      </c>
      <c r="D1137" s="18" t="s">
        <v>493</v>
      </c>
      <c r="E1137" s="12">
        <v>15</v>
      </c>
      <c r="F1137" s="11" t="s">
        <v>12</v>
      </c>
      <c r="G1137" s="11"/>
      <c r="H1137" s="12" t="s">
        <v>141</v>
      </c>
      <c r="I1137" s="11"/>
    </row>
    <row r="1138" spans="1:9" s="5" customFormat="1" ht="33" x14ac:dyDescent="0.25">
      <c r="A1138" s="25" t="s">
        <v>10619</v>
      </c>
      <c r="B1138" s="17" t="s">
        <v>9827</v>
      </c>
      <c r="C1138" s="17" t="s">
        <v>3461</v>
      </c>
      <c r="D1138" s="18" t="s">
        <v>493</v>
      </c>
      <c r="E1138" s="12">
        <v>20</v>
      </c>
      <c r="F1138" s="11" t="s">
        <v>12</v>
      </c>
      <c r="G1138" s="11"/>
      <c r="H1138" s="12" t="s">
        <v>141</v>
      </c>
      <c r="I1138" s="11"/>
    </row>
    <row r="1139" spans="1:9" s="5" customFormat="1" ht="33" x14ac:dyDescent="0.25">
      <c r="A1139" s="25" t="s">
        <v>10619</v>
      </c>
      <c r="B1139" s="17" t="s">
        <v>9831</v>
      </c>
      <c r="C1139" s="17" t="s">
        <v>3701</v>
      </c>
      <c r="D1139" s="18" t="s">
        <v>493</v>
      </c>
      <c r="E1139" s="12">
        <v>24</v>
      </c>
      <c r="F1139" s="11" t="s">
        <v>12</v>
      </c>
      <c r="G1139" s="11"/>
      <c r="H1139" s="12" t="s">
        <v>141</v>
      </c>
      <c r="I1139" s="11"/>
    </row>
    <row r="1140" spans="1:9" s="5" customFormat="1" ht="33" x14ac:dyDescent="0.25">
      <c r="A1140" s="25" t="s">
        <v>10619</v>
      </c>
      <c r="B1140" s="17" t="s">
        <v>9826</v>
      </c>
      <c r="C1140" s="17" t="s">
        <v>3616</v>
      </c>
      <c r="D1140" s="18" t="s">
        <v>493</v>
      </c>
      <c r="E1140" s="12">
        <v>10</v>
      </c>
      <c r="F1140" s="11" t="s">
        <v>12</v>
      </c>
      <c r="G1140" s="11"/>
      <c r="H1140" s="12" t="s">
        <v>141</v>
      </c>
      <c r="I1140" s="11"/>
    </row>
    <row r="1141" spans="1:9" s="5" customFormat="1" ht="33" x14ac:dyDescent="0.25">
      <c r="A1141" s="25" t="s">
        <v>10619</v>
      </c>
      <c r="B1141" s="17" t="s">
        <v>9827</v>
      </c>
      <c r="C1141" s="17" t="s">
        <v>3776</v>
      </c>
      <c r="D1141" s="18" t="s">
        <v>493</v>
      </c>
      <c r="E1141" s="12">
        <v>5</v>
      </c>
      <c r="F1141" s="11" t="s">
        <v>12</v>
      </c>
      <c r="G1141" s="11"/>
      <c r="H1141" s="12" t="s">
        <v>141</v>
      </c>
      <c r="I1141" s="11"/>
    </row>
    <row r="1142" spans="1:9" s="5" customFormat="1" ht="33" x14ac:dyDescent="0.25">
      <c r="A1142" s="25" t="s">
        <v>10619</v>
      </c>
      <c r="B1142" s="17" t="s">
        <v>9826</v>
      </c>
      <c r="C1142" s="17" t="s">
        <v>3668</v>
      </c>
      <c r="D1142" s="18" t="s">
        <v>493</v>
      </c>
      <c r="E1142" s="12">
        <v>15</v>
      </c>
      <c r="F1142" s="11" t="s">
        <v>12</v>
      </c>
      <c r="G1142" s="11"/>
      <c r="H1142" s="12" t="s">
        <v>141</v>
      </c>
      <c r="I1142" s="11"/>
    </row>
    <row r="1143" spans="1:9" s="5" customFormat="1" ht="33" x14ac:dyDescent="0.25">
      <c r="A1143" s="25" t="s">
        <v>10619</v>
      </c>
      <c r="B1143" s="17" t="s">
        <v>9826</v>
      </c>
      <c r="C1143" s="17" t="s">
        <v>3666</v>
      </c>
      <c r="D1143" s="18" t="s">
        <v>493</v>
      </c>
      <c r="E1143" s="12">
        <v>5</v>
      </c>
      <c r="F1143" s="11" t="s">
        <v>12</v>
      </c>
      <c r="G1143" s="11"/>
      <c r="H1143" s="12" t="s">
        <v>141</v>
      </c>
      <c r="I1143" s="11"/>
    </row>
    <row r="1144" spans="1:9" s="5" customFormat="1" ht="33" x14ac:dyDescent="0.25">
      <c r="A1144" s="25" t="s">
        <v>10619</v>
      </c>
      <c r="B1144" s="17" t="s">
        <v>9826</v>
      </c>
      <c r="C1144" s="17" t="s">
        <v>3441</v>
      </c>
      <c r="D1144" s="18" t="s">
        <v>493</v>
      </c>
      <c r="E1144" s="12">
        <v>5</v>
      </c>
      <c r="F1144" s="11" t="s">
        <v>12</v>
      </c>
      <c r="G1144" s="11"/>
      <c r="H1144" s="12" t="s">
        <v>141</v>
      </c>
      <c r="I1144" s="11"/>
    </row>
    <row r="1145" spans="1:9" s="5" customFormat="1" ht="33" x14ac:dyDescent="0.25">
      <c r="A1145" s="25" t="s">
        <v>10619</v>
      </c>
      <c r="B1145" s="17" t="s">
        <v>9826</v>
      </c>
      <c r="C1145" s="17" t="s">
        <v>3572</v>
      </c>
      <c r="D1145" s="18" t="s">
        <v>493</v>
      </c>
      <c r="E1145" s="12">
        <v>5</v>
      </c>
      <c r="F1145" s="11" t="s">
        <v>12</v>
      </c>
      <c r="G1145" s="11"/>
      <c r="H1145" s="12" t="s">
        <v>141</v>
      </c>
      <c r="I1145" s="11"/>
    </row>
    <row r="1146" spans="1:9" s="5" customFormat="1" ht="33" x14ac:dyDescent="0.25">
      <c r="A1146" s="25" t="s">
        <v>10619</v>
      </c>
      <c r="B1146" s="17" t="s">
        <v>9827</v>
      </c>
      <c r="C1146" s="17" t="s">
        <v>3572</v>
      </c>
      <c r="D1146" s="18" t="s">
        <v>493</v>
      </c>
      <c r="E1146" s="12">
        <v>5</v>
      </c>
      <c r="F1146" s="11" t="s">
        <v>12</v>
      </c>
      <c r="G1146" s="11"/>
      <c r="H1146" s="12" t="s">
        <v>141</v>
      </c>
      <c r="I1146" s="11"/>
    </row>
    <row r="1147" spans="1:9" s="5" customFormat="1" ht="33" x14ac:dyDescent="0.25">
      <c r="A1147" s="25" t="s">
        <v>10619</v>
      </c>
      <c r="B1147" s="17" t="s">
        <v>9827</v>
      </c>
      <c r="C1147" s="17" t="s">
        <v>3775</v>
      </c>
      <c r="D1147" s="18" t="s">
        <v>493</v>
      </c>
      <c r="E1147" s="12">
        <v>10</v>
      </c>
      <c r="F1147" s="11" t="s">
        <v>12</v>
      </c>
      <c r="G1147" s="11"/>
      <c r="H1147" s="12" t="s">
        <v>141</v>
      </c>
      <c r="I1147" s="11"/>
    </row>
    <row r="1148" spans="1:9" s="5" customFormat="1" ht="33" x14ac:dyDescent="0.25">
      <c r="A1148" s="25" t="s">
        <v>10619</v>
      </c>
      <c r="B1148" s="17" t="s">
        <v>9826</v>
      </c>
      <c r="C1148" s="17" t="s">
        <v>3450</v>
      </c>
      <c r="D1148" s="18" t="s">
        <v>493</v>
      </c>
      <c r="E1148" s="12">
        <v>20</v>
      </c>
      <c r="F1148" s="11" t="s">
        <v>12</v>
      </c>
      <c r="G1148" s="11"/>
      <c r="H1148" s="12" t="s">
        <v>141</v>
      </c>
      <c r="I1148" s="11"/>
    </row>
    <row r="1149" spans="1:9" s="5" customFormat="1" ht="33" x14ac:dyDescent="0.25">
      <c r="A1149" s="25" t="s">
        <v>10619</v>
      </c>
      <c r="B1149" s="17" t="s">
        <v>9827</v>
      </c>
      <c r="C1149" s="17" t="s">
        <v>3450</v>
      </c>
      <c r="D1149" s="18" t="s">
        <v>493</v>
      </c>
      <c r="E1149" s="12">
        <v>10</v>
      </c>
      <c r="F1149" s="11" t="s">
        <v>12</v>
      </c>
      <c r="G1149" s="11"/>
      <c r="H1149" s="12" t="s">
        <v>141</v>
      </c>
      <c r="I1149" s="11"/>
    </row>
    <row r="1150" spans="1:9" s="5" customFormat="1" ht="33" x14ac:dyDescent="0.25">
      <c r="A1150" s="25" t="s">
        <v>10619</v>
      </c>
      <c r="B1150" s="17" t="s">
        <v>9826</v>
      </c>
      <c r="C1150" s="17" t="s">
        <v>3640</v>
      </c>
      <c r="D1150" s="18" t="s">
        <v>493</v>
      </c>
      <c r="E1150" s="12">
        <v>10</v>
      </c>
      <c r="F1150" s="11" t="s">
        <v>12</v>
      </c>
      <c r="G1150" s="11"/>
      <c r="H1150" s="12" t="s">
        <v>141</v>
      </c>
      <c r="I1150" s="11"/>
    </row>
    <row r="1151" spans="1:9" s="5" customFormat="1" ht="33" x14ac:dyDescent="0.25">
      <c r="A1151" s="25" t="s">
        <v>10619</v>
      </c>
      <c r="B1151" s="17" t="s">
        <v>9827</v>
      </c>
      <c r="C1151" s="17" t="s">
        <v>3762</v>
      </c>
      <c r="D1151" s="18" t="s">
        <v>493</v>
      </c>
      <c r="E1151" s="12">
        <v>10</v>
      </c>
      <c r="F1151" s="11" t="s">
        <v>12</v>
      </c>
      <c r="G1151" s="11"/>
      <c r="H1151" s="12" t="s">
        <v>141</v>
      </c>
      <c r="I1151" s="11"/>
    </row>
    <row r="1152" spans="1:9" s="5" customFormat="1" ht="33" x14ac:dyDescent="0.25">
      <c r="A1152" s="25" t="s">
        <v>10619</v>
      </c>
      <c r="B1152" s="17" t="s">
        <v>9826</v>
      </c>
      <c r="C1152" s="17" t="s">
        <v>3518</v>
      </c>
      <c r="D1152" s="18" t="s">
        <v>493</v>
      </c>
      <c r="E1152" s="12">
        <v>5</v>
      </c>
      <c r="F1152" s="11" t="s">
        <v>12</v>
      </c>
      <c r="G1152" s="11"/>
      <c r="H1152" s="12" t="s">
        <v>141</v>
      </c>
      <c r="I1152" s="11"/>
    </row>
    <row r="1153" spans="1:9" s="5" customFormat="1" ht="33" x14ac:dyDescent="0.25">
      <c r="A1153" s="25" t="s">
        <v>10619</v>
      </c>
      <c r="B1153" s="17" t="s">
        <v>9826</v>
      </c>
      <c r="C1153" s="17" t="s">
        <v>3479</v>
      </c>
      <c r="D1153" s="18" t="s">
        <v>493</v>
      </c>
      <c r="E1153" s="12">
        <v>5</v>
      </c>
      <c r="F1153" s="11" t="s">
        <v>12</v>
      </c>
      <c r="G1153" s="11"/>
      <c r="H1153" s="12" t="s">
        <v>141</v>
      </c>
      <c r="I1153" s="11"/>
    </row>
    <row r="1154" spans="1:9" s="5" customFormat="1" ht="33" x14ac:dyDescent="0.25">
      <c r="A1154" s="25" t="s">
        <v>10619</v>
      </c>
      <c r="B1154" s="17" t="s">
        <v>9827</v>
      </c>
      <c r="C1154" s="17" t="s">
        <v>3479</v>
      </c>
      <c r="D1154" s="18" t="s">
        <v>493</v>
      </c>
      <c r="E1154" s="12">
        <v>5</v>
      </c>
      <c r="F1154" s="11" t="s">
        <v>12</v>
      </c>
      <c r="G1154" s="11"/>
      <c r="H1154" s="12" t="s">
        <v>141</v>
      </c>
      <c r="I1154" s="11"/>
    </row>
    <row r="1155" spans="1:9" s="5" customFormat="1" ht="33" x14ac:dyDescent="0.25">
      <c r="A1155" s="25" t="s">
        <v>10619</v>
      </c>
      <c r="B1155" s="17" t="s">
        <v>9826</v>
      </c>
      <c r="C1155" s="17" t="s">
        <v>3617</v>
      </c>
      <c r="D1155" s="18" t="s">
        <v>493</v>
      </c>
      <c r="E1155" s="12">
        <v>5</v>
      </c>
      <c r="F1155" s="11" t="s">
        <v>12</v>
      </c>
      <c r="G1155" s="11"/>
      <c r="H1155" s="12" t="s">
        <v>141</v>
      </c>
      <c r="I1155" s="11"/>
    </row>
    <row r="1156" spans="1:9" s="5" customFormat="1" ht="33" x14ac:dyDescent="0.25">
      <c r="A1156" s="25" t="s">
        <v>10619</v>
      </c>
      <c r="B1156" s="17" t="s">
        <v>9826</v>
      </c>
      <c r="C1156" s="17" t="s">
        <v>3690</v>
      </c>
      <c r="D1156" s="18" t="s">
        <v>493</v>
      </c>
      <c r="E1156" s="12">
        <v>5</v>
      </c>
      <c r="F1156" s="11" t="s">
        <v>12</v>
      </c>
      <c r="G1156" s="11"/>
      <c r="H1156" s="12" t="s">
        <v>141</v>
      </c>
      <c r="I1156" s="11"/>
    </row>
    <row r="1157" spans="1:9" s="5" customFormat="1" ht="33" x14ac:dyDescent="0.25">
      <c r="A1157" s="25" t="s">
        <v>10619</v>
      </c>
      <c r="B1157" s="17" t="s">
        <v>9826</v>
      </c>
      <c r="C1157" s="17" t="s">
        <v>3397</v>
      </c>
      <c r="D1157" s="18" t="s">
        <v>493</v>
      </c>
      <c r="E1157" s="12">
        <v>5</v>
      </c>
      <c r="F1157" s="11" t="s">
        <v>12</v>
      </c>
      <c r="G1157" s="11"/>
      <c r="H1157" s="12" t="s">
        <v>141</v>
      </c>
      <c r="I1157" s="11"/>
    </row>
    <row r="1158" spans="1:9" s="5" customFormat="1" ht="33" x14ac:dyDescent="0.25">
      <c r="A1158" s="25" t="s">
        <v>10619</v>
      </c>
      <c r="B1158" s="17" t="s">
        <v>9840</v>
      </c>
      <c r="C1158" s="17" t="s">
        <v>3397</v>
      </c>
      <c r="D1158" s="18" t="s">
        <v>493</v>
      </c>
      <c r="E1158" s="12">
        <v>80</v>
      </c>
      <c r="F1158" s="11" t="s">
        <v>12</v>
      </c>
      <c r="G1158" s="11"/>
      <c r="H1158" s="12" t="s">
        <v>141</v>
      </c>
      <c r="I1158" s="11"/>
    </row>
    <row r="1159" spans="1:9" s="5" customFormat="1" ht="33" x14ac:dyDescent="0.25">
      <c r="A1159" s="25" t="s">
        <v>10619</v>
      </c>
      <c r="B1159" s="17" t="s">
        <v>9827</v>
      </c>
      <c r="C1159" s="17" t="s">
        <v>3397</v>
      </c>
      <c r="D1159" s="18" t="s">
        <v>493</v>
      </c>
      <c r="E1159" s="12">
        <v>10</v>
      </c>
      <c r="F1159" s="11" t="s">
        <v>12</v>
      </c>
      <c r="G1159" s="11"/>
      <c r="H1159" s="12" t="s">
        <v>141</v>
      </c>
      <c r="I1159" s="11"/>
    </row>
    <row r="1160" spans="1:9" s="5" customFormat="1" ht="33" x14ac:dyDescent="0.25">
      <c r="A1160" s="25" t="s">
        <v>10619</v>
      </c>
      <c r="B1160" s="17" t="s">
        <v>9841</v>
      </c>
      <c r="C1160" s="17" t="s">
        <v>3719</v>
      </c>
      <c r="D1160" s="18" t="s">
        <v>493</v>
      </c>
      <c r="E1160" s="12">
        <v>157</v>
      </c>
      <c r="F1160" s="11" t="s">
        <v>12</v>
      </c>
      <c r="G1160" s="11"/>
      <c r="H1160" s="12" t="s">
        <v>141</v>
      </c>
      <c r="I1160" s="11"/>
    </row>
    <row r="1161" spans="1:9" s="5" customFormat="1" ht="33" x14ac:dyDescent="0.25">
      <c r="A1161" s="25" t="s">
        <v>10619</v>
      </c>
      <c r="B1161" s="17" t="s">
        <v>9826</v>
      </c>
      <c r="C1161" s="17" t="s">
        <v>3451</v>
      </c>
      <c r="D1161" s="18" t="s">
        <v>493</v>
      </c>
      <c r="E1161" s="12">
        <v>15</v>
      </c>
      <c r="F1161" s="11" t="s">
        <v>12</v>
      </c>
      <c r="G1161" s="11"/>
      <c r="H1161" s="12" t="s">
        <v>141</v>
      </c>
      <c r="I1161" s="11"/>
    </row>
    <row r="1162" spans="1:9" s="5" customFormat="1" ht="33" x14ac:dyDescent="0.25">
      <c r="A1162" s="25" t="s">
        <v>10619</v>
      </c>
      <c r="B1162" s="17" t="s">
        <v>9827</v>
      </c>
      <c r="C1162" s="17" t="s">
        <v>3451</v>
      </c>
      <c r="D1162" s="18" t="s">
        <v>493</v>
      </c>
      <c r="E1162" s="12">
        <v>15</v>
      </c>
      <c r="F1162" s="11" t="s">
        <v>12</v>
      </c>
      <c r="G1162" s="11"/>
      <c r="H1162" s="12" t="s">
        <v>141</v>
      </c>
      <c r="I1162" s="11"/>
    </row>
    <row r="1163" spans="1:9" s="5" customFormat="1" ht="33" x14ac:dyDescent="0.25">
      <c r="A1163" s="25" t="s">
        <v>10619</v>
      </c>
      <c r="B1163" s="17" t="s">
        <v>9827</v>
      </c>
      <c r="C1163" s="17" t="s">
        <v>3784</v>
      </c>
      <c r="D1163" s="18" t="s">
        <v>493</v>
      </c>
      <c r="E1163" s="12">
        <v>5</v>
      </c>
      <c r="F1163" s="11" t="s">
        <v>12</v>
      </c>
      <c r="G1163" s="11"/>
      <c r="H1163" s="12" t="s">
        <v>141</v>
      </c>
      <c r="I1163" s="11"/>
    </row>
    <row r="1164" spans="1:9" s="5" customFormat="1" ht="33" x14ac:dyDescent="0.25">
      <c r="A1164" s="25" t="s">
        <v>10619</v>
      </c>
      <c r="B1164" s="17" t="s">
        <v>9826</v>
      </c>
      <c r="C1164" s="17" t="s">
        <v>3590</v>
      </c>
      <c r="D1164" s="18" t="s">
        <v>493</v>
      </c>
      <c r="E1164" s="12">
        <v>10</v>
      </c>
      <c r="F1164" s="11" t="s">
        <v>12</v>
      </c>
      <c r="G1164" s="11"/>
      <c r="H1164" s="12" t="s">
        <v>141</v>
      </c>
      <c r="I1164" s="11"/>
    </row>
    <row r="1165" spans="1:9" s="5" customFormat="1" ht="33" x14ac:dyDescent="0.25">
      <c r="A1165" s="25" t="s">
        <v>10619</v>
      </c>
      <c r="B1165" s="17" t="s">
        <v>9827</v>
      </c>
      <c r="C1165" s="17" t="s">
        <v>3590</v>
      </c>
      <c r="D1165" s="18" t="s">
        <v>493</v>
      </c>
      <c r="E1165" s="12">
        <v>25</v>
      </c>
      <c r="F1165" s="11" t="s">
        <v>12</v>
      </c>
      <c r="G1165" s="11"/>
      <c r="H1165" s="12" t="s">
        <v>141</v>
      </c>
      <c r="I1165" s="11"/>
    </row>
    <row r="1166" spans="1:9" s="5" customFormat="1" ht="33" x14ac:dyDescent="0.25">
      <c r="A1166" s="25" t="s">
        <v>10619</v>
      </c>
      <c r="B1166" s="17" t="s">
        <v>9826</v>
      </c>
      <c r="C1166" s="17" t="s">
        <v>3591</v>
      </c>
      <c r="D1166" s="18" t="s">
        <v>493</v>
      </c>
      <c r="E1166" s="12">
        <v>20</v>
      </c>
      <c r="F1166" s="11" t="s">
        <v>12</v>
      </c>
      <c r="G1166" s="11"/>
      <c r="H1166" s="12" t="s">
        <v>141</v>
      </c>
      <c r="I1166" s="11"/>
    </row>
    <row r="1167" spans="1:9" s="5" customFormat="1" ht="33" x14ac:dyDescent="0.25">
      <c r="A1167" s="25" t="s">
        <v>10619</v>
      </c>
      <c r="B1167" s="17" t="s">
        <v>9827</v>
      </c>
      <c r="C1167" s="17" t="s">
        <v>3591</v>
      </c>
      <c r="D1167" s="18" t="s">
        <v>493</v>
      </c>
      <c r="E1167" s="12">
        <v>20</v>
      </c>
      <c r="F1167" s="11" t="s">
        <v>12</v>
      </c>
      <c r="G1167" s="11"/>
      <c r="H1167" s="12" t="s">
        <v>141</v>
      </c>
      <c r="I1167" s="11"/>
    </row>
    <row r="1168" spans="1:9" s="5" customFormat="1" ht="33" x14ac:dyDescent="0.25">
      <c r="A1168" s="25" t="s">
        <v>10619</v>
      </c>
      <c r="B1168" s="17" t="s">
        <v>9827</v>
      </c>
      <c r="C1168" s="17" t="s">
        <v>3785</v>
      </c>
      <c r="D1168" s="18" t="s">
        <v>493</v>
      </c>
      <c r="E1168" s="12">
        <v>5</v>
      </c>
      <c r="F1168" s="11" t="s">
        <v>12</v>
      </c>
      <c r="G1168" s="11"/>
      <c r="H1168" s="12" t="s">
        <v>141</v>
      </c>
      <c r="I1168" s="11"/>
    </row>
    <row r="1169" spans="1:9" s="5" customFormat="1" ht="33" x14ac:dyDescent="0.25">
      <c r="A1169" s="25" t="s">
        <v>10619</v>
      </c>
      <c r="B1169" s="17" t="s">
        <v>9826</v>
      </c>
      <c r="C1169" s="17" t="s">
        <v>3541</v>
      </c>
      <c r="D1169" s="18" t="s">
        <v>493</v>
      </c>
      <c r="E1169" s="12">
        <v>5</v>
      </c>
      <c r="F1169" s="11" t="s">
        <v>12</v>
      </c>
      <c r="G1169" s="11"/>
      <c r="H1169" s="12" t="s">
        <v>141</v>
      </c>
      <c r="I1169" s="11"/>
    </row>
    <row r="1170" spans="1:9" s="5" customFormat="1" ht="33" x14ac:dyDescent="0.25">
      <c r="A1170" s="25" t="s">
        <v>10619</v>
      </c>
      <c r="B1170" s="17" t="s">
        <v>9827</v>
      </c>
      <c r="C1170" s="17" t="s">
        <v>3541</v>
      </c>
      <c r="D1170" s="18" t="s">
        <v>493</v>
      </c>
      <c r="E1170" s="12">
        <v>10</v>
      </c>
      <c r="F1170" s="11" t="s">
        <v>12</v>
      </c>
      <c r="G1170" s="11"/>
      <c r="H1170" s="12" t="s">
        <v>141</v>
      </c>
      <c r="I1170" s="11"/>
    </row>
    <row r="1171" spans="1:9" s="5" customFormat="1" ht="33" x14ac:dyDescent="0.25">
      <c r="A1171" s="25" t="s">
        <v>10619</v>
      </c>
      <c r="B1171" s="17" t="s">
        <v>9826</v>
      </c>
      <c r="C1171" s="17" t="s">
        <v>3515</v>
      </c>
      <c r="D1171" s="18" t="s">
        <v>493</v>
      </c>
      <c r="E1171" s="12">
        <v>20</v>
      </c>
      <c r="F1171" s="11" t="s">
        <v>12</v>
      </c>
      <c r="G1171" s="11"/>
      <c r="H1171" s="12" t="s">
        <v>141</v>
      </c>
      <c r="I1171" s="11"/>
    </row>
    <row r="1172" spans="1:9" s="5" customFormat="1" ht="33" x14ac:dyDescent="0.25">
      <c r="A1172" s="25" t="s">
        <v>10619</v>
      </c>
      <c r="B1172" s="17" t="s">
        <v>9827</v>
      </c>
      <c r="C1172" s="17" t="s">
        <v>3515</v>
      </c>
      <c r="D1172" s="18" t="s">
        <v>493</v>
      </c>
      <c r="E1172" s="12">
        <v>25</v>
      </c>
      <c r="F1172" s="11" t="s">
        <v>12</v>
      </c>
      <c r="G1172" s="11"/>
      <c r="H1172" s="12" t="s">
        <v>141</v>
      </c>
      <c r="I1172" s="11"/>
    </row>
    <row r="1173" spans="1:9" s="5" customFormat="1" ht="33" x14ac:dyDescent="0.25">
      <c r="A1173" s="25" t="s">
        <v>10619</v>
      </c>
      <c r="B1173" s="17" t="s">
        <v>9826</v>
      </c>
      <c r="C1173" s="17" t="s">
        <v>3385</v>
      </c>
      <c r="D1173" s="18" t="s">
        <v>493</v>
      </c>
      <c r="E1173" s="12">
        <v>15</v>
      </c>
      <c r="F1173" s="11" t="s">
        <v>12</v>
      </c>
      <c r="G1173" s="11"/>
      <c r="H1173" s="12" t="s">
        <v>141</v>
      </c>
      <c r="I1173" s="11"/>
    </row>
    <row r="1174" spans="1:9" s="5" customFormat="1" ht="33" x14ac:dyDescent="0.25">
      <c r="A1174" s="25" t="s">
        <v>10619</v>
      </c>
      <c r="B1174" s="17" t="s">
        <v>9827</v>
      </c>
      <c r="C1174" s="17" t="s">
        <v>3385</v>
      </c>
      <c r="D1174" s="18" t="s">
        <v>493</v>
      </c>
      <c r="E1174" s="12">
        <v>10</v>
      </c>
      <c r="F1174" s="11" t="s">
        <v>12</v>
      </c>
      <c r="G1174" s="11"/>
      <c r="H1174" s="12" t="s">
        <v>141</v>
      </c>
      <c r="I1174" s="11"/>
    </row>
    <row r="1175" spans="1:9" s="5" customFormat="1" ht="33" x14ac:dyDescent="0.25">
      <c r="A1175" s="25" t="s">
        <v>10619</v>
      </c>
      <c r="B1175" s="17" t="s">
        <v>9826</v>
      </c>
      <c r="C1175" s="17" t="s">
        <v>3592</v>
      </c>
      <c r="D1175" s="18" t="s">
        <v>493</v>
      </c>
      <c r="E1175" s="12">
        <v>5</v>
      </c>
      <c r="F1175" s="11" t="s">
        <v>12</v>
      </c>
      <c r="G1175" s="11"/>
      <c r="H1175" s="12" t="s">
        <v>141</v>
      </c>
      <c r="I1175" s="11"/>
    </row>
    <row r="1176" spans="1:9" s="5" customFormat="1" ht="33" x14ac:dyDescent="0.25">
      <c r="A1176" s="25" t="s">
        <v>10619</v>
      </c>
      <c r="B1176" s="17" t="s">
        <v>9827</v>
      </c>
      <c r="C1176" s="17" t="s">
        <v>3592</v>
      </c>
      <c r="D1176" s="18" t="s">
        <v>493</v>
      </c>
      <c r="E1176" s="12">
        <v>5</v>
      </c>
      <c r="F1176" s="11" t="s">
        <v>12</v>
      </c>
      <c r="G1176" s="11"/>
      <c r="H1176" s="12" t="s">
        <v>141</v>
      </c>
      <c r="I1176" s="11"/>
    </row>
    <row r="1177" spans="1:9" s="5" customFormat="1" ht="33" x14ac:dyDescent="0.25">
      <c r="A1177" s="25" t="s">
        <v>10619</v>
      </c>
      <c r="B1177" s="17" t="s">
        <v>9826</v>
      </c>
      <c r="C1177" s="17" t="s">
        <v>3652</v>
      </c>
      <c r="D1177" s="18" t="s">
        <v>493</v>
      </c>
      <c r="E1177" s="12">
        <v>15</v>
      </c>
      <c r="F1177" s="11" t="s">
        <v>12</v>
      </c>
      <c r="G1177" s="11"/>
      <c r="H1177" s="12" t="s">
        <v>141</v>
      </c>
      <c r="I1177" s="11"/>
    </row>
    <row r="1178" spans="1:9" s="5" customFormat="1" ht="33" x14ac:dyDescent="0.25">
      <c r="A1178" s="25" t="s">
        <v>10619</v>
      </c>
      <c r="B1178" s="17" t="s">
        <v>9826</v>
      </c>
      <c r="C1178" s="17" t="s">
        <v>3636</v>
      </c>
      <c r="D1178" s="18" t="s">
        <v>493</v>
      </c>
      <c r="E1178" s="12">
        <v>5</v>
      </c>
      <c r="F1178" s="11" t="s">
        <v>12</v>
      </c>
      <c r="G1178" s="11"/>
      <c r="H1178" s="12" t="s">
        <v>141</v>
      </c>
      <c r="I1178" s="11"/>
    </row>
    <row r="1179" spans="1:9" s="5" customFormat="1" ht="33" x14ac:dyDescent="0.25">
      <c r="A1179" s="25" t="s">
        <v>10619</v>
      </c>
      <c r="B1179" s="17" t="s">
        <v>9826</v>
      </c>
      <c r="C1179" s="17" t="s">
        <v>3469</v>
      </c>
      <c r="D1179" s="18" t="s">
        <v>493</v>
      </c>
      <c r="E1179" s="12">
        <v>10</v>
      </c>
      <c r="F1179" s="11" t="s">
        <v>12</v>
      </c>
      <c r="G1179" s="11"/>
      <c r="H1179" s="12" t="s">
        <v>141</v>
      </c>
      <c r="I1179" s="11"/>
    </row>
    <row r="1180" spans="1:9" s="5" customFormat="1" ht="33" x14ac:dyDescent="0.25">
      <c r="A1180" s="25" t="s">
        <v>10619</v>
      </c>
      <c r="B1180" s="17" t="s">
        <v>9827</v>
      </c>
      <c r="C1180" s="17" t="s">
        <v>3469</v>
      </c>
      <c r="D1180" s="18" t="s">
        <v>493</v>
      </c>
      <c r="E1180" s="12">
        <v>15</v>
      </c>
      <c r="F1180" s="11" t="s">
        <v>12</v>
      </c>
      <c r="G1180" s="11"/>
      <c r="H1180" s="12" t="s">
        <v>141</v>
      </c>
      <c r="I1180" s="11"/>
    </row>
    <row r="1181" spans="1:9" s="5" customFormat="1" ht="33" x14ac:dyDescent="0.25">
      <c r="A1181" s="25" t="s">
        <v>10619</v>
      </c>
      <c r="B1181" s="17" t="s">
        <v>9826</v>
      </c>
      <c r="C1181" s="17" t="s">
        <v>3519</v>
      </c>
      <c r="D1181" s="18" t="s">
        <v>493</v>
      </c>
      <c r="E1181" s="12">
        <v>15</v>
      </c>
      <c r="F1181" s="11" t="s">
        <v>12</v>
      </c>
      <c r="G1181" s="11"/>
      <c r="H1181" s="12" t="s">
        <v>141</v>
      </c>
      <c r="I1181" s="11"/>
    </row>
    <row r="1182" spans="1:9" s="5" customFormat="1" ht="33" x14ac:dyDescent="0.25">
      <c r="A1182" s="25" t="s">
        <v>10619</v>
      </c>
      <c r="B1182" s="17" t="s">
        <v>9827</v>
      </c>
      <c r="C1182" s="17" t="s">
        <v>3519</v>
      </c>
      <c r="D1182" s="18" t="s">
        <v>493</v>
      </c>
      <c r="E1182" s="12">
        <v>10</v>
      </c>
      <c r="F1182" s="11" t="s">
        <v>12</v>
      </c>
      <c r="G1182" s="11"/>
      <c r="H1182" s="12" t="s">
        <v>141</v>
      </c>
      <c r="I1182" s="11"/>
    </row>
    <row r="1183" spans="1:9" s="5" customFormat="1" ht="49.5" x14ac:dyDescent="0.25">
      <c r="A1183" s="25" t="s">
        <v>10619</v>
      </c>
      <c r="B1183" s="17" t="s">
        <v>9834</v>
      </c>
      <c r="C1183" s="17" t="s">
        <v>3731</v>
      </c>
      <c r="D1183" s="18" t="s">
        <v>493</v>
      </c>
      <c r="E1183" s="12">
        <v>31</v>
      </c>
      <c r="F1183" s="11" t="s">
        <v>12</v>
      </c>
      <c r="G1183" s="11"/>
      <c r="H1183" s="12" t="s">
        <v>141</v>
      </c>
      <c r="I1183" s="11"/>
    </row>
    <row r="1184" spans="1:9" s="5" customFormat="1" ht="33" x14ac:dyDescent="0.25">
      <c r="A1184" s="25" t="s">
        <v>10619</v>
      </c>
      <c r="B1184" s="17" t="s">
        <v>9827</v>
      </c>
      <c r="C1184" s="17" t="s">
        <v>3731</v>
      </c>
      <c r="D1184" s="18" t="s">
        <v>493</v>
      </c>
      <c r="E1184" s="12">
        <v>5</v>
      </c>
      <c r="F1184" s="11" t="s">
        <v>12</v>
      </c>
      <c r="G1184" s="11"/>
      <c r="H1184" s="12" t="s">
        <v>141</v>
      </c>
      <c r="I1184" s="11"/>
    </row>
    <row r="1185" spans="1:9" s="5" customFormat="1" ht="33" x14ac:dyDescent="0.25">
      <c r="A1185" s="25" t="s">
        <v>10619</v>
      </c>
      <c r="B1185" s="17" t="s">
        <v>9826</v>
      </c>
      <c r="C1185" s="17" t="s">
        <v>3653</v>
      </c>
      <c r="D1185" s="18" t="s">
        <v>493</v>
      </c>
      <c r="E1185" s="12">
        <v>15</v>
      </c>
      <c r="F1185" s="11" t="s">
        <v>12</v>
      </c>
      <c r="G1185" s="11"/>
      <c r="H1185" s="12" t="s">
        <v>141</v>
      </c>
      <c r="I1185" s="11"/>
    </row>
    <row r="1186" spans="1:9" s="5" customFormat="1" ht="33" x14ac:dyDescent="0.25">
      <c r="A1186" s="25" t="s">
        <v>10619</v>
      </c>
      <c r="B1186" s="17" t="s">
        <v>9827</v>
      </c>
      <c r="C1186" s="17" t="s">
        <v>3766</v>
      </c>
      <c r="D1186" s="18" t="s">
        <v>493</v>
      </c>
      <c r="E1186" s="12">
        <v>10</v>
      </c>
      <c r="F1186" s="11" t="s">
        <v>12</v>
      </c>
      <c r="G1186" s="11"/>
      <c r="H1186" s="12" t="s">
        <v>141</v>
      </c>
      <c r="I1186" s="11"/>
    </row>
    <row r="1187" spans="1:9" s="5" customFormat="1" ht="33" x14ac:dyDescent="0.25">
      <c r="A1187" s="25" t="s">
        <v>10619</v>
      </c>
      <c r="B1187" s="17" t="s">
        <v>9826</v>
      </c>
      <c r="C1187" s="17" t="s">
        <v>3486</v>
      </c>
      <c r="D1187" s="18" t="s">
        <v>493</v>
      </c>
      <c r="E1187" s="12">
        <v>25</v>
      </c>
      <c r="F1187" s="11" t="s">
        <v>12</v>
      </c>
      <c r="G1187" s="11"/>
      <c r="H1187" s="12" t="s">
        <v>141</v>
      </c>
      <c r="I1187" s="11"/>
    </row>
    <row r="1188" spans="1:9" s="5" customFormat="1" ht="33" x14ac:dyDescent="0.25">
      <c r="A1188" s="25" t="s">
        <v>10619</v>
      </c>
      <c r="B1188" s="17" t="s">
        <v>9827</v>
      </c>
      <c r="C1188" s="17" t="s">
        <v>3486</v>
      </c>
      <c r="D1188" s="18" t="s">
        <v>493</v>
      </c>
      <c r="E1188" s="12">
        <v>5</v>
      </c>
      <c r="F1188" s="11" t="s">
        <v>12</v>
      </c>
      <c r="G1188" s="11"/>
      <c r="H1188" s="12" t="s">
        <v>141</v>
      </c>
      <c r="I1188" s="11"/>
    </row>
    <row r="1189" spans="1:9" s="5" customFormat="1" ht="33" x14ac:dyDescent="0.25">
      <c r="A1189" s="25" t="s">
        <v>10619</v>
      </c>
      <c r="B1189" s="17" t="s">
        <v>9826</v>
      </c>
      <c r="C1189" s="17" t="s">
        <v>3663</v>
      </c>
      <c r="D1189" s="18" t="s">
        <v>493</v>
      </c>
      <c r="E1189" s="12">
        <v>10</v>
      </c>
      <c r="F1189" s="11" t="s">
        <v>12</v>
      </c>
      <c r="G1189" s="11"/>
      <c r="H1189" s="12" t="s">
        <v>141</v>
      </c>
      <c r="I1189" s="11"/>
    </row>
    <row r="1190" spans="1:9" s="5" customFormat="1" ht="33" x14ac:dyDescent="0.25">
      <c r="A1190" s="25" t="s">
        <v>10619</v>
      </c>
      <c r="B1190" s="17" t="s">
        <v>9826</v>
      </c>
      <c r="C1190" s="17" t="s">
        <v>3644</v>
      </c>
      <c r="D1190" s="18" t="s">
        <v>493</v>
      </c>
      <c r="E1190" s="12">
        <v>10</v>
      </c>
      <c r="F1190" s="11" t="s">
        <v>12</v>
      </c>
      <c r="G1190" s="11"/>
      <c r="H1190" s="12" t="s">
        <v>141</v>
      </c>
      <c r="I1190" s="11"/>
    </row>
    <row r="1191" spans="1:9" s="5" customFormat="1" ht="33" x14ac:dyDescent="0.25">
      <c r="A1191" s="25" t="s">
        <v>10619</v>
      </c>
      <c r="B1191" s="17" t="s">
        <v>9826</v>
      </c>
      <c r="C1191" s="17" t="s">
        <v>3576</v>
      </c>
      <c r="D1191" s="18" t="s">
        <v>493</v>
      </c>
      <c r="E1191" s="12">
        <v>15</v>
      </c>
      <c r="F1191" s="11" t="s">
        <v>12</v>
      </c>
      <c r="G1191" s="11"/>
      <c r="H1191" s="12" t="s">
        <v>141</v>
      </c>
      <c r="I1191" s="11"/>
    </row>
    <row r="1192" spans="1:9" s="5" customFormat="1" ht="33" x14ac:dyDescent="0.25">
      <c r="A1192" s="25" t="s">
        <v>10619</v>
      </c>
      <c r="B1192" s="17" t="s">
        <v>9831</v>
      </c>
      <c r="C1192" s="17" t="s">
        <v>3576</v>
      </c>
      <c r="D1192" s="18" t="s">
        <v>493</v>
      </c>
      <c r="E1192" s="12">
        <v>16</v>
      </c>
      <c r="F1192" s="11" t="s">
        <v>12</v>
      </c>
      <c r="G1192" s="11"/>
      <c r="H1192" s="12" t="s">
        <v>141</v>
      </c>
      <c r="I1192" s="11"/>
    </row>
    <row r="1193" spans="1:9" s="5" customFormat="1" ht="33" x14ac:dyDescent="0.25">
      <c r="A1193" s="25" t="s">
        <v>10619</v>
      </c>
      <c r="B1193" s="17" t="s">
        <v>9827</v>
      </c>
      <c r="C1193" s="17" t="s">
        <v>3576</v>
      </c>
      <c r="D1193" s="18" t="s">
        <v>493</v>
      </c>
      <c r="E1193" s="12">
        <v>5</v>
      </c>
      <c r="F1193" s="11" t="s">
        <v>12</v>
      </c>
      <c r="G1193" s="11"/>
      <c r="H1193" s="12" t="s">
        <v>141</v>
      </c>
      <c r="I1193" s="11"/>
    </row>
    <row r="1194" spans="1:9" s="5" customFormat="1" ht="33" x14ac:dyDescent="0.25">
      <c r="A1194" s="25" t="s">
        <v>10619</v>
      </c>
      <c r="B1194" s="17" t="s">
        <v>9828</v>
      </c>
      <c r="C1194" s="17" t="s">
        <v>3576</v>
      </c>
      <c r="D1194" s="18" t="s">
        <v>493</v>
      </c>
      <c r="E1194" s="12">
        <v>3</v>
      </c>
      <c r="F1194" s="11" t="s">
        <v>12</v>
      </c>
      <c r="G1194" s="11"/>
      <c r="H1194" s="12" t="s">
        <v>141</v>
      </c>
      <c r="I1194" s="11"/>
    </row>
    <row r="1195" spans="1:9" s="5" customFormat="1" ht="33" x14ac:dyDescent="0.25">
      <c r="A1195" s="25" t="s">
        <v>10619</v>
      </c>
      <c r="B1195" s="17" t="s">
        <v>9826</v>
      </c>
      <c r="C1195" s="17" t="s">
        <v>3633</v>
      </c>
      <c r="D1195" s="18" t="s">
        <v>493</v>
      </c>
      <c r="E1195" s="12">
        <v>35</v>
      </c>
      <c r="F1195" s="11" t="s">
        <v>12</v>
      </c>
      <c r="G1195" s="11"/>
      <c r="H1195" s="12" t="s">
        <v>141</v>
      </c>
      <c r="I1195" s="11"/>
    </row>
    <row r="1196" spans="1:9" s="5" customFormat="1" ht="33" x14ac:dyDescent="0.25">
      <c r="A1196" s="25" t="s">
        <v>10619</v>
      </c>
      <c r="B1196" s="17" t="s">
        <v>9826</v>
      </c>
      <c r="C1196" s="17" t="s">
        <v>3645</v>
      </c>
      <c r="D1196" s="18" t="s">
        <v>493</v>
      </c>
      <c r="E1196" s="12">
        <v>10</v>
      </c>
      <c r="F1196" s="11" t="s">
        <v>12</v>
      </c>
      <c r="G1196" s="11"/>
      <c r="H1196" s="12" t="s">
        <v>141</v>
      </c>
      <c r="I1196" s="11"/>
    </row>
    <row r="1197" spans="1:9" s="5" customFormat="1" ht="33" x14ac:dyDescent="0.25">
      <c r="A1197" s="25" t="s">
        <v>10619</v>
      </c>
      <c r="B1197" s="17" t="s">
        <v>9826</v>
      </c>
      <c r="C1197" s="17" t="s">
        <v>3612</v>
      </c>
      <c r="D1197" s="18" t="s">
        <v>493</v>
      </c>
      <c r="E1197" s="12">
        <v>5</v>
      </c>
      <c r="F1197" s="11" t="s">
        <v>12</v>
      </c>
      <c r="G1197" s="11"/>
      <c r="H1197" s="12" t="s">
        <v>141</v>
      </c>
      <c r="I1197" s="11"/>
    </row>
    <row r="1198" spans="1:9" s="5" customFormat="1" ht="33" x14ac:dyDescent="0.25">
      <c r="A1198" s="25" t="s">
        <v>10619</v>
      </c>
      <c r="B1198" s="17" t="s">
        <v>9827</v>
      </c>
      <c r="C1198" s="17" t="s">
        <v>3612</v>
      </c>
      <c r="D1198" s="18" t="s">
        <v>493</v>
      </c>
      <c r="E1198" s="12">
        <v>10</v>
      </c>
      <c r="F1198" s="11" t="s">
        <v>12</v>
      </c>
      <c r="G1198" s="11"/>
      <c r="H1198" s="12" t="s">
        <v>141</v>
      </c>
      <c r="I1198" s="11"/>
    </row>
    <row r="1199" spans="1:9" s="5" customFormat="1" ht="33" x14ac:dyDescent="0.25">
      <c r="A1199" s="25" t="s">
        <v>10619</v>
      </c>
      <c r="B1199" s="17" t="s">
        <v>9826</v>
      </c>
      <c r="C1199" s="17" t="s">
        <v>3456</v>
      </c>
      <c r="D1199" s="18" t="s">
        <v>493</v>
      </c>
      <c r="E1199" s="12">
        <v>5</v>
      </c>
      <c r="F1199" s="11" t="s">
        <v>12</v>
      </c>
      <c r="G1199" s="11"/>
      <c r="H1199" s="12" t="s">
        <v>141</v>
      </c>
      <c r="I1199" s="11"/>
    </row>
    <row r="1200" spans="1:9" s="5" customFormat="1" ht="33" x14ac:dyDescent="0.25">
      <c r="A1200" s="25" t="s">
        <v>10619</v>
      </c>
      <c r="B1200" s="17" t="s">
        <v>9827</v>
      </c>
      <c r="C1200" s="17" t="s">
        <v>3456</v>
      </c>
      <c r="D1200" s="18" t="s">
        <v>493</v>
      </c>
      <c r="E1200" s="12">
        <v>5</v>
      </c>
      <c r="F1200" s="11" t="s">
        <v>12</v>
      </c>
      <c r="G1200" s="11"/>
      <c r="H1200" s="12" t="s">
        <v>141</v>
      </c>
      <c r="I1200" s="11"/>
    </row>
    <row r="1201" spans="1:9" s="5" customFormat="1" ht="33" x14ac:dyDescent="0.25">
      <c r="A1201" s="25" t="s">
        <v>10619</v>
      </c>
      <c r="B1201" s="17" t="s">
        <v>9826</v>
      </c>
      <c r="C1201" s="17" t="s">
        <v>3593</v>
      </c>
      <c r="D1201" s="18" t="s">
        <v>493</v>
      </c>
      <c r="E1201" s="12">
        <v>5</v>
      </c>
      <c r="F1201" s="11" t="s">
        <v>12</v>
      </c>
      <c r="G1201" s="11"/>
      <c r="H1201" s="12" t="s">
        <v>141</v>
      </c>
      <c r="I1201" s="11"/>
    </row>
    <row r="1202" spans="1:9" s="5" customFormat="1" ht="75.75" customHeight="1" x14ac:dyDescent="0.25">
      <c r="A1202" s="25" t="s">
        <v>10619</v>
      </c>
      <c r="B1202" s="17" t="s">
        <v>9834</v>
      </c>
      <c r="C1202" s="17" t="s">
        <v>3593</v>
      </c>
      <c r="D1202" s="18" t="s">
        <v>493</v>
      </c>
      <c r="E1202" s="12">
        <v>30</v>
      </c>
      <c r="F1202" s="11" t="s">
        <v>12</v>
      </c>
      <c r="G1202" s="11"/>
      <c r="H1202" s="12" t="s">
        <v>141</v>
      </c>
      <c r="I1202" s="11"/>
    </row>
    <row r="1203" spans="1:9" s="5" customFormat="1" ht="33" x14ac:dyDescent="0.25">
      <c r="A1203" s="25" t="s">
        <v>10619</v>
      </c>
      <c r="B1203" s="17" t="s">
        <v>9827</v>
      </c>
      <c r="C1203" s="17" t="s">
        <v>3593</v>
      </c>
      <c r="D1203" s="18" t="s">
        <v>493</v>
      </c>
      <c r="E1203" s="12">
        <v>10</v>
      </c>
      <c r="F1203" s="11" t="s">
        <v>12</v>
      </c>
      <c r="G1203" s="11"/>
      <c r="H1203" s="12" t="s">
        <v>141</v>
      </c>
      <c r="I1203" s="11"/>
    </row>
    <row r="1204" spans="1:9" s="5" customFormat="1" ht="33" x14ac:dyDescent="0.25">
      <c r="A1204" s="25" t="s">
        <v>10619</v>
      </c>
      <c r="B1204" s="17" t="s">
        <v>9826</v>
      </c>
      <c r="C1204" s="17" t="s">
        <v>3505</v>
      </c>
      <c r="D1204" s="18" t="s">
        <v>493</v>
      </c>
      <c r="E1204" s="12">
        <v>10</v>
      </c>
      <c r="F1204" s="11" t="s">
        <v>12</v>
      </c>
      <c r="G1204" s="11"/>
      <c r="H1204" s="12" t="s">
        <v>141</v>
      </c>
      <c r="I1204" s="11"/>
    </row>
    <row r="1205" spans="1:9" s="5" customFormat="1" ht="33" x14ac:dyDescent="0.25">
      <c r="A1205" s="25" t="s">
        <v>10619</v>
      </c>
      <c r="B1205" s="17" t="s">
        <v>9827</v>
      </c>
      <c r="C1205" s="17" t="s">
        <v>3505</v>
      </c>
      <c r="D1205" s="18" t="s">
        <v>493</v>
      </c>
      <c r="E1205" s="12">
        <v>5</v>
      </c>
      <c r="F1205" s="11" t="s">
        <v>12</v>
      </c>
      <c r="G1205" s="11"/>
      <c r="H1205" s="12" t="s">
        <v>141</v>
      </c>
      <c r="I1205" s="11"/>
    </row>
    <row r="1206" spans="1:9" s="5" customFormat="1" ht="33" x14ac:dyDescent="0.25">
      <c r="A1206" s="25" t="s">
        <v>10619</v>
      </c>
      <c r="B1206" s="17" t="s">
        <v>9826</v>
      </c>
      <c r="C1206" s="17" t="s">
        <v>3564</v>
      </c>
      <c r="D1206" s="18" t="s">
        <v>493</v>
      </c>
      <c r="E1206" s="12">
        <v>5</v>
      </c>
      <c r="F1206" s="11" t="s">
        <v>12</v>
      </c>
      <c r="G1206" s="11"/>
      <c r="H1206" s="12" t="s">
        <v>141</v>
      </c>
      <c r="I1206" s="11"/>
    </row>
    <row r="1207" spans="1:9" s="5" customFormat="1" ht="33" x14ac:dyDescent="0.25">
      <c r="A1207" s="25" t="s">
        <v>10619</v>
      </c>
      <c r="B1207" s="17" t="s">
        <v>9827</v>
      </c>
      <c r="C1207" s="17" t="s">
        <v>3564</v>
      </c>
      <c r="D1207" s="18" t="s">
        <v>493</v>
      </c>
      <c r="E1207" s="12">
        <v>20</v>
      </c>
      <c r="F1207" s="11" t="s">
        <v>12</v>
      </c>
      <c r="G1207" s="11"/>
      <c r="H1207" s="12" t="s">
        <v>141</v>
      </c>
      <c r="I1207" s="11"/>
    </row>
    <row r="1208" spans="1:9" s="5" customFormat="1" ht="33" x14ac:dyDescent="0.25">
      <c r="A1208" s="25" t="s">
        <v>10619</v>
      </c>
      <c r="B1208" s="17" t="s">
        <v>9827</v>
      </c>
      <c r="C1208" s="17" t="s">
        <v>3765</v>
      </c>
      <c r="D1208" s="18" t="s">
        <v>493</v>
      </c>
      <c r="E1208" s="12">
        <v>5</v>
      </c>
      <c r="F1208" s="11" t="s">
        <v>12</v>
      </c>
      <c r="G1208" s="11"/>
      <c r="H1208" s="12" t="s">
        <v>141</v>
      </c>
      <c r="I1208" s="11"/>
    </row>
    <row r="1209" spans="1:9" s="5" customFormat="1" ht="33" x14ac:dyDescent="0.25">
      <c r="A1209" s="25" t="s">
        <v>10619</v>
      </c>
      <c r="B1209" s="17" t="s">
        <v>9826</v>
      </c>
      <c r="C1209" s="17" t="s">
        <v>3689</v>
      </c>
      <c r="D1209" s="18" t="s">
        <v>493</v>
      </c>
      <c r="E1209" s="12">
        <v>5</v>
      </c>
      <c r="F1209" s="11" t="s">
        <v>12</v>
      </c>
      <c r="G1209" s="11"/>
      <c r="H1209" s="12" t="s">
        <v>141</v>
      </c>
      <c r="I1209" s="11"/>
    </row>
    <row r="1210" spans="1:9" s="5" customFormat="1" ht="33" x14ac:dyDescent="0.25">
      <c r="A1210" s="25" t="s">
        <v>10619</v>
      </c>
      <c r="B1210" s="17" t="s">
        <v>9826</v>
      </c>
      <c r="C1210" s="17" t="s">
        <v>3394</v>
      </c>
      <c r="D1210" s="18" t="s">
        <v>493</v>
      </c>
      <c r="E1210" s="12">
        <v>5</v>
      </c>
      <c r="F1210" s="11" t="s">
        <v>12</v>
      </c>
      <c r="G1210" s="11"/>
      <c r="H1210" s="12" t="s">
        <v>141</v>
      </c>
      <c r="I1210" s="11"/>
    </row>
    <row r="1211" spans="1:9" s="5" customFormat="1" ht="33" x14ac:dyDescent="0.25">
      <c r="A1211" s="25" t="s">
        <v>10619</v>
      </c>
      <c r="B1211" s="17" t="s">
        <v>9827</v>
      </c>
      <c r="C1211" s="17" t="s">
        <v>3394</v>
      </c>
      <c r="D1211" s="18" t="s">
        <v>493</v>
      </c>
      <c r="E1211" s="12">
        <v>5</v>
      </c>
      <c r="F1211" s="11" t="s">
        <v>12</v>
      </c>
      <c r="G1211" s="11"/>
      <c r="H1211" s="12" t="s">
        <v>141</v>
      </c>
      <c r="I1211" s="11"/>
    </row>
    <row r="1212" spans="1:9" s="5" customFormat="1" ht="33" x14ac:dyDescent="0.25">
      <c r="A1212" s="25" t="s">
        <v>10619</v>
      </c>
      <c r="B1212" s="17" t="s">
        <v>9826</v>
      </c>
      <c r="C1212" s="17" t="s">
        <v>3681</v>
      </c>
      <c r="D1212" s="18" t="s">
        <v>493</v>
      </c>
      <c r="E1212" s="12">
        <v>5</v>
      </c>
      <c r="F1212" s="11" t="s">
        <v>12</v>
      </c>
      <c r="G1212" s="11"/>
      <c r="H1212" s="12" t="s">
        <v>141</v>
      </c>
      <c r="I1212" s="11"/>
    </row>
    <row r="1213" spans="1:9" s="5" customFormat="1" ht="33" x14ac:dyDescent="0.25">
      <c r="A1213" s="25" t="s">
        <v>10619</v>
      </c>
      <c r="B1213" s="17" t="s">
        <v>9826</v>
      </c>
      <c r="C1213" s="17" t="s">
        <v>3642</v>
      </c>
      <c r="D1213" s="18" t="s">
        <v>493</v>
      </c>
      <c r="E1213" s="12">
        <v>5</v>
      </c>
      <c r="F1213" s="11" t="s">
        <v>12</v>
      </c>
      <c r="G1213" s="11"/>
      <c r="H1213" s="12" t="s">
        <v>141</v>
      </c>
      <c r="I1213" s="11"/>
    </row>
    <row r="1214" spans="1:9" s="5" customFormat="1" ht="33" x14ac:dyDescent="0.25">
      <c r="A1214" s="25" t="s">
        <v>10619</v>
      </c>
      <c r="B1214" s="17" t="s">
        <v>9827</v>
      </c>
      <c r="C1214" s="17" t="s">
        <v>3799</v>
      </c>
      <c r="D1214" s="18" t="s">
        <v>493</v>
      </c>
      <c r="E1214" s="12">
        <v>5</v>
      </c>
      <c r="F1214" s="11" t="s">
        <v>12</v>
      </c>
      <c r="G1214" s="11"/>
      <c r="H1214" s="12" t="s">
        <v>141</v>
      </c>
      <c r="I1214" s="11"/>
    </row>
    <row r="1215" spans="1:9" s="5" customFormat="1" ht="33" x14ac:dyDescent="0.25">
      <c r="A1215" s="25" t="s">
        <v>10619</v>
      </c>
      <c r="B1215" s="17" t="s">
        <v>9826</v>
      </c>
      <c r="C1215" s="17" t="s">
        <v>3567</v>
      </c>
      <c r="D1215" s="18" t="s">
        <v>493</v>
      </c>
      <c r="E1215" s="12">
        <v>15</v>
      </c>
      <c r="F1215" s="11" t="s">
        <v>12</v>
      </c>
      <c r="G1215" s="11"/>
      <c r="H1215" s="12" t="s">
        <v>141</v>
      </c>
      <c r="I1215" s="11"/>
    </row>
    <row r="1216" spans="1:9" s="5" customFormat="1" ht="33" x14ac:dyDescent="0.25">
      <c r="A1216" s="25" t="s">
        <v>10619</v>
      </c>
      <c r="B1216" s="17" t="s">
        <v>9827</v>
      </c>
      <c r="C1216" s="17" t="s">
        <v>3567</v>
      </c>
      <c r="D1216" s="18" t="s">
        <v>493</v>
      </c>
      <c r="E1216" s="12">
        <v>15</v>
      </c>
      <c r="F1216" s="11" t="s">
        <v>12</v>
      </c>
      <c r="G1216" s="11"/>
      <c r="H1216" s="12" t="s">
        <v>141</v>
      </c>
      <c r="I1216" s="11"/>
    </row>
    <row r="1217" spans="1:9" s="5" customFormat="1" ht="33" x14ac:dyDescent="0.25">
      <c r="A1217" s="25" t="s">
        <v>10619</v>
      </c>
      <c r="B1217" s="17" t="s">
        <v>9826</v>
      </c>
      <c r="C1217" s="17" t="s">
        <v>3530</v>
      </c>
      <c r="D1217" s="18" t="s">
        <v>493</v>
      </c>
      <c r="E1217" s="12">
        <v>5</v>
      </c>
      <c r="F1217" s="11" t="s">
        <v>12</v>
      </c>
      <c r="G1217" s="11"/>
      <c r="H1217" s="12" t="s">
        <v>141</v>
      </c>
      <c r="I1217" s="11"/>
    </row>
    <row r="1218" spans="1:9" s="5" customFormat="1" ht="33" x14ac:dyDescent="0.25">
      <c r="A1218" s="25" t="s">
        <v>10619</v>
      </c>
      <c r="B1218" s="17" t="s">
        <v>9826</v>
      </c>
      <c r="C1218" s="17" t="s">
        <v>3634</v>
      </c>
      <c r="D1218" s="18" t="s">
        <v>493</v>
      </c>
      <c r="E1218" s="12">
        <v>5</v>
      </c>
      <c r="F1218" s="11" t="s">
        <v>12</v>
      </c>
      <c r="G1218" s="11"/>
      <c r="H1218" s="12" t="s">
        <v>141</v>
      </c>
      <c r="I1218" s="11"/>
    </row>
    <row r="1219" spans="1:9" s="5" customFormat="1" ht="33" x14ac:dyDescent="0.25">
      <c r="A1219" s="25" t="s">
        <v>10619</v>
      </c>
      <c r="B1219" s="17" t="s">
        <v>9826</v>
      </c>
      <c r="C1219" s="17" t="s">
        <v>3395</v>
      </c>
      <c r="D1219" s="18" t="s">
        <v>493</v>
      </c>
      <c r="E1219" s="12">
        <v>10</v>
      </c>
      <c r="F1219" s="11" t="s">
        <v>12</v>
      </c>
      <c r="G1219" s="11"/>
      <c r="H1219" s="12" t="s">
        <v>141</v>
      </c>
      <c r="I1219" s="11"/>
    </row>
    <row r="1220" spans="1:9" s="5" customFormat="1" ht="33" x14ac:dyDescent="0.25">
      <c r="A1220" s="25" t="s">
        <v>10619</v>
      </c>
      <c r="B1220" s="17" t="s">
        <v>9826</v>
      </c>
      <c r="C1220" s="17" t="s">
        <v>3395</v>
      </c>
      <c r="D1220" s="18" t="s">
        <v>493</v>
      </c>
      <c r="E1220" s="12">
        <v>5</v>
      </c>
      <c r="F1220" s="11" t="s">
        <v>12</v>
      </c>
      <c r="G1220" s="11"/>
      <c r="H1220" s="12" t="s">
        <v>141</v>
      </c>
      <c r="I1220" s="11"/>
    </row>
    <row r="1221" spans="1:9" s="5" customFormat="1" ht="33" x14ac:dyDescent="0.25">
      <c r="A1221" s="25" t="s">
        <v>10619</v>
      </c>
      <c r="B1221" s="17" t="s">
        <v>9827</v>
      </c>
      <c r="C1221" s="17" t="s">
        <v>3395</v>
      </c>
      <c r="D1221" s="18" t="s">
        <v>493</v>
      </c>
      <c r="E1221" s="12">
        <v>20</v>
      </c>
      <c r="F1221" s="11" t="s">
        <v>12</v>
      </c>
      <c r="G1221" s="11"/>
      <c r="H1221" s="12" t="s">
        <v>141</v>
      </c>
      <c r="I1221" s="11"/>
    </row>
    <row r="1222" spans="1:9" s="5" customFormat="1" ht="58.5" customHeight="1" x14ac:dyDescent="0.25">
      <c r="A1222" s="25" t="s">
        <v>10619</v>
      </c>
      <c r="B1222" s="17" t="s">
        <v>9842</v>
      </c>
      <c r="C1222" s="17" t="s">
        <v>3737</v>
      </c>
      <c r="D1222" s="18" t="s">
        <v>493</v>
      </c>
      <c r="E1222" s="12">
        <v>170</v>
      </c>
      <c r="F1222" s="11" t="s">
        <v>12</v>
      </c>
      <c r="G1222" s="11"/>
      <c r="H1222" s="12" t="s">
        <v>141</v>
      </c>
      <c r="I1222" s="11"/>
    </row>
    <row r="1223" spans="1:9" s="5" customFormat="1" ht="33" x14ac:dyDescent="0.25">
      <c r="A1223" s="25" t="s">
        <v>10619</v>
      </c>
      <c r="B1223" s="17" t="s">
        <v>9826</v>
      </c>
      <c r="C1223" s="17" t="s">
        <v>3587</v>
      </c>
      <c r="D1223" s="18" t="s">
        <v>493</v>
      </c>
      <c r="E1223" s="12">
        <v>5</v>
      </c>
      <c r="F1223" s="11" t="s">
        <v>12</v>
      </c>
      <c r="G1223" s="11"/>
      <c r="H1223" s="12" t="s">
        <v>141</v>
      </c>
      <c r="I1223" s="11"/>
    </row>
    <row r="1224" spans="1:9" s="5" customFormat="1" ht="33" x14ac:dyDescent="0.25">
      <c r="A1224" s="25" t="s">
        <v>10619</v>
      </c>
      <c r="B1224" s="17" t="s">
        <v>9827</v>
      </c>
      <c r="C1224" s="17" t="s">
        <v>3587</v>
      </c>
      <c r="D1224" s="18" t="s">
        <v>493</v>
      </c>
      <c r="E1224" s="12">
        <v>20</v>
      </c>
      <c r="F1224" s="11" t="s">
        <v>12</v>
      </c>
      <c r="G1224" s="11"/>
      <c r="H1224" s="12" t="s">
        <v>141</v>
      </c>
      <c r="I1224" s="11"/>
    </row>
    <row r="1225" spans="1:9" s="5" customFormat="1" ht="33" x14ac:dyDescent="0.25">
      <c r="A1225" s="25" t="s">
        <v>10619</v>
      </c>
      <c r="B1225" s="17" t="s">
        <v>9826</v>
      </c>
      <c r="C1225" s="17" t="s">
        <v>3404</v>
      </c>
      <c r="D1225" s="18" t="s">
        <v>493</v>
      </c>
      <c r="E1225" s="12">
        <v>5</v>
      </c>
      <c r="F1225" s="11" t="s">
        <v>12</v>
      </c>
      <c r="G1225" s="11"/>
      <c r="H1225" s="12" t="s">
        <v>141</v>
      </c>
      <c r="I1225" s="11"/>
    </row>
    <row r="1226" spans="1:9" s="5" customFormat="1" ht="33" x14ac:dyDescent="0.25">
      <c r="A1226" s="25" t="s">
        <v>10619</v>
      </c>
      <c r="B1226" s="17" t="s">
        <v>9827</v>
      </c>
      <c r="C1226" s="17" t="s">
        <v>3404</v>
      </c>
      <c r="D1226" s="18" t="s">
        <v>493</v>
      </c>
      <c r="E1226" s="12">
        <v>10</v>
      </c>
      <c r="F1226" s="11" t="s">
        <v>12</v>
      </c>
      <c r="G1226" s="11"/>
      <c r="H1226" s="12" t="s">
        <v>141</v>
      </c>
      <c r="I1226" s="11"/>
    </row>
    <row r="1227" spans="1:9" s="5" customFormat="1" ht="33" x14ac:dyDescent="0.25">
      <c r="A1227" s="25" t="s">
        <v>10619</v>
      </c>
      <c r="B1227" s="17" t="s">
        <v>9826</v>
      </c>
      <c r="C1227" s="17" t="s">
        <v>3444</v>
      </c>
      <c r="D1227" s="18" t="s">
        <v>493</v>
      </c>
      <c r="E1227" s="12">
        <v>20</v>
      </c>
      <c r="F1227" s="11" t="s">
        <v>12</v>
      </c>
      <c r="G1227" s="11"/>
      <c r="H1227" s="12" t="s">
        <v>141</v>
      </c>
      <c r="I1227" s="11"/>
    </row>
    <row r="1228" spans="1:9" s="5" customFormat="1" ht="33" x14ac:dyDescent="0.25">
      <c r="A1228" s="25" t="s">
        <v>10619</v>
      </c>
      <c r="B1228" s="17" t="s">
        <v>9827</v>
      </c>
      <c r="C1228" s="17" t="s">
        <v>3444</v>
      </c>
      <c r="D1228" s="18" t="s">
        <v>493</v>
      </c>
      <c r="E1228" s="12">
        <v>20</v>
      </c>
      <c r="F1228" s="11" t="s">
        <v>12</v>
      </c>
      <c r="G1228" s="11"/>
      <c r="H1228" s="12" t="s">
        <v>141</v>
      </c>
      <c r="I1228" s="11"/>
    </row>
    <row r="1229" spans="1:9" s="5" customFormat="1" ht="33" x14ac:dyDescent="0.25">
      <c r="A1229" s="25" t="s">
        <v>10619</v>
      </c>
      <c r="B1229" s="17" t="s">
        <v>9826</v>
      </c>
      <c r="C1229" s="17" t="s">
        <v>3622</v>
      </c>
      <c r="D1229" s="18" t="s">
        <v>493</v>
      </c>
      <c r="E1229" s="12">
        <v>5</v>
      </c>
      <c r="F1229" s="11" t="s">
        <v>12</v>
      </c>
      <c r="G1229" s="11"/>
      <c r="H1229" s="12" t="s">
        <v>141</v>
      </c>
      <c r="I1229" s="11"/>
    </row>
    <row r="1230" spans="1:9" s="5" customFormat="1" ht="33" x14ac:dyDescent="0.25">
      <c r="A1230" s="25" t="s">
        <v>10619</v>
      </c>
      <c r="B1230" s="17" t="s">
        <v>9826</v>
      </c>
      <c r="C1230" s="17" t="s">
        <v>3542</v>
      </c>
      <c r="D1230" s="18" t="s">
        <v>493</v>
      </c>
      <c r="E1230" s="12">
        <v>10</v>
      </c>
      <c r="F1230" s="11" t="s">
        <v>12</v>
      </c>
      <c r="G1230" s="11"/>
      <c r="H1230" s="12" t="s">
        <v>141</v>
      </c>
      <c r="I1230" s="11"/>
    </row>
    <row r="1231" spans="1:9" s="5" customFormat="1" ht="33" x14ac:dyDescent="0.25">
      <c r="A1231" s="25" t="s">
        <v>10619</v>
      </c>
      <c r="B1231" s="17" t="s">
        <v>9827</v>
      </c>
      <c r="C1231" s="17" t="s">
        <v>3542</v>
      </c>
      <c r="D1231" s="18" t="s">
        <v>493</v>
      </c>
      <c r="E1231" s="12">
        <v>5</v>
      </c>
      <c r="F1231" s="11" t="s">
        <v>12</v>
      </c>
      <c r="G1231" s="11"/>
      <c r="H1231" s="12" t="s">
        <v>141</v>
      </c>
      <c r="I1231" s="11"/>
    </row>
    <row r="1232" spans="1:9" s="5" customFormat="1" ht="33" x14ac:dyDescent="0.25">
      <c r="A1232" s="25" t="s">
        <v>10619</v>
      </c>
      <c r="B1232" s="17" t="s">
        <v>9826</v>
      </c>
      <c r="C1232" s="17" t="s">
        <v>3684</v>
      </c>
      <c r="D1232" s="18" t="s">
        <v>493</v>
      </c>
      <c r="E1232" s="12">
        <v>5</v>
      </c>
      <c r="F1232" s="11" t="s">
        <v>12</v>
      </c>
      <c r="G1232" s="11"/>
      <c r="H1232" s="12" t="s">
        <v>141</v>
      </c>
      <c r="I1232" s="11"/>
    </row>
    <row r="1233" spans="1:9" s="5" customFormat="1" ht="33" x14ac:dyDescent="0.25">
      <c r="A1233" s="25" t="s">
        <v>10619</v>
      </c>
      <c r="B1233" s="17" t="s">
        <v>9826</v>
      </c>
      <c r="C1233" s="17" t="s">
        <v>3391</v>
      </c>
      <c r="D1233" s="18" t="s">
        <v>493</v>
      </c>
      <c r="E1233" s="12">
        <v>5</v>
      </c>
      <c r="F1233" s="11" t="s">
        <v>12</v>
      </c>
      <c r="G1233" s="11"/>
      <c r="H1233" s="12" t="s">
        <v>141</v>
      </c>
      <c r="I1233" s="11"/>
    </row>
    <row r="1234" spans="1:9" s="5" customFormat="1" ht="33" x14ac:dyDescent="0.25">
      <c r="A1234" s="25" t="s">
        <v>10619</v>
      </c>
      <c r="B1234" s="17" t="s">
        <v>9826</v>
      </c>
      <c r="C1234" s="17" t="s">
        <v>3661</v>
      </c>
      <c r="D1234" s="18" t="s">
        <v>493</v>
      </c>
      <c r="E1234" s="12">
        <v>5</v>
      </c>
      <c r="F1234" s="11" t="s">
        <v>12</v>
      </c>
      <c r="G1234" s="11"/>
      <c r="H1234" s="12" t="s">
        <v>141</v>
      </c>
      <c r="I1234" s="11"/>
    </row>
    <row r="1235" spans="1:9" s="5" customFormat="1" ht="33" x14ac:dyDescent="0.25">
      <c r="A1235" s="25" t="s">
        <v>10619</v>
      </c>
      <c r="B1235" s="17" t="s">
        <v>9826</v>
      </c>
      <c r="C1235" s="17" t="s">
        <v>3439</v>
      </c>
      <c r="D1235" s="18" t="s">
        <v>493</v>
      </c>
      <c r="E1235" s="12">
        <v>5</v>
      </c>
      <c r="F1235" s="11" t="s">
        <v>12</v>
      </c>
      <c r="G1235" s="11"/>
      <c r="H1235" s="12" t="s">
        <v>141</v>
      </c>
      <c r="I1235" s="11"/>
    </row>
    <row r="1236" spans="1:9" s="5" customFormat="1" ht="33" x14ac:dyDescent="0.25">
      <c r="A1236" s="25" t="s">
        <v>10619</v>
      </c>
      <c r="B1236" s="17" t="s">
        <v>9827</v>
      </c>
      <c r="C1236" s="17" t="s">
        <v>3439</v>
      </c>
      <c r="D1236" s="18" t="s">
        <v>493</v>
      </c>
      <c r="E1236" s="12">
        <v>5</v>
      </c>
      <c r="F1236" s="11" t="s">
        <v>12</v>
      </c>
      <c r="G1236" s="11"/>
      <c r="H1236" s="12" t="s">
        <v>141</v>
      </c>
      <c r="I1236" s="11"/>
    </row>
    <row r="1237" spans="1:9" s="5" customFormat="1" ht="33" x14ac:dyDescent="0.25">
      <c r="A1237" s="25" t="s">
        <v>10619</v>
      </c>
      <c r="B1237" s="17" t="s">
        <v>9827</v>
      </c>
      <c r="C1237" s="17" t="s">
        <v>3764</v>
      </c>
      <c r="D1237" s="18" t="s">
        <v>493</v>
      </c>
      <c r="E1237" s="12">
        <v>10</v>
      </c>
      <c r="F1237" s="11" t="s">
        <v>12</v>
      </c>
      <c r="G1237" s="11"/>
      <c r="H1237" s="12" t="s">
        <v>141</v>
      </c>
      <c r="I1237" s="11"/>
    </row>
    <row r="1238" spans="1:9" s="5" customFormat="1" ht="33" x14ac:dyDescent="0.25">
      <c r="A1238" s="25" t="s">
        <v>10619</v>
      </c>
      <c r="B1238" s="17" t="s">
        <v>9843</v>
      </c>
      <c r="C1238" s="17" t="s">
        <v>3716</v>
      </c>
      <c r="D1238" s="18" t="s">
        <v>493</v>
      </c>
      <c r="E1238" s="12">
        <v>7</v>
      </c>
      <c r="F1238" s="11" t="s">
        <v>12</v>
      </c>
      <c r="G1238" s="11"/>
      <c r="H1238" s="12" t="s">
        <v>141</v>
      </c>
      <c r="I1238" s="11"/>
    </row>
    <row r="1239" spans="1:9" s="5" customFormat="1" ht="33" x14ac:dyDescent="0.25">
      <c r="A1239" s="25" t="s">
        <v>10619</v>
      </c>
      <c r="B1239" s="17" t="s">
        <v>9826</v>
      </c>
      <c r="C1239" s="17" t="s">
        <v>3473</v>
      </c>
      <c r="D1239" s="18" t="s">
        <v>493</v>
      </c>
      <c r="E1239" s="12">
        <v>10</v>
      </c>
      <c r="F1239" s="11" t="s">
        <v>12</v>
      </c>
      <c r="G1239" s="11"/>
      <c r="H1239" s="12" t="s">
        <v>141</v>
      </c>
      <c r="I1239" s="11"/>
    </row>
    <row r="1240" spans="1:9" s="5" customFormat="1" ht="33" x14ac:dyDescent="0.25">
      <c r="A1240" s="25" t="s">
        <v>10619</v>
      </c>
      <c r="B1240" s="17" t="s">
        <v>9827</v>
      </c>
      <c r="C1240" s="17" t="s">
        <v>3473</v>
      </c>
      <c r="D1240" s="18" t="s">
        <v>493</v>
      </c>
      <c r="E1240" s="12">
        <v>5</v>
      </c>
      <c r="F1240" s="11" t="s">
        <v>12</v>
      </c>
      <c r="G1240" s="11"/>
      <c r="H1240" s="12" t="s">
        <v>141</v>
      </c>
      <c r="I1240" s="11"/>
    </row>
    <row r="1241" spans="1:9" s="5" customFormat="1" ht="33" x14ac:dyDescent="0.25">
      <c r="A1241" s="25" t="s">
        <v>10619</v>
      </c>
      <c r="B1241" s="17" t="s">
        <v>9827</v>
      </c>
      <c r="C1241" s="17" t="s">
        <v>3767</v>
      </c>
      <c r="D1241" s="18" t="s">
        <v>493</v>
      </c>
      <c r="E1241" s="12">
        <v>5</v>
      </c>
      <c r="F1241" s="11" t="s">
        <v>12</v>
      </c>
      <c r="G1241" s="11"/>
      <c r="H1241" s="12" t="s">
        <v>141</v>
      </c>
      <c r="I1241" s="11"/>
    </row>
    <row r="1242" spans="1:9" s="5" customFormat="1" ht="33" x14ac:dyDescent="0.25">
      <c r="A1242" s="25" t="s">
        <v>10619</v>
      </c>
      <c r="B1242" s="17" t="s">
        <v>9827</v>
      </c>
      <c r="C1242" s="17" t="s">
        <v>3815</v>
      </c>
      <c r="D1242" s="18" t="s">
        <v>493</v>
      </c>
      <c r="E1242" s="12">
        <v>10</v>
      </c>
      <c r="F1242" s="11" t="s">
        <v>12</v>
      </c>
      <c r="G1242" s="11"/>
      <c r="H1242" s="12" t="s">
        <v>141</v>
      </c>
      <c r="I1242" s="11"/>
    </row>
    <row r="1243" spans="1:9" s="5" customFormat="1" ht="33" x14ac:dyDescent="0.25">
      <c r="A1243" s="25" t="s">
        <v>10619</v>
      </c>
      <c r="B1243" s="17" t="s">
        <v>9826</v>
      </c>
      <c r="C1243" s="17" t="s">
        <v>3540</v>
      </c>
      <c r="D1243" s="18" t="s">
        <v>493</v>
      </c>
      <c r="E1243" s="12">
        <v>20</v>
      </c>
      <c r="F1243" s="11" t="s">
        <v>12</v>
      </c>
      <c r="G1243" s="11"/>
      <c r="H1243" s="12" t="s">
        <v>141</v>
      </c>
      <c r="I1243" s="11"/>
    </row>
    <row r="1244" spans="1:9" s="5" customFormat="1" ht="33" x14ac:dyDescent="0.25">
      <c r="A1244" s="25" t="s">
        <v>10619</v>
      </c>
      <c r="B1244" s="17" t="s">
        <v>9827</v>
      </c>
      <c r="C1244" s="17" t="s">
        <v>3540</v>
      </c>
      <c r="D1244" s="18" t="s">
        <v>493</v>
      </c>
      <c r="E1244" s="12">
        <v>30</v>
      </c>
      <c r="F1244" s="11" t="s">
        <v>12</v>
      </c>
      <c r="G1244" s="11"/>
      <c r="H1244" s="12" t="s">
        <v>141</v>
      </c>
      <c r="I1244" s="11"/>
    </row>
    <row r="1245" spans="1:9" s="5" customFormat="1" ht="33" x14ac:dyDescent="0.25">
      <c r="A1245" s="25" t="s">
        <v>10619</v>
      </c>
      <c r="B1245" s="17" t="s">
        <v>9838</v>
      </c>
      <c r="C1245" s="17" t="s">
        <v>3734</v>
      </c>
      <c r="D1245" s="18" t="s">
        <v>493</v>
      </c>
      <c r="E1245" s="12">
        <v>20</v>
      </c>
      <c r="F1245" s="11" t="s">
        <v>12</v>
      </c>
      <c r="G1245" s="11"/>
      <c r="H1245" s="12" t="s">
        <v>141</v>
      </c>
      <c r="I1245" s="11"/>
    </row>
    <row r="1246" spans="1:9" s="5" customFormat="1" ht="33" x14ac:dyDescent="0.25">
      <c r="A1246" s="25" t="s">
        <v>10619</v>
      </c>
      <c r="B1246" s="17" t="s">
        <v>9635</v>
      </c>
      <c r="C1246" s="17" t="s">
        <v>3734</v>
      </c>
      <c r="D1246" s="18" t="s">
        <v>493</v>
      </c>
      <c r="E1246" s="12">
        <v>30</v>
      </c>
      <c r="F1246" s="11" t="s">
        <v>12</v>
      </c>
      <c r="G1246" s="11"/>
      <c r="H1246" s="12" t="s">
        <v>141</v>
      </c>
      <c r="I1246" s="11"/>
    </row>
    <row r="1247" spans="1:9" s="5" customFormat="1" ht="33" x14ac:dyDescent="0.25">
      <c r="A1247" s="25" t="s">
        <v>10619</v>
      </c>
      <c r="B1247" s="17" t="s">
        <v>9826</v>
      </c>
      <c r="C1247" s="17" t="s">
        <v>3594</v>
      </c>
      <c r="D1247" s="18" t="s">
        <v>493</v>
      </c>
      <c r="E1247" s="12">
        <v>5</v>
      </c>
      <c r="F1247" s="11" t="s">
        <v>12</v>
      </c>
      <c r="G1247" s="11"/>
      <c r="H1247" s="12" t="s">
        <v>141</v>
      </c>
      <c r="I1247" s="11"/>
    </row>
    <row r="1248" spans="1:9" s="5" customFormat="1" ht="33" x14ac:dyDescent="0.25">
      <c r="A1248" s="25" t="s">
        <v>10619</v>
      </c>
      <c r="B1248" s="17" t="s">
        <v>9826</v>
      </c>
      <c r="C1248" s="17" t="s">
        <v>3436</v>
      </c>
      <c r="D1248" s="18" t="s">
        <v>493</v>
      </c>
      <c r="E1248" s="12">
        <v>5</v>
      </c>
      <c r="F1248" s="11" t="s">
        <v>12</v>
      </c>
      <c r="G1248" s="11"/>
      <c r="H1248" s="12" t="s">
        <v>141</v>
      </c>
      <c r="I1248" s="11"/>
    </row>
    <row r="1249" spans="1:9" s="5" customFormat="1" ht="33" x14ac:dyDescent="0.25">
      <c r="A1249" s="25" t="s">
        <v>10619</v>
      </c>
      <c r="B1249" s="17" t="s">
        <v>9827</v>
      </c>
      <c r="C1249" s="17" t="s">
        <v>3436</v>
      </c>
      <c r="D1249" s="18" t="s">
        <v>493</v>
      </c>
      <c r="E1249" s="12">
        <v>5</v>
      </c>
      <c r="F1249" s="11" t="s">
        <v>12</v>
      </c>
      <c r="G1249" s="11"/>
      <c r="H1249" s="12" t="s">
        <v>141</v>
      </c>
      <c r="I1249" s="11"/>
    </row>
    <row r="1250" spans="1:9" s="5" customFormat="1" ht="49.5" x14ac:dyDescent="0.25">
      <c r="A1250" s="25" t="s">
        <v>10619</v>
      </c>
      <c r="B1250" s="17" t="s">
        <v>9834</v>
      </c>
      <c r="C1250" s="17" t="s">
        <v>3727</v>
      </c>
      <c r="D1250" s="18" t="s">
        <v>493</v>
      </c>
      <c r="E1250" s="12">
        <v>33</v>
      </c>
      <c r="F1250" s="11" t="s">
        <v>12</v>
      </c>
      <c r="G1250" s="11"/>
      <c r="H1250" s="12" t="s">
        <v>141</v>
      </c>
      <c r="I1250" s="11"/>
    </row>
    <row r="1251" spans="1:9" s="5" customFormat="1" ht="33" x14ac:dyDescent="0.25">
      <c r="A1251" s="25" t="s">
        <v>10619</v>
      </c>
      <c r="B1251" s="17" t="s">
        <v>9827</v>
      </c>
      <c r="C1251" s="17" t="s">
        <v>3744</v>
      </c>
      <c r="D1251" s="18" t="s">
        <v>493</v>
      </c>
      <c r="E1251" s="12">
        <v>10</v>
      </c>
      <c r="F1251" s="11" t="s">
        <v>12</v>
      </c>
      <c r="G1251" s="11"/>
      <c r="H1251" s="12" t="s">
        <v>141</v>
      </c>
      <c r="I1251" s="11"/>
    </row>
    <row r="1252" spans="1:9" s="5" customFormat="1" ht="33" x14ac:dyDescent="0.25">
      <c r="A1252" s="25" t="s">
        <v>10619</v>
      </c>
      <c r="B1252" s="17" t="s">
        <v>9826</v>
      </c>
      <c r="C1252" s="17" t="s">
        <v>3478</v>
      </c>
      <c r="D1252" s="18" t="s">
        <v>493</v>
      </c>
      <c r="E1252" s="12">
        <v>5</v>
      </c>
      <c r="F1252" s="11" t="s">
        <v>12</v>
      </c>
      <c r="G1252" s="11"/>
      <c r="H1252" s="12" t="s">
        <v>141</v>
      </c>
      <c r="I1252" s="11"/>
    </row>
    <row r="1253" spans="1:9" s="5" customFormat="1" ht="33" x14ac:dyDescent="0.25">
      <c r="A1253" s="25" t="s">
        <v>10619</v>
      </c>
      <c r="B1253" s="17" t="s">
        <v>9827</v>
      </c>
      <c r="C1253" s="17" t="s">
        <v>3478</v>
      </c>
      <c r="D1253" s="18" t="s">
        <v>493</v>
      </c>
      <c r="E1253" s="12">
        <v>15</v>
      </c>
      <c r="F1253" s="11" t="s">
        <v>12</v>
      </c>
      <c r="G1253" s="11"/>
      <c r="H1253" s="12" t="s">
        <v>141</v>
      </c>
      <c r="I1253" s="11"/>
    </row>
    <row r="1254" spans="1:9" s="5" customFormat="1" ht="33" x14ac:dyDescent="0.25">
      <c r="A1254" s="25" t="s">
        <v>10619</v>
      </c>
      <c r="B1254" s="17" t="s">
        <v>9826</v>
      </c>
      <c r="C1254" s="17" t="s">
        <v>3533</v>
      </c>
      <c r="D1254" s="18" t="s">
        <v>493</v>
      </c>
      <c r="E1254" s="12">
        <v>25</v>
      </c>
      <c r="F1254" s="11" t="s">
        <v>12</v>
      </c>
      <c r="G1254" s="11"/>
      <c r="H1254" s="12" t="s">
        <v>141</v>
      </c>
      <c r="I1254" s="11"/>
    </row>
    <row r="1255" spans="1:9" s="5" customFormat="1" ht="33" x14ac:dyDescent="0.25">
      <c r="A1255" s="25" t="s">
        <v>10619</v>
      </c>
      <c r="B1255" s="17" t="s">
        <v>9827</v>
      </c>
      <c r="C1255" s="17" t="s">
        <v>3533</v>
      </c>
      <c r="D1255" s="18" t="s">
        <v>493</v>
      </c>
      <c r="E1255" s="12">
        <v>20</v>
      </c>
      <c r="F1255" s="11" t="s">
        <v>12</v>
      </c>
      <c r="G1255" s="11"/>
      <c r="H1255" s="12" t="s">
        <v>141</v>
      </c>
      <c r="I1255" s="11"/>
    </row>
    <row r="1256" spans="1:9" s="5" customFormat="1" ht="33" x14ac:dyDescent="0.25">
      <c r="A1256" s="25" t="s">
        <v>10619</v>
      </c>
      <c r="B1256" s="17" t="s">
        <v>9826</v>
      </c>
      <c r="C1256" s="17" t="s">
        <v>3504</v>
      </c>
      <c r="D1256" s="18" t="s">
        <v>493</v>
      </c>
      <c r="E1256" s="12">
        <v>35</v>
      </c>
      <c r="F1256" s="11" t="s">
        <v>12</v>
      </c>
      <c r="G1256" s="11"/>
      <c r="H1256" s="12" t="s">
        <v>141</v>
      </c>
      <c r="I1256" s="11"/>
    </row>
    <row r="1257" spans="1:9" s="5" customFormat="1" ht="33" x14ac:dyDescent="0.25">
      <c r="A1257" s="25" t="s">
        <v>10619</v>
      </c>
      <c r="B1257" s="17" t="s">
        <v>9827</v>
      </c>
      <c r="C1257" s="17" t="s">
        <v>3504</v>
      </c>
      <c r="D1257" s="18" t="s">
        <v>493</v>
      </c>
      <c r="E1257" s="12">
        <v>20</v>
      </c>
      <c r="F1257" s="11" t="s">
        <v>12</v>
      </c>
      <c r="G1257" s="11"/>
      <c r="H1257" s="12" t="s">
        <v>141</v>
      </c>
      <c r="I1257" s="11"/>
    </row>
    <row r="1258" spans="1:9" s="5" customFormat="1" ht="33" x14ac:dyDescent="0.25">
      <c r="A1258" s="25" t="s">
        <v>10619</v>
      </c>
      <c r="B1258" s="17" t="s">
        <v>9826</v>
      </c>
      <c r="C1258" s="17" t="s">
        <v>3671</v>
      </c>
      <c r="D1258" s="18" t="s">
        <v>493</v>
      </c>
      <c r="E1258" s="12">
        <v>5</v>
      </c>
      <c r="F1258" s="11" t="s">
        <v>12</v>
      </c>
      <c r="G1258" s="11"/>
      <c r="H1258" s="12" t="s">
        <v>141</v>
      </c>
      <c r="I1258" s="11"/>
    </row>
    <row r="1259" spans="1:9" s="5" customFormat="1" ht="33" x14ac:dyDescent="0.25">
      <c r="A1259" s="25" t="s">
        <v>10619</v>
      </c>
      <c r="B1259" s="17" t="s">
        <v>9826</v>
      </c>
      <c r="C1259" s="17" t="s">
        <v>3381</v>
      </c>
      <c r="D1259" s="18" t="s">
        <v>493</v>
      </c>
      <c r="E1259" s="12">
        <v>10</v>
      </c>
      <c r="F1259" s="11" t="s">
        <v>12</v>
      </c>
      <c r="G1259" s="11"/>
      <c r="H1259" s="12" t="s">
        <v>141</v>
      </c>
      <c r="I1259" s="11"/>
    </row>
    <row r="1260" spans="1:9" s="5" customFormat="1" ht="33" x14ac:dyDescent="0.25">
      <c r="A1260" s="25" t="s">
        <v>10619</v>
      </c>
      <c r="B1260" s="17" t="s">
        <v>9827</v>
      </c>
      <c r="C1260" s="17" t="s">
        <v>3381</v>
      </c>
      <c r="D1260" s="18" t="s">
        <v>493</v>
      </c>
      <c r="E1260" s="12">
        <v>5</v>
      </c>
      <c r="F1260" s="11" t="s">
        <v>12</v>
      </c>
      <c r="G1260" s="11"/>
      <c r="H1260" s="12" t="s">
        <v>141</v>
      </c>
      <c r="I1260" s="11"/>
    </row>
    <row r="1261" spans="1:9" s="5" customFormat="1" ht="33" x14ac:dyDescent="0.25">
      <c r="A1261" s="25" t="s">
        <v>10619</v>
      </c>
      <c r="B1261" s="17" t="s">
        <v>9826</v>
      </c>
      <c r="C1261" s="17" t="s">
        <v>3547</v>
      </c>
      <c r="D1261" s="18" t="s">
        <v>493</v>
      </c>
      <c r="E1261" s="12">
        <v>10</v>
      </c>
      <c r="F1261" s="11" t="s">
        <v>12</v>
      </c>
      <c r="G1261" s="11"/>
      <c r="H1261" s="12" t="s">
        <v>141</v>
      </c>
      <c r="I1261" s="11"/>
    </row>
    <row r="1262" spans="1:9" s="5" customFormat="1" ht="33" x14ac:dyDescent="0.25">
      <c r="A1262" s="25" t="s">
        <v>10619</v>
      </c>
      <c r="B1262" s="17" t="s">
        <v>9827</v>
      </c>
      <c r="C1262" s="17" t="s">
        <v>3547</v>
      </c>
      <c r="D1262" s="18" t="s">
        <v>493</v>
      </c>
      <c r="E1262" s="12">
        <v>20</v>
      </c>
      <c r="F1262" s="11" t="s">
        <v>12</v>
      </c>
      <c r="G1262" s="11"/>
      <c r="H1262" s="12" t="s">
        <v>141</v>
      </c>
      <c r="I1262" s="11"/>
    </row>
    <row r="1263" spans="1:9" s="5" customFormat="1" ht="33" x14ac:dyDescent="0.25">
      <c r="A1263" s="25" t="s">
        <v>10619</v>
      </c>
      <c r="B1263" s="17" t="s">
        <v>9826</v>
      </c>
      <c r="C1263" s="17" t="s">
        <v>3423</v>
      </c>
      <c r="D1263" s="18" t="s">
        <v>493</v>
      </c>
      <c r="E1263" s="12">
        <v>15</v>
      </c>
      <c r="F1263" s="11" t="s">
        <v>12</v>
      </c>
      <c r="G1263" s="11"/>
      <c r="H1263" s="12" t="s">
        <v>141</v>
      </c>
      <c r="I1263" s="11"/>
    </row>
    <row r="1264" spans="1:9" s="5" customFormat="1" ht="33" x14ac:dyDescent="0.25">
      <c r="A1264" s="25" t="s">
        <v>10619</v>
      </c>
      <c r="B1264" s="17" t="s">
        <v>9827</v>
      </c>
      <c r="C1264" s="17" t="s">
        <v>3423</v>
      </c>
      <c r="D1264" s="18" t="s">
        <v>493</v>
      </c>
      <c r="E1264" s="12">
        <v>15</v>
      </c>
      <c r="F1264" s="11" t="s">
        <v>12</v>
      </c>
      <c r="G1264" s="11"/>
      <c r="H1264" s="12" t="s">
        <v>141</v>
      </c>
      <c r="I1264" s="11"/>
    </row>
    <row r="1265" spans="1:9" s="5" customFormat="1" ht="33" x14ac:dyDescent="0.25">
      <c r="A1265" s="25" t="s">
        <v>10619</v>
      </c>
      <c r="B1265" s="17" t="s">
        <v>9826</v>
      </c>
      <c r="C1265" s="17" t="s">
        <v>3639</v>
      </c>
      <c r="D1265" s="18" t="s">
        <v>493</v>
      </c>
      <c r="E1265" s="12">
        <v>5</v>
      </c>
      <c r="F1265" s="11" t="s">
        <v>12</v>
      </c>
      <c r="G1265" s="11"/>
      <c r="H1265" s="12" t="s">
        <v>141</v>
      </c>
      <c r="I1265" s="11"/>
    </row>
    <row r="1266" spans="1:9" s="5" customFormat="1" ht="33" x14ac:dyDescent="0.25">
      <c r="A1266" s="25" t="s">
        <v>10619</v>
      </c>
      <c r="B1266" s="17" t="s">
        <v>9827</v>
      </c>
      <c r="C1266" s="17" t="s">
        <v>3786</v>
      </c>
      <c r="D1266" s="18" t="s">
        <v>493</v>
      </c>
      <c r="E1266" s="12">
        <v>5</v>
      </c>
      <c r="F1266" s="11" t="s">
        <v>12</v>
      </c>
      <c r="G1266" s="11"/>
      <c r="H1266" s="12" t="s">
        <v>141</v>
      </c>
      <c r="I1266" s="11"/>
    </row>
    <row r="1267" spans="1:9" s="5" customFormat="1" ht="33" x14ac:dyDescent="0.25">
      <c r="A1267" s="25" t="s">
        <v>10619</v>
      </c>
      <c r="B1267" s="17" t="s">
        <v>9826</v>
      </c>
      <c r="C1267" s="17" t="s">
        <v>3426</v>
      </c>
      <c r="D1267" s="18" t="s">
        <v>493</v>
      </c>
      <c r="E1267" s="12">
        <v>10</v>
      </c>
      <c r="F1267" s="11" t="s">
        <v>12</v>
      </c>
      <c r="G1267" s="11"/>
      <c r="H1267" s="12" t="s">
        <v>141</v>
      </c>
      <c r="I1267" s="11"/>
    </row>
    <row r="1268" spans="1:9" s="5" customFormat="1" ht="33" x14ac:dyDescent="0.25">
      <c r="A1268" s="25" t="s">
        <v>10619</v>
      </c>
      <c r="B1268" s="17" t="s">
        <v>9827</v>
      </c>
      <c r="C1268" s="17" t="s">
        <v>3426</v>
      </c>
      <c r="D1268" s="18" t="s">
        <v>493</v>
      </c>
      <c r="E1268" s="12">
        <v>10</v>
      </c>
      <c r="F1268" s="11" t="s">
        <v>12</v>
      </c>
      <c r="G1268" s="11"/>
      <c r="H1268" s="12" t="s">
        <v>141</v>
      </c>
      <c r="I1268" s="11"/>
    </row>
    <row r="1269" spans="1:9" s="5" customFormat="1" ht="33" x14ac:dyDescent="0.25">
      <c r="A1269" s="25" t="s">
        <v>10619</v>
      </c>
      <c r="B1269" s="17" t="s">
        <v>9826</v>
      </c>
      <c r="C1269" s="17" t="s">
        <v>3659</v>
      </c>
      <c r="D1269" s="18" t="s">
        <v>493</v>
      </c>
      <c r="E1269" s="12">
        <v>15</v>
      </c>
      <c r="F1269" s="11" t="s">
        <v>12</v>
      </c>
      <c r="G1269" s="11"/>
      <c r="H1269" s="12" t="s">
        <v>141</v>
      </c>
      <c r="I1269" s="11"/>
    </row>
    <row r="1270" spans="1:9" s="5" customFormat="1" ht="33" x14ac:dyDescent="0.25">
      <c r="A1270" s="25" t="s">
        <v>10619</v>
      </c>
      <c r="B1270" s="17" t="s">
        <v>9826</v>
      </c>
      <c r="C1270" s="17" t="s">
        <v>3670</v>
      </c>
      <c r="D1270" s="18" t="s">
        <v>493</v>
      </c>
      <c r="E1270" s="12">
        <v>5</v>
      </c>
      <c r="F1270" s="11" t="s">
        <v>12</v>
      </c>
      <c r="G1270" s="11"/>
      <c r="H1270" s="12" t="s">
        <v>141</v>
      </c>
      <c r="I1270" s="11"/>
    </row>
    <row r="1271" spans="1:9" s="5" customFormat="1" ht="33" x14ac:dyDescent="0.25">
      <c r="A1271" s="25" t="s">
        <v>10619</v>
      </c>
      <c r="B1271" s="17" t="s">
        <v>9826</v>
      </c>
      <c r="C1271" s="17" t="s">
        <v>3372</v>
      </c>
      <c r="D1271" s="18" t="s">
        <v>493</v>
      </c>
      <c r="E1271" s="12">
        <v>20</v>
      </c>
      <c r="F1271" s="11" t="s">
        <v>12</v>
      </c>
      <c r="G1271" s="11"/>
      <c r="H1271" s="12" t="s">
        <v>141</v>
      </c>
      <c r="I1271" s="11"/>
    </row>
    <row r="1272" spans="1:9" s="5" customFormat="1" ht="33" x14ac:dyDescent="0.25">
      <c r="A1272" s="25" t="s">
        <v>10619</v>
      </c>
      <c r="B1272" s="17" t="s">
        <v>9635</v>
      </c>
      <c r="C1272" s="17" t="s">
        <v>3372</v>
      </c>
      <c r="D1272" s="18" t="s">
        <v>493</v>
      </c>
      <c r="E1272" s="12">
        <v>30</v>
      </c>
      <c r="F1272" s="11" t="s">
        <v>12</v>
      </c>
      <c r="G1272" s="11"/>
      <c r="H1272" s="12" t="s">
        <v>141</v>
      </c>
      <c r="I1272" s="11"/>
    </row>
    <row r="1273" spans="1:9" s="5" customFormat="1" ht="33" x14ac:dyDescent="0.25">
      <c r="A1273" s="25" t="s">
        <v>10619</v>
      </c>
      <c r="B1273" s="17" t="s">
        <v>9827</v>
      </c>
      <c r="C1273" s="17" t="s">
        <v>3372</v>
      </c>
      <c r="D1273" s="18" t="s">
        <v>493</v>
      </c>
      <c r="E1273" s="12">
        <v>10</v>
      </c>
      <c r="F1273" s="11" t="s">
        <v>12</v>
      </c>
      <c r="G1273" s="11"/>
      <c r="H1273" s="12" t="s">
        <v>141</v>
      </c>
      <c r="I1273" s="11"/>
    </row>
    <row r="1274" spans="1:9" s="5" customFormat="1" ht="33" x14ac:dyDescent="0.25">
      <c r="A1274" s="25" t="s">
        <v>10619</v>
      </c>
      <c r="B1274" s="17" t="s">
        <v>9826</v>
      </c>
      <c r="C1274" s="17" t="s">
        <v>3676</v>
      </c>
      <c r="D1274" s="18" t="s">
        <v>493</v>
      </c>
      <c r="E1274" s="12">
        <v>5</v>
      </c>
      <c r="F1274" s="11" t="s">
        <v>12</v>
      </c>
      <c r="G1274" s="11"/>
      <c r="H1274" s="12" t="s">
        <v>141</v>
      </c>
      <c r="I1274" s="11"/>
    </row>
    <row r="1275" spans="1:9" s="5" customFormat="1" ht="33" x14ac:dyDescent="0.25">
      <c r="A1275" s="25" t="s">
        <v>10619</v>
      </c>
      <c r="B1275" s="17" t="s">
        <v>9826</v>
      </c>
      <c r="C1275" s="17" t="s">
        <v>3517</v>
      </c>
      <c r="D1275" s="18" t="s">
        <v>493</v>
      </c>
      <c r="E1275" s="12">
        <v>10</v>
      </c>
      <c r="F1275" s="11" t="s">
        <v>12</v>
      </c>
      <c r="G1275" s="11"/>
      <c r="H1275" s="12" t="s">
        <v>141</v>
      </c>
      <c r="I1275" s="11"/>
    </row>
    <row r="1276" spans="1:9" s="5" customFormat="1" ht="33" x14ac:dyDescent="0.25">
      <c r="A1276" s="25" t="s">
        <v>10619</v>
      </c>
      <c r="B1276" s="17" t="s">
        <v>9827</v>
      </c>
      <c r="C1276" s="17" t="s">
        <v>3517</v>
      </c>
      <c r="D1276" s="18" t="s">
        <v>493</v>
      </c>
      <c r="E1276" s="12">
        <v>10</v>
      </c>
      <c r="F1276" s="11" t="s">
        <v>12</v>
      </c>
      <c r="G1276" s="11"/>
      <c r="H1276" s="12" t="s">
        <v>141</v>
      </c>
      <c r="I1276" s="11"/>
    </row>
    <row r="1277" spans="1:9" s="5" customFormat="1" ht="33" x14ac:dyDescent="0.25">
      <c r="A1277" s="25" t="s">
        <v>10619</v>
      </c>
      <c r="B1277" s="17" t="s">
        <v>9826</v>
      </c>
      <c r="C1277" s="17" t="s">
        <v>3510</v>
      </c>
      <c r="D1277" s="18" t="s">
        <v>493</v>
      </c>
      <c r="E1277" s="12">
        <v>5</v>
      </c>
      <c r="F1277" s="11" t="s">
        <v>12</v>
      </c>
      <c r="G1277" s="11"/>
      <c r="H1277" s="12" t="s">
        <v>141</v>
      </c>
      <c r="I1277" s="11"/>
    </row>
    <row r="1278" spans="1:9" s="5" customFormat="1" ht="33" x14ac:dyDescent="0.25">
      <c r="A1278" s="25" t="s">
        <v>10619</v>
      </c>
      <c r="B1278" s="17" t="s">
        <v>9827</v>
      </c>
      <c r="C1278" s="17" t="s">
        <v>3510</v>
      </c>
      <c r="D1278" s="18" t="s">
        <v>493</v>
      </c>
      <c r="E1278" s="12">
        <v>10</v>
      </c>
      <c r="F1278" s="11" t="s">
        <v>12</v>
      </c>
      <c r="G1278" s="11"/>
      <c r="H1278" s="12" t="s">
        <v>141</v>
      </c>
      <c r="I1278" s="11"/>
    </row>
    <row r="1279" spans="1:9" s="5" customFormat="1" ht="33" x14ac:dyDescent="0.25">
      <c r="A1279" s="25" t="s">
        <v>10619</v>
      </c>
      <c r="B1279" s="17" t="s">
        <v>9826</v>
      </c>
      <c r="C1279" s="17" t="s">
        <v>3502</v>
      </c>
      <c r="D1279" s="18" t="s">
        <v>493</v>
      </c>
      <c r="E1279" s="12">
        <v>10</v>
      </c>
      <c r="F1279" s="11" t="s">
        <v>12</v>
      </c>
      <c r="G1279" s="11"/>
      <c r="H1279" s="12" t="s">
        <v>141</v>
      </c>
      <c r="I1279" s="11"/>
    </row>
    <row r="1280" spans="1:9" s="5" customFormat="1" ht="33" x14ac:dyDescent="0.25">
      <c r="A1280" s="25" t="s">
        <v>10619</v>
      </c>
      <c r="B1280" s="17" t="s">
        <v>9826</v>
      </c>
      <c r="C1280" s="17" t="s">
        <v>3588</v>
      </c>
      <c r="D1280" s="18" t="s">
        <v>493</v>
      </c>
      <c r="E1280" s="12">
        <v>5</v>
      </c>
      <c r="F1280" s="11" t="s">
        <v>12</v>
      </c>
      <c r="G1280" s="11"/>
      <c r="H1280" s="12" t="s">
        <v>141</v>
      </c>
      <c r="I1280" s="11"/>
    </row>
    <row r="1281" spans="1:9" s="5" customFormat="1" ht="33" x14ac:dyDescent="0.25">
      <c r="A1281" s="25" t="s">
        <v>10619</v>
      </c>
      <c r="B1281" s="17" t="s">
        <v>9840</v>
      </c>
      <c r="C1281" s="17" t="s">
        <v>3588</v>
      </c>
      <c r="D1281" s="18" t="s">
        <v>493</v>
      </c>
      <c r="E1281" s="12">
        <v>79</v>
      </c>
      <c r="F1281" s="11" t="s">
        <v>12</v>
      </c>
      <c r="G1281" s="11"/>
      <c r="H1281" s="12" t="s">
        <v>141</v>
      </c>
      <c r="I1281" s="11"/>
    </row>
    <row r="1282" spans="1:9" s="5" customFormat="1" ht="33" x14ac:dyDescent="0.25">
      <c r="A1282" s="25" t="s">
        <v>10619</v>
      </c>
      <c r="B1282" s="17" t="s">
        <v>9827</v>
      </c>
      <c r="C1282" s="17" t="s">
        <v>3588</v>
      </c>
      <c r="D1282" s="18" t="s">
        <v>493</v>
      </c>
      <c r="E1282" s="12">
        <v>15</v>
      </c>
      <c r="F1282" s="11" t="s">
        <v>12</v>
      </c>
      <c r="G1282" s="11"/>
      <c r="H1282" s="12" t="s">
        <v>141</v>
      </c>
      <c r="I1282" s="11"/>
    </row>
    <row r="1283" spans="1:9" s="5" customFormat="1" ht="33" x14ac:dyDescent="0.25">
      <c r="A1283" s="25" t="s">
        <v>10619</v>
      </c>
      <c r="B1283" s="17" t="s">
        <v>9841</v>
      </c>
      <c r="C1283" s="17" t="s">
        <v>3720</v>
      </c>
      <c r="D1283" s="18" t="s">
        <v>493</v>
      </c>
      <c r="E1283" s="12">
        <v>212</v>
      </c>
      <c r="F1283" s="11" t="s">
        <v>12</v>
      </c>
      <c r="G1283" s="11"/>
      <c r="H1283" s="12" t="s">
        <v>141</v>
      </c>
      <c r="I1283" s="11"/>
    </row>
    <row r="1284" spans="1:9" s="5" customFormat="1" ht="33" x14ac:dyDescent="0.25">
      <c r="A1284" s="25" t="s">
        <v>10619</v>
      </c>
      <c r="B1284" s="17" t="s">
        <v>9826</v>
      </c>
      <c r="C1284" s="17" t="s">
        <v>3548</v>
      </c>
      <c r="D1284" s="18" t="s">
        <v>493</v>
      </c>
      <c r="E1284" s="12">
        <v>5</v>
      </c>
      <c r="F1284" s="11" t="s">
        <v>12</v>
      </c>
      <c r="G1284" s="11"/>
      <c r="H1284" s="12" t="s">
        <v>141</v>
      </c>
      <c r="I1284" s="11"/>
    </row>
    <row r="1285" spans="1:9" s="5" customFormat="1" ht="33" x14ac:dyDescent="0.25">
      <c r="A1285" s="25" t="s">
        <v>10619</v>
      </c>
      <c r="B1285" s="17" t="s">
        <v>9826</v>
      </c>
      <c r="C1285" s="17" t="s">
        <v>3609</v>
      </c>
      <c r="D1285" s="18" t="s">
        <v>493</v>
      </c>
      <c r="E1285" s="12">
        <v>5</v>
      </c>
      <c r="F1285" s="11" t="s">
        <v>12</v>
      </c>
      <c r="G1285" s="11"/>
      <c r="H1285" s="12" t="s">
        <v>141</v>
      </c>
      <c r="I1285" s="11"/>
    </row>
    <row r="1286" spans="1:9" s="5" customFormat="1" ht="33" x14ac:dyDescent="0.25">
      <c r="A1286" s="25" t="s">
        <v>10619</v>
      </c>
      <c r="B1286" s="17" t="s">
        <v>9838</v>
      </c>
      <c r="C1286" s="17" t="s">
        <v>3609</v>
      </c>
      <c r="D1286" s="18" t="s">
        <v>493</v>
      </c>
      <c r="E1286" s="12">
        <v>19</v>
      </c>
      <c r="F1286" s="11" t="s">
        <v>12</v>
      </c>
      <c r="G1286" s="11"/>
      <c r="H1286" s="12" t="s">
        <v>141</v>
      </c>
      <c r="I1286" s="11"/>
    </row>
    <row r="1287" spans="1:9" s="5" customFormat="1" ht="33" x14ac:dyDescent="0.25">
      <c r="A1287" s="25" t="s">
        <v>10619</v>
      </c>
      <c r="B1287" s="17" t="s">
        <v>9826</v>
      </c>
      <c r="C1287" s="17" t="s">
        <v>3683</v>
      </c>
      <c r="D1287" s="18" t="s">
        <v>493</v>
      </c>
      <c r="E1287" s="12">
        <v>20</v>
      </c>
      <c r="F1287" s="11" t="s">
        <v>12</v>
      </c>
      <c r="G1287" s="11"/>
      <c r="H1287" s="12" t="s">
        <v>141</v>
      </c>
      <c r="I1287" s="11"/>
    </row>
    <row r="1288" spans="1:9" s="5" customFormat="1" ht="33" x14ac:dyDescent="0.25">
      <c r="A1288" s="25" t="s">
        <v>10619</v>
      </c>
      <c r="B1288" s="17" t="s">
        <v>9826</v>
      </c>
      <c r="C1288" s="17" t="s">
        <v>3403</v>
      </c>
      <c r="D1288" s="18" t="s">
        <v>493</v>
      </c>
      <c r="E1288" s="12">
        <v>5</v>
      </c>
      <c r="F1288" s="11" t="s">
        <v>12</v>
      </c>
      <c r="G1288" s="11"/>
      <c r="H1288" s="12" t="s">
        <v>141</v>
      </c>
      <c r="I1288" s="11"/>
    </row>
    <row r="1289" spans="1:9" s="5" customFormat="1" ht="33" x14ac:dyDescent="0.25">
      <c r="A1289" s="25" t="s">
        <v>10619</v>
      </c>
      <c r="B1289" s="17" t="s">
        <v>9826</v>
      </c>
      <c r="C1289" s="17" t="s">
        <v>3577</v>
      </c>
      <c r="D1289" s="18" t="s">
        <v>493</v>
      </c>
      <c r="E1289" s="12">
        <v>5</v>
      </c>
      <c r="F1289" s="11" t="s">
        <v>12</v>
      </c>
      <c r="G1289" s="11"/>
      <c r="H1289" s="12" t="s">
        <v>141</v>
      </c>
      <c r="I1289" s="11"/>
    </row>
    <row r="1290" spans="1:9" s="5" customFormat="1" ht="33" x14ac:dyDescent="0.25">
      <c r="A1290" s="25" t="s">
        <v>10619</v>
      </c>
      <c r="B1290" s="17" t="s">
        <v>9827</v>
      </c>
      <c r="C1290" s="17" t="s">
        <v>3577</v>
      </c>
      <c r="D1290" s="18" t="s">
        <v>493</v>
      </c>
      <c r="E1290" s="12">
        <v>5</v>
      </c>
      <c r="F1290" s="11" t="s">
        <v>12</v>
      </c>
      <c r="G1290" s="11"/>
      <c r="H1290" s="12" t="s">
        <v>141</v>
      </c>
      <c r="I1290" s="11"/>
    </row>
    <row r="1291" spans="1:9" s="5" customFormat="1" ht="33" x14ac:dyDescent="0.25">
      <c r="A1291" s="25" t="s">
        <v>10619</v>
      </c>
      <c r="B1291" s="17" t="s">
        <v>9826</v>
      </c>
      <c r="C1291" s="17" t="s">
        <v>3440</v>
      </c>
      <c r="D1291" s="18" t="s">
        <v>493</v>
      </c>
      <c r="E1291" s="12">
        <v>5</v>
      </c>
      <c r="F1291" s="11" t="s">
        <v>12</v>
      </c>
      <c r="G1291" s="11"/>
      <c r="H1291" s="12" t="s">
        <v>141</v>
      </c>
      <c r="I1291" s="11"/>
    </row>
    <row r="1292" spans="1:9" s="5" customFormat="1" ht="33" x14ac:dyDescent="0.25">
      <c r="A1292" s="25" t="s">
        <v>10619</v>
      </c>
      <c r="B1292" s="17" t="s">
        <v>9827</v>
      </c>
      <c r="C1292" s="17" t="s">
        <v>3440</v>
      </c>
      <c r="D1292" s="18" t="s">
        <v>493</v>
      </c>
      <c r="E1292" s="12">
        <v>5</v>
      </c>
      <c r="F1292" s="11" t="s">
        <v>12</v>
      </c>
      <c r="G1292" s="11"/>
      <c r="H1292" s="12" t="s">
        <v>141</v>
      </c>
      <c r="I1292" s="11"/>
    </row>
    <row r="1293" spans="1:9" s="5" customFormat="1" ht="33" x14ac:dyDescent="0.25">
      <c r="A1293" s="25" t="s">
        <v>10619</v>
      </c>
      <c r="B1293" s="17" t="s">
        <v>9826</v>
      </c>
      <c r="C1293" s="17" t="s">
        <v>3374</v>
      </c>
      <c r="D1293" s="18" t="s">
        <v>493</v>
      </c>
      <c r="E1293" s="12">
        <v>20</v>
      </c>
      <c r="F1293" s="11" t="s">
        <v>12</v>
      </c>
      <c r="G1293" s="11"/>
      <c r="H1293" s="12" t="s">
        <v>141</v>
      </c>
      <c r="I1293" s="11"/>
    </row>
    <row r="1294" spans="1:9" s="5" customFormat="1" ht="33" x14ac:dyDescent="0.25">
      <c r="A1294" s="25" t="s">
        <v>10619</v>
      </c>
      <c r="B1294" s="17" t="s">
        <v>9635</v>
      </c>
      <c r="C1294" s="17" t="s">
        <v>3374</v>
      </c>
      <c r="D1294" s="18" t="s">
        <v>493</v>
      </c>
      <c r="E1294" s="12">
        <v>30</v>
      </c>
      <c r="F1294" s="11" t="s">
        <v>12</v>
      </c>
      <c r="G1294" s="11"/>
      <c r="H1294" s="12" t="s">
        <v>141</v>
      </c>
      <c r="I1294" s="11"/>
    </row>
    <row r="1295" spans="1:9" s="5" customFormat="1" ht="33" x14ac:dyDescent="0.25">
      <c r="A1295" s="25" t="s">
        <v>10619</v>
      </c>
      <c r="B1295" s="17" t="s">
        <v>9827</v>
      </c>
      <c r="C1295" s="17" t="s">
        <v>3750</v>
      </c>
      <c r="D1295" s="18" t="s">
        <v>493</v>
      </c>
      <c r="E1295" s="12">
        <v>5</v>
      </c>
      <c r="F1295" s="11" t="s">
        <v>12</v>
      </c>
      <c r="G1295" s="11"/>
      <c r="H1295" s="12" t="s">
        <v>141</v>
      </c>
      <c r="I1295" s="11"/>
    </row>
    <row r="1296" spans="1:9" s="5" customFormat="1" ht="33" x14ac:dyDescent="0.25">
      <c r="A1296" s="25" t="s">
        <v>10619</v>
      </c>
      <c r="B1296" s="17" t="s">
        <v>9826</v>
      </c>
      <c r="C1296" s="17" t="s">
        <v>3619</v>
      </c>
      <c r="D1296" s="18" t="s">
        <v>493</v>
      </c>
      <c r="E1296" s="12">
        <v>15</v>
      </c>
      <c r="F1296" s="11" t="s">
        <v>12</v>
      </c>
      <c r="G1296" s="11"/>
      <c r="H1296" s="12" t="s">
        <v>141</v>
      </c>
      <c r="I1296" s="11"/>
    </row>
    <row r="1297" spans="1:9" s="5" customFormat="1" ht="33" x14ac:dyDescent="0.25">
      <c r="A1297" s="25" t="s">
        <v>10619</v>
      </c>
      <c r="B1297" s="17" t="s">
        <v>9826</v>
      </c>
      <c r="C1297" s="17" t="s">
        <v>3620</v>
      </c>
      <c r="D1297" s="18" t="s">
        <v>493</v>
      </c>
      <c r="E1297" s="12">
        <v>10</v>
      </c>
      <c r="F1297" s="11" t="s">
        <v>12</v>
      </c>
      <c r="G1297" s="11"/>
      <c r="H1297" s="12" t="s">
        <v>141</v>
      </c>
      <c r="I1297" s="11"/>
    </row>
    <row r="1298" spans="1:9" s="5" customFormat="1" ht="33" x14ac:dyDescent="0.25">
      <c r="A1298" s="25" t="s">
        <v>10619</v>
      </c>
      <c r="B1298" s="17" t="s">
        <v>9826</v>
      </c>
      <c r="C1298" s="17" t="s">
        <v>3623</v>
      </c>
      <c r="D1298" s="18" t="s">
        <v>493</v>
      </c>
      <c r="E1298" s="12">
        <v>5</v>
      </c>
      <c r="F1298" s="11" t="s">
        <v>12</v>
      </c>
      <c r="G1298" s="11"/>
      <c r="H1298" s="12" t="s">
        <v>141</v>
      </c>
      <c r="I1298" s="11"/>
    </row>
    <row r="1299" spans="1:9" s="5" customFormat="1" ht="33" x14ac:dyDescent="0.25">
      <c r="A1299" s="25" t="s">
        <v>10619</v>
      </c>
      <c r="B1299" s="17" t="s">
        <v>9838</v>
      </c>
      <c r="C1299" s="17" t="s">
        <v>3735</v>
      </c>
      <c r="D1299" s="18" t="s">
        <v>493</v>
      </c>
      <c r="E1299" s="12">
        <v>18</v>
      </c>
      <c r="F1299" s="11" t="s">
        <v>12</v>
      </c>
      <c r="G1299" s="11"/>
      <c r="H1299" s="12" t="s">
        <v>141</v>
      </c>
      <c r="I1299" s="11"/>
    </row>
    <row r="1300" spans="1:9" s="5" customFormat="1" ht="33" x14ac:dyDescent="0.25">
      <c r="A1300" s="25" t="s">
        <v>10619</v>
      </c>
      <c r="B1300" s="17" t="s">
        <v>9827</v>
      </c>
      <c r="C1300" s="17" t="s">
        <v>3735</v>
      </c>
      <c r="D1300" s="18" t="s">
        <v>493</v>
      </c>
      <c r="E1300" s="12">
        <v>10</v>
      </c>
      <c r="F1300" s="11" t="s">
        <v>12</v>
      </c>
      <c r="G1300" s="11"/>
      <c r="H1300" s="12" t="s">
        <v>141</v>
      </c>
      <c r="I1300" s="11"/>
    </row>
    <row r="1301" spans="1:9" s="5" customFormat="1" ht="33" x14ac:dyDescent="0.25">
      <c r="A1301" s="25" t="s">
        <v>10619</v>
      </c>
      <c r="B1301" s="17" t="s">
        <v>9826</v>
      </c>
      <c r="C1301" s="17" t="s">
        <v>3522</v>
      </c>
      <c r="D1301" s="18" t="s">
        <v>493</v>
      </c>
      <c r="E1301" s="12">
        <v>5</v>
      </c>
      <c r="F1301" s="11" t="s">
        <v>12</v>
      </c>
      <c r="G1301" s="11"/>
      <c r="H1301" s="12" t="s">
        <v>141</v>
      </c>
      <c r="I1301" s="11"/>
    </row>
    <row r="1302" spans="1:9" s="5" customFormat="1" ht="33" x14ac:dyDescent="0.25">
      <c r="A1302" s="25" t="s">
        <v>10619</v>
      </c>
      <c r="B1302" s="17" t="s">
        <v>9826</v>
      </c>
      <c r="C1302" s="17" t="s">
        <v>3405</v>
      </c>
      <c r="D1302" s="18" t="s">
        <v>493</v>
      </c>
      <c r="E1302" s="12">
        <v>5</v>
      </c>
      <c r="F1302" s="11" t="s">
        <v>12</v>
      </c>
      <c r="G1302" s="11"/>
      <c r="H1302" s="12" t="s">
        <v>141</v>
      </c>
      <c r="I1302" s="11"/>
    </row>
    <row r="1303" spans="1:9" s="5" customFormat="1" ht="33" x14ac:dyDescent="0.25">
      <c r="A1303" s="25" t="s">
        <v>10619</v>
      </c>
      <c r="B1303" s="17" t="s">
        <v>9826</v>
      </c>
      <c r="C1303" s="17" t="s">
        <v>3406</v>
      </c>
      <c r="D1303" s="18" t="s">
        <v>493</v>
      </c>
      <c r="E1303" s="12">
        <v>15</v>
      </c>
      <c r="F1303" s="11" t="s">
        <v>12</v>
      </c>
      <c r="G1303" s="11"/>
      <c r="H1303" s="12" t="s">
        <v>141</v>
      </c>
      <c r="I1303" s="11"/>
    </row>
    <row r="1304" spans="1:9" s="5" customFormat="1" ht="33" x14ac:dyDescent="0.25">
      <c r="A1304" s="25" t="s">
        <v>10619</v>
      </c>
      <c r="B1304" s="17" t="s">
        <v>9840</v>
      </c>
      <c r="C1304" s="17" t="s">
        <v>3406</v>
      </c>
      <c r="D1304" s="18" t="s">
        <v>493</v>
      </c>
      <c r="E1304" s="12">
        <v>102</v>
      </c>
      <c r="F1304" s="11" t="s">
        <v>12</v>
      </c>
      <c r="G1304" s="11"/>
      <c r="H1304" s="12" t="s">
        <v>141</v>
      </c>
      <c r="I1304" s="11"/>
    </row>
    <row r="1305" spans="1:9" s="5" customFormat="1" ht="33" x14ac:dyDescent="0.25">
      <c r="A1305" s="25" t="s">
        <v>10619</v>
      </c>
      <c r="B1305" s="17" t="s">
        <v>9840</v>
      </c>
      <c r="C1305" s="17" t="s">
        <v>3406</v>
      </c>
      <c r="D1305" s="18" t="s">
        <v>493</v>
      </c>
      <c r="E1305" s="12">
        <v>102</v>
      </c>
      <c r="F1305" s="11" t="s">
        <v>12</v>
      </c>
      <c r="G1305" s="11"/>
      <c r="H1305" s="12" t="s">
        <v>141</v>
      </c>
      <c r="I1305" s="11"/>
    </row>
    <row r="1306" spans="1:9" s="5" customFormat="1" ht="33" x14ac:dyDescent="0.25">
      <c r="A1306" s="25" t="s">
        <v>10619</v>
      </c>
      <c r="B1306" s="17" t="s">
        <v>9827</v>
      </c>
      <c r="C1306" s="17" t="s">
        <v>3406</v>
      </c>
      <c r="D1306" s="18" t="s">
        <v>493</v>
      </c>
      <c r="E1306" s="12">
        <v>10</v>
      </c>
      <c r="F1306" s="11" t="s">
        <v>12</v>
      </c>
      <c r="G1306" s="11"/>
      <c r="H1306" s="12" t="s">
        <v>141</v>
      </c>
      <c r="I1306" s="11"/>
    </row>
    <row r="1307" spans="1:9" s="5" customFormat="1" ht="33" x14ac:dyDescent="0.25">
      <c r="A1307" s="25" t="s">
        <v>10619</v>
      </c>
      <c r="B1307" s="17" t="s">
        <v>9841</v>
      </c>
      <c r="C1307" s="17" t="s">
        <v>3721</v>
      </c>
      <c r="D1307" s="18" t="s">
        <v>493</v>
      </c>
      <c r="E1307" s="12">
        <v>234</v>
      </c>
      <c r="F1307" s="11" t="s">
        <v>12</v>
      </c>
      <c r="G1307" s="11"/>
      <c r="H1307" s="12" t="s">
        <v>141</v>
      </c>
      <c r="I1307" s="11"/>
    </row>
    <row r="1308" spans="1:9" s="5" customFormat="1" ht="33" x14ac:dyDescent="0.25">
      <c r="A1308" s="25" t="s">
        <v>10619</v>
      </c>
      <c r="B1308" s="17" t="s">
        <v>9837</v>
      </c>
      <c r="C1308" s="17" t="s">
        <v>3725</v>
      </c>
      <c r="D1308" s="18" t="s">
        <v>493</v>
      </c>
      <c r="E1308" s="12">
        <v>15</v>
      </c>
      <c r="F1308" s="11" t="s">
        <v>12</v>
      </c>
      <c r="G1308" s="11"/>
      <c r="H1308" s="12" t="s">
        <v>141</v>
      </c>
      <c r="I1308" s="11"/>
    </row>
    <row r="1309" spans="1:9" s="5" customFormat="1" ht="33" x14ac:dyDescent="0.25">
      <c r="A1309" s="25" t="s">
        <v>10619</v>
      </c>
      <c r="B1309" s="17" t="s">
        <v>9827</v>
      </c>
      <c r="C1309" s="17" t="s">
        <v>3725</v>
      </c>
      <c r="D1309" s="18" t="s">
        <v>493</v>
      </c>
      <c r="E1309" s="12">
        <v>20</v>
      </c>
      <c r="F1309" s="11" t="s">
        <v>12</v>
      </c>
      <c r="G1309" s="11"/>
      <c r="H1309" s="12" t="s">
        <v>141</v>
      </c>
      <c r="I1309" s="11"/>
    </row>
    <row r="1310" spans="1:9" s="5" customFormat="1" ht="33" x14ac:dyDescent="0.25">
      <c r="A1310" s="25" t="s">
        <v>10619</v>
      </c>
      <c r="B1310" s="17" t="s">
        <v>9826</v>
      </c>
      <c r="C1310" s="17" t="s">
        <v>3437</v>
      </c>
      <c r="D1310" s="18" t="s">
        <v>493</v>
      </c>
      <c r="E1310" s="12">
        <v>5</v>
      </c>
      <c r="F1310" s="11" t="s">
        <v>12</v>
      </c>
      <c r="G1310" s="11"/>
      <c r="H1310" s="12" t="s">
        <v>141</v>
      </c>
      <c r="I1310" s="11"/>
    </row>
    <row r="1311" spans="1:9" s="5" customFormat="1" ht="33" x14ac:dyDescent="0.25">
      <c r="A1311" s="25" t="s">
        <v>10619</v>
      </c>
      <c r="B1311" s="17" t="s">
        <v>9827</v>
      </c>
      <c r="C1311" s="17" t="s">
        <v>3437</v>
      </c>
      <c r="D1311" s="18" t="s">
        <v>493</v>
      </c>
      <c r="E1311" s="12">
        <v>5</v>
      </c>
      <c r="F1311" s="11" t="s">
        <v>12</v>
      </c>
      <c r="G1311" s="11"/>
      <c r="H1311" s="12" t="s">
        <v>141</v>
      </c>
      <c r="I1311" s="11"/>
    </row>
    <row r="1312" spans="1:9" s="5" customFormat="1" ht="33" x14ac:dyDescent="0.25">
      <c r="A1312" s="25" t="s">
        <v>10619</v>
      </c>
      <c r="B1312" s="17" t="s">
        <v>9826</v>
      </c>
      <c r="C1312" s="17" t="s">
        <v>3680</v>
      </c>
      <c r="D1312" s="18" t="s">
        <v>493</v>
      </c>
      <c r="E1312" s="12">
        <v>5</v>
      </c>
      <c r="F1312" s="11" t="s">
        <v>12</v>
      </c>
      <c r="G1312" s="11"/>
      <c r="H1312" s="12" t="s">
        <v>141</v>
      </c>
      <c r="I1312" s="11"/>
    </row>
    <row r="1313" spans="1:9" s="5" customFormat="1" ht="33" x14ac:dyDescent="0.25">
      <c r="A1313" s="25" t="s">
        <v>10619</v>
      </c>
      <c r="B1313" s="17" t="s">
        <v>9827</v>
      </c>
      <c r="C1313" s="17" t="s">
        <v>3763</v>
      </c>
      <c r="D1313" s="18" t="s">
        <v>493</v>
      </c>
      <c r="E1313" s="12">
        <v>5</v>
      </c>
      <c r="F1313" s="11" t="s">
        <v>12</v>
      </c>
      <c r="G1313" s="11"/>
      <c r="H1313" s="12" t="s">
        <v>141</v>
      </c>
      <c r="I1313" s="11"/>
    </row>
    <row r="1314" spans="1:9" s="5" customFormat="1" ht="33" x14ac:dyDescent="0.25">
      <c r="A1314" s="25" t="s">
        <v>10619</v>
      </c>
      <c r="B1314" s="17" t="s">
        <v>9841</v>
      </c>
      <c r="C1314" s="17" t="s">
        <v>3714</v>
      </c>
      <c r="D1314" s="18" t="s">
        <v>493</v>
      </c>
      <c r="E1314" s="12">
        <v>41</v>
      </c>
      <c r="F1314" s="11" t="s">
        <v>12</v>
      </c>
      <c r="G1314" s="11"/>
      <c r="H1314" s="12" t="s">
        <v>141</v>
      </c>
      <c r="I1314" s="11"/>
    </row>
    <row r="1315" spans="1:9" s="5" customFormat="1" ht="33" x14ac:dyDescent="0.25">
      <c r="A1315" s="25" t="s">
        <v>10619</v>
      </c>
      <c r="B1315" s="17" t="s">
        <v>9827</v>
      </c>
      <c r="C1315" s="17" t="s">
        <v>3768</v>
      </c>
      <c r="D1315" s="18" t="s">
        <v>493</v>
      </c>
      <c r="E1315" s="12">
        <v>5</v>
      </c>
      <c r="F1315" s="11" t="s">
        <v>12</v>
      </c>
      <c r="G1315" s="11"/>
      <c r="H1315" s="12" t="s">
        <v>141</v>
      </c>
      <c r="I1315" s="11"/>
    </row>
    <row r="1316" spans="1:9" s="5" customFormat="1" ht="33" x14ac:dyDescent="0.25">
      <c r="A1316" s="25" t="s">
        <v>10619</v>
      </c>
      <c r="B1316" s="17" t="s">
        <v>9841</v>
      </c>
      <c r="C1316" s="17" t="s">
        <v>3710</v>
      </c>
      <c r="D1316" s="18" t="s">
        <v>493</v>
      </c>
      <c r="E1316" s="12">
        <v>58</v>
      </c>
      <c r="F1316" s="11" t="s">
        <v>12</v>
      </c>
      <c r="G1316" s="11"/>
      <c r="H1316" s="12" t="s">
        <v>141</v>
      </c>
      <c r="I1316" s="11"/>
    </row>
    <row r="1317" spans="1:9" s="5" customFormat="1" ht="49.5" x14ac:dyDescent="0.25">
      <c r="A1317" s="25" t="s">
        <v>10619</v>
      </c>
      <c r="B1317" s="17" t="s">
        <v>9834</v>
      </c>
      <c r="C1317" s="17" t="s">
        <v>3730</v>
      </c>
      <c r="D1317" s="18" t="s">
        <v>493</v>
      </c>
      <c r="E1317" s="12">
        <v>38</v>
      </c>
      <c r="F1317" s="11" t="s">
        <v>12</v>
      </c>
      <c r="G1317" s="11"/>
      <c r="H1317" s="12" t="s">
        <v>141</v>
      </c>
      <c r="I1317" s="11"/>
    </row>
    <row r="1318" spans="1:9" s="5" customFormat="1" ht="33" x14ac:dyDescent="0.25">
      <c r="A1318" s="25" t="s">
        <v>10619</v>
      </c>
      <c r="B1318" s="17" t="s">
        <v>9842</v>
      </c>
      <c r="C1318" s="17" t="s">
        <v>3730</v>
      </c>
      <c r="D1318" s="18" t="s">
        <v>493</v>
      </c>
      <c r="E1318" s="12">
        <v>253</v>
      </c>
      <c r="F1318" s="11" t="s">
        <v>12</v>
      </c>
      <c r="G1318" s="11"/>
      <c r="H1318" s="12" t="s">
        <v>141</v>
      </c>
      <c r="I1318" s="11"/>
    </row>
    <row r="1319" spans="1:9" s="5" customFormat="1" ht="33" x14ac:dyDescent="0.25">
      <c r="A1319" s="25" t="s">
        <v>10619</v>
      </c>
      <c r="B1319" s="17" t="s">
        <v>9826</v>
      </c>
      <c r="C1319" s="17" t="s">
        <v>3429</v>
      </c>
      <c r="D1319" s="18" t="s">
        <v>493</v>
      </c>
      <c r="E1319" s="12">
        <v>5</v>
      </c>
      <c r="F1319" s="11" t="s">
        <v>12</v>
      </c>
      <c r="G1319" s="11"/>
      <c r="H1319" s="12" t="s">
        <v>141</v>
      </c>
      <c r="I1319" s="11"/>
    </row>
    <row r="1320" spans="1:9" s="5" customFormat="1" ht="49.5" x14ac:dyDescent="0.25">
      <c r="A1320" s="25" t="s">
        <v>10619</v>
      </c>
      <c r="B1320" s="17" t="s">
        <v>9834</v>
      </c>
      <c r="C1320" s="17" t="s">
        <v>3429</v>
      </c>
      <c r="D1320" s="18" t="s">
        <v>493</v>
      </c>
      <c r="E1320" s="12">
        <v>40</v>
      </c>
      <c r="F1320" s="11" t="s">
        <v>12</v>
      </c>
      <c r="G1320" s="11"/>
      <c r="H1320" s="12" t="s">
        <v>141</v>
      </c>
      <c r="I1320" s="11"/>
    </row>
    <row r="1321" spans="1:9" s="5" customFormat="1" ht="33" x14ac:dyDescent="0.25">
      <c r="A1321" s="25" t="s">
        <v>10619</v>
      </c>
      <c r="B1321" s="17" t="s">
        <v>9635</v>
      </c>
      <c r="C1321" s="17" t="s">
        <v>3429</v>
      </c>
      <c r="D1321" s="18" t="s">
        <v>493</v>
      </c>
      <c r="E1321" s="12">
        <v>30</v>
      </c>
      <c r="F1321" s="11" t="s">
        <v>12</v>
      </c>
      <c r="G1321" s="11"/>
      <c r="H1321" s="12" t="s">
        <v>141</v>
      </c>
      <c r="I1321" s="11"/>
    </row>
    <row r="1322" spans="1:9" s="5" customFormat="1" ht="33" x14ac:dyDescent="0.25">
      <c r="A1322" s="25" t="s">
        <v>10619</v>
      </c>
      <c r="B1322" s="17" t="s">
        <v>9827</v>
      </c>
      <c r="C1322" s="17" t="s">
        <v>3429</v>
      </c>
      <c r="D1322" s="18" t="s">
        <v>493</v>
      </c>
      <c r="E1322" s="12">
        <v>5</v>
      </c>
      <c r="F1322" s="11" t="s">
        <v>12</v>
      </c>
      <c r="G1322" s="11"/>
      <c r="H1322" s="12" t="s">
        <v>141</v>
      </c>
      <c r="I1322" s="11"/>
    </row>
    <row r="1323" spans="1:9" s="5" customFormat="1" ht="33" x14ac:dyDescent="0.25">
      <c r="A1323" s="25" t="s">
        <v>10619</v>
      </c>
      <c r="B1323" s="17" t="s">
        <v>9826</v>
      </c>
      <c r="C1323" s="17" t="s">
        <v>3415</v>
      </c>
      <c r="D1323" s="18" t="s">
        <v>493</v>
      </c>
      <c r="E1323" s="12">
        <v>10</v>
      </c>
      <c r="F1323" s="11" t="s">
        <v>12</v>
      </c>
      <c r="G1323" s="11"/>
      <c r="H1323" s="12" t="s">
        <v>141</v>
      </c>
      <c r="I1323" s="11"/>
    </row>
    <row r="1324" spans="1:9" s="5" customFormat="1" ht="33" x14ac:dyDescent="0.25">
      <c r="A1324" s="25" t="s">
        <v>10619</v>
      </c>
      <c r="B1324" s="17" t="s">
        <v>9827</v>
      </c>
      <c r="C1324" s="17" t="s">
        <v>3415</v>
      </c>
      <c r="D1324" s="18" t="s">
        <v>493</v>
      </c>
      <c r="E1324" s="12">
        <v>10</v>
      </c>
      <c r="F1324" s="11" t="s">
        <v>12</v>
      </c>
      <c r="G1324" s="11"/>
      <c r="H1324" s="12" t="s">
        <v>141</v>
      </c>
      <c r="I1324" s="11"/>
    </row>
    <row r="1325" spans="1:9" s="5" customFormat="1" ht="33" x14ac:dyDescent="0.25">
      <c r="A1325" s="25" t="s">
        <v>10619</v>
      </c>
      <c r="B1325" s="17" t="s">
        <v>9827</v>
      </c>
      <c r="C1325" s="17" t="s">
        <v>3811</v>
      </c>
      <c r="D1325" s="18" t="s">
        <v>493</v>
      </c>
      <c r="E1325" s="12">
        <v>5</v>
      </c>
      <c r="F1325" s="11" t="s">
        <v>12</v>
      </c>
      <c r="G1325" s="11"/>
      <c r="H1325" s="12" t="s">
        <v>141</v>
      </c>
      <c r="I1325" s="11"/>
    </row>
    <row r="1326" spans="1:9" s="5" customFormat="1" ht="33" x14ac:dyDescent="0.25">
      <c r="A1326" s="25" t="s">
        <v>10619</v>
      </c>
      <c r="B1326" s="17" t="s">
        <v>9826</v>
      </c>
      <c r="C1326" s="17" t="s">
        <v>3488</v>
      </c>
      <c r="D1326" s="18" t="s">
        <v>493</v>
      </c>
      <c r="E1326" s="12">
        <v>15</v>
      </c>
      <c r="F1326" s="11" t="s">
        <v>12</v>
      </c>
      <c r="G1326" s="11"/>
      <c r="H1326" s="12" t="s">
        <v>141</v>
      </c>
      <c r="I1326" s="11"/>
    </row>
    <row r="1327" spans="1:9" s="5" customFormat="1" ht="33" x14ac:dyDescent="0.25">
      <c r="A1327" s="25" t="s">
        <v>10619</v>
      </c>
      <c r="B1327" s="17" t="s">
        <v>9826</v>
      </c>
      <c r="C1327" s="17" t="s">
        <v>3614</v>
      </c>
      <c r="D1327" s="18" t="s">
        <v>493</v>
      </c>
      <c r="E1327" s="12">
        <v>5</v>
      </c>
      <c r="F1327" s="11" t="s">
        <v>12</v>
      </c>
      <c r="G1327" s="11"/>
      <c r="H1327" s="12" t="s">
        <v>141</v>
      </c>
      <c r="I1327" s="11"/>
    </row>
    <row r="1328" spans="1:9" s="5" customFormat="1" ht="33" x14ac:dyDescent="0.25">
      <c r="A1328" s="25" t="s">
        <v>10619</v>
      </c>
      <c r="B1328" s="17" t="s">
        <v>9826</v>
      </c>
      <c r="C1328" s="17" t="s">
        <v>3613</v>
      </c>
      <c r="D1328" s="18" t="s">
        <v>493</v>
      </c>
      <c r="E1328" s="12">
        <v>20</v>
      </c>
      <c r="F1328" s="11" t="s">
        <v>12</v>
      </c>
      <c r="G1328" s="11"/>
      <c r="H1328" s="12" t="s">
        <v>141</v>
      </c>
      <c r="I1328" s="11"/>
    </row>
    <row r="1329" spans="1:9" s="5" customFormat="1" ht="33" x14ac:dyDescent="0.25">
      <c r="A1329" s="25" t="s">
        <v>10619</v>
      </c>
      <c r="B1329" s="17" t="s">
        <v>9827</v>
      </c>
      <c r="C1329" s="17" t="s">
        <v>3613</v>
      </c>
      <c r="D1329" s="18" t="s">
        <v>493</v>
      </c>
      <c r="E1329" s="12">
        <v>20</v>
      </c>
      <c r="F1329" s="11" t="s">
        <v>12</v>
      </c>
      <c r="G1329" s="11"/>
      <c r="H1329" s="12" t="s">
        <v>141</v>
      </c>
      <c r="I1329" s="11"/>
    </row>
    <row r="1330" spans="1:9" s="5" customFormat="1" ht="33" x14ac:dyDescent="0.25">
      <c r="A1330" s="25" t="s">
        <v>10619</v>
      </c>
      <c r="B1330" s="17" t="s">
        <v>9827</v>
      </c>
      <c r="C1330" s="17" t="s">
        <v>3783</v>
      </c>
      <c r="D1330" s="18" t="s">
        <v>493</v>
      </c>
      <c r="E1330" s="12">
        <v>5</v>
      </c>
      <c r="F1330" s="11" t="s">
        <v>12</v>
      </c>
      <c r="G1330" s="11"/>
      <c r="H1330" s="12" t="s">
        <v>141</v>
      </c>
      <c r="I1330" s="11"/>
    </row>
    <row r="1331" spans="1:9" s="5" customFormat="1" ht="33" x14ac:dyDescent="0.25">
      <c r="A1331" s="25" t="s">
        <v>10619</v>
      </c>
      <c r="B1331" s="17" t="s">
        <v>9826</v>
      </c>
      <c r="C1331" s="17" t="s">
        <v>3494</v>
      </c>
      <c r="D1331" s="18" t="s">
        <v>493</v>
      </c>
      <c r="E1331" s="12">
        <v>10</v>
      </c>
      <c r="F1331" s="11" t="s">
        <v>12</v>
      </c>
      <c r="G1331" s="11"/>
      <c r="H1331" s="12" t="s">
        <v>141</v>
      </c>
      <c r="I1331" s="11"/>
    </row>
    <row r="1332" spans="1:9" s="5" customFormat="1" ht="33" x14ac:dyDescent="0.25">
      <c r="A1332" s="25" t="s">
        <v>10619</v>
      </c>
      <c r="B1332" s="17" t="s">
        <v>9844</v>
      </c>
      <c r="C1332" s="17" t="s">
        <v>3494</v>
      </c>
      <c r="D1332" s="18" t="s">
        <v>493</v>
      </c>
      <c r="E1332" s="12">
        <v>20</v>
      </c>
      <c r="F1332" s="11" t="s">
        <v>12</v>
      </c>
      <c r="G1332" s="11"/>
      <c r="H1332" s="12" t="s">
        <v>141</v>
      </c>
      <c r="I1332" s="11"/>
    </row>
    <row r="1333" spans="1:9" s="5" customFormat="1" ht="33" x14ac:dyDescent="0.25">
      <c r="A1333" s="25" t="s">
        <v>10619</v>
      </c>
      <c r="B1333" s="17" t="s">
        <v>9838</v>
      </c>
      <c r="C1333" s="17" t="s">
        <v>3494</v>
      </c>
      <c r="D1333" s="18" t="s">
        <v>493</v>
      </c>
      <c r="E1333" s="12">
        <v>20</v>
      </c>
      <c r="F1333" s="11" t="s">
        <v>12</v>
      </c>
      <c r="G1333" s="11"/>
      <c r="H1333" s="12" t="s">
        <v>141</v>
      </c>
      <c r="I1333" s="11"/>
    </row>
    <row r="1334" spans="1:9" s="5" customFormat="1" ht="33" x14ac:dyDescent="0.25">
      <c r="A1334" s="25" t="s">
        <v>10619</v>
      </c>
      <c r="B1334" s="17" t="s">
        <v>9827</v>
      </c>
      <c r="C1334" s="17" t="s">
        <v>3494</v>
      </c>
      <c r="D1334" s="18" t="s">
        <v>493</v>
      </c>
      <c r="E1334" s="12">
        <v>20</v>
      </c>
      <c r="F1334" s="11" t="s">
        <v>12</v>
      </c>
      <c r="G1334" s="11"/>
      <c r="H1334" s="12" t="s">
        <v>141</v>
      </c>
      <c r="I1334" s="11"/>
    </row>
    <row r="1335" spans="1:9" s="5" customFormat="1" ht="33" x14ac:dyDescent="0.25">
      <c r="A1335" s="25" t="s">
        <v>10619</v>
      </c>
      <c r="B1335" s="17" t="s">
        <v>9826</v>
      </c>
      <c r="C1335" s="17" t="s">
        <v>3438</v>
      </c>
      <c r="D1335" s="18" t="s">
        <v>493</v>
      </c>
      <c r="E1335" s="12">
        <v>5</v>
      </c>
      <c r="F1335" s="11" t="s">
        <v>12</v>
      </c>
      <c r="G1335" s="11"/>
      <c r="H1335" s="12" t="s">
        <v>141</v>
      </c>
      <c r="I1335" s="11"/>
    </row>
    <row r="1336" spans="1:9" s="5" customFormat="1" ht="33" x14ac:dyDescent="0.25">
      <c r="A1336" s="25" t="s">
        <v>10619</v>
      </c>
      <c r="B1336" s="17" t="s">
        <v>9826</v>
      </c>
      <c r="C1336" s="17" t="s">
        <v>3621</v>
      </c>
      <c r="D1336" s="18" t="s">
        <v>493</v>
      </c>
      <c r="E1336" s="12">
        <v>5</v>
      </c>
      <c r="F1336" s="11" t="s">
        <v>12</v>
      </c>
      <c r="G1336" s="11"/>
      <c r="H1336" s="12" t="s">
        <v>141</v>
      </c>
      <c r="I1336" s="11"/>
    </row>
    <row r="1337" spans="1:9" s="5" customFormat="1" ht="33" x14ac:dyDescent="0.25">
      <c r="A1337" s="25" t="s">
        <v>10619</v>
      </c>
      <c r="B1337" s="17" t="s">
        <v>9826</v>
      </c>
      <c r="C1337" s="17" t="s">
        <v>3578</v>
      </c>
      <c r="D1337" s="18" t="s">
        <v>493</v>
      </c>
      <c r="E1337" s="12">
        <v>5</v>
      </c>
      <c r="F1337" s="11" t="s">
        <v>12</v>
      </c>
      <c r="G1337" s="11"/>
      <c r="H1337" s="12" t="s">
        <v>141</v>
      </c>
      <c r="I1337" s="11"/>
    </row>
    <row r="1338" spans="1:9" s="5" customFormat="1" ht="33" x14ac:dyDescent="0.25">
      <c r="A1338" s="25" t="s">
        <v>10619</v>
      </c>
      <c r="B1338" s="17" t="s">
        <v>9827</v>
      </c>
      <c r="C1338" s="17" t="s">
        <v>3578</v>
      </c>
      <c r="D1338" s="18" t="s">
        <v>493</v>
      </c>
      <c r="E1338" s="12">
        <v>5</v>
      </c>
      <c r="F1338" s="11" t="s">
        <v>12</v>
      </c>
      <c r="G1338" s="11"/>
      <c r="H1338" s="12" t="s">
        <v>141</v>
      </c>
      <c r="I1338" s="11"/>
    </row>
    <row r="1339" spans="1:9" s="5" customFormat="1" ht="33" x14ac:dyDescent="0.25">
      <c r="A1339" s="25" t="s">
        <v>10619</v>
      </c>
      <c r="B1339" s="17" t="s">
        <v>9827</v>
      </c>
      <c r="C1339" s="17" t="s">
        <v>3755</v>
      </c>
      <c r="D1339" s="18" t="s">
        <v>493</v>
      </c>
      <c r="E1339" s="12">
        <v>5</v>
      </c>
      <c r="F1339" s="11" t="s">
        <v>12</v>
      </c>
      <c r="G1339" s="11"/>
      <c r="H1339" s="12" t="s">
        <v>141</v>
      </c>
      <c r="I1339" s="11"/>
    </row>
    <row r="1340" spans="1:9" s="5" customFormat="1" ht="33" x14ac:dyDescent="0.25">
      <c r="A1340" s="25" t="s">
        <v>10619</v>
      </c>
      <c r="B1340" s="17" t="s">
        <v>9827</v>
      </c>
      <c r="C1340" s="17" t="s">
        <v>3753</v>
      </c>
      <c r="D1340" s="18" t="s">
        <v>493</v>
      </c>
      <c r="E1340" s="12">
        <v>10</v>
      </c>
      <c r="F1340" s="11" t="s">
        <v>12</v>
      </c>
      <c r="G1340" s="11"/>
      <c r="H1340" s="12" t="s">
        <v>141</v>
      </c>
      <c r="I1340" s="11"/>
    </row>
    <row r="1341" spans="1:9" s="5" customFormat="1" ht="33" x14ac:dyDescent="0.25">
      <c r="A1341" s="25" t="s">
        <v>10619</v>
      </c>
      <c r="B1341" s="17" t="s">
        <v>9826</v>
      </c>
      <c r="C1341" s="17" t="s">
        <v>3475</v>
      </c>
      <c r="D1341" s="18" t="s">
        <v>493</v>
      </c>
      <c r="E1341" s="12">
        <v>10</v>
      </c>
      <c r="F1341" s="11" t="s">
        <v>12</v>
      </c>
      <c r="G1341" s="11"/>
      <c r="H1341" s="12" t="s">
        <v>141</v>
      </c>
      <c r="I1341" s="11"/>
    </row>
    <row r="1342" spans="1:9" s="5" customFormat="1" ht="33" x14ac:dyDescent="0.25">
      <c r="A1342" s="25" t="s">
        <v>10619</v>
      </c>
      <c r="B1342" s="17" t="s">
        <v>9827</v>
      </c>
      <c r="C1342" s="17" t="s">
        <v>3475</v>
      </c>
      <c r="D1342" s="18" t="s">
        <v>493</v>
      </c>
      <c r="E1342" s="12">
        <v>25</v>
      </c>
      <c r="F1342" s="11" t="s">
        <v>12</v>
      </c>
      <c r="G1342" s="11"/>
      <c r="H1342" s="12" t="s">
        <v>141</v>
      </c>
      <c r="I1342" s="11"/>
    </row>
    <row r="1343" spans="1:9" s="5" customFormat="1" ht="33" x14ac:dyDescent="0.25">
      <c r="A1343" s="25" t="s">
        <v>10619</v>
      </c>
      <c r="B1343" s="17" t="s">
        <v>9826</v>
      </c>
      <c r="C1343" s="17" t="s">
        <v>3529</v>
      </c>
      <c r="D1343" s="18" t="s">
        <v>493</v>
      </c>
      <c r="E1343" s="12">
        <v>5</v>
      </c>
      <c r="F1343" s="11" t="s">
        <v>12</v>
      </c>
      <c r="G1343" s="11"/>
      <c r="H1343" s="12" t="s">
        <v>141</v>
      </c>
      <c r="I1343" s="11"/>
    </row>
    <row r="1344" spans="1:9" s="5" customFormat="1" ht="80.25" customHeight="1" x14ac:dyDescent="0.25">
      <c r="A1344" s="25" t="s">
        <v>10619</v>
      </c>
      <c r="B1344" s="17" t="s">
        <v>9834</v>
      </c>
      <c r="C1344" s="17" t="s">
        <v>3529</v>
      </c>
      <c r="D1344" s="18" t="s">
        <v>493</v>
      </c>
      <c r="E1344" s="12">
        <v>28</v>
      </c>
      <c r="F1344" s="11" t="s">
        <v>12</v>
      </c>
      <c r="G1344" s="11"/>
      <c r="H1344" s="12" t="s">
        <v>141</v>
      </c>
      <c r="I1344" s="11"/>
    </row>
    <row r="1345" spans="1:9" s="5" customFormat="1" ht="33" x14ac:dyDescent="0.25">
      <c r="A1345" s="25" t="s">
        <v>10619</v>
      </c>
      <c r="B1345" s="17" t="s">
        <v>9827</v>
      </c>
      <c r="C1345" s="17" t="s">
        <v>3529</v>
      </c>
      <c r="D1345" s="18" t="s">
        <v>493</v>
      </c>
      <c r="E1345" s="12">
        <v>5</v>
      </c>
      <c r="F1345" s="11" t="s">
        <v>12</v>
      </c>
      <c r="G1345" s="11"/>
      <c r="H1345" s="12" t="s">
        <v>141</v>
      </c>
      <c r="I1345" s="11"/>
    </row>
    <row r="1346" spans="1:9" s="5" customFormat="1" ht="33" x14ac:dyDescent="0.25">
      <c r="A1346" s="25" t="s">
        <v>10619</v>
      </c>
      <c r="B1346" s="17" t="s">
        <v>9826</v>
      </c>
      <c r="C1346" s="17" t="s">
        <v>3442</v>
      </c>
      <c r="D1346" s="18" t="s">
        <v>493</v>
      </c>
      <c r="E1346" s="12">
        <v>50</v>
      </c>
      <c r="F1346" s="11" t="s">
        <v>12</v>
      </c>
      <c r="G1346" s="11"/>
      <c r="H1346" s="12" t="s">
        <v>141</v>
      </c>
      <c r="I1346" s="11"/>
    </row>
    <row r="1347" spans="1:9" s="5" customFormat="1" ht="33" x14ac:dyDescent="0.25">
      <c r="A1347" s="25" t="s">
        <v>10619</v>
      </c>
      <c r="B1347" s="17" t="s">
        <v>9827</v>
      </c>
      <c r="C1347" s="17" t="s">
        <v>3442</v>
      </c>
      <c r="D1347" s="18" t="s">
        <v>493</v>
      </c>
      <c r="E1347" s="12">
        <v>35</v>
      </c>
      <c r="F1347" s="11" t="s">
        <v>12</v>
      </c>
      <c r="G1347" s="11"/>
      <c r="H1347" s="12" t="s">
        <v>141</v>
      </c>
      <c r="I1347" s="11"/>
    </row>
    <row r="1348" spans="1:9" s="5" customFormat="1" ht="33" x14ac:dyDescent="0.25">
      <c r="A1348" s="25" t="s">
        <v>10619</v>
      </c>
      <c r="B1348" s="17" t="s">
        <v>9826</v>
      </c>
      <c r="C1348" s="17" t="s">
        <v>3428</v>
      </c>
      <c r="D1348" s="18" t="s">
        <v>493</v>
      </c>
      <c r="E1348" s="12">
        <v>10</v>
      </c>
      <c r="F1348" s="11" t="s">
        <v>12</v>
      </c>
      <c r="G1348" s="11"/>
      <c r="H1348" s="12" t="s">
        <v>141</v>
      </c>
      <c r="I1348" s="11"/>
    </row>
    <row r="1349" spans="1:9" s="5" customFormat="1" ht="33" x14ac:dyDescent="0.25">
      <c r="A1349" s="25" t="s">
        <v>10619</v>
      </c>
      <c r="B1349" s="17" t="s">
        <v>9827</v>
      </c>
      <c r="C1349" s="17" t="s">
        <v>3428</v>
      </c>
      <c r="D1349" s="18" t="s">
        <v>493</v>
      </c>
      <c r="E1349" s="12">
        <v>15</v>
      </c>
      <c r="F1349" s="11" t="s">
        <v>12</v>
      </c>
      <c r="G1349" s="11"/>
      <c r="H1349" s="12" t="s">
        <v>141</v>
      </c>
      <c r="I1349" s="11"/>
    </row>
    <row r="1350" spans="1:9" s="5" customFormat="1" ht="33" x14ac:dyDescent="0.25">
      <c r="A1350" s="25" t="s">
        <v>10619</v>
      </c>
      <c r="B1350" s="17" t="s">
        <v>9826</v>
      </c>
      <c r="C1350" s="17" t="s">
        <v>3694</v>
      </c>
      <c r="D1350" s="18" t="s">
        <v>493</v>
      </c>
      <c r="E1350" s="12">
        <v>10</v>
      </c>
      <c r="F1350" s="11" t="s">
        <v>12</v>
      </c>
      <c r="G1350" s="11"/>
      <c r="H1350" s="12" t="s">
        <v>141</v>
      </c>
      <c r="I1350" s="11"/>
    </row>
    <row r="1351" spans="1:9" s="5" customFormat="1" ht="33" x14ac:dyDescent="0.25">
      <c r="A1351" s="25" t="s">
        <v>10619</v>
      </c>
      <c r="B1351" s="17" t="s">
        <v>9831</v>
      </c>
      <c r="C1351" s="17" t="s">
        <v>3694</v>
      </c>
      <c r="D1351" s="18" t="s">
        <v>493</v>
      </c>
      <c r="E1351" s="12">
        <v>24</v>
      </c>
      <c r="F1351" s="11" t="s">
        <v>12</v>
      </c>
      <c r="G1351" s="11"/>
      <c r="H1351" s="12" t="s">
        <v>141</v>
      </c>
      <c r="I1351" s="11"/>
    </row>
    <row r="1352" spans="1:9" s="5" customFormat="1" ht="49.5" x14ac:dyDescent="0.25">
      <c r="A1352" s="25" t="s">
        <v>10619</v>
      </c>
      <c r="B1352" s="17" t="s">
        <v>9834</v>
      </c>
      <c r="C1352" s="17" t="s">
        <v>3694</v>
      </c>
      <c r="D1352" s="18" t="s">
        <v>493</v>
      </c>
      <c r="E1352" s="12">
        <v>23</v>
      </c>
      <c r="F1352" s="11" t="s">
        <v>12</v>
      </c>
      <c r="G1352" s="11"/>
      <c r="H1352" s="12" t="s">
        <v>141</v>
      </c>
      <c r="I1352" s="11"/>
    </row>
    <row r="1353" spans="1:9" s="5" customFormat="1" ht="33" x14ac:dyDescent="0.25">
      <c r="A1353" s="25" t="s">
        <v>10619</v>
      </c>
      <c r="B1353" s="17" t="s">
        <v>9827</v>
      </c>
      <c r="C1353" s="17" t="s">
        <v>3694</v>
      </c>
      <c r="D1353" s="18" t="s">
        <v>493</v>
      </c>
      <c r="E1353" s="12">
        <v>10</v>
      </c>
      <c r="F1353" s="11" t="s">
        <v>12</v>
      </c>
      <c r="G1353" s="11"/>
      <c r="H1353" s="12" t="s">
        <v>141</v>
      </c>
      <c r="I1353" s="11"/>
    </row>
    <row r="1354" spans="1:9" s="5" customFormat="1" ht="33" x14ac:dyDescent="0.25">
      <c r="A1354" s="25" t="s">
        <v>10619</v>
      </c>
      <c r="B1354" s="17" t="s">
        <v>9826</v>
      </c>
      <c r="C1354" s="17" t="s">
        <v>3546</v>
      </c>
      <c r="D1354" s="18" t="s">
        <v>493</v>
      </c>
      <c r="E1354" s="12">
        <v>5</v>
      </c>
      <c r="F1354" s="11" t="s">
        <v>12</v>
      </c>
      <c r="G1354" s="11"/>
      <c r="H1354" s="12" t="s">
        <v>141</v>
      </c>
      <c r="I1354" s="11"/>
    </row>
    <row r="1355" spans="1:9" s="5" customFormat="1" ht="33" x14ac:dyDescent="0.25">
      <c r="A1355" s="25" t="s">
        <v>10619</v>
      </c>
      <c r="B1355" s="17" t="s">
        <v>9827</v>
      </c>
      <c r="C1355" s="17" t="s">
        <v>3546</v>
      </c>
      <c r="D1355" s="18" t="s">
        <v>493</v>
      </c>
      <c r="E1355" s="12">
        <v>15</v>
      </c>
      <c r="F1355" s="11" t="s">
        <v>12</v>
      </c>
      <c r="G1355" s="11"/>
      <c r="H1355" s="12" t="s">
        <v>141</v>
      </c>
      <c r="I1355" s="11"/>
    </row>
    <row r="1356" spans="1:9" s="5" customFormat="1" ht="33" x14ac:dyDescent="0.25">
      <c r="A1356" s="25" t="s">
        <v>10619</v>
      </c>
      <c r="B1356" s="17" t="s">
        <v>9826</v>
      </c>
      <c r="C1356" s="17" t="s">
        <v>3380</v>
      </c>
      <c r="D1356" s="18" t="s">
        <v>493</v>
      </c>
      <c r="E1356" s="12">
        <v>30</v>
      </c>
      <c r="F1356" s="11" t="s">
        <v>12</v>
      </c>
      <c r="G1356" s="11"/>
      <c r="H1356" s="12" t="s">
        <v>141</v>
      </c>
      <c r="I1356" s="11"/>
    </row>
    <row r="1357" spans="1:9" s="5" customFormat="1" ht="33" x14ac:dyDescent="0.25">
      <c r="A1357" s="25" t="s">
        <v>10619</v>
      </c>
      <c r="B1357" s="17" t="s">
        <v>9827</v>
      </c>
      <c r="C1357" s="17" t="s">
        <v>3380</v>
      </c>
      <c r="D1357" s="18" t="s">
        <v>493</v>
      </c>
      <c r="E1357" s="12">
        <v>30</v>
      </c>
      <c r="F1357" s="11" t="s">
        <v>12</v>
      </c>
      <c r="G1357" s="11"/>
      <c r="H1357" s="12" t="s">
        <v>141</v>
      </c>
      <c r="I1357" s="11"/>
    </row>
    <row r="1358" spans="1:9" s="5" customFormat="1" ht="33" x14ac:dyDescent="0.25">
      <c r="A1358" s="25" t="s">
        <v>10619</v>
      </c>
      <c r="B1358" s="17" t="s">
        <v>9827</v>
      </c>
      <c r="C1358" s="17" t="s">
        <v>3800</v>
      </c>
      <c r="D1358" s="18" t="s">
        <v>493</v>
      </c>
      <c r="E1358" s="12">
        <v>5</v>
      </c>
      <c r="F1358" s="11" t="s">
        <v>12</v>
      </c>
      <c r="G1358" s="11"/>
      <c r="H1358" s="12" t="s">
        <v>141</v>
      </c>
      <c r="I1358" s="11"/>
    </row>
    <row r="1359" spans="1:9" s="5" customFormat="1" ht="33" x14ac:dyDescent="0.25">
      <c r="A1359" s="25" t="s">
        <v>10619</v>
      </c>
      <c r="B1359" s="17" t="s">
        <v>9826</v>
      </c>
      <c r="C1359" s="17" t="s">
        <v>3649</v>
      </c>
      <c r="D1359" s="18" t="s">
        <v>493</v>
      </c>
      <c r="E1359" s="12">
        <v>5</v>
      </c>
      <c r="F1359" s="11" t="s">
        <v>12</v>
      </c>
      <c r="G1359" s="11"/>
      <c r="H1359" s="12" t="s">
        <v>141</v>
      </c>
      <c r="I1359" s="11"/>
    </row>
    <row r="1360" spans="1:9" s="5" customFormat="1" ht="33" x14ac:dyDescent="0.25">
      <c r="A1360" s="25" t="s">
        <v>10619</v>
      </c>
      <c r="B1360" s="17" t="s">
        <v>9844</v>
      </c>
      <c r="C1360" s="17" t="s">
        <v>3649</v>
      </c>
      <c r="D1360" s="18" t="s">
        <v>493</v>
      </c>
      <c r="E1360" s="12">
        <v>24</v>
      </c>
      <c r="F1360" s="11" t="s">
        <v>12</v>
      </c>
      <c r="G1360" s="11"/>
      <c r="H1360" s="12" t="s">
        <v>141</v>
      </c>
      <c r="I1360" s="11"/>
    </row>
    <row r="1361" spans="1:9" s="5" customFormat="1" ht="33" x14ac:dyDescent="0.25">
      <c r="A1361" s="25" t="s">
        <v>10619</v>
      </c>
      <c r="B1361" s="17" t="s">
        <v>9635</v>
      </c>
      <c r="C1361" s="17" t="s">
        <v>3649</v>
      </c>
      <c r="D1361" s="18" t="s">
        <v>493</v>
      </c>
      <c r="E1361" s="12">
        <v>40</v>
      </c>
      <c r="F1361" s="11" t="s">
        <v>12</v>
      </c>
      <c r="G1361" s="11"/>
      <c r="H1361" s="12" t="s">
        <v>141</v>
      </c>
      <c r="I1361" s="11"/>
    </row>
    <row r="1362" spans="1:9" s="5" customFormat="1" ht="33" x14ac:dyDescent="0.25">
      <c r="A1362" s="25" t="s">
        <v>10619</v>
      </c>
      <c r="B1362" s="17" t="s">
        <v>9826</v>
      </c>
      <c r="C1362" s="17" t="s">
        <v>3382</v>
      </c>
      <c r="D1362" s="18" t="s">
        <v>493</v>
      </c>
      <c r="E1362" s="12">
        <v>15</v>
      </c>
      <c r="F1362" s="11" t="s">
        <v>12</v>
      </c>
      <c r="G1362" s="11"/>
      <c r="H1362" s="12" t="s">
        <v>141</v>
      </c>
      <c r="I1362" s="11"/>
    </row>
    <row r="1363" spans="1:9" s="5" customFormat="1" ht="33" x14ac:dyDescent="0.25">
      <c r="A1363" s="25" t="s">
        <v>10619</v>
      </c>
      <c r="B1363" s="17" t="s">
        <v>9635</v>
      </c>
      <c r="C1363" s="17" t="s">
        <v>3382</v>
      </c>
      <c r="D1363" s="18" t="s">
        <v>493</v>
      </c>
      <c r="E1363" s="12">
        <v>30</v>
      </c>
      <c r="F1363" s="11" t="s">
        <v>12</v>
      </c>
      <c r="G1363" s="11"/>
      <c r="H1363" s="12" t="s">
        <v>141</v>
      </c>
      <c r="I1363" s="11"/>
    </row>
    <row r="1364" spans="1:9" s="5" customFormat="1" ht="33" x14ac:dyDescent="0.25">
      <c r="A1364" s="25" t="s">
        <v>10619</v>
      </c>
      <c r="B1364" s="17" t="s">
        <v>9827</v>
      </c>
      <c r="C1364" s="17" t="s">
        <v>3382</v>
      </c>
      <c r="D1364" s="18" t="s">
        <v>493</v>
      </c>
      <c r="E1364" s="12">
        <v>10</v>
      </c>
      <c r="F1364" s="11" t="s">
        <v>12</v>
      </c>
      <c r="G1364" s="11"/>
      <c r="H1364" s="12" t="s">
        <v>141</v>
      </c>
      <c r="I1364" s="11"/>
    </row>
    <row r="1365" spans="1:9" s="5" customFormat="1" ht="33" x14ac:dyDescent="0.25">
      <c r="A1365" s="25" t="s">
        <v>10619</v>
      </c>
      <c r="B1365" s="17" t="s">
        <v>9841</v>
      </c>
      <c r="C1365" s="17" t="s">
        <v>3707</v>
      </c>
      <c r="D1365" s="18" t="s">
        <v>493</v>
      </c>
      <c r="E1365" s="12">
        <v>113</v>
      </c>
      <c r="F1365" s="11" t="s">
        <v>12</v>
      </c>
      <c r="G1365" s="11"/>
      <c r="H1365" s="12" t="s">
        <v>141</v>
      </c>
      <c r="I1365" s="11"/>
    </row>
    <row r="1366" spans="1:9" s="5" customFormat="1" ht="33" x14ac:dyDescent="0.25">
      <c r="A1366" s="25" t="s">
        <v>10619</v>
      </c>
      <c r="B1366" s="17" t="s">
        <v>9826</v>
      </c>
      <c r="C1366" s="17" t="s">
        <v>3561</v>
      </c>
      <c r="D1366" s="18" t="s">
        <v>493</v>
      </c>
      <c r="E1366" s="12">
        <v>15</v>
      </c>
      <c r="F1366" s="11" t="s">
        <v>12</v>
      </c>
      <c r="G1366" s="11"/>
      <c r="H1366" s="12" t="s">
        <v>141</v>
      </c>
      <c r="I1366" s="11"/>
    </row>
    <row r="1367" spans="1:9" s="5" customFormat="1" ht="33" x14ac:dyDescent="0.25">
      <c r="A1367" s="25" t="s">
        <v>10619</v>
      </c>
      <c r="B1367" s="17" t="s">
        <v>9827</v>
      </c>
      <c r="C1367" s="17" t="s">
        <v>3561</v>
      </c>
      <c r="D1367" s="18" t="s">
        <v>493</v>
      </c>
      <c r="E1367" s="12">
        <v>15</v>
      </c>
      <c r="F1367" s="11" t="s">
        <v>12</v>
      </c>
      <c r="G1367" s="11"/>
      <c r="H1367" s="12" t="s">
        <v>141</v>
      </c>
      <c r="I1367" s="11"/>
    </row>
    <row r="1368" spans="1:9" s="5" customFormat="1" ht="33" x14ac:dyDescent="0.25">
      <c r="A1368" s="25" t="s">
        <v>10619</v>
      </c>
      <c r="B1368" s="17" t="s">
        <v>9826</v>
      </c>
      <c r="C1368" s="17" t="s">
        <v>3492</v>
      </c>
      <c r="D1368" s="18" t="s">
        <v>493</v>
      </c>
      <c r="E1368" s="12">
        <v>10</v>
      </c>
      <c r="F1368" s="11" t="s">
        <v>12</v>
      </c>
      <c r="G1368" s="11"/>
      <c r="H1368" s="12" t="s">
        <v>141</v>
      </c>
      <c r="I1368" s="11"/>
    </row>
    <row r="1369" spans="1:9" s="5" customFormat="1" ht="33" x14ac:dyDescent="0.25">
      <c r="A1369" s="25" t="s">
        <v>10619</v>
      </c>
      <c r="B1369" s="17" t="s">
        <v>9827</v>
      </c>
      <c r="C1369" s="17" t="s">
        <v>3492</v>
      </c>
      <c r="D1369" s="18" t="s">
        <v>493</v>
      </c>
      <c r="E1369" s="12">
        <v>10</v>
      </c>
      <c r="F1369" s="11" t="s">
        <v>12</v>
      </c>
      <c r="G1369" s="11"/>
      <c r="H1369" s="12" t="s">
        <v>141</v>
      </c>
      <c r="I1369" s="11"/>
    </row>
    <row r="1370" spans="1:9" s="5" customFormat="1" ht="33" x14ac:dyDescent="0.25">
      <c r="A1370" s="25" t="s">
        <v>10619</v>
      </c>
      <c r="B1370" s="17" t="s">
        <v>9826</v>
      </c>
      <c r="C1370" s="17" t="s">
        <v>3637</v>
      </c>
      <c r="D1370" s="18" t="s">
        <v>493</v>
      </c>
      <c r="E1370" s="12">
        <v>15</v>
      </c>
      <c r="F1370" s="11" t="s">
        <v>12</v>
      </c>
      <c r="G1370" s="11"/>
      <c r="H1370" s="12" t="s">
        <v>141</v>
      </c>
      <c r="I1370" s="11"/>
    </row>
    <row r="1371" spans="1:9" s="5" customFormat="1" ht="33" x14ac:dyDescent="0.25">
      <c r="A1371" s="25" t="s">
        <v>10619</v>
      </c>
      <c r="B1371" s="17" t="s">
        <v>9826</v>
      </c>
      <c r="C1371" s="17" t="s">
        <v>3401</v>
      </c>
      <c r="D1371" s="18" t="s">
        <v>493</v>
      </c>
      <c r="E1371" s="12">
        <v>15</v>
      </c>
      <c r="F1371" s="11" t="s">
        <v>12</v>
      </c>
      <c r="G1371" s="11"/>
      <c r="H1371" s="12" t="s">
        <v>141</v>
      </c>
      <c r="I1371" s="11"/>
    </row>
    <row r="1372" spans="1:9" s="5" customFormat="1" ht="33" x14ac:dyDescent="0.25">
      <c r="A1372" s="25" t="s">
        <v>10619</v>
      </c>
      <c r="B1372" s="17" t="s">
        <v>9827</v>
      </c>
      <c r="C1372" s="17" t="s">
        <v>3401</v>
      </c>
      <c r="D1372" s="18" t="s">
        <v>493</v>
      </c>
      <c r="E1372" s="12">
        <v>5</v>
      </c>
      <c r="F1372" s="11" t="s">
        <v>12</v>
      </c>
      <c r="G1372" s="11"/>
      <c r="H1372" s="12" t="s">
        <v>141</v>
      </c>
      <c r="I1372" s="11"/>
    </row>
    <row r="1373" spans="1:9" s="5" customFormat="1" ht="33" x14ac:dyDescent="0.25">
      <c r="A1373" s="25" t="s">
        <v>10619</v>
      </c>
      <c r="B1373" s="17" t="s">
        <v>9826</v>
      </c>
      <c r="C1373" s="17" t="s">
        <v>3673</v>
      </c>
      <c r="D1373" s="18" t="s">
        <v>493</v>
      </c>
      <c r="E1373" s="12">
        <v>5</v>
      </c>
      <c r="F1373" s="11" t="s">
        <v>12</v>
      </c>
      <c r="G1373" s="11"/>
      <c r="H1373" s="12" t="s">
        <v>141</v>
      </c>
      <c r="I1373" s="11"/>
    </row>
    <row r="1374" spans="1:9" s="5" customFormat="1" ht="33" x14ac:dyDescent="0.25">
      <c r="A1374" s="25" t="s">
        <v>10619</v>
      </c>
      <c r="B1374" s="17" t="s">
        <v>9838</v>
      </c>
      <c r="C1374" s="17" t="s">
        <v>3673</v>
      </c>
      <c r="D1374" s="18" t="s">
        <v>493</v>
      </c>
      <c r="E1374" s="12">
        <v>18</v>
      </c>
      <c r="F1374" s="11" t="s">
        <v>12</v>
      </c>
      <c r="G1374" s="11"/>
      <c r="H1374" s="12" t="s">
        <v>141</v>
      </c>
      <c r="I1374" s="11"/>
    </row>
    <row r="1375" spans="1:9" s="5" customFormat="1" ht="33" x14ac:dyDescent="0.25">
      <c r="A1375" s="25" t="s">
        <v>10619</v>
      </c>
      <c r="B1375" s="17" t="s">
        <v>9828</v>
      </c>
      <c r="C1375" s="17" t="s">
        <v>3673</v>
      </c>
      <c r="D1375" s="18" t="s">
        <v>493</v>
      </c>
      <c r="E1375" s="12">
        <v>1</v>
      </c>
      <c r="F1375" s="11" t="s">
        <v>12</v>
      </c>
      <c r="G1375" s="11"/>
      <c r="H1375" s="12" t="s">
        <v>141</v>
      </c>
      <c r="I1375" s="11"/>
    </row>
    <row r="1376" spans="1:9" s="5" customFormat="1" ht="33" x14ac:dyDescent="0.25">
      <c r="A1376" s="25" t="s">
        <v>10619</v>
      </c>
      <c r="B1376" s="17" t="s">
        <v>9826</v>
      </c>
      <c r="C1376" s="17" t="s">
        <v>3412</v>
      </c>
      <c r="D1376" s="18" t="s">
        <v>493</v>
      </c>
      <c r="E1376" s="12">
        <v>15</v>
      </c>
      <c r="F1376" s="11" t="s">
        <v>12</v>
      </c>
      <c r="G1376" s="11"/>
      <c r="H1376" s="12" t="s">
        <v>141</v>
      </c>
      <c r="I1376" s="11"/>
    </row>
    <row r="1377" spans="1:9" s="5" customFormat="1" ht="33" x14ac:dyDescent="0.25">
      <c r="A1377" s="25" t="s">
        <v>10619</v>
      </c>
      <c r="B1377" s="17" t="s">
        <v>9827</v>
      </c>
      <c r="C1377" s="17" t="s">
        <v>3412</v>
      </c>
      <c r="D1377" s="18" t="s">
        <v>493</v>
      </c>
      <c r="E1377" s="12">
        <v>10</v>
      </c>
      <c r="F1377" s="11" t="s">
        <v>12</v>
      </c>
      <c r="G1377" s="11"/>
      <c r="H1377" s="12" t="s">
        <v>141</v>
      </c>
      <c r="I1377" s="11"/>
    </row>
    <row r="1378" spans="1:9" s="5" customFormat="1" ht="33" x14ac:dyDescent="0.25">
      <c r="A1378" s="25" t="s">
        <v>10619</v>
      </c>
      <c r="B1378" s="17" t="s">
        <v>9826</v>
      </c>
      <c r="C1378" s="17" t="s">
        <v>3400</v>
      </c>
      <c r="D1378" s="18" t="s">
        <v>493</v>
      </c>
      <c r="E1378" s="12">
        <v>5</v>
      </c>
      <c r="F1378" s="11" t="s">
        <v>12</v>
      </c>
      <c r="G1378" s="11"/>
      <c r="H1378" s="12" t="s">
        <v>141</v>
      </c>
      <c r="I1378" s="11"/>
    </row>
    <row r="1379" spans="1:9" s="5" customFormat="1" ht="33" x14ac:dyDescent="0.25">
      <c r="A1379" s="25" t="s">
        <v>10619</v>
      </c>
      <c r="B1379" s="17" t="s">
        <v>9844</v>
      </c>
      <c r="C1379" s="17" t="s">
        <v>3400</v>
      </c>
      <c r="D1379" s="18" t="s">
        <v>493</v>
      </c>
      <c r="E1379" s="12">
        <v>24</v>
      </c>
      <c r="F1379" s="11" t="s">
        <v>12</v>
      </c>
      <c r="G1379" s="11"/>
      <c r="H1379" s="12" t="s">
        <v>141</v>
      </c>
      <c r="I1379" s="11"/>
    </row>
    <row r="1380" spans="1:9" s="5" customFormat="1" ht="33" x14ac:dyDescent="0.25">
      <c r="A1380" s="25" t="s">
        <v>10619</v>
      </c>
      <c r="B1380" s="17" t="s">
        <v>9827</v>
      </c>
      <c r="C1380" s="17" t="s">
        <v>3400</v>
      </c>
      <c r="D1380" s="18" t="s">
        <v>493</v>
      </c>
      <c r="E1380" s="12">
        <v>10</v>
      </c>
      <c r="F1380" s="11" t="s">
        <v>12</v>
      </c>
      <c r="G1380" s="11"/>
      <c r="H1380" s="12" t="s">
        <v>141</v>
      </c>
      <c r="I1380" s="11"/>
    </row>
    <row r="1381" spans="1:9" s="5" customFormat="1" ht="33" x14ac:dyDescent="0.25">
      <c r="A1381" s="25" t="s">
        <v>10619</v>
      </c>
      <c r="B1381" s="17" t="s">
        <v>9826</v>
      </c>
      <c r="C1381" s="17" t="s">
        <v>3527</v>
      </c>
      <c r="D1381" s="18" t="s">
        <v>493</v>
      </c>
      <c r="E1381" s="12">
        <v>5</v>
      </c>
      <c r="F1381" s="11" t="s">
        <v>12</v>
      </c>
      <c r="G1381" s="11"/>
      <c r="H1381" s="12" t="s">
        <v>141</v>
      </c>
      <c r="I1381" s="11"/>
    </row>
    <row r="1382" spans="1:9" s="5" customFormat="1" ht="33" x14ac:dyDescent="0.25">
      <c r="A1382" s="25" t="s">
        <v>10619</v>
      </c>
      <c r="B1382" s="17" t="s">
        <v>9827</v>
      </c>
      <c r="C1382" s="17" t="s">
        <v>3527</v>
      </c>
      <c r="D1382" s="18" t="s">
        <v>493</v>
      </c>
      <c r="E1382" s="12">
        <v>10</v>
      </c>
      <c r="F1382" s="11" t="s">
        <v>12</v>
      </c>
      <c r="G1382" s="11"/>
      <c r="H1382" s="12" t="s">
        <v>141</v>
      </c>
      <c r="I1382" s="11"/>
    </row>
    <row r="1383" spans="1:9" s="5" customFormat="1" ht="33" x14ac:dyDescent="0.25">
      <c r="A1383" s="25" t="s">
        <v>10619</v>
      </c>
      <c r="B1383" s="17" t="s">
        <v>9828</v>
      </c>
      <c r="C1383" s="17" t="s">
        <v>3821</v>
      </c>
      <c r="D1383" s="18" t="s">
        <v>493</v>
      </c>
      <c r="E1383" s="12">
        <v>5</v>
      </c>
      <c r="F1383" s="11" t="s">
        <v>12</v>
      </c>
      <c r="G1383" s="11"/>
      <c r="H1383" s="12" t="s">
        <v>141</v>
      </c>
      <c r="I1383" s="11"/>
    </row>
    <row r="1384" spans="1:9" s="5" customFormat="1" ht="33" x14ac:dyDescent="0.25">
      <c r="A1384" s="25" t="s">
        <v>10619</v>
      </c>
      <c r="B1384" s="17" t="s">
        <v>9827</v>
      </c>
      <c r="C1384" s="17" t="s">
        <v>3751</v>
      </c>
      <c r="D1384" s="18" t="s">
        <v>493</v>
      </c>
      <c r="E1384" s="12">
        <v>5</v>
      </c>
      <c r="F1384" s="11" t="s">
        <v>12</v>
      </c>
      <c r="G1384" s="11"/>
      <c r="H1384" s="12" t="s">
        <v>141</v>
      </c>
      <c r="I1384" s="11"/>
    </row>
    <row r="1385" spans="1:9" s="5" customFormat="1" ht="33" x14ac:dyDescent="0.25">
      <c r="A1385" s="25" t="s">
        <v>10619</v>
      </c>
      <c r="B1385" s="17" t="s">
        <v>9826</v>
      </c>
      <c r="C1385" s="17" t="s">
        <v>3599</v>
      </c>
      <c r="D1385" s="18" t="s">
        <v>493</v>
      </c>
      <c r="E1385" s="12">
        <v>30</v>
      </c>
      <c r="F1385" s="11" t="s">
        <v>12</v>
      </c>
      <c r="G1385" s="11"/>
      <c r="H1385" s="12" t="s">
        <v>141</v>
      </c>
      <c r="I1385" s="11"/>
    </row>
    <row r="1386" spans="1:9" s="5" customFormat="1" ht="33" x14ac:dyDescent="0.25">
      <c r="A1386" s="25" t="s">
        <v>10619</v>
      </c>
      <c r="B1386" s="17" t="s">
        <v>9827</v>
      </c>
      <c r="C1386" s="17" t="s">
        <v>3599</v>
      </c>
      <c r="D1386" s="18" t="s">
        <v>493</v>
      </c>
      <c r="E1386" s="12">
        <v>15</v>
      </c>
      <c r="F1386" s="11" t="s">
        <v>12</v>
      </c>
      <c r="G1386" s="11"/>
      <c r="H1386" s="12" t="s">
        <v>141</v>
      </c>
      <c r="I1386" s="11"/>
    </row>
    <row r="1387" spans="1:9" s="5" customFormat="1" ht="33" x14ac:dyDescent="0.25">
      <c r="A1387" s="25" t="s">
        <v>10619</v>
      </c>
      <c r="B1387" s="17" t="s">
        <v>9826</v>
      </c>
      <c r="C1387" s="17" t="s">
        <v>3462</v>
      </c>
      <c r="D1387" s="18" t="s">
        <v>493</v>
      </c>
      <c r="E1387" s="12">
        <v>10</v>
      </c>
      <c r="F1387" s="11" t="s">
        <v>12</v>
      </c>
      <c r="G1387" s="11"/>
      <c r="H1387" s="12" t="s">
        <v>141</v>
      </c>
      <c r="I1387" s="11"/>
    </row>
    <row r="1388" spans="1:9" s="5" customFormat="1" ht="33" x14ac:dyDescent="0.25">
      <c r="A1388" s="25" t="s">
        <v>10619</v>
      </c>
      <c r="B1388" s="17" t="s">
        <v>9827</v>
      </c>
      <c r="C1388" s="17" t="s">
        <v>3462</v>
      </c>
      <c r="D1388" s="18" t="s">
        <v>493</v>
      </c>
      <c r="E1388" s="12">
        <v>15</v>
      </c>
      <c r="F1388" s="11" t="s">
        <v>12</v>
      </c>
      <c r="G1388" s="11"/>
      <c r="H1388" s="12" t="s">
        <v>141</v>
      </c>
      <c r="I1388" s="11"/>
    </row>
    <row r="1389" spans="1:9" s="5" customFormat="1" ht="33" x14ac:dyDescent="0.25">
      <c r="A1389" s="25" t="s">
        <v>10619</v>
      </c>
      <c r="B1389" s="17" t="s">
        <v>9827</v>
      </c>
      <c r="C1389" s="17" t="s">
        <v>3787</v>
      </c>
      <c r="D1389" s="18" t="s">
        <v>493</v>
      </c>
      <c r="E1389" s="12">
        <v>5</v>
      </c>
      <c r="F1389" s="11" t="s">
        <v>12</v>
      </c>
      <c r="G1389" s="11"/>
      <c r="H1389" s="12" t="s">
        <v>141</v>
      </c>
      <c r="I1389" s="11"/>
    </row>
    <row r="1390" spans="1:9" s="5" customFormat="1" ht="33" x14ac:dyDescent="0.25">
      <c r="A1390" s="25" t="s">
        <v>10619</v>
      </c>
      <c r="B1390" s="17" t="s">
        <v>9826</v>
      </c>
      <c r="C1390" s="17" t="s">
        <v>3685</v>
      </c>
      <c r="D1390" s="18" t="s">
        <v>493</v>
      </c>
      <c r="E1390" s="12">
        <v>5</v>
      </c>
      <c r="F1390" s="11" t="s">
        <v>12</v>
      </c>
      <c r="G1390" s="11"/>
      <c r="H1390" s="12" t="s">
        <v>141</v>
      </c>
      <c r="I1390" s="11"/>
    </row>
    <row r="1391" spans="1:9" s="5" customFormat="1" ht="33" x14ac:dyDescent="0.25">
      <c r="A1391" s="25" t="s">
        <v>10619</v>
      </c>
      <c r="B1391" s="17" t="s">
        <v>9827</v>
      </c>
      <c r="C1391" s="17" t="s">
        <v>3740</v>
      </c>
      <c r="D1391" s="18" t="s">
        <v>493</v>
      </c>
      <c r="E1391" s="12">
        <v>10</v>
      </c>
      <c r="F1391" s="11" t="s">
        <v>12</v>
      </c>
      <c r="G1391" s="11"/>
      <c r="H1391" s="12" t="s">
        <v>141</v>
      </c>
      <c r="I1391" s="11"/>
    </row>
    <row r="1392" spans="1:9" s="5" customFormat="1" ht="33" x14ac:dyDescent="0.25">
      <c r="A1392" s="25" t="s">
        <v>10619</v>
      </c>
      <c r="B1392" s="17" t="s">
        <v>9826</v>
      </c>
      <c r="C1392" s="17" t="s">
        <v>3678</v>
      </c>
      <c r="D1392" s="18" t="s">
        <v>493</v>
      </c>
      <c r="E1392" s="12">
        <v>15</v>
      </c>
      <c r="F1392" s="11" t="s">
        <v>12</v>
      </c>
      <c r="G1392" s="11"/>
      <c r="H1392" s="12" t="s">
        <v>141</v>
      </c>
      <c r="I1392" s="11"/>
    </row>
    <row r="1393" spans="1:9" s="5" customFormat="1" ht="33" x14ac:dyDescent="0.25">
      <c r="A1393" s="25" t="s">
        <v>10619</v>
      </c>
      <c r="B1393" s="17" t="s">
        <v>9841</v>
      </c>
      <c r="C1393" s="17" t="s">
        <v>3709</v>
      </c>
      <c r="D1393" s="18" t="s">
        <v>493</v>
      </c>
      <c r="E1393" s="12">
        <v>108</v>
      </c>
      <c r="F1393" s="11" t="s">
        <v>12</v>
      </c>
      <c r="G1393" s="11"/>
      <c r="H1393" s="12" t="s">
        <v>141</v>
      </c>
      <c r="I1393" s="11"/>
    </row>
    <row r="1394" spans="1:9" s="5" customFormat="1" ht="33" x14ac:dyDescent="0.25">
      <c r="A1394" s="25" t="s">
        <v>10619</v>
      </c>
      <c r="B1394" s="17" t="s">
        <v>9827</v>
      </c>
      <c r="C1394" s="17" t="s">
        <v>3788</v>
      </c>
      <c r="D1394" s="18" t="s">
        <v>493</v>
      </c>
      <c r="E1394" s="12">
        <v>5</v>
      </c>
      <c r="F1394" s="11" t="s">
        <v>12</v>
      </c>
      <c r="G1394" s="11"/>
      <c r="H1394" s="12" t="s">
        <v>141</v>
      </c>
      <c r="I1394" s="11"/>
    </row>
    <row r="1395" spans="1:9" s="5" customFormat="1" ht="33" x14ac:dyDescent="0.25">
      <c r="A1395" s="25" t="s">
        <v>10619</v>
      </c>
      <c r="B1395" s="17" t="s">
        <v>9826</v>
      </c>
      <c r="C1395" s="17" t="s">
        <v>3543</v>
      </c>
      <c r="D1395" s="18" t="s">
        <v>493</v>
      </c>
      <c r="E1395" s="12">
        <v>5</v>
      </c>
      <c r="F1395" s="11" t="s">
        <v>12</v>
      </c>
      <c r="G1395" s="11"/>
      <c r="H1395" s="12" t="s">
        <v>141</v>
      </c>
      <c r="I1395" s="11"/>
    </row>
    <row r="1396" spans="1:9" s="5" customFormat="1" ht="33" x14ac:dyDescent="0.25">
      <c r="A1396" s="25" t="s">
        <v>10619</v>
      </c>
      <c r="B1396" s="17" t="s">
        <v>9827</v>
      </c>
      <c r="C1396" s="17" t="s">
        <v>3741</v>
      </c>
      <c r="D1396" s="18" t="s">
        <v>493</v>
      </c>
      <c r="E1396" s="12">
        <v>10</v>
      </c>
      <c r="F1396" s="11" t="s">
        <v>12</v>
      </c>
      <c r="G1396" s="11"/>
      <c r="H1396" s="12" t="s">
        <v>141</v>
      </c>
      <c r="I1396" s="11"/>
    </row>
    <row r="1397" spans="1:9" s="5" customFormat="1" ht="33" x14ac:dyDescent="0.25">
      <c r="A1397" s="25" t="s">
        <v>10619</v>
      </c>
      <c r="B1397" s="17" t="s">
        <v>9826</v>
      </c>
      <c r="C1397" s="17" t="s">
        <v>3483</v>
      </c>
      <c r="D1397" s="18" t="s">
        <v>493</v>
      </c>
      <c r="E1397" s="12">
        <v>10</v>
      </c>
      <c r="F1397" s="11" t="s">
        <v>12</v>
      </c>
      <c r="G1397" s="11"/>
      <c r="H1397" s="12" t="s">
        <v>141</v>
      </c>
      <c r="I1397" s="11"/>
    </row>
    <row r="1398" spans="1:9" s="5" customFormat="1" ht="33" x14ac:dyDescent="0.25">
      <c r="A1398" s="25" t="s">
        <v>10619</v>
      </c>
      <c r="B1398" s="17" t="s">
        <v>9827</v>
      </c>
      <c r="C1398" s="17" t="s">
        <v>3483</v>
      </c>
      <c r="D1398" s="18" t="s">
        <v>493</v>
      </c>
      <c r="E1398" s="12">
        <v>20</v>
      </c>
      <c r="F1398" s="11" t="s">
        <v>12</v>
      </c>
      <c r="G1398" s="11"/>
      <c r="H1398" s="12" t="s">
        <v>141</v>
      </c>
      <c r="I1398" s="11"/>
    </row>
    <row r="1399" spans="1:9" s="5" customFormat="1" ht="33" x14ac:dyDescent="0.25">
      <c r="A1399" s="25" t="s">
        <v>10619</v>
      </c>
      <c r="B1399" s="17" t="s">
        <v>9826</v>
      </c>
      <c r="C1399" s="17" t="s">
        <v>3447</v>
      </c>
      <c r="D1399" s="18" t="s">
        <v>493</v>
      </c>
      <c r="E1399" s="12">
        <v>5</v>
      </c>
      <c r="F1399" s="11" t="s">
        <v>12</v>
      </c>
      <c r="G1399" s="11"/>
      <c r="H1399" s="12" t="s">
        <v>141</v>
      </c>
      <c r="I1399" s="11"/>
    </row>
    <row r="1400" spans="1:9" s="5" customFormat="1" ht="33" x14ac:dyDescent="0.25">
      <c r="A1400" s="25" t="s">
        <v>10619</v>
      </c>
      <c r="B1400" s="17" t="s">
        <v>9827</v>
      </c>
      <c r="C1400" s="17" t="s">
        <v>3447</v>
      </c>
      <c r="D1400" s="18" t="s">
        <v>493</v>
      </c>
      <c r="E1400" s="12">
        <v>5</v>
      </c>
      <c r="F1400" s="11" t="s">
        <v>12</v>
      </c>
      <c r="G1400" s="11"/>
      <c r="H1400" s="12" t="s">
        <v>141</v>
      </c>
      <c r="I1400" s="11"/>
    </row>
    <row r="1401" spans="1:9" s="5" customFormat="1" ht="33" x14ac:dyDescent="0.25">
      <c r="A1401" s="25" t="s">
        <v>10619</v>
      </c>
      <c r="B1401" s="17" t="s">
        <v>9826</v>
      </c>
      <c r="C1401" s="17" t="s">
        <v>3389</v>
      </c>
      <c r="D1401" s="18" t="s">
        <v>493</v>
      </c>
      <c r="E1401" s="12">
        <v>5</v>
      </c>
      <c r="F1401" s="11" t="s">
        <v>12</v>
      </c>
      <c r="G1401" s="11"/>
      <c r="H1401" s="12" t="s">
        <v>141</v>
      </c>
      <c r="I1401" s="11"/>
    </row>
    <row r="1402" spans="1:9" s="5" customFormat="1" ht="33" x14ac:dyDescent="0.25">
      <c r="A1402" s="25" t="s">
        <v>10619</v>
      </c>
      <c r="B1402" s="17" t="s">
        <v>9827</v>
      </c>
      <c r="C1402" s="17" t="s">
        <v>3389</v>
      </c>
      <c r="D1402" s="18" t="s">
        <v>493</v>
      </c>
      <c r="E1402" s="12">
        <v>20</v>
      </c>
      <c r="F1402" s="11" t="s">
        <v>12</v>
      </c>
      <c r="G1402" s="11"/>
      <c r="H1402" s="12" t="s">
        <v>141</v>
      </c>
      <c r="I1402" s="11"/>
    </row>
    <row r="1403" spans="1:9" s="5" customFormat="1" ht="33" x14ac:dyDescent="0.25">
      <c r="A1403" s="25" t="s">
        <v>10619</v>
      </c>
      <c r="B1403" s="17" t="s">
        <v>9826</v>
      </c>
      <c r="C1403" s="17" t="s">
        <v>3408</v>
      </c>
      <c r="D1403" s="18" t="s">
        <v>493</v>
      </c>
      <c r="E1403" s="12">
        <v>15</v>
      </c>
      <c r="F1403" s="11" t="s">
        <v>12</v>
      </c>
      <c r="G1403" s="11"/>
      <c r="H1403" s="12" t="s">
        <v>141</v>
      </c>
      <c r="I1403" s="11"/>
    </row>
    <row r="1404" spans="1:9" s="5" customFormat="1" ht="33" x14ac:dyDescent="0.25">
      <c r="A1404" s="25" t="s">
        <v>10619</v>
      </c>
      <c r="B1404" s="17" t="s">
        <v>9827</v>
      </c>
      <c r="C1404" s="17" t="s">
        <v>3408</v>
      </c>
      <c r="D1404" s="18" t="s">
        <v>493</v>
      </c>
      <c r="E1404" s="12">
        <v>10</v>
      </c>
      <c r="F1404" s="11" t="s">
        <v>12</v>
      </c>
      <c r="G1404" s="11"/>
      <c r="H1404" s="12" t="s">
        <v>141</v>
      </c>
      <c r="I1404" s="11"/>
    </row>
    <row r="1405" spans="1:9" s="5" customFormat="1" ht="33" x14ac:dyDescent="0.25">
      <c r="A1405" s="25" t="s">
        <v>10619</v>
      </c>
      <c r="B1405" s="17" t="s">
        <v>9826</v>
      </c>
      <c r="C1405" s="17" t="s">
        <v>3531</v>
      </c>
      <c r="D1405" s="18" t="s">
        <v>493</v>
      </c>
      <c r="E1405" s="12">
        <v>10</v>
      </c>
      <c r="F1405" s="11" t="s">
        <v>12</v>
      </c>
      <c r="G1405" s="11"/>
      <c r="H1405" s="12" t="s">
        <v>141</v>
      </c>
      <c r="I1405" s="11"/>
    </row>
    <row r="1406" spans="1:9" s="5" customFormat="1" ht="33" x14ac:dyDescent="0.25">
      <c r="A1406" s="25" t="s">
        <v>10619</v>
      </c>
      <c r="B1406" s="17" t="s">
        <v>9827</v>
      </c>
      <c r="C1406" s="17" t="s">
        <v>3531</v>
      </c>
      <c r="D1406" s="18" t="s">
        <v>493</v>
      </c>
      <c r="E1406" s="12">
        <v>10</v>
      </c>
      <c r="F1406" s="11" t="s">
        <v>12</v>
      </c>
      <c r="G1406" s="11"/>
      <c r="H1406" s="12" t="s">
        <v>141</v>
      </c>
      <c r="I1406" s="11"/>
    </row>
    <row r="1407" spans="1:9" s="5" customFormat="1" ht="33" x14ac:dyDescent="0.25">
      <c r="A1407" s="25" t="s">
        <v>10619</v>
      </c>
      <c r="B1407" s="17" t="s">
        <v>9826</v>
      </c>
      <c r="C1407" s="17" t="s">
        <v>3574</v>
      </c>
      <c r="D1407" s="18" t="s">
        <v>493</v>
      </c>
      <c r="E1407" s="12">
        <v>10</v>
      </c>
      <c r="F1407" s="11" t="s">
        <v>12</v>
      </c>
      <c r="G1407" s="11"/>
      <c r="H1407" s="12" t="s">
        <v>141</v>
      </c>
      <c r="I1407" s="11"/>
    </row>
    <row r="1408" spans="1:9" s="5" customFormat="1" ht="33" x14ac:dyDescent="0.25">
      <c r="A1408" s="25" t="s">
        <v>10619</v>
      </c>
      <c r="B1408" s="17" t="s">
        <v>9827</v>
      </c>
      <c r="C1408" s="17" t="s">
        <v>3574</v>
      </c>
      <c r="D1408" s="18" t="s">
        <v>493</v>
      </c>
      <c r="E1408" s="12">
        <v>20</v>
      </c>
      <c r="F1408" s="11" t="s">
        <v>12</v>
      </c>
      <c r="G1408" s="11"/>
      <c r="H1408" s="12" t="s">
        <v>141</v>
      </c>
      <c r="I1408" s="11"/>
    </row>
    <row r="1409" spans="1:9" s="5" customFormat="1" ht="33" x14ac:dyDescent="0.25">
      <c r="A1409" s="25" t="s">
        <v>10619</v>
      </c>
      <c r="B1409" s="17" t="s">
        <v>9826</v>
      </c>
      <c r="C1409" s="17" t="s">
        <v>3544</v>
      </c>
      <c r="D1409" s="18" t="s">
        <v>493</v>
      </c>
      <c r="E1409" s="12">
        <v>5</v>
      </c>
      <c r="F1409" s="11" t="s">
        <v>12</v>
      </c>
      <c r="G1409" s="11"/>
      <c r="H1409" s="12" t="s">
        <v>141</v>
      </c>
      <c r="I1409" s="11"/>
    </row>
    <row r="1410" spans="1:9" s="5" customFormat="1" ht="33" x14ac:dyDescent="0.25">
      <c r="A1410" s="25" t="s">
        <v>10619</v>
      </c>
      <c r="B1410" s="17" t="s">
        <v>9827</v>
      </c>
      <c r="C1410" s="17" t="s">
        <v>3544</v>
      </c>
      <c r="D1410" s="18" t="s">
        <v>493</v>
      </c>
      <c r="E1410" s="12">
        <v>10</v>
      </c>
      <c r="F1410" s="11" t="s">
        <v>12</v>
      </c>
      <c r="G1410" s="11"/>
      <c r="H1410" s="12" t="s">
        <v>141</v>
      </c>
      <c r="I1410" s="11"/>
    </row>
    <row r="1411" spans="1:9" s="5" customFormat="1" ht="33" x14ac:dyDescent="0.25">
      <c r="A1411" s="25" t="s">
        <v>10619</v>
      </c>
      <c r="B1411" s="17" t="s">
        <v>9827</v>
      </c>
      <c r="C1411" s="17" t="s">
        <v>3808</v>
      </c>
      <c r="D1411" s="18" t="s">
        <v>493</v>
      </c>
      <c r="E1411" s="12">
        <v>10</v>
      </c>
      <c r="F1411" s="11" t="s">
        <v>12</v>
      </c>
      <c r="G1411" s="11"/>
      <c r="H1411" s="12" t="s">
        <v>141</v>
      </c>
      <c r="I1411" s="11"/>
    </row>
    <row r="1412" spans="1:9" s="5" customFormat="1" ht="33" x14ac:dyDescent="0.25">
      <c r="A1412" s="25" t="s">
        <v>10619</v>
      </c>
      <c r="B1412" s="17" t="s">
        <v>9826</v>
      </c>
      <c r="C1412" s="17" t="s">
        <v>3506</v>
      </c>
      <c r="D1412" s="18" t="s">
        <v>493</v>
      </c>
      <c r="E1412" s="12">
        <v>10</v>
      </c>
      <c r="F1412" s="11" t="s">
        <v>12</v>
      </c>
      <c r="G1412" s="11"/>
      <c r="H1412" s="12" t="s">
        <v>141</v>
      </c>
      <c r="I1412" s="11"/>
    </row>
    <row r="1413" spans="1:9" s="5" customFormat="1" ht="33" x14ac:dyDescent="0.25">
      <c r="A1413" s="25" t="s">
        <v>10619</v>
      </c>
      <c r="B1413" s="17" t="s">
        <v>9826</v>
      </c>
      <c r="C1413" s="17" t="s">
        <v>3480</v>
      </c>
      <c r="D1413" s="18" t="s">
        <v>493</v>
      </c>
      <c r="E1413" s="12">
        <v>5</v>
      </c>
      <c r="F1413" s="11" t="s">
        <v>12</v>
      </c>
      <c r="G1413" s="11"/>
      <c r="H1413" s="12" t="s">
        <v>141</v>
      </c>
      <c r="I1413" s="11"/>
    </row>
    <row r="1414" spans="1:9" s="5" customFormat="1" ht="33" x14ac:dyDescent="0.25">
      <c r="A1414" s="25" t="s">
        <v>10619</v>
      </c>
      <c r="B1414" s="17" t="s">
        <v>9827</v>
      </c>
      <c r="C1414" s="17" t="s">
        <v>3480</v>
      </c>
      <c r="D1414" s="18" t="s">
        <v>493</v>
      </c>
      <c r="E1414" s="12">
        <v>10</v>
      </c>
      <c r="F1414" s="11" t="s">
        <v>12</v>
      </c>
      <c r="G1414" s="11"/>
      <c r="H1414" s="12" t="s">
        <v>141</v>
      </c>
      <c r="I1414" s="11"/>
    </row>
    <row r="1415" spans="1:9" s="5" customFormat="1" ht="33" x14ac:dyDescent="0.25">
      <c r="A1415" s="25" t="s">
        <v>10619</v>
      </c>
      <c r="B1415" s="17" t="s">
        <v>9827</v>
      </c>
      <c r="C1415" s="17" t="s">
        <v>3809</v>
      </c>
      <c r="D1415" s="18" t="s">
        <v>493</v>
      </c>
      <c r="E1415" s="12">
        <v>5</v>
      </c>
      <c r="F1415" s="11" t="s">
        <v>12</v>
      </c>
      <c r="G1415" s="11"/>
      <c r="H1415" s="12" t="s">
        <v>141</v>
      </c>
      <c r="I1415" s="11"/>
    </row>
    <row r="1416" spans="1:9" s="5" customFormat="1" ht="33" x14ac:dyDescent="0.25">
      <c r="A1416" s="25" t="s">
        <v>10619</v>
      </c>
      <c r="B1416" s="17" t="s">
        <v>9826</v>
      </c>
      <c r="C1416" s="17" t="s">
        <v>3600</v>
      </c>
      <c r="D1416" s="18" t="s">
        <v>493</v>
      </c>
      <c r="E1416" s="12">
        <v>15</v>
      </c>
      <c r="F1416" s="11" t="s">
        <v>12</v>
      </c>
      <c r="G1416" s="11"/>
      <c r="H1416" s="12" t="s">
        <v>141</v>
      </c>
      <c r="I1416" s="11"/>
    </row>
    <row r="1417" spans="1:9" s="5" customFormat="1" ht="76.5" customHeight="1" x14ac:dyDescent="0.25">
      <c r="A1417" s="25" t="s">
        <v>10619</v>
      </c>
      <c r="B1417" s="17" t="s">
        <v>9834</v>
      </c>
      <c r="C1417" s="17" t="s">
        <v>3600</v>
      </c>
      <c r="D1417" s="18" t="s">
        <v>493</v>
      </c>
      <c r="E1417" s="12">
        <v>40</v>
      </c>
      <c r="F1417" s="11" t="s">
        <v>12</v>
      </c>
      <c r="G1417" s="11"/>
      <c r="H1417" s="12" t="s">
        <v>141</v>
      </c>
      <c r="I1417" s="11"/>
    </row>
    <row r="1418" spans="1:9" s="5" customFormat="1" ht="33" x14ac:dyDescent="0.25">
      <c r="A1418" s="25" t="s">
        <v>10619</v>
      </c>
      <c r="B1418" s="17" t="s">
        <v>9635</v>
      </c>
      <c r="C1418" s="17" t="s">
        <v>3600</v>
      </c>
      <c r="D1418" s="18" t="s">
        <v>493</v>
      </c>
      <c r="E1418" s="12">
        <v>50</v>
      </c>
      <c r="F1418" s="11" t="s">
        <v>12</v>
      </c>
      <c r="G1418" s="11"/>
      <c r="H1418" s="12" t="s">
        <v>141</v>
      </c>
      <c r="I1418" s="11"/>
    </row>
    <row r="1419" spans="1:9" s="5" customFormat="1" ht="33" x14ac:dyDescent="0.25">
      <c r="A1419" s="25" t="s">
        <v>10619</v>
      </c>
      <c r="B1419" s="17" t="s">
        <v>9827</v>
      </c>
      <c r="C1419" s="17" t="s">
        <v>3600</v>
      </c>
      <c r="D1419" s="18" t="s">
        <v>493</v>
      </c>
      <c r="E1419" s="12">
        <v>15</v>
      </c>
      <c r="F1419" s="11" t="s">
        <v>12</v>
      </c>
      <c r="G1419" s="11"/>
      <c r="H1419" s="12" t="s">
        <v>141</v>
      </c>
      <c r="I1419" s="11"/>
    </row>
    <row r="1420" spans="1:9" s="5" customFormat="1" ht="33" x14ac:dyDescent="0.25">
      <c r="A1420" s="25" t="s">
        <v>10619</v>
      </c>
      <c r="B1420" s="17" t="s">
        <v>9827</v>
      </c>
      <c r="C1420" s="17" t="s">
        <v>3743</v>
      </c>
      <c r="D1420" s="18" t="s">
        <v>493</v>
      </c>
      <c r="E1420" s="12">
        <v>5</v>
      </c>
      <c r="F1420" s="11" t="s">
        <v>12</v>
      </c>
      <c r="G1420" s="11"/>
      <c r="H1420" s="12" t="s">
        <v>141</v>
      </c>
      <c r="I1420" s="11"/>
    </row>
    <row r="1421" spans="1:9" s="5" customFormat="1" ht="33" x14ac:dyDescent="0.25">
      <c r="A1421" s="25" t="s">
        <v>10619</v>
      </c>
      <c r="B1421" s="17" t="s">
        <v>9826</v>
      </c>
      <c r="C1421" s="17" t="s">
        <v>3470</v>
      </c>
      <c r="D1421" s="18" t="s">
        <v>493</v>
      </c>
      <c r="E1421" s="12">
        <v>5</v>
      </c>
      <c r="F1421" s="11" t="s">
        <v>12</v>
      </c>
      <c r="G1421" s="11"/>
      <c r="H1421" s="12" t="s">
        <v>141</v>
      </c>
      <c r="I1421" s="11"/>
    </row>
    <row r="1422" spans="1:9" s="5" customFormat="1" ht="33" x14ac:dyDescent="0.25">
      <c r="A1422" s="25" t="s">
        <v>10619</v>
      </c>
      <c r="B1422" s="17" t="s">
        <v>9828</v>
      </c>
      <c r="C1422" s="17" t="s">
        <v>3822</v>
      </c>
      <c r="D1422" s="18" t="s">
        <v>493</v>
      </c>
      <c r="E1422" s="12">
        <v>15</v>
      </c>
      <c r="F1422" s="11" t="s">
        <v>12</v>
      </c>
      <c r="G1422" s="11"/>
      <c r="H1422" s="12" t="s">
        <v>141</v>
      </c>
      <c r="I1422" s="11"/>
    </row>
    <row r="1423" spans="1:9" s="5" customFormat="1" ht="33" x14ac:dyDescent="0.25">
      <c r="A1423" s="25" t="s">
        <v>10619</v>
      </c>
      <c r="B1423" s="17" t="s">
        <v>9826</v>
      </c>
      <c r="C1423" s="17" t="s">
        <v>3410</v>
      </c>
      <c r="D1423" s="18" t="s">
        <v>493</v>
      </c>
      <c r="E1423" s="12">
        <v>15</v>
      </c>
      <c r="F1423" s="11" t="s">
        <v>12</v>
      </c>
      <c r="G1423" s="11"/>
      <c r="H1423" s="12" t="s">
        <v>141</v>
      </c>
      <c r="I1423" s="11"/>
    </row>
    <row r="1424" spans="1:9" s="5" customFormat="1" ht="33" x14ac:dyDescent="0.25">
      <c r="A1424" s="25" t="s">
        <v>10619</v>
      </c>
      <c r="B1424" s="17" t="s">
        <v>9827</v>
      </c>
      <c r="C1424" s="17" t="s">
        <v>3410</v>
      </c>
      <c r="D1424" s="18" t="s">
        <v>493</v>
      </c>
      <c r="E1424" s="12">
        <v>10</v>
      </c>
      <c r="F1424" s="11" t="s">
        <v>12</v>
      </c>
      <c r="G1424" s="11"/>
      <c r="H1424" s="12" t="s">
        <v>141</v>
      </c>
      <c r="I1424" s="11"/>
    </row>
    <row r="1425" spans="1:9" s="5" customFormat="1" ht="33" x14ac:dyDescent="0.25">
      <c r="A1425" s="25" t="s">
        <v>10619</v>
      </c>
      <c r="B1425" s="17" t="s">
        <v>9826</v>
      </c>
      <c r="C1425" s="17" t="s">
        <v>3443</v>
      </c>
      <c r="D1425" s="18" t="s">
        <v>493</v>
      </c>
      <c r="E1425" s="12">
        <v>5</v>
      </c>
      <c r="F1425" s="11" t="s">
        <v>12</v>
      </c>
      <c r="G1425" s="11"/>
      <c r="H1425" s="12" t="s">
        <v>141</v>
      </c>
      <c r="I1425" s="11"/>
    </row>
    <row r="1426" spans="1:9" s="5" customFormat="1" ht="33" x14ac:dyDescent="0.25">
      <c r="A1426" s="25" t="s">
        <v>10619</v>
      </c>
      <c r="B1426" s="17" t="s">
        <v>9827</v>
      </c>
      <c r="C1426" s="17" t="s">
        <v>3443</v>
      </c>
      <c r="D1426" s="18" t="s">
        <v>493</v>
      </c>
      <c r="E1426" s="12">
        <v>10</v>
      </c>
      <c r="F1426" s="11" t="s">
        <v>12</v>
      </c>
      <c r="G1426" s="11"/>
      <c r="H1426" s="12" t="s">
        <v>141</v>
      </c>
      <c r="I1426" s="11"/>
    </row>
    <row r="1427" spans="1:9" s="5" customFormat="1" ht="33" x14ac:dyDescent="0.25">
      <c r="A1427" s="25" t="s">
        <v>10619</v>
      </c>
      <c r="B1427" s="17" t="s">
        <v>9827</v>
      </c>
      <c r="C1427" s="17" t="s">
        <v>3789</v>
      </c>
      <c r="D1427" s="18" t="s">
        <v>493</v>
      </c>
      <c r="E1427" s="12">
        <v>5</v>
      </c>
      <c r="F1427" s="11" t="s">
        <v>12</v>
      </c>
      <c r="G1427" s="11"/>
      <c r="H1427" s="12" t="s">
        <v>141</v>
      </c>
      <c r="I1427" s="11"/>
    </row>
    <row r="1428" spans="1:9" s="5" customFormat="1" ht="33" x14ac:dyDescent="0.25">
      <c r="A1428" s="25" t="s">
        <v>10619</v>
      </c>
      <c r="B1428" s="17" t="s">
        <v>9826</v>
      </c>
      <c r="C1428" s="17" t="s">
        <v>3489</v>
      </c>
      <c r="D1428" s="18" t="s">
        <v>493</v>
      </c>
      <c r="E1428" s="12">
        <v>10</v>
      </c>
      <c r="F1428" s="11" t="s">
        <v>12</v>
      </c>
      <c r="G1428" s="11"/>
      <c r="H1428" s="12" t="s">
        <v>141</v>
      </c>
      <c r="I1428" s="11"/>
    </row>
    <row r="1429" spans="1:9" s="5" customFormat="1" ht="33" x14ac:dyDescent="0.25">
      <c r="A1429" s="25" t="s">
        <v>10619</v>
      </c>
      <c r="B1429" s="17" t="s">
        <v>9827</v>
      </c>
      <c r="C1429" s="17" t="s">
        <v>3489</v>
      </c>
      <c r="D1429" s="18" t="s">
        <v>493</v>
      </c>
      <c r="E1429" s="12">
        <v>10</v>
      </c>
      <c r="F1429" s="11" t="s">
        <v>12</v>
      </c>
      <c r="G1429" s="11"/>
      <c r="H1429" s="12" t="s">
        <v>141</v>
      </c>
      <c r="I1429" s="11"/>
    </row>
    <row r="1430" spans="1:9" s="5" customFormat="1" ht="33" x14ac:dyDescent="0.25">
      <c r="A1430" s="25" t="s">
        <v>10619</v>
      </c>
      <c r="B1430" s="17" t="s">
        <v>9826</v>
      </c>
      <c r="C1430" s="17" t="s">
        <v>3646</v>
      </c>
      <c r="D1430" s="18" t="s">
        <v>493</v>
      </c>
      <c r="E1430" s="12">
        <v>15</v>
      </c>
      <c r="F1430" s="11" t="s">
        <v>12</v>
      </c>
      <c r="G1430" s="11"/>
      <c r="H1430" s="12" t="s">
        <v>141</v>
      </c>
      <c r="I1430" s="11"/>
    </row>
    <row r="1431" spans="1:9" s="5" customFormat="1" ht="33" x14ac:dyDescent="0.25">
      <c r="A1431" s="25" t="s">
        <v>10619</v>
      </c>
      <c r="B1431" s="17" t="s">
        <v>9843</v>
      </c>
      <c r="C1431" s="17" t="s">
        <v>3712</v>
      </c>
      <c r="D1431" s="18" t="s">
        <v>493</v>
      </c>
      <c r="E1431" s="12">
        <v>107</v>
      </c>
      <c r="F1431" s="11" t="s">
        <v>12</v>
      </c>
      <c r="G1431" s="11"/>
      <c r="H1431" s="12" t="s">
        <v>141</v>
      </c>
      <c r="I1431" s="11"/>
    </row>
    <row r="1432" spans="1:9" s="5" customFormat="1" ht="33" x14ac:dyDescent="0.25">
      <c r="A1432" s="25" t="s">
        <v>10619</v>
      </c>
      <c r="B1432" s="17" t="s">
        <v>9826</v>
      </c>
      <c r="C1432" s="17" t="s">
        <v>3534</v>
      </c>
      <c r="D1432" s="18" t="s">
        <v>493</v>
      </c>
      <c r="E1432" s="12">
        <v>15</v>
      </c>
      <c r="F1432" s="11" t="s">
        <v>12</v>
      </c>
      <c r="G1432" s="11"/>
      <c r="H1432" s="12" t="s">
        <v>141</v>
      </c>
      <c r="I1432" s="11"/>
    </row>
    <row r="1433" spans="1:9" s="5" customFormat="1" ht="33" x14ac:dyDescent="0.25">
      <c r="A1433" s="25" t="s">
        <v>10619</v>
      </c>
      <c r="B1433" s="17" t="s">
        <v>9827</v>
      </c>
      <c r="C1433" s="17" t="s">
        <v>3534</v>
      </c>
      <c r="D1433" s="18" t="s">
        <v>493</v>
      </c>
      <c r="E1433" s="12">
        <v>15</v>
      </c>
      <c r="F1433" s="11" t="s">
        <v>12</v>
      </c>
      <c r="G1433" s="11"/>
      <c r="H1433" s="12" t="s">
        <v>141</v>
      </c>
      <c r="I1433" s="11"/>
    </row>
    <row r="1434" spans="1:9" s="5" customFormat="1" ht="33" x14ac:dyDescent="0.25">
      <c r="A1434" s="25" t="s">
        <v>10619</v>
      </c>
      <c r="B1434" s="17" t="s">
        <v>9827</v>
      </c>
      <c r="C1434" s="17" t="s">
        <v>3812</v>
      </c>
      <c r="D1434" s="18" t="s">
        <v>493</v>
      </c>
      <c r="E1434" s="12">
        <v>5</v>
      </c>
      <c r="F1434" s="11" t="s">
        <v>12</v>
      </c>
      <c r="G1434" s="11"/>
      <c r="H1434" s="12" t="s">
        <v>141</v>
      </c>
      <c r="I1434" s="11"/>
    </row>
    <row r="1435" spans="1:9" s="5" customFormat="1" ht="33" x14ac:dyDescent="0.25">
      <c r="A1435" s="25" t="s">
        <v>10619</v>
      </c>
      <c r="B1435" s="17" t="s">
        <v>9826</v>
      </c>
      <c r="C1435" s="17" t="s">
        <v>3554</v>
      </c>
      <c r="D1435" s="18" t="s">
        <v>493</v>
      </c>
      <c r="E1435" s="12">
        <v>5</v>
      </c>
      <c r="F1435" s="11" t="s">
        <v>12</v>
      </c>
      <c r="G1435" s="11"/>
      <c r="H1435" s="12" t="s">
        <v>141</v>
      </c>
      <c r="I1435" s="11"/>
    </row>
    <row r="1436" spans="1:9" s="5" customFormat="1" ht="33" x14ac:dyDescent="0.25">
      <c r="A1436" s="25" t="s">
        <v>10619</v>
      </c>
      <c r="B1436" s="17" t="s">
        <v>9838</v>
      </c>
      <c r="C1436" s="17" t="s">
        <v>3736</v>
      </c>
      <c r="D1436" s="18" t="s">
        <v>493</v>
      </c>
      <c r="E1436" s="12">
        <v>20</v>
      </c>
      <c r="F1436" s="11" t="s">
        <v>12</v>
      </c>
      <c r="G1436" s="11"/>
      <c r="H1436" s="12" t="s">
        <v>141</v>
      </c>
      <c r="I1436" s="11"/>
    </row>
    <row r="1437" spans="1:9" s="5" customFormat="1" ht="33" x14ac:dyDescent="0.25">
      <c r="A1437" s="25" t="s">
        <v>10619</v>
      </c>
      <c r="B1437" s="17" t="s">
        <v>9827</v>
      </c>
      <c r="C1437" s="17" t="s">
        <v>3736</v>
      </c>
      <c r="D1437" s="18" t="s">
        <v>493</v>
      </c>
      <c r="E1437" s="12">
        <v>5</v>
      </c>
      <c r="F1437" s="11" t="s">
        <v>12</v>
      </c>
      <c r="G1437" s="11"/>
      <c r="H1437" s="12" t="s">
        <v>141</v>
      </c>
      <c r="I1437" s="11"/>
    </row>
    <row r="1438" spans="1:9" s="5" customFormat="1" ht="33" x14ac:dyDescent="0.25">
      <c r="A1438" s="25" t="s">
        <v>10619</v>
      </c>
      <c r="B1438" s="17" t="s">
        <v>9826</v>
      </c>
      <c r="C1438" s="17" t="s">
        <v>3424</v>
      </c>
      <c r="D1438" s="18" t="s">
        <v>493</v>
      </c>
      <c r="E1438" s="12">
        <v>25</v>
      </c>
      <c r="F1438" s="11" t="s">
        <v>12</v>
      </c>
      <c r="G1438" s="11"/>
      <c r="H1438" s="12" t="s">
        <v>141</v>
      </c>
      <c r="I1438" s="11"/>
    </row>
    <row r="1439" spans="1:9" s="5" customFormat="1" ht="33" x14ac:dyDescent="0.25">
      <c r="A1439" s="25" t="s">
        <v>10619</v>
      </c>
      <c r="B1439" s="17" t="s">
        <v>9827</v>
      </c>
      <c r="C1439" s="17" t="s">
        <v>3424</v>
      </c>
      <c r="D1439" s="18" t="s">
        <v>493</v>
      </c>
      <c r="E1439" s="12">
        <v>15</v>
      </c>
      <c r="F1439" s="11" t="s">
        <v>12</v>
      </c>
      <c r="G1439" s="11"/>
      <c r="H1439" s="12" t="s">
        <v>141</v>
      </c>
      <c r="I1439" s="11"/>
    </row>
    <row r="1440" spans="1:9" s="5" customFormat="1" ht="33" x14ac:dyDescent="0.25">
      <c r="A1440" s="25" t="s">
        <v>10619</v>
      </c>
      <c r="B1440" s="17" t="s">
        <v>9826</v>
      </c>
      <c r="C1440" s="17" t="s">
        <v>3558</v>
      </c>
      <c r="D1440" s="18" t="s">
        <v>493</v>
      </c>
      <c r="E1440" s="12">
        <v>10</v>
      </c>
      <c r="F1440" s="11" t="s">
        <v>12</v>
      </c>
      <c r="G1440" s="11"/>
      <c r="H1440" s="12" t="s">
        <v>141</v>
      </c>
      <c r="I1440" s="11"/>
    </row>
    <row r="1441" spans="1:9" s="5" customFormat="1" ht="33" x14ac:dyDescent="0.25">
      <c r="A1441" s="25" t="s">
        <v>10619</v>
      </c>
      <c r="B1441" s="17" t="s">
        <v>9635</v>
      </c>
      <c r="C1441" s="17" t="s">
        <v>3558</v>
      </c>
      <c r="D1441" s="18" t="s">
        <v>493</v>
      </c>
      <c r="E1441" s="12">
        <v>30</v>
      </c>
      <c r="F1441" s="11" t="s">
        <v>12</v>
      </c>
      <c r="G1441" s="11"/>
      <c r="H1441" s="12" t="s">
        <v>141</v>
      </c>
      <c r="I1441" s="11"/>
    </row>
    <row r="1442" spans="1:9" s="5" customFormat="1" ht="33" x14ac:dyDescent="0.25">
      <c r="A1442" s="25" t="s">
        <v>10619</v>
      </c>
      <c r="B1442" s="17" t="s">
        <v>9827</v>
      </c>
      <c r="C1442" s="17" t="s">
        <v>3558</v>
      </c>
      <c r="D1442" s="18" t="s">
        <v>493</v>
      </c>
      <c r="E1442" s="12">
        <v>10</v>
      </c>
      <c r="F1442" s="11" t="s">
        <v>12</v>
      </c>
      <c r="G1442" s="11"/>
      <c r="H1442" s="12" t="s">
        <v>141</v>
      </c>
      <c r="I1442" s="11"/>
    </row>
    <row r="1443" spans="1:9" s="5" customFormat="1" ht="33" x14ac:dyDescent="0.25">
      <c r="A1443" s="25" t="s">
        <v>10619</v>
      </c>
      <c r="B1443" s="17" t="s">
        <v>9826</v>
      </c>
      <c r="C1443" s="17" t="s">
        <v>3595</v>
      </c>
      <c r="D1443" s="18" t="s">
        <v>493</v>
      </c>
      <c r="E1443" s="12">
        <v>5</v>
      </c>
      <c r="F1443" s="11" t="s">
        <v>12</v>
      </c>
      <c r="G1443" s="11"/>
      <c r="H1443" s="12" t="s">
        <v>141</v>
      </c>
      <c r="I1443" s="11"/>
    </row>
    <row r="1444" spans="1:9" s="5" customFormat="1" ht="33" x14ac:dyDescent="0.25">
      <c r="A1444" s="25" t="s">
        <v>10619</v>
      </c>
      <c r="B1444" s="17" t="s">
        <v>9827</v>
      </c>
      <c r="C1444" s="17" t="s">
        <v>3595</v>
      </c>
      <c r="D1444" s="18" t="s">
        <v>493</v>
      </c>
      <c r="E1444" s="12">
        <v>5</v>
      </c>
      <c r="F1444" s="11" t="s">
        <v>12</v>
      </c>
      <c r="G1444" s="11"/>
      <c r="H1444" s="12" t="s">
        <v>141</v>
      </c>
      <c r="I1444" s="11"/>
    </row>
    <row r="1445" spans="1:9" s="5" customFormat="1" ht="33" x14ac:dyDescent="0.25">
      <c r="A1445" s="25" t="s">
        <v>10619</v>
      </c>
      <c r="B1445" s="17" t="s">
        <v>9826</v>
      </c>
      <c r="C1445" s="17" t="s">
        <v>3535</v>
      </c>
      <c r="D1445" s="18" t="s">
        <v>493</v>
      </c>
      <c r="E1445" s="12">
        <v>5</v>
      </c>
      <c r="F1445" s="11" t="s">
        <v>12</v>
      </c>
      <c r="G1445" s="11"/>
      <c r="H1445" s="12" t="s">
        <v>141</v>
      </c>
      <c r="I1445" s="11"/>
    </row>
    <row r="1446" spans="1:9" s="5" customFormat="1" ht="33" x14ac:dyDescent="0.25">
      <c r="A1446" s="25" t="s">
        <v>10619</v>
      </c>
      <c r="B1446" s="17" t="s">
        <v>9826</v>
      </c>
      <c r="C1446" s="17" t="s">
        <v>3466</v>
      </c>
      <c r="D1446" s="18" t="s">
        <v>493</v>
      </c>
      <c r="E1446" s="12">
        <v>5</v>
      </c>
      <c r="F1446" s="11" t="s">
        <v>12</v>
      </c>
      <c r="G1446" s="11"/>
      <c r="H1446" s="12" t="s">
        <v>141</v>
      </c>
      <c r="I1446" s="11"/>
    </row>
    <row r="1447" spans="1:9" s="5" customFormat="1" ht="33" x14ac:dyDescent="0.25">
      <c r="A1447" s="25" t="s">
        <v>10619</v>
      </c>
      <c r="B1447" s="17" t="s">
        <v>9826</v>
      </c>
      <c r="C1447" s="17" t="s">
        <v>3697</v>
      </c>
      <c r="D1447" s="18" t="s">
        <v>493</v>
      </c>
      <c r="E1447" s="12">
        <v>5</v>
      </c>
      <c r="F1447" s="11" t="s">
        <v>12</v>
      </c>
      <c r="G1447" s="11"/>
      <c r="H1447" s="12" t="s">
        <v>141</v>
      </c>
      <c r="I1447" s="11"/>
    </row>
    <row r="1448" spans="1:9" s="5" customFormat="1" ht="33" x14ac:dyDescent="0.25">
      <c r="A1448" s="25" t="s">
        <v>10619</v>
      </c>
      <c r="B1448" s="17" t="s">
        <v>9827</v>
      </c>
      <c r="C1448" s="17" t="s">
        <v>3697</v>
      </c>
      <c r="D1448" s="18" t="s">
        <v>493</v>
      </c>
      <c r="E1448" s="12">
        <v>10</v>
      </c>
      <c r="F1448" s="11" t="s">
        <v>12</v>
      </c>
      <c r="G1448" s="11"/>
      <c r="H1448" s="12" t="s">
        <v>141</v>
      </c>
      <c r="I1448" s="11"/>
    </row>
    <row r="1449" spans="1:9" s="5" customFormat="1" ht="33" x14ac:dyDescent="0.25">
      <c r="A1449" s="25" t="s">
        <v>10619</v>
      </c>
      <c r="B1449" s="17" t="s">
        <v>9827</v>
      </c>
      <c r="C1449" s="17" t="s">
        <v>3802</v>
      </c>
      <c r="D1449" s="18" t="s">
        <v>493</v>
      </c>
      <c r="E1449" s="12">
        <v>10</v>
      </c>
      <c r="F1449" s="11" t="s">
        <v>12</v>
      </c>
      <c r="G1449" s="11"/>
      <c r="H1449" s="12" t="s">
        <v>141</v>
      </c>
      <c r="I1449" s="11"/>
    </row>
    <row r="1450" spans="1:9" s="5" customFormat="1" ht="33" x14ac:dyDescent="0.25">
      <c r="A1450" s="25" t="s">
        <v>10619</v>
      </c>
      <c r="B1450" s="17" t="s">
        <v>9826</v>
      </c>
      <c r="C1450" s="17" t="s">
        <v>3536</v>
      </c>
      <c r="D1450" s="18" t="s">
        <v>493</v>
      </c>
      <c r="E1450" s="12">
        <v>5</v>
      </c>
      <c r="F1450" s="11" t="s">
        <v>12</v>
      </c>
      <c r="G1450" s="11"/>
      <c r="H1450" s="12" t="s">
        <v>141</v>
      </c>
      <c r="I1450" s="11"/>
    </row>
    <row r="1451" spans="1:9" s="5" customFormat="1" ht="33" x14ac:dyDescent="0.25">
      <c r="A1451" s="25" t="s">
        <v>10619</v>
      </c>
      <c r="B1451" s="17" t="s">
        <v>9844</v>
      </c>
      <c r="C1451" s="17" t="s">
        <v>3536</v>
      </c>
      <c r="D1451" s="18" t="s">
        <v>493</v>
      </c>
      <c r="E1451" s="12">
        <v>21</v>
      </c>
      <c r="F1451" s="11" t="s">
        <v>12</v>
      </c>
      <c r="G1451" s="11"/>
      <c r="H1451" s="12" t="s">
        <v>141</v>
      </c>
      <c r="I1451" s="11"/>
    </row>
    <row r="1452" spans="1:9" s="5" customFormat="1" ht="33" x14ac:dyDescent="0.25">
      <c r="A1452" s="25" t="s">
        <v>10619</v>
      </c>
      <c r="B1452" s="17" t="s">
        <v>9827</v>
      </c>
      <c r="C1452" s="17" t="s">
        <v>3536</v>
      </c>
      <c r="D1452" s="18" t="s">
        <v>493</v>
      </c>
      <c r="E1452" s="12">
        <v>5</v>
      </c>
      <c r="F1452" s="11" t="s">
        <v>12</v>
      </c>
      <c r="G1452" s="11"/>
      <c r="H1452" s="12" t="s">
        <v>141</v>
      </c>
      <c r="I1452" s="11"/>
    </row>
    <row r="1453" spans="1:9" s="5" customFormat="1" ht="33" x14ac:dyDescent="0.25">
      <c r="A1453" s="25" t="s">
        <v>10619</v>
      </c>
      <c r="B1453" s="17" t="s">
        <v>9826</v>
      </c>
      <c r="C1453" s="17" t="s">
        <v>3579</v>
      </c>
      <c r="D1453" s="18" t="s">
        <v>493</v>
      </c>
      <c r="E1453" s="12">
        <v>5</v>
      </c>
      <c r="F1453" s="11" t="s">
        <v>12</v>
      </c>
      <c r="G1453" s="11"/>
      <c r="H1453" s="12" t="s">
        <v>141</v>
      </c>
      <c r="I1453" s="11"/>
    </row>
    <row r="1454" spans="1:9" s="5" customFormat="1" ht="33" x14ac:dyDescent="0.25">
      <c r="A1454" s="25" t="s">
        <v>10619</v>
      </c>
      <c r="B1454" s="17" t="s">
        <v>9827</v>
      </c>
      <c r="C1454" s="17" t="s">
        <v>3579</v>
      </c>
      <c r="D1454" s="18" t="s">
        <v>493</v>
      </c>
      <c r="E1454" s="12">
        <v>5</v>
      </c>
      <c r="F1454" s="11" t="s">
        <v>12</v>
      </c>
      <c r="G1454" s="11"/>
      <c r="H1454" s="12" t="s">
        <v>141</v>
      </c>
      <c r="I1454" s="11"/>
    </row>
    <row r="1455" spans="1:9" s="5" customFormat="1" ht="33" x14ac:dyDescent="0.25">
      <c r="A1455" s="25" t="s">
        <v>10619</v>
      </c>
      <c r="B1455" s="17" t="s">
        <v>9826</v>
      </c>
      <c r="C1455" s="17" t="s">
        <v>3677</v>
      </c>
      <c r="D1455" s="18" t="s">
        <v>493</v>
      </c>
      <c r="E1455" s="12">
        <v>5</v>
      </c>
      <c r="F1455" s="11" t="s">
        <v>12</v>
      </c>
      <c r="G1455" s="11"/>
      <c r="H1455" s="12" t="s">
        <v>141</v>
      </c>
      <c r="I1455" s="11"/>
    </row>
    <row r="1456" spans="1:9" s="5" customFormat="1" ht="33" x14ac:dyDescent="0.25">
      <c r="A1456" s="25" t="s">
        <v>10619</v>
      </c>
      <c r="B1456" s="17" t="s">
        <v>9827</v>
      </c>
      <c r="C1456" s="17" t="s">
        <v>3742</v>
      </c>
      <c r="D1456" s="18" t="s">
        <v>493</v>
      </c>
      <c r="E1456" s="12">
        <v>15</v>
      </c>
      <c r="F1456" s="11" t="s">
        <v>12</v>
      </c>
      <c r="G1456" s="11"/>
      <c r="H1456" s="12" t="s">
        <v>141</v>
      </c>
      <c r="I1456" s="11"/>
    </row>
    <row r="1457" spans="1:9" s="5" customFormat="1" ht="33" x14ac:dyDescent="0.25">
      <c r="A1457" s="25" t="s">
        <v>10619</v>
      </c>
      <c r="B1457" s="17" t="s">
        <v>9827</v>
      </c>
      <c r="C1457" s="17" t="s">
        <v>3798</v>
      </c>
      <c r="D1457" s="18" t="s">
        <v>493</v>
      </c>
      <c r="E1457" s="12">
        <v>5</v>
      </c>
      <c r="F1457" s="11" t="s">
        <v>12</v>
      </c>
      <c r="G1457" s="11"/>
      <c r="H1457" s="12" t="s">
        <v>141</v>
      </c>
      <c r="I1457" s="11"/>
    </row>
    <row r="1458" spans="1:9" s="5" customFormat="1" ht="33" x14ac:dyDescent="0.25">
      <c r="A1458" s="25" t="s">
        <v>10619</v>
      </c>
      <c r="B1458" s="17" t="s">
        <v>9826</v>
      </c>
      <c r="C1458" s="17" t="s">
        <v>3610</v>
      </c>
      <c r="D1458" s="18" t="s">
        <v>493</v>
      </c>
      <c r="E1458" s="12">
        <v>10</v>
      </c>
      <c r="F1458" s="11" t="s">
        <v>12</v>
      </c>
      <c r="G1458" s="11"/>
      <c r="H1458" s="12" t="s">
        <v>141</v>
      </c>
      <c r="I1458" s="11"/>
    </row>
    <row r="1459" spans="1:9" s="5" customFormat="1" ht="33" x14ac:dyDescent="0.25">
      <c r="A1459" s="25" t="s">
        <v>10619</v>
      </c>
      <c r="B1459" s="17" t="s">
        <v>9827</v>
      </c>
      <c r="C1459" s="17" t="s">
        <v>3610</v>
      </c>
      <c r="D1459" s="18" t="s">
        <v>493</v>
      </c>
      <c r="E1459" s="12">
        <v>10</v>
      </c>
      <c r="F1459" s="11" t="s">
        <v>12</v>
      </c>
      <c r="G1459" s="11"/>
      <c r="H1459" s="12" t="s">
        <v>141</v>
      </c>
      <c r="I1459" s="11"/>
    </row>
    <row r="1460" spans="1:9" s="5" customFormat="1" ht="33" x14ac:dyDescent="0.25">
      <c r="A1460" s="25" t="s">
        <v>10619</v>
      </c>
      <c r="B1460" s="17" t="s">
        <v>9826</v>
      </c>
      <c r="C1460" s="17" t="s">
        <v>3390</v>
      </c>
      <c r="D1460" s="18" t="s">
        <v>493</v>
      </c>
      <c r="E1460" s="12">
        <v>5</v>
      </c>
      <c r="F1460" s="11" t="s">
        <v>12</v>
      </c>
      <c r="G1460" s="11"/>
      <c r="H1460" s="12" t="s">
        <v>141</v>
      </c>
      <c r="I1460" s="11"/>
    </row>
    <row r="1461" spans="1:9" s="5" customFormat="1" ht="33" x14ac:dyDescent="0.25">
      <c r="A1461" s="25" t="s">
        <v>10619</v>
      </c>
      <c r="B1461" s="17" t="s">
        <v>9827</v>
      </c>
      <c r="C1461" s="17" t="s">
        <v>3390</v>
      </c>
      <c r="D1461" s="18" t="s">
        <v>493</v>
      </c>
      <c r="E1461" s="12">
        <v>5</v>
      </c>
      <c r="F1461" s="11" t="s">
        <v>12</v>
      </c>
      <c r="G1461" s="11"/>
      <c r="H1461" s="12" t="s">
        <v>141</v>
      </c>
      <c r="I1461" s="11"/>
    </row>
    <row r="1462" spans="1:9" s="5" customFormat="1" ht="33" x14ac:dyDescent="0.25">
      <c r="A1462" s="25" t="s">
        <v>10619</v>
      </c>
      <c r="B1462" s="17" t="s">
        <v>9826</v>
      </c>
      <c r="C1462" s="17" t="s">
        <v>3396</v>
      </c>
      <c r="D1462" s="18" t="s">
        <v>493</v>
      </c>
      <c r="E1462" s="12">
        <v>20</v>
      </c>
      <c r="F1462" s="11" t="s">
        <v>12</v>
      </c>
      <c r="G1462" s="11"/>
      <c r="H1462" s="12" t="s">
        <v>141</v>
      </c>
      <c r="I1462" s="11"/>
    </row>
    <row r="1463" spans="1:9" s="5" customFormat="1" ht="33" x14ac:dyDescent="0.25">
      <c r="A1463" s="25" t="s">
        <v>10619</v>
      </c>
      <c r="B1463" s="17" t="s">
        <v>9844</v>
      </c>
      <c r="C1463" s="17" t="s">
        <v>3396</v>
      </c>
      <c r="D1463" s="18" t="s">
        <v>493</v>
      </c>
      <c r="E1463" s="12">
        <v>24</v>
      </c>
      <c r="F1463" s="11" t="s">
        <v>12</v>
      </c>
      <c r="G1463" s="11"/>
      <c r="H1463" s="12" t="s">
        <v>141</v>
      </c>
      <c r="I1463" s="11"/>
    </row>
    <row r="1464" spans="1:9" s="5" customFormat="1" ht="33" x14ac:dyDescent="0.25">
      <c r="A1464" s="25" t="s">
        <v>10619</v>
      </c>
      <c r="B1464" s="17" t="s">
        <v>9826</v>
      </c>
      <c r="C1464" s="17" t="s">
        <v>3580</v>
      </c>
      <c r="D1464" s="18" t="s">
        <v>493</v>
      </c>
      <c r="E1464" s="12">
        <v>10</v>
      </c>
      <c r="F1464" s="11" t="s">
        <v>12</v>
      </c>
      <c r="G1464" s="11"/>
      <c r="H1464" s="12" t="s">
        <v>141</v>
      </c>
      <c r="I1464" s="11"/>
    </row>
    <row r="1465" spans="1:9" s="5" customFormat="1" ht="33" x14ac:dyDescent="0.25">
      <c r="A1465" s="25" t="s">
        <v>10619</v>
      </c>
      <c r="B1465" s="17" t="s">
        <v>9827</v>
      </c>
      <c r="C1465" s="17" t="s">
        <v>3580</v>
      </c>
      <c r="D1465" s="18" t="s">
        <v>493</v>
      </c>
      <c r="E1465" s="12">
        <v>10</v>
      </c>
      <c r="F1465" s="11" t="s">
        <v>12</v>
      </c>
      <c r="G1465" s="11"/>
      <c r="H1465" s="12" t="s">
        <v>141</v>
      </c>
      <c r="I1465" s="11"/>
    </row>
    <row r="1466" spans="1:9" s="5" customFormat="1" ht="33" x14ac:dyDescent="0.25">
      <c r="A1466" s="25" t="s">
        <v>10619</v>
      </c>
      <c r="B1466" s="17" t="s">
        <v>9826</v>
      </c>
      <c r="C1466" s="17" t="s">
        <v>3549</v>
      </c>
      <c r="D1466" s="18" t="s">
        <v>493</v>
      </c>
      <c r="E1466" s="12">
        <v>30</v>
      </c>
      <c r="F1466" s="11" t="s">
        <v>12</v>
      </c>
      <c r="G1466" s="11"/>
      <c r="H1466" s="12" t="s">
        <v>141</v>
      </c>
      <c r="I1466" s="11"/>
    </row>
    <row r="1467" spans="1:9" s="5" customFormat="1" ht="33" x14ac:dyDescent="0.25">
      <c r="A1467" s="25" t="s">
        <v>10619</v>
      </c>
      <c r="B1467" s="17" t="s">
        <v>9827</v>
      </c>
      <c r="C1467" s="17" t="s">
        <v>3549</v>
      </c>
      <c r="D1467" s="18" t="s">
        <v>493</v>
      </c>
      <c r="E1467" s="12">
        <v>30</v>
      </c>
      <c r="F1467" s="11" t="s">
        <v>12</v>
      </c>
      <c r="G1467" s="11"/>
      <c r="H1467" s="12" t="s">
        <v>141</v>
      </c>
      <c r="I1467" s="11"/>
    </row>
    <row r="1468" spans="1:9" s="5" customFormat="1" ht="33" x14ac:dyDescent="0.25">
      <c r="A1468" s="25" t="s">
        <v>10619</v>
      </c>
      <c r="B1468" s="17" t="s">
        <v>9826</v>
      </c>
      <c r="C1468" s="17" t="s">
        <v>3553</v>
      </c>
      <c r="D1468" s="18" t="s">
        <v>493</v>
      </c>
      <c r="E1468" s="12">
        <v>15</v>
      </c>
      <c r="F1468" s="11" t="s">
        <v>12</v>
      </c>
      <c r="G1468" s="11"/>
      <c r="H1468" s="12" t="s">
        <v>141</v>
      </c>
      <c r="I1468" s="11"/>
    </row>
    <row r="1469" spans="1:9" s="5" customFormat="1" ht="33" x14ac:dyDescent="0.25">
      <c r="A1469" s="25" t="s">
        <v>10619</v>
      </c>
      <c r="B1469" s="17" t="s">
        <v>9827</v>
      </c>
      <c r="C1469" s="17" t="s">
        <v>3553</v>
      </c>
      <c r="D1469" s="18" t="s">
        <v>493</v>
      </c>
      <c r="E1469" s="12">
        <v>10</v>
      </c>
      <c r="F1469" s="11" t="s">
        <v>12</v>
      </c>
      <c r="G1469" s="11"/>
      <c r="H1469" s="12" t="s">
        <v>141</v>
      </c>
      <c r="I1469" s="11"/>
    </row>
    <row r="1470" spans="1:9" s="5" customFormat="1" ht="33" x14ac:dyDescent="0.25">
      <c r="A1470" s="25" t="s">
        <v>10619</v>
      </c>
      <c r="B1470" s="17" t="s">
        <v>9826</v>
      </c>
      <c r="C1470" s="17" t="s">
        <v>3414</v>
      </c>
      <c r="D1470" s="18" t="s">
        <v>493</v>
      </c>
      <c r="E1470" s="12">
        <v>30</v>
      </c>
      <c r="F1470" s="11" t="s">
        <v>12</v>
      </c>
      <c r="G1470" s="11"/>
      <c r="H1470" s="12" t="s">
        <v>141</v>
      </c>
      <c r="I1470" s="11"/>
    </row>
    <row r="1471" spans="1:9" s="5" customFormat="1" ht="33" x14ac:dyDescent="0.25">
      <c r="A1471" s="25" t="s">
        <v>10619</v>
      </c>
      <c r="B1471" s="17" t="s">
        <v>9837</v>
      </c>
      <c r="C1471" s="17" t="s">
        <v>3414</v>
      </c>
      <c r="D1471" s="18" t="s">
        <v>493</v>
      </c>
      <c r="E1471" s="12">
        <v>20</v>
      </c>
      <c r="F1471" s="11" t="s">
        <v>12</v>
      </c>
      <c r="G1471" s="11"/>
      <c r="H1471" s="12" t="s">
        <v>141</v>
      </c>
      <c r="I1471" s="11"/>
    </row>
    <row r="1472" spans="1:9" s="5" customFormat="1" ht="33" x14ac:dyDescent="0.25">
      <c r="A1472" s="25" t="s">
        <v>10619</v>
      </c>
      <c r="B1472" s="17" t="s">
        <v>9635</v>
      </c>
      <c r="C1472" s="17" t="s">
        <v>3414</v>
      </c>
      <c r="D1472" s="18" t="s">
        <v>493</v>
      </c>
      <c r="E1472" s="12">
        <v>40</v>
      </c>
      <c r="F1472" s="11" t="s">
        <v>12</v>
      </c>
      <c r="G1472" s="11"/>
      <c r="H1472" s="12" t="s">
        <v>141</v>
      </c>
      <c r="I1472" s="11"/>
    </row>
    <row r="1473" spans="1:9" s="5" customFormat="1" ht="33" x14ac:dyDescent="0.25">
      <c r="A1473" s="25" t="s">
        <v>10619</v>
      </c>
      <c r="B1473" s="17" t="s">
        <v>9827</v>
      </c>
      <c r="C1473" s="17" t="s">
        <v>3414</v>
      </c>
      <c r="D1473" s="18" t="s">
        <v>493</v>
      </c>
      <c r="E1473" s="12">
        <v>20</v>
      </c>
      <c r="F1473" s="11" t="s">
        <v>12</v>
      </c>
      <c r="G1473" s="11"/>
      <c r="H1473" s="12" t="s">
        <v>141</v>
      </c>
      <c r="I1473" s="11"/>
    </row>
    <row r="1474" spans="1:9" s="5" customFormat="1" ht="33" x14ac:dyDescent="0.25">
      <c r="A1474" s="25" t="s">
        <v>10619</v>
      </c>
      <c r="B1474" s="17" t="s">
        <v>9826</v>
      </c>
      <c r="C1474" s="17" t="s">
        <v>3520</v>
      </c>
      <c r="D1474" s="18" t="s">
        <v>493</v>
      </c>
      <c r="E1474" s="12">
        <v>5</v>
      </c>
      <c r="F1474" s="11" t="s">
        <v>12</v>
      </c>
      <c r="G1474" s="11"/>
      <c r="H1474" s="12" t="s">
        <v>141</v>
      </c>
      <c r="I1474" s="11"/>
    </row>
    <row r="1475" spans="1:9" s="5" customFormat="1" ht="33" x14ac:dyDescent="0.25">
      <c r="A1475" s="25" t="s">
        <v>10619</v>
      </c>
      <c r="B1475" s="17" t="s">
        <v>9827</v>
      </c>
      <c r="C1475" s="17" t="s">
        <v>3520</v>
      </c>
      <c r="D1475" s="18" t="s">
        <v>493</v>
      </c>
      <c r="E1475" s="12">
        <v>10</v>
      </c>
      <c r="F1475" s="11" t="s">
        <v>12</v>
      </c>
      <c r="G1475" s="11"/>
      <c r="H1475" s="12" t="s">
        <v>141</v>
      </c>
      <c r="I1475" s="11"/>
    </row>
    <row r="1476" spans="1:9" s="5" customFormat="1" ht="33" x14ac:dyDescent="0.25">
      <c r="A1476" s="25" t="s">
        <v>10619</v>
      </c>
      <c r="B1476" s="17" t="s">
        <v>9827</v>
      </c>
      <c r="C1476" s="17" t="s">
        <v>3801</v>
      </c>
      <c r="D1476" s="18" t="s">
        <v>493</v>
      </c>
      <c r="E1476" s="12">
        <v>10</v>
      </c>
      <c r="F1476" s="11" t="s">
        <v>12</v>
      </c>
      <c r="G1476" s="11"/>
      <c r="H1476" s="12" t="s">
        <v>141</v>
      </c>
      <c r="I1476" s="11"/>
    </row>
    <row r="1477" spans="1:9" s="5" customFormat="1" ht="33" x14ac:dyDescent="0.25">
      <c r="A1477" s="25" t="s">
        <v>10619</v>
      </c>
      <c r="B1477" s="17" t="s">
        <v>9826</v>
      </c>
      <c r="C1477" s="17" t="s">
        <v>3607</v>
      </c>
      <c r="D1477" s="18" t="s">
        <v>493</v>
      </c>
      <c r="E1477" s="12">
        <v>5</v>
      </c>
      <c r="F1477" s="11" t="s">
        <v>12</v>
      </c>
      <c r="G1477" s="11"/>
      <c r="H1477" s="12" t="s">
        <v>141</v>
      </c>
      <c r="I1477" s="11"/>
    </row>
    <row r="1478" spans="1:9" s="5" customFormat="1" ht="33" x14ac:dyDescent="0.25">
      <c r="A1478" s="25" t="s">
        <v>10619</v>
      </c>
      <c r="B1478" s="17" t="s">
        <v>9827</v>
      </c>
      <c r="C1478" s="17" t="s">
        <v>3607</v>
      </c>
      <c r="D1478" s="18" t="s">
        <v>493</v>
      </c>
      <c r="E1478" s="12">
        <v>10</v>
      </c>
      <c r="F1478" s="11" t="s">
        <v>12</v>
      </c>
      <c r="G1478" s="11"/>
      <c r="H1478" s="12" t="s">
        <v>141</v>
      </c>
      <c r="I1478" s="11"/>
    </row>
    <row r="1479" spans="1:9" s="5" customFormat="1" ht="33" x14ac:dyDescent="0.25">
      <c r="A1479" s="25" t="s">
        <v>10619</v>
      </c>
      <c r="B1479" s="17" t="s">
        <v>9826</v>
      </c>
      <c r="C1479" s="17" t="s">
        <v>3454</v>
      </c>
      <c r="D1479" s="18" t="s">
        <v>493</v>
      </c>
      <c r="E1479" s="12">
        <v>5</v>
      </c>
      <c r="F1479" s="11" t="s">
        <v>12</v>
      </c>
      <c r="G1479" s="11"/>
      <c r="H1479" s="12" t="s">
        <v>141</v>
      </c>
      <c r="I1479" s="11"/>
    </row>
    <row r="1480" spans="1:9" s="5" customFormat="1" ht="33" x14ac:dyDescent="0.25">
      <c r="A1480" s="25" t="s">
        <v>10619</v>
      </c>
      <c r="B1480" s="17" t="s">
        <v>9827</v>
      </c>
      <c r="C1480" s="17" t="s">
        <v>3454</v>
      </c>
      <c r="D1480" s="18" t="s">
        <v>493</v>
      </c>
      <c r="E1480" s="12">
        <v>25</v>
      </c>
      <c r="F1480" s="11" t="s">
        <v>12</v>
      </c>
      <c r="G1480" s="11"/>
      <c r="H1480" s="12" t="s">
        <v>141</v>
      </c>
      <c r="I1480" s="11"/>
    </row>
    <row r="1481" spans="1:9" s="5" customFormat="1" ht="33" x14ac:dyDescent="0.25">
      <c r="A1481" s="25" t="s">
        <v>10619</v>
      </c>
      <c r="B1481" s="17" t="s">
        <v>9827</v>
      </c>
      <c r="C1481" s="17" t="s">
        <v>3777</v>
      </c>
      <c r="D1481" s="18" t="s">
        <v>493</v>
      </c>
      <c r="E1481" s="12">
        <v>5</v>
      </c>
      <c r="F1481" s="11" t="s">
        <v>12</v>
      </c>
      <c r="G1481" s="11"/>
      <c r="H1481" s="12" t="s">
        <v>141</v>
      </c>
      <c r="I1481" s="11"/>
    </row>
    <row r="1482" spans="1:9" s="5" customFormat="1" ht="33" x14ac:dyDescent="0.25">
      <c r="A1482" s="25" t="s">
        <v>10619</v>
      </c>
      <c r="B1482" s="17" t="s">
        <v>9826</v>
      </c>
      <c r="C1482" s="17" t="s">
        <v>3641</v>
      </c>
      <c r="D1482" s="18" t="s">
        <v>493</v>
      </c>
      <c r="E1482" s="12">
        <v>5</v>
      </c>
      <c r="F1482" s="11" t="s">
        <v>12</v>
      </c>
      <c r="G1482" s="11"/>
      <c r="H1482" s="12" t="s">
        <v>141</v>
      </c>
      <c r="I1482" s="11"/>
    </row>
    <row r="1483" spans="1:9" s="5" customFormat="1" ht="33" x14ac:dyDescent="0.25">
      <c r="A1483" s="25" t="s">
        <v>10619</v>
      </c>
      <c r="B1483" s="17" t="s">
        <v>9826</v>
      </c>
      <c r="C1483" s="17" t="s">
        <v>3625</v>
      </c>
      <c r="D1483" s="18" t="s">
        <v>493</v>
      </c>
      <c r="E1483" s="12">
        <v>15</v>
      </c>
      <c r="F1483" s="11" t="s">
        <v>12</v>
      </c>
      <c r="G1483" s="11"/>
      <c r="H1483" s="12" t="s">
        <v>141</v>
      </c>
      <c r="I1483" s="11"/>
    </row>
    <row r="1484" spans="1:9" s="5" customFormat="1" ht="33" x14ac:dyDescent="0.25">
      <c r="A1484" s="25" t="s">
        <v>10619</v>
      </c>
      <c r="B1484" s="17" t="s">
        <v>9826</v>
      </c>
      <c r="C1484" s="17" t="s">
        <v>3471</v>
      </c>
      <c r="D1484" s="18" t="s">
        <v>493</v>
      </c>
      <c r="E1484" s="12">
        <v>5</v>
      </c>
      <c r="F1484" s="11" t="s">
        <v>12</v>
      </c>
      <c r="G1484" s="11"/>
      <c r="H1484" s="12" t="s">
        <v>141</v>
      </c>
      <c r="I1484" s="11"/>
    </row>
    <row r="1485" spans="1:9" s="5" customFormat="1" ht="33" x14ac:dyDescent="0.25">
      <c r="A1485" s="25" t="s">
        <v>10619</v>
      </c>
      <c r="B1485" s="17" t="s">
        <v>9827</v>
      </c>
      <c r="C1485" s="17" t="s">
        <v>3471</v>
      </c>
      <c r="D1485" s="18" t="s">
        <v>493</v>
      </c>
      <c r="E1485" s="12">
        <v>10</v>
      </c>
      <c r="F1485" s="11" t="s">
        <v>12</v>
      </c>
      <c r="G1485" s="11"/>
      <c r="H1485" s="12" t="s">
        <v>141</v>
      </c>
      <c r="I1485" s="11"/>
    </row>
    <row r="1486" spans="1:9" s="5" customFormat="1" ht="33" x14ac:dyDescent="0.25">
      <c r="A1486" s="25" t="s">
        <v>10619</v>
      </c>
      <c r="B1486" s="17" t="s">
        <v>9826</v>
      </c>
      <c r="C1486" s="17" t="s">
        <v>3481</v>
      </c>
      <c r="D1486" s="18" t="s">
        <v>493</v>
      </c>
      <c r="E1486" s="12">
        <v>15</v>
      </c>
      <c r="F1486" s="11" t="s">
        <v>12</v>
      </c>
      <c r="G1486" s="11"/>
      <c r="H1486" s="12" t="s">
        <v>141</v>
      </c>
      <c r="I1486" s="11"/>
    </row>
    <row r="1487" spans="1:9" s="5" customFormat="1" ht="49.5" x14ac:dyDescent="0.25">
      <c r="A1487" s="25" t="s">
        <v>10619</v>
      </c>
      <c r="B1487" s="17" t="s">
        <v>9834</v>
      </c>
      <c r="C1487" s="17" t="s">
        <v>3481</v>
      </c>
      <c r="D1487" s="18" t="s">
        <v>493</v>
      </c>
      <c r="E1487" s="12">
        <v>40</v>
      </c>
      <c r="F1487" s="11" t="s">
        <v>12</v>
      </c>
      <c r="G1487" s="11"/>
      <c r="H1487" s="12" t="s">
        <v>141</v>
      </c>
      <c r="I1487" s="11"/>
    </row>
    <row r="1488" spans="1:9" s="5" customFormat="1" ht="33" x14ac:dyDescent="0.25">
      <c r="A1488" s="25" t="s">
        <v>10619</v>
      </c>
      <c r="B1488" s="17" t="s">
        <v>9827</v>
      </c>
      <c r="C1488" s="17" t="s">
        <v>3481</v>
      </c>
      <c r="D1488" s="18" t="s">
        <v>493</v>
      </c>
      <c r="E1488" s="12">
        <v>30</v>
      </c>
      <c r="F1488" s="11" t="s">
        <v>12</v>
      </c>
      <c r="G1488" s="11"/>
      <c r="H1488" s="12" t="s">
        <v>141</v>
      </c>
      <c r="I1488" s="11"/>
    </row>
    <row r="1489" spans="1:9" s="5" customFormat="1" ht="33" x14ac:dyDescent="0.25">
      <c r="A1489" s="25" t="s">
        <v>10619</v>
      </c>
      <c r="B1489" s="17" t="s">
        <v>9827</v>
      </c>
      <c r="C1489" s="17" t="s">
        <v>3813</v>
      </c>
      <c r="D1489" s="18" t="s">
        <v>493</v>
      </c>
      <c r="E1489" s="12">
        <v>5</v>
      </c>
      <c r="F1489" s="11" t="s">
        <v>12</v>
      </c>
      <c r="G1489" s="11"/>
      <c r="H1489" s="12" t="s">
        <v>141</v>
      </c>
      <c r="I1489" s="11"/>
    </row>
    <row r="1490" spans="1:9" s="5" customFormat="1" ht="33" x14ac:dyDescent="0.25">
      <c r="A1490" s="25" t="s">
        <v>10619</v>
      </c>
      <c r="B1490" s="17" t="s">
        <v>9839</v>
      </c>
      <c r="C1490" s="17" t="s">
        <v>3724</v>
      </c>
      <c r="D1490" s="18" t="s">
        <v>493</v>
      </c>
      <c r="E1490" s="12">
        <v>11</v>
      </c>
      <c r="F1490" s="11" t="s">
        <v>12</v>
      </c>
      <c r="G1490" s="11"/>
      <c r="H1490" s="12" t="s">
        <v>141</v>
      </c>
      <c r="I1490" s="11"/>
    </row>
    <row r="1491" spans="1:9" s="5" customFormat="1" ht="33" x14ac:dyDescent="0.25">
      <c r="A1491" s="25" t="s">
        <v>10619</v>
      </c>
      <c r="B1491" s="17" t="s">
        <v>9826</v>
      </c>
      <c r="C1491" s="17" t="s">
        <v>3575</v>
      </c>
      <c r="D1491" s="18" t="s">
        <v>493</v>
      </c>
      <c r="E1491" s="12">
        <v>5</v>
      </c>
      <c r="F1491" s="11" t="s">
        <v>12</v>
      </c>
      <c r="G1491" s="11"/>
      <c r="H1491" s="12" t="s">
        <v>141</v>
      </c>
      <c r="I1491" s="11"/>
    </row>
    <row r="1492" spans="1:9" s="5" customFormat="1" ht="33" x14ac:dyDescent="0.25">
      <c r="A1492" s="25" t="s">
        <v>10619</v>
      </c>
      <c r="B1492" s="17" t="s">
        <v>9827</v>
      </c>
      <c r="C1492" s="17" t="s">
        <v>3575</v>
      </c>
      <c r="D1492" s="18" t="s">
        <v>493</v>
      </c>
      <c r="E1492" s="12">
        <v>10</v>
      </c>
      <c r="F1492" s="11" t="s">
        <v>12</v>
      </c>
      <c r="G1492" s="11"/>
      <c r="H1492" s="12" t="s">
        <v>141</v>
      </c>
      <c r="I1492" s="11"/>
    </row>
    <row r="1493" spans="1:9" s="5" customFormat="1" ht="33" x14ac:dyDescent="0.25">
      <c r="A1493" s="25" t="s">
        <v>10619</v>
      </c>
      <c r="B1493" s="17" t="s">
        <v>9826</v>
      </c>
      <c r="C1493" s="17" t="s">
        <v>3402</v>
      </c>
      <c r="D1493" s="18" t="s">
        <v>493</v>
      </c>
      <c r="E1493" s="12">
        <v>20</v>
      </c>
      <c r="F1493" s="11" t="s">
        <v>12</v>
      </c>
      <c r="G1493" s="11"/>
      <c r="H1493" s="12" t="s">
        <v>141</v>
      </c>
      <c r="I1493" s="11"/>
    </row>
    <row r="1494" spans="1:9" s="5" customFormat="1" ht="33" x14ac:dyDescent="0.25">
      <c r="A1494" s="25" t="s">
        <v>10619</v>
      </c>
      <c r="B1494" s="17" t="s">
        <v>9827</v>
      </c>
      <c r="C1494" s="17" t="s">
        <v>3402</v>
      </c>
      <c r="D1494" s="18" t="s">
        <v>493</v>
      </c>
      <c r="E1494" s="12">
        <v>15</v>
      </c>
      <c r="F1494" s="11" t="s">
        <v>12</v>
      </c>
      <c r="G1494" s="11"/>
      <c r="H1494" s="12" t="s">
        <v>141</v>
      </c>
      <c r="I1494" s="11"/>
    </row>
    <row r="1495" spans="1:9" s="5" customFormat="1" ht="33" x14ac:dyDescent="0.25">
      <c r="A1495" s="25" t="s">
        <v>10619</v>
      </c>
      <c r="B1495" s="17" t="s">
        <v>9841</v>
      </c>
      <c r="C1495" s="17" t="s">
        <v>3706</v>
      </c>
      <c r="D1495" s="18" t="s">
        <v>493</v>
      </c>
      <c r="E1495" s="12">
        <v>95</v>
      </c>
      <c r="F1495" s="11" t="s">
        <v>12</v>
      </c>
      <c r="G1495" s="11"/>
      <c r="H1495" s="12" t="s">
        <v>141</v>
      </c>
      <c r="I1495" s="11"/>
    </row>
    <row r="1496" spans="1:9" s="5" customFormat="1" ht="33" x14ac:dyDescent="0.25">
      <c r="A1496" s="25" t="s">
        <v>10619</v>
      </c>
      <c r="B1496" s="17" t="s">
        <v>9838</v>
      </c>
      <c r="C1496" s="17" t="s">
        <v>3733</v>
      </c>
      <c r="D1496" s="18" t="s">
        <v>493</v>
      </c>
      <c r="E1496" s="12">
        <v>18</v>
      </c>
      <c r="F1496" s="11" t="s">
        <v>12</v>
      </c>
      <c r="G1496" s="11"/>
      <c r="H1496" s="12" t="s">
        <v>141</v>
      </c>
      <c r="I1496" s="11"/>
    </row>
    <row r="1497" spans="1:9" s="5" customFormat="1" ht="33" x14ac:dyDescent="0.25">
      <c r="A1497" s="25" t="s">
        <v>10619</v>
      </c>
      <c r="B1497" s="17" t="s">
        <v>9827</v>
      </c>
      <c r="C1497" s="17" t="s">
        <v>3733</v>
      </c>
      <c r="D1497" s="18" t="s">
        <v>493</v>
      </c>
      <c r="E1497" s="12">
        <v>5</v>
      </c>
      <c r="F1497" s="11" t="s">
        <v>12</v>
      </c>
      <c r="G1497" s="11"/>
      <c r="H1497" s="12" t="s">
        <v>141</v>
      </c>
      <c r="I1497" s="11"/>
    </row>
    <row r="1498" spans="1:9" s="5" customFormat="1" ht="33" x14ac:dyDescent="0.25">
      <c r="A1498" s="25" t="s">
        <v>10619</v>
      </c>
      <c r="B1498" s="17" t="s">
        <v>9826</v>
      </c>
      <c r="C1498" s="17" t="s">
        <v>3509</v>
      </c>
      <c r="D1498" s="18" t="s">
        <v>493</v>
      </c>
      <c r="E1498" s="12">
        <v>5</v>
      </c>
      <c r="F1498" s="11" t="s">
        <v>12</v>
      </c>
      <c r="G1498" s="11"/>
      <c r="H1498" s="12" t="s">
        <v>141</v>
      </c>
      <c r="I1498" s="11"/>
    </row>
    <row r="1499" spans="1:9" s="5" customFormat="1" ht="33" x14ac:dyDescent="0.25">
      <c r="A1499" s="25" t="s">
        <v>10619</v>
      </c>
      <c r="B1499" s="17" t="s">
        <v>9827</v>
      </c>
      <c r="C1499" s="17" t="s">
        <v>3509</v>
      </c>
      <c r="D1499" s="18" t="s">
        <v>493</v>
      </c>
      <c r="E1499" s="12">
        <v>5</v>
      </c>
      <c r="F1499" s="11" t="s">
        <v>12</v>
      </c>
      <c r="G1499" s="11"/>
      <c r="H1499" s="12" t="s">
        <v>141</v>
      </c>
      <c r="I1499" s="11"/>
    </row>
    <row r="1500" spans="1:9" s="5" customFormat="1" ht="33" x14ac:dyDescent="0.25">
      <c r="A1500" s="25" t="s">
        <v>10619</v>
      </c>
      <c r="B1500" s="17" t="s">
        <v>9827</v>
      </c>
      <c r="C1500" s="17" t="s">
        <v>3807</v>
      </c>
      <c r="D1500" s="18" t="s">
        <v>493</v>
      </c>
      <c r="E1500" s="12">
        <v>5</v>
      </c>
      <c r="F1500" s="11" t="s">
        <v>12</v>
      </c>
      <c r="G1500" s="11"/>
      <c r="H1500" s="12" t="s">
        <v>141</v>
      </c>
      <c r="I1500" s="11"/>
    </row>
    <row r="1501" spans="1:9" s="5" customFormat="1" ht="33" x14ac:dyDescent="0.25">
      <c r="A1501" s="25" t="s">
        <v>10619</v>
      </c>
      <c r="B1501" s="17" t="s">
        <v>9826</v>
      </c>
      <c r="C1501" s="17" t="s">
        <v>3601</v>
      </c>
      <c r="D1501" s="18" t="s">
        <v>493</v>
      </c>
      <c r="E1501" s="12">
        <v>15</v>
      </c>
      <c r="F1501" s="11" t="s">
        <v>12</v>
      </c>
      <c r="G1501" s="11"/>
      <c r="H1501" s="12" t="s">
        <v>141</v>
      </c>
      <c r="I1501" s="11"/>
    </row>
    <row r="1502" spans="1:9" s="5" customFormat="1" ht="33" x14ac:dyDescent="0.25">
      <c r="A1502" s="25" t="s">
        <v>10619</v>
      </c>
      <c r="B1502" s="17" t="s">
        <v>9827</v>
      </c>
      <c r="C1502" s="17" t="s">
        <v>3601</v>
      </c>
      <c r="D1502" s="18" t="s">
        <v>493</v>
      </c>
      <c r="E1502" s="12">
        <v>10</v>
      </c>
      <c r="F1502" s="11" t="s">
        <v>12</v>
      </c>
      <c r="G1502" s="11"/>
      <c r="H1502" s="12" t="s">
        <v>141</v>
      </c>
      <c r="I1502" s="11"/>
    </row>
    <row r="1503" spans="1:9" s="5" customFormat="1" ht="33" x14ac:dyDescent="0.25">
      <c r="A1503" s="25" t="s">
        <v>10619</v>
      </c>
      <c r="B1503" s="17" t="s">
        <v>9826</v>
      </c>
      <c r="C1503" s="17" t="s">
        <v>3669</v>
      </c>
      <c r="D1503" s="18" t="s">
        <v>493</v>
      </c>
      <c r="E1503" s="12">
        <v>20</v>
      </c>
      <c r="F1503" s="11" t="s">
        <v>12</v>
      </c>
      <c r="G1503" s="11"/>
      <c r="H1503" s="12" t="s">
        <v>141</v>
      </c>
      <c r="I1503" s="11"/>
    </row>
    <row r="1504" spans="1:9" s="5" customFormat="1" ht="33" x14ac:dyDescent="0.25">
      <c r="A1504" s="25" t="s">
        <v>10619</v>
      </c>
      <c r="B1504" s="17" t="s">
        <v>9826</v>
      </c>
      <c r="C1504" s="17" t="s">
        <v>3393</v>
      </c>
      <c r="D1504" s="18" t="s">
        <v>493</v>
      </c>
      <c r="E1504" s="12">
        <v>15</v>
      </c>
      <c r="F1504" s="11" t="s">
        <v>12</v>
      </c>
      <c r="G1504" s="11"/>
      <c r="H1504" s="12" t="s">
        <v>141</v>
      </c>
      <c r="I1504" s="11"/>
    </row>
    <row r="1505" spans="1:9" s="5" customFormat="1" ht="33" x14ac:dyDescent="0.25">
      <c r="A1505" s="25" t="s">
        <v>10619</v>
      </c>
      <c r="B1505" s="17" t="s">
        <v>9838</v>
      </c>
      <c r="C1505" s="17" t="s">
        <v>3393</v>
      </c>
      <c r="D1505" s="18" t="s">
        <v>493</v>
      </c>
      <c r="E1505" s="12">
        <v>15</v>
      </c>
      <c r="F1505" s="11" t="s">
        <v>12</v>
      </c>
      <c r="G1505" s="11"/>
      <c r="H1505" s="12" t="s">
        <v>141</v>
      </c>
      <c r="I1505" s="11"/>
    </row>
    <row r="1506" spans="1:9" s="5" customFormat="1" ht="33" x14ac:dyDescent="0.25">
      <c r="A1506" s="25" t="s">
        <v>10619</v>
      </c>
      <c r="B1506" s="17" t="s">
        <v>9827</v>
      </c>
      <c r="C1506" s="17" t="s">
        <v>3393</v>
      </c>
      <c r="D1506" s="18" t="s">
        <v>493</v>
      </c>
      <c r="E1506" s="12">
        <v>10</v>
      </c>
      <c r="F1506" s="11" t="s">
        <v>12</v>
      </c>
      <c r="G1506" s="11"/>
      <c r="H1506" s="12" t="s">
        <v>141</v>
      </c>
      <c r="I1506" s="11"/>
    </row>
    <row r="1507" spans="1:9" s="5" customFormat="1" ht="33" x14ac:dyDescent="0.25">
      <c r="A1507" s="25" t="s">
        <v>10619</v>
      </c>
      <c r="B1507" s="17" t="s">
        <v>9826</v>
      </c>
      <c r="C1507" s="17" t="s">
        <v>3656</v>
      </c>
      <c r="D1507" s="18" t="s">
        <v>493</v>
      </c>
      <c r="E1507" s="12">
        <v>15</v>
      </c>
      <c r="F1507" s="11" t="s">
        <v>12</v>
      </c>
      <c r="G1507" s="11"/>
      <c r="H1507" s="12" t="s">
        <v>141</v>
      </c>
      <c r="I1507" s="11"/>
    </row>
    <row r="1508" spans="1:9" s="5" customFormat="1" ht="33" x14ac:dyDescent="0.25">
      <c r="A1508" s="25" t="s">
        <v>10619</v>
      </c>
      <c r="B1508" s="17" t="s">
        <v>9841</v>
      </c>
      <c r="C1508" s="17" t="s">
        <v>3718</v>
      </c>
      <c r="D1508" s="18" t="s">
        <v>493</v>
      </c>
      <c r="E1508" s="12">
        <v>50</v>
      </c>
      <c r="F1508" s="11" t="s">
        <v>12</v>
      </c>
      <c r="G1508" s="11"/>
      <c r="H1508" s="12" t="s">
        <v>141</v>
      </c>
      <c r="I1508" s="11"/>
    </row>
    <row r="1509" spans="1:9" s="5" customFormat="1" ht="33" x14ac:dyDescent="0.25">
      <c r="A1509" s="25" t="s">
        <v>10619</v>
      </c>
      <c r="B1509" s="17" t="s">
        <v>9840</v>
      </c>
      <c r="C1509" s="17" t="s">
        <v>3718</v>
      </c>
      <c r="D1509" s="18" t="s">
        <v>493</v>
      </c>
      <c r="E1509" s="12">
        <v>18</v>
      </c>
      <c r="F1509" s="11" t="s">
        <v>12</v>
      </c>
      <c r="G1509" s="11"/>
      <c r="H1509" s="12" t="s">
        <v>141</v>
      </c>
      <c r="I1509" s="11"/>
    </row>
    <row r="1510" spans="1:9" s="5" customFormat="1" ht="33" x14ac:dyDescent="0.25">
      <c r="A1510" s="25" t="s">
        <v>10619</v>
      </c>
      <c r="B1510" s="17" t="s">
        <v>9826</v>
      </c>
      <c r="C1510" s="17" t="s">
        <v>3384</v>
      </c>
      <c r="D1510" s="18" t="s">
        <v>493</v>
      </c>
      <c r="E1510" s="12">
        <v>15</v>
      </c>
      <c r="F1510" s="11" t="s">
        <v>12</v>
      </c>
      <c r="G1510" s="11"/>
      <c r="H1510" s="12" t="s">
        <v>141</v>
      </c>
      <c r="I1510" s="11"/>
    </row>
    <row r="1511" spans="1:9" s="5" customFormat="1" ht="33" x14ac:dyDescent="0.25">
      <c r="A1511" s="25" t="s">
        <v>10619</v>
      </c>
      <c r="B1511" s="17" t="s">
        <v>9827</v>
      </c>
      <c r="C1511" s="17" t="s">
        <v>3384</v>
      </c>
      <c r="D1511" s="18" t="s">
        <v>493</v>
      </c>
      <c r="E1511" s="12">
        <v>10</v>
      </c>
      <c r="F1511" s="11" t="s">
        <v>12</v>
      </c>
      <c r="G1511" s="11"/>
      <c r="H1511" s="12" t="s">
        <v>141</v>
      </c>
      <c r="I1511" s="11"/>
    </row>
    <row r="1512" spans="1:9" s="5" customFormat="1" ht="33" x14ac:dyDescent="0.25">
      <c r="A1512" s="25" t="s">
        <v>10619</v>
      </c>
      <c r="B1512" s="17" t="s">
        <v>9826</v>
      </c>
      <c r="C1512" s="17" t="s">
        <v>3626</v>
      </c>
      <c r="D1512" s="18" t="s">
        <v>493</v>
      </c>
      <c r="E1512" s="12">
        <v>25</v>
      </c>
      <c r="F1512" s="11" t="s">
        <v>12</v>
      </c>
      <c r="G1512" s="11"/>
      <c r="H1512" s="12" t="s">
        <v>141</v>
      </c>
      <c r="I1512" s="11"/>
    </row>
    <row r="1513" spans="1:9" s="5" customFormat="1" ht="33" x14ac:dyDescent="0.25">
      <c r="A1513" s="25" t="s">
        <v>10619</v>
      </c>
      <c r="B1513" s="17" t="s">
        <v>9827</v>
      </c>
      <c r="C1513" s="17" t="s">
        <v>3769</v>
      </c>
      <c r="D1513" s="18" t="s">
        <v>493</v>
      </c>
      <c r="E1513" s="12">
        <v>5</v>
      </c>
      <c r="F1513" s="11" t="s">
        <v>12</v>
      </c>
      <c r="G1513" s="11"/>
      <c r="H1513" s="12" t="s">
        <v>141</v>
      </c>
      <c r="I1513" s="11"/>
    </row>
    <row r="1514" spans="1:9" s="5" customFormat="1" ht="33" x14ac:dyDescent="0.25">
      <c r="A1514" s="25" t="s">
        <v>10619</v>
      </c>
      <c r="B1514" s="17" t="s">
        <v>9826</v>
      </c>
      <c r="C1514" s="17" t="s">
        <v>3409</v>
      </c>
      <c r="D1514" s="18" t="s">
        <v>493</v>
      </c>
      <c r="E1514" s="12">
        <v>10</v>
      </c>
      <c r="F1514" s="11" t="s">
        <v>12</v>
      </c>
      <c r="G1514" s="11"/>
      <c r="H1514" s="12" t="s">
        <v>141</v>
      </c>
      <c r="I1514" s="11"/>
    </row>
    <row r="1515" spans="1:9" s="5" customFormat="1" ht="33" x14ac:dyDescent="0.25">
      <c r="A1515" s="25" t="s">
        <v>10619</v>
      </c>
      <c r="B1515" s="17" t="s">
        <v>9827</v>
      </c>
      <c r="C1515" s="17" t="s">
        <v>3409</v>
      </c>
      <c r="D1515" s="18" t="s">
        <v>493</v>
      </c>
      <c r="E1515" s="12">
        <v>10</v>
      </c>
      <c r="F1515" s="11" t="s">
        <v>12</v>
      </c>
      <c r="G1515" s="11"/>
      <c r="H1515" s="12" t="s">
        <v>141</v>
      </c>
      <c r="I1515" s="11"/>
    </row>
    <row r="1516" spans="1:9" s="5" customFormat="1" ht="33" x14ac:dyDescent="0.25">
      <c r="A1516" s="25" t="s">
        <v>10619</v>
      </c>
      <c r="B1516" s="17" t="s">
        <v>9826</v>
      </c>
      <c r="C1516" s="17" t="s">
        <v>3551</v>
      </c>
      <c r="D1516" s="18" t="s">
        <v>493</v>
      </c>
      <c r="E1516" s="12">
        <v>10</v>
      </c>
      <c r="F1516" s="11" t="s">
        <v>12</v>
      </c>
      <c r="G1516" s="11"/>
      <c r="H1516" s="12" t="s">
        <v>141</v>
      </c>
      <c r="I1516" s="11"/>
    </row>
    <row r="1517" spans="1:9" s="5" customFormat="1" ht="33" x14ac:dyDescent="0.25">
      <c r="A1517" s="25" t="s">
        <v>10619</v>
      </c>
      <c r="B1517" s="17" t="s">
        <v>9827</v>
      </c>
      <c r="C1517" s="17" t="s">
        <v>3551</v>
      </c>
      <c r="D1517" s="18" t="s">
        <v>493</v>
      </c>
      <c r="E1517" s="12">
        <v>20</v>
      </c>
      <c r="F1517" s="11" t="s">
        <v>12</v>
      </c>
      <c r="G1517" s="11"/>
      <c r="H1517" s="12" t="s">
        <v>141</v>
      </c>
      <c r="I1517" s="11"/>
    </row>
    <row r="1518" spans="1:9" s="5" customFormat="1" ht="33" x14ac:dyDescent="0.25">
      <c r="A1518" s="25" t="s">
        <v>10619</v>
      </c>
      <c r="B1518" s="17" t="s">
        <v>9826</v>
      </c>
      <c r="C1518" s="17" t="s">
        <v>3430</v>
      </c>
      <c r="D1518" s="18" t="s">
        <v>493</v>
      </c>
      <c r="E1518" s="12">
        <v>5</v>
      </c>
      <c r="F1518" s="11" t="s">
        <v>12</v>
      </c>
      <c r="G1518" s="11"/>
      <c r="H1518" s="12" t="s">
        <v>141</v>
      </c>
      <c r="I1518" s="11"/>
    </row>
    <row r="1519" spans="1:9" s="5" customFormat="1" ht="33" x14ac:dyDescent="0.25">
      <c r="A1519" s="25" t="s">
        <v>10619</v>
      </c>
      <c r="B1519" s="17" t="s">
        <v>9827</v>
      </c>
      <c r="C1519" s="17" t="s">
        <v>3430</v>
      </c>
      <c r="D1519" s="18" t="s">
        <v>493</v>
      </c>
      <c r="E1519" s="12">
        <v>20</v>
      </c>
      <c r="F1519" s="11" t="s">
        <v>12</v>
      </c>
      <c r="G1519" s="11"/>
      <c r="H1519" s="12" t="s">
        <v>141</v>
      </c>
      <c r="I1519" s="11"/>
    </row>
    <row r="1520" spans="1:9" s="5" customFormat="1" ht="33" x14ac:dyDescent="0.25">
      <c r="A1520" s="25" t="s">
        <v>10619</v>
      </c>
      <c r="B1520" s="17" t="s">
        <v>9827</v>
      </c>
      <c r="C1520" s="17" t="s">
        <v>3752</v>
      </c>
      <c r="D1520" s="18" t="s">
        <v>493</v>
      </c>
      <c r="E1520" s="12">
        <v>10</v>
      </c>
      <c r="F1520" s="11" t="s">
        <v>12</v>
      </c>
      <c r="G1520" s="11"/>
      <c r="H1520" s="12" t="s">
        <v>141</v>
      </c>
      <c r="I1520" s="11"/>
    </row>
    <row r="1521" spans="1:9" s="5" customFormat="1" ht="33" x14ac:dyDescent="0.25">
      <c r="A1521" s="25" t="s">
        <v>10619</v>
      </c>
      <c r="B1521" s="17" t="s">
        <v>9826</v>
      </c>
      <c r="C1521" s="17" t="s">
        <v>3482</v>
      </c>
      <c r="D1521" s="18" t="s">
        <v>493</v>
      </c>
      <c r="E1521" s="12">
        <v>5</v>
      </c>
      <c r="F1521" s="11" t="s">
        <v>12</v>
      </c>
      <c r="G1521" s="11"/>
      <c r="H1521" s="12" t="s">
        <v>141</v>
      </c>
      <c r="I1521" s="11"/>
    </row>
    <row r="1522" spans="1:9" s="5" customFormat="1" ht="33" x14ac:dyDescent="0.25">
      <c r="A1522" s="25" t="s">
        <v>10619</v>
      </c>
      <c r="B1522" s="17" t="s">
        <v>9827</v>
      </c>
      <c r="C1522" s="17" t="s">
        <v>3482</v>
      </c>
      <c r="D1522" s="18" t="s">
        <v>493</v>
      </c>
      <c r="E1522" s="12">
        <v>5</v>
      </c>
      <c r="F1522" s="11" t="s">
        <v>12</v>
      </c>
      <c r="G1522" s="11"/>
      <c r="H1522" s="12" t="s">
        <v>141</v>
      </c>
      <c r="I1522" s="11"/>
    </row>
    <row r="1523" spans="1:9" s="5" customFormat="1" ht="33" x14ac:dyDescent="0.25">
      <c r="A1523" s="25" t="s">
        <v>10619</v>
      </c>
      <c r="B1523" s="17" t="s">
        <v>9827</v>
      </c>
      <c r="C1523" s="17" t="s">
        <v>3779</v>
      </c>
      <c r="D1523" s="18" t="s">
        <v>493</v>
      </c>
      <c r="E1523" s="12">
        <v>5</v>
      </c>
      <c r="F1523" s="11" t="s">
        <v>12</v>
      </c>
      <c r="G1523" s="11"/>
      <c r="H1523" s="12" t="s">
        <v>141</v>
      </c>
      <c r="I1523" s="11"/>
    </row>
    <row r="1524" spans="1:9" s="5" customFormat="1" ht="33" x14ac:dyDescent="0.25">
      <c r="A1524" s="25" t="s">
        <v>10619</v>
      </c>
      <c r="B1524" s="17" t="s">
        <v>9826</v>
      </c>
      <c r="C1524" s="17" t="s">
        <v>3602</v>
      </c>
      <c r="D1524" s="18" t="s">
        <v>493</v>
      </c>
      <c r="E1524" s="12">
        <v>5</v>
      </c>
      <c r="F1524" s="11" t="s">
        <v>12</v>
      </c>
      <c r="G1524" s="11"/>
      <c r="H1524" s="12" t="s">
        <v>141</v>
      </c>
      <c r="I1524" s="11"/>
    </row>
    <row r="1525" spans="1:9" s="5" customFormat="1" ht="33" x14ac:dyDescent="0.25">
      <c r="A1525" s="25" t="s">
        <v>10619</v>
      </c>
      <c r="B1525" s="17" t="s">
        <v>9827</v>
      </c>
      <c r="C1525" s="17" t="s">
        <v>3602</v>
      </c>
      <c r="D1525" s="18" t="s">
        <v>493</v>
      </c>
      <c r="E1525" s="12">
        <v>5</v>
      </c>
      <c r="F1525" s="11" t="s">
        <v>12</v>
      </c>
      <c r="G1525" s="11"/>
      <c r="H1525" s="12" t="s">
        <v>141</v>
      </c>
      <c r="I1525" s="11"/>
    </row>
    <row r="1526" spans="1:9" s="5" customFormat="1" ht="33" x14ac:dyDescent="0.25">
      <c r="A1526" s="25" t="s">
        <v>10619</v>
      </c>
      <c r="B1526" s="17" t="s">
        <v>9826</v>
      </c>
      <c r="C1526" s="17" t="s">
        <v>3700</v>
      </c>
      <c r="D1526" s="18" t="s">
        <v>493</v>
      </c>
      <c r="E1526" s="12">
        <v>5</v>
      </c>
      <c r="F1526" s="11" t="s">
        <v>12</v>
      </c>
      <c r="G1526" s="11"/>
      <c r="H1526" s="12" t="s">
        <v>141</v>
      </c>
      <c r="I1526" s="11"/>
    </row>
    <row r="1527" spans="1:9" s="5" customFormat="1" ht="33" x14ac:dyDescent="0.25">
      <c r="A1527" s="25" t="s">
        <v>10619</v>
      </c>
      <c r="B1527" s="17" t="s">
        <v>9827</v>
      </c>
      <c r="C1527" s="17" t="s">
        <v>3700</v>
      </c>
      <c r="D1527" s="18" t="s">
        <v>493</v>
      </c>
      <c r="E1527" s="12">
        <v>5</v>
      </c>
      <c r="F1527" s="11" t="s">
        <v>12</v>
      </c>
      <c r="G1527" s="11"/>
      <c r="H1527" s="12" t="s">
        <v>141</v>
      </c>
      <c r="I1527" s="11"/>
    </row>
    <row r="1528" spans="1:9" s="5" customFormat="1" ht="33" x14ac:dyDescent="0.25">
      <c r="A1528" s="25" t="s">
        <v>10619</v>
      </c>
      <c r="B1528" s="17" t="s">
        <v>9826</v>
      </c>
      <c r="C1528" s="17" t="s">
        <v>3497</v>
      </c>
      <c r="D1528" s="18" t="s">
        <v>493</v>
      </c>
      <c r="E1528" s="12">
        <v>10</v>
      </c>
      <c r="F1528" s="11" t="s">
        <v>12</v>
      </c>
      <c r="G1528" s="11"/>
      <c r="H1528" s="12" t="s">
        <v>141</v>
      </c>
      <c r="I1528" s="11"/>
    </row>
    <row r="1529" spans="1:9" s="5" customFormat="1" ht="33" x14ac:dyDescent="0.25">
      <c r="A1529" s="25" t="s">
        <v>10619</v>
      </c>
      <c r="B1529" s="17" t="s">
        <v>9844</v>
      </c>
      <c r="C1529" s="17" t="s">
        <v>3497</v>
      </c>
      <c r="D1529" s="18" t="s">
        <v>493</v>
      </c>
      <c r="E1529" s="12">
        <v>24</v>
      </c>
      <c r="F1529" s="11" t="s">
        <v>12</v>
      </c>
      <c r="G1529" s="11"/>
      <c r="H1529" s="12" t="s">
        <v>141</v>
      </c>
      <c r="I1529" s="11"/>
    </row>
    <row r="1530" spans="1:9" s="5" customFormat="1" ht="33" x14ac:dyDescent="0.25">
      <c r="A1530" s="25" t="s">
        <v>10619</v>
      </c>
      <c r="B1530" s="17" t="s">
        <v>9838</v>
      </c>
      <c r="C1530" s="17" t="s">
        <v>3497</v>
      </c>
      <c r="D1530" s="18" t="s">
        <v>493</v>
      </c>
      <c r="E1530" s="12">
        <v>20</v>
      </c>
      <c r="F1530" s="11" t="s">
        <v>12</v>
      </c>
      <c r="G1530" s="11"/>
      <c r="H1530" s="12" t="s">
        <v>141</v>
      </c>
      <c r="I1530" s="11"/>
    </row>
    <row r="1531" spans="1:9" s="5" customFormat="1" ht="33" x14ac:dyDescent="0.25">
      <c r="A1531" s="25" t="s">
        <v>10619</v>
      </c>
      <c r="B1531" s="17" t="s">
        <v>9635</v>
      </c>
      <c r="C1531" s="17" t="s">
        <v>3497</v>
      </c>
      <c r="D1531" s="18" t="s">
        <v>493</v>
      </c>
      <c r="E1531" s="12">
        <v>30</v>
      </c>
      <c r="F1531" s="11" t="s">
        <v>12</v>
      </c>
      <c r="G1531" s="11"/>
      <c r="H1531" s="12" t="s">
        <v>141</v>
      </c>
      <c r="I1531" s="11"/>
    </row>
    <row r="1532" spans="1:9" s="5" customFormat="1" ht="33" x14ac:dyDescent="0.25">
      <c r="A1532" s="25" t="s">
        <v>10619</v>
      </c>
      <c r="B1532" s="17" t="s">
        <v>9827</v>
      </c>
      <c r="C1532" s="17" t="s">
        <v>3497</v>
      </c>
      <c r="D1532" s="18" t="s">
        <v>493</v>
      </c>
      <c r="E1532" s="12">
        <v>15</v>
      </c>
      <c r="F1532" s="11" t="s">
        <v>12</v>
      </c>
      <c r="G1532" s="11"/>
      <c r="H1532" s="12" t="s">
        <v>141</v>
      </c>
      <c r="I1532" s="11"/>
    </row>
    <row r="1533" spans="1:9" s="5" customFormat="1" ht="33" x14ac:dyDescent="0.25">
      <c r="A1533" s="25" t="s">
        <v>10619</v>
      </c>
      <c r="B1533" s="17" t="s">
        <v>9827</v>
      </c>
      <c r="C1533" s="17" t="s">
        <v>3745</v>
      </c>
      <c r="D1533" s="18" t="s">
        <v>493</v>
      </c>
      <c r="E1533" s="12">
        <v>10</v>
      </c>
      <c r="F1533" s="11" t="s">
        <v>12</v>
      </c>
      <c r="G1533" s="11"/>
      <c r="H1533" s="12" t="s">
        <v>141</v>
      </c>
      <c r="I1533" s="11"/>
    </row>
    <row r="1534" spans="1:9" s="5" customFormat="1" ht="33" x14ac:dyDescent="0.25">
      <c r="A1534" s="25" t="s">
        <v>10619</v>
      </c>
      <c r="B1534" s="17" t="s">
        <v>9826</v>
      </c>
      <c r="C1534" s="17" t="s">
        <v>3459</v>
      </c>
      <c r="D1534" s="18" t="s">
        <v>493</v>
      </c>
      <c r="E1534" s="12">
        <v>5</v>
      </c>
      <c r="F1534" s="11" t="s">
        <v>12</v>
      </c>
      <c r="G1534" s="11"/>
      <c r="H1534" s="12" t="s">
        <v>141</v>
      </c>
      <c r="I1534" s="11"/>
    </row>
    <row r="1535" spans="1:9" s="5" customFormat="1" ht="33" x14ac:dyDescent="0.25">
      <c r="A1535" s="25" t="s">
        <v>10619</v>
      </c>
      <c r="B1535" s="17" t="s">
        <v>9827</v>
      </c>
      <c r="C1535" s="17" t="s">
        <v>3459</v>
      </c>
      <c r="D1535" s="18" t="s">
        <v>493</v>
      </c>
      <c r="E1535" s="12">
        <v>5</v>
      </c>
      <c r="F1535" s="11" t="s">
        <v>12</v>
      </c>
      <c r="G1535" s="11"/>
      <c r="H1535" s="12" t="s">
        <v>141</v>
      </c>
      <c r="I1535" s="11"/>
    </row>
    <row r="1536" spans="1:9" s="5" customFormat="1" ht="33" x14ac:dyDescent="0.25">
      <c r="A1536" s="25" t="s">
        <v>10619</v>
      </c>
      <c r="B1536" s="17" t="s">
        <v>9826</v>
      </c>
      <c r="C1536" s="17" t="s">
        <v>3370</v>
      </c>
      <c r="D1536" s="18" t="s">
        <v>493</v>
      </c>
      <c r="E1536" s="12">
        <v>5</v>
      </c>
      <c r="F1536" s="11" t="s">
        <v>12</v>
      </c>
      <c r="G1536" s="11"/>
      <c r="H1536" s="12" t="s">
        <v>141</v>
      </c>
      <c r="I1536" s="11"/>
    </row>
    <row r="1537" spans="1:9" s="5" customFormat="1" ht="33" x14ac:dyDescent="0.25">
      <c r="A1537" s="25" t="s">
        <v>10619</v>
      </c>
      <c r="B1537" s="17" t="s">
        <v>9635</v>
      </c>
      <c r="C1537" s="17" t="s">
        <v>3370</v>
      </c>
      <c r="D1537" s="18" t="s">
        <v>493</v>
      </c>
      <c r="E1537" s="12">
        <v>30</v>
      </c>
      <c r="F1537" s="11" t="s">
        <v>12</v>
      </c>
      <c r="G1537" s="11"/>
      <c r="H1537" s="12" t="s">
        <v>141</v>
      </c>
      <c r="I1537" s="11"/>
    </row>
    <row r="1538" spans="1:9" s="5" customFormat="1" ht="33" x14ac:dyDescent="0.25">
      <c r="A1538" s="25" t="s">
        <v>10619</v>
      </c>
      <c r="B1538" s="17" t="s">
        <v>9827</v>
      </c>
      <c r="C1538" s="17" t="s">
        <v>3370</v>
      </c>
      <c r="D1538" s="18" t="s">
        <v>493</v>
      </c>
      <c r="E1538" s="12">
        <v>5</v>
      </c>
      <c r="F1538" s="11" t="s">
        <v>12</v>
      </c>
      <c r="G1538" s="11"/>
      <c r="H1538" s="12" t="s">
        <v>141</v>
      </c>
      <c r="I1538" s="11"/>
    </row>
    <row r="1539" spans="1:9" s="5" customFormat="1" ht="33" x14ac:dyDescent="0.25">
      <c r="A1539" s="25" t="s">
        <v>10619</v>
      </c>
      <c r="B1539" s="17" t="s">
        <v>9826</v>
      </c>
      <c r="C1539" s="17" t="s">
        <v>3537</v>
      </c>
      <c r="D1539" s="18" t="s">
        <v>493</v>
      </c>
      <c r="E1539" s="12">
        <v>20</v>
      </c>
      <c r="F1539" s="11" t="s">
        <v>12</v>
      </c>
      <c r="G1539" s="11"/>
      <c r="H1539" s="12" t="s">
        <v>141</v>
      </c>
      <c r="I1539" s="11"/>
    </row>
    <row r="1540" spans="1:9" s="5" customFormat="1" ht="33" x14ac:dyDescent="0.25">
      <c r="A1540" s="25" t="s">
        <v>10619</v>
      </c>
      <c r="B1540" s="17" t="s">
        <v>9827</v>
      </c>
      <c r="C1540" s="17" t="s">
        <v>3537</v>
      </c>
      <c r="D1540" s="18" t="s">
        <v>493</v>
      </c>
      <c r="E1540" s="12">
        <v>15</v>
      </c>
      <c r="F1540" s="11" t="s">
        <v>12</v>
      </c>
      <c r="G1540" s="11"/>
      <c r="H1540" s="12" t="s">
        <v>141</v>
      </c>
      <c r="I1540" s="11"/>
    </row>
    <row r="1541" spans="1:9" s="5" customFormat="1" ht="33" x14ac:dyDescent="0.25">
      <c r="A1541" s="25" t="s">
        <v>10619</v>
      </c>
      <c r="B1541" s="17" t="s">
        <v>9826</v>
      </c>
      <c r="C1541" s="17" t="s">
        <v>3624</v>
      </c>
      <c r="D1541" s="18" t="s">
        <v>493</v>
      </c>
      <c r="E1541" s="12">
        <v>5</v>
      </c>
      <c r="F1541" s="11" t="s">
        <v>12</v>
      </c>
      <c r="G1541" s="11"/>
      <c r="H1541" s="12" t="s">
        <v>141</v>
      </c>
      <c r="I1541" s="11"/>
    </row>
    <row r="1542" spans="1:9" s="5" customFormat="1" ht="33" x14ac:dyDescent="0.25">
      <c r="A1542" s="25" t="s">
        <v>10619</v>
      </c>
      <c r="B1542" s="17" t="s">
        <v>9838</v>
      </c>
      <c r="C1542" s="17" t="s">
        <v>3624</v>
      </c>
      <c r="D1542" s="18" t="s">
        <v>493</v>
      </c>
      <c r="E1542" s="12">
        <v>20</v>
      </c>
      <c r="F1542" s="11" t="s">
        <v>12</v>
      </c>
      <c r="G1542" s="11"/>
      <c r="H1542" s="12" t="s">
        <v>141</v>
      </c>
      <c r="I1542" s="11"/>
    </row>
    <row r="1543" spans="1:9" s="5" customFormat="1" ht="33" x14ac:dyDescent="0.25">
      <c r="A1543" s="25" t="s">
        <v>10619</v>
      </c>
      <c r="B1543" s="17" t="s">
        <v>9827</v>
      </c>
      <c r="C1543" s="17" t="s">
        <v>3814</v>
      </c>
      <c r="D1543" s="18" t="s">
        <v>493</v>
      </c>
      <c r="E1543" s="12">
        <v>5</v>
      </c>
      <c r="F1543" s="11" t="s">
        <v>12</v>
      </c>
      <c r="G1543" s="11"/>
      <c r="H1543" s="12" t="s">
        <v>141</v>
      </c>
      <c r="I1543" s="11"/>
    </row>
    <row r="1544" spans="1:9" s="5" customFormat="1" ht="33" x14ac:dyDescent="0.25">
      <c r="A1544" s="25" t="s">
        <v>10619</v>
      </c>
      <c r="B1544" s="17" t="s">
        <v>9826</v>
      </c>
      <c r="C1544" s="17" t="s">
        <v>3512</v>
      </c>
      <c r="D1544" s="18" t="s">
        <v>493</v>
      </c>
      <c r="E1544" s="12">
        <v>5</v>
      </c>
      <c r="F1544" s="11" t="s">
        <v>12</v>
      </c>
      <c r="G1544" s="11"/>
      <c r="H1544" s="12" t="s">
        <v>141</v>
      </c>
      <c r="I1544" s="11"/>
    </row>
    <row r="1545" spans="1:9" s="5" customFormat="1" ht="33" x14ac:dyDescent="0.25">
      <c r="A1545" s="25" t="s">
        <v>10619</v>
      </c>
      <c r="B1545" s="17" t="s">
        <v>9827</v>
      </c>
      <c r="C1545" s="17" t="s">
        <v>3512</v>
      </c>
      <c r="D1545" s="18" t="s">
        <v>493</v>
      </c>
      <c r="E1545" s="12">
        <v>5</v>
      </c>
      <c r="F1545" s="11" t="s">
        <v>12</v>
      </c>
      <c r="G1545" s="11"/>
      <c r="H1545" s="12" t="s">
        <v>141</v>
      </c>
      <c r="I1545" s="11"/>
    </row>
    <row r="1546" spans="1:9" s="5" customFormat="1" ht="33" x14ac:dyDescent="0.25">
      <c r="A1546" s="25" t="s">
        <v>10619</v>
      </c>
      <c r="B1546" s="17" t="s">
        <v>9827</v>
      </c>
      <c r="C1546" s="17" t="s">
        <v>3754</v>
      </c>
      <c r="D1546" s="18" t="s">
        <v>493</v>
      </c>
      <c r="E1546" s="12">
        <v>5</v>
      </c>
      <c r="F1546" s="11" t="s">
        <v>12</v>
      </c>
      <c r="G1546" s="11"/>
      <c r="H1546" s="12" t="s">
        <v>141</v>
      </c>
      <c r="I1546" s="11"/>
    </row>
    <row r="1547" spans="1:9" s="5" customFormat="1" ht="33" x14ac:dyDescent="0.25">
      <c r="A1547" s="25" t="s">
        <v>10619</v>
      </c>
      <c r="B1547" s="17" t="s">
        <v>9826</v>
      </c>
      <c r="C1547" s="17" t="s">
        <v>3399</v>
      </c>
      <c r="D1547" s="18" t="s">
        <v>493</v>
      </c>
      <c r="E1547" s="12">
        <v>5</v>
      </c>
      <c r="F1547" s="11" t="s">
        <v>12</v>
      </c>
      <c r="G1547" s="11"/>
      <c r="H1547" s="12" t="s">
        <v>141</v>
      </c>
      <c r="I1547" s="11"/>
    </row>
    <row r="1548" spans="1:9" s="5" customFormat="1" ht="33" x14ac:dyDescent="0.25">
      <c r="A1548" s="25" t="s">
        <v>10619</v>
      </c>
      <c r="B1548" s="17" t="s">
        <v>9827</v>
      </c>
      <c r="C1548" s="17" t="s">
        <v>3399</v>
      </c>
      <c r="D1548" s="18" t="s">
        <v>493</v>
      </c>
      <c r="E1548" s="12">
        <v>15</v>
      </c>
      <c r="F1548" s="11" t="s">
        <v>12</v>
      </c>
      <c r="G1548" s="11"/>
      <c r="H1548" s="12" t="s">
        <v>141</v>
      </c>
      <c r="I1548" s="11"/>
    </row>
    <row r="1549" spans="1:9" s="5" customFormat="1" ht="33" x14ac:dyDescent="0.25">
      <c r="A1549" s="25" t="s">
        <v>10619</v>
      </c>
      <c r="B1549" s="17" t="s">
        <v>9826</v>
      </c>
      <c r="C1549" s="17" t="s">
        <v>3655</v>
      </c>
      <c r="D1549" s="18" t="s">
        <v>493</v>
      </c>
      <c r="E1549" s="12">
        <v>15</v>
      </c>
      <c r="F1549" s="11" t="s">
        <v>12</v>
      </c>
      <c r="G1549" s="11"/>
      <c r="H1549" s="12" t="s">
        <v>141</v>
      </c>
      <c r="I1549" s="11"/>
    </row>
    <row r="1550" spans="1:9" s="5" customFormat="1" ht="33" x14ac:dyDescent="0.25">
      <c r="A1550" s="25" t="s">
        <v>10619</v>
      </c>
      <c r="B1550" s="17" t="s">
        <v>9826</v>
      </c>
      <c r="C1550" s="17" t="s">
        <v>3508</v>
      </c>
      <c r="D1550" s="18" t="s">
        <v>493</v>
      </c>
      <c r="E1550" s="12">
        <v>5</v>
      </c>
      <c r="F1550" s="11" t="s">
        <v>12</v>
      </c>
      <c r="G1550" s="11"/>
      <c r="H1550" s="12" t="s">
        <v>141</v>
      </c>
      <c r="I1550" s="11"/>
    </row>
    <row r="1551" spans="1:9" s="5" customFormat="1" ht="33" x14ac:dyDescent="0.25">
      <c r="A1551" s="25" t="s">
        <v>10619</v>
      </c>
      <c r="B1551" s="17" t="s">
        <v>9827</v>
      </c>
      <c r="C1551" s="17" t="s">
        <v>3508</v>
      </c>
      <c r="D1551" s="18" t="s">
        <v>493</v>
      </c>
      <c r="E1551" s="12">
        <v>5</v>
      </c>
      <c r="F1551" s="11" t="s">
        <v>12</v>
      </c>
      <c r="G1551" s="11"/>
      <c r="H1551" s="12" t="s">
        <v>141</v>
      </c>
      <c r="I1551" s="11"/>
    </row>
    <row r="1552" spans="1:9" s="5" customFormat="1" ht="33" x14ac:dyDescent="0.25">
      <c r="A1552" s="25" t="s">
        <v>10619</v>
      </c>
      <c r="B1552" s="17" t="s">
        <v>9826</v>
      </c>
      <c r="C1552" s="17" t="s">
        <v>3584</v>
      </c>
      <c r="D1552" s="18" t="s">
        <v>493</v>
      </c>
      <c r="E1552" s="12">
        <v>5</v>
      </c>
      <c r="F1552" s="11" t="s">
        <v>12</v>
      </c>
      <c r="G1552" s="11"/>
      <c r="H1552" s="12" t="s">
        <v>141</v>
      </c>
      <c r="I1552" s="11"/>
    </row>
    <row r="1553" spans="1:9" s="5" customFormat="1" ht="33" x14ac:dyDescent="0.25">
      <c r="A1553" s="25" t="s">
        <v>10619</v>
      </c>
      <c r="B1553" s="17" t="s">
        <v>9827</v>
      </c>
      <c r="C1553" s="17" t="s">
        <v>3584</v>
      </c>
      <c r="D1553" s="18" t="s">
        <v>493</v>
      </c>
      <c r="E1553" s="12">
        <v>10</v>
      </c>
      <c r="F1553" s="11" t="s">
        <v>12</v>
      </c>
      <c r="G1553" s="11"/>
      <c r="H1553" s="12" t="s">
        <v>141</v>
      </c>
      <c r="I1553" s="11"/>
    </row>
    <row r="1554" spans="1:9" s="5" customFormat="1" ht="33" x14ac:dyDescent="0.25">
      <c r="A1554" s="25" t="s">
        <v>10619</v>
      </c>
      <c r="B1554" s="17" t="s">
        <v>9826</v>
      </c>
      <c r="C1554" s="17" t="s">
        <v>3569</v>
      </c>
      <c r="D1554" s="18" t="s">
        <v>493</v>
      </c>
      <c r="E1554" s="12">
        <v>15</v>
      </c>
      <c r="F1554" s="11" t="s">
        <v>12</v>
      </c>
      <c r="G1554" s="11"/>
      <c r="H1554" s="12" t="s">
        <v>141</v>
      </c>
      <c r="I1554" s="11"/>
    </row>
    <row r="1555" spans="1:9" s="5" customFormat="1" ht="33" x14ac:dyDescent="0.25">
      <c r="A1555" s="25" t="s">
        <v>10619</v>
      </c>
      <c r="B1555" s="17" t="s">
        <v>9827</v>
      </c>
      <c r="C1555" s="17" t="s">
        <v>3569</v>
      </c>
      <c r="D1555" s="18" t="s">
        <v>493</v>
      </c>
      <c r="E1555" s="12">
        <v>15</v>
      </c>
      <c r="F1555" s="11" t="s">
        <v>12</v>
      </c>
      <c r="G1555" s="11"/>
      <c r="H1555" s="12" t="s">
        <v>141</v>
      </c>
      <c r="I1555" s="11"/>
    </row>
    <row r="1556" spans="1:9" s="5" customFormat="1" ht="33" x14ac:dyDescent="0.25">
      <c r="A1556" s="25" t="s">
        <v>10619</v>
      </c>
      <c r="B1556" s="17" t="s">
        <v>9828</v>
      </c>
      <c r="C1556" s="17" t="s">
        <v>3569</v>
      </c>
      <c r="D1556" s="18" t="s">
        <v>493</v>
      </c>
      <c r="E1556" s="12">
        <v>1</v>
      </c>
      <c r="F1556" s="11" t="s">
        <v>12</v>
      </c>
      <c r="G1556" s="11"/>
      <c r="H1556" s="12" t="s">
        <v>141</v>
      </c>
      <c r="I1556" s="11"/>
    </row>
    <row r="1557" spans="1:9" s="5" customFormat="1" ht="33" x14ac:dyDescent="0.25">
      <c r="A1557" s="25" t="s">
        <v>10619</v>
      </c>
      <c r="B1557" s="17" t="s">
        <v>9826</v>
      </c>
      <c r="C1557" s="17" t="s">
        <v>3647</v>
      </c>
      <c r="D1557" s="18" t="s">
        <v>493</v>
      </c>
      <c r="E1557" s="12">
        <v>10</v>
      </c>
      <c r="F1557" s="11" t="s">
        <v>12</v>
      </c>
      <c r="G1557" s="11"/>
      <c r="H1557" s="12" t="s">
        <v>141</v>
      </c>
      <c r="I1557" s="11"/>
    </row>
    <row r="1558" spans="1:9" s="5" customFormat="1" ht="33" x14ac:dyDescent="0.25">
      <c r="A1558" s="25" t="s">
        <v>10619</v>
      </c>
      <c r="B1558" s="17" t="s">
        <v>9827</v>
      </c>
      <c r="C1558" s="17" t="s">
        <v>3761</v>
      </c>
      <c r="D1558" s="18" t="s">
        <v>493</v>
      </c>
      <c r="E1558" s="12">
        <v>5</v>
      </c>
      <c r="F1558" s="11" t="s">
        <v>12</v>
      </c>
      <c r="G1558" s="11"/>
      <c r="H1558" s="12" t="s">
        <v>141</v>
      </c>
      <c r="I1558" s="11"/>
    </row>
    <row r="1559" spans="1:9" s="5" customFormat="1" ht="33" x14ac:dyDescent="0.25">
      <c r="A1559" s="25" t="s">
        <v>10619</v>
      </c>
      <c r="B1559" s="17" t="s">
        <v>9826</v>
      </c>
      <c r="C1559" s="17" t="s">
        <v>3521</v>
      </c>
      <c r="D1559" s="18" t="s">
        <v>493</v>
      </c>
      <c r="E1559" s="12">
        <v>20</v>
      </c>
      <c r="F1559" s="11" t="s">
        <v>12</v>
      </c>
      <c r="G1559" s="11"/>
      <c r="H1559" s="12" t="s">
        <v>141</v>
      </c>
      <c r="I1559" s="11"/>
    </row>
    <row r="1560" spans="1:9" s="5" customFormat="1" ht="33" x14ac:dyDescent="0.25">
      <c r="A1560" s="25" t="s">
        <v>10619</v>
      </c>
      <c r="B1560" s="17" t="s">
        <v>9827</v>
      </c>
      <c r="C1560" s="17" t="s">
        <v>3521</v>
      </c>
      <c r="D1560" s="18" t="s">
        <v>493</v>
      </c>
      <c r="E1560" s="12">
        <v>5</v>
      </c>
      <c r="F1560" s="11" t="s">
        <v>12</v>
      </c>
      <c r="G1560" s="11"/>
      <c r="H1560" s="12" t="s">
        <v>141</v>
      </c>
      <c r="I1560" s="11"/>
    </row>
    <row r="1561" spans="1:9" s="5" customFormat="1" ht="33" x14ac:dyDescent="0.25">
      <c r="A1561" s="25" t="s">
        <v>10619</v>
      </c>
      <c r="B1561" s="17" t="s">
        <v>9826</v>
      </c>
      <c r="C1561" s="17" t="s">
        <v>3498</v>
      </c>
      <c r="D1561" s="18" t="s">
        <v>493</v>
      </c>
      <c r="E1561" s="12">
        <v>5</v>
      </c>
      <c r="F1561" s="11" t="s">
        <v>12</v>
      </c>
      <c r="G1561" s="11"/>
      <c r="H1561" s="12" t="s">
        <v>141</v>
      </c>
      <c r="I1561" s="11"/>
    </row>
    <row r="1562" spans="1:9" s="5" customFormat="1" ht="33" x14ac:dyDescent="0.25">
      <c r="A1562" s="25" t="s">
        <v>10619</v>
      </c>
      <c r="B1562" s="17" t="s">
        <v>9826</v>
      </c>
      <c r="C1562" s="17" t="s">
        <v>3434</v>
      </c>
      <c r="D1562" s="18" t="s">
        <v>493</v>
      </c>
      <c r="E1562" s="12">
        <v>5</v>
      </c>
      <c r="F1562" s="11" t="s">
        <v>12</v>
      </c>
      <c r="G1562" s="11"/>
      <c r="H1562" s="12" t="s">
        <v>141</v>
      </c>
      <c r="I1562" s="11"/>
    </row>
    <row r="1563" spans="1:9" s="5" customFormat="1" ht="33" x14ac:dyDescent="0.25">
      <c r="A1563" s="25" t="s">
        <v>10619</v>
      </c>
      <c r="B1563" s="17" t="s">
        <v>9826</v>
      </c>
      <c r="C1563" s="17" t="s">
        <v>3695</v>
      </c>
      <c r="D1563" s="18" t="s">
        <v>493</v>
      </c>
      <c r="E1563" s="12">
        <v>10</v>
      </c>
      <c r="F1563" s="11" t="s">
        <v>12</v>
      </c>
      <c r="G1563" s="11"/>
      <c r="H1563" s="12" t="s">
        <v>141</v>
      </c>
      <c r="I1563" s="11"/>
    </row>
    <row r="1564" spans="1:9" s="5" customFormat="1" ht="33" x14ac:dyDescent="0.25">
      <c r="A1564" s="25" t="s">
        <v>10619</v>
      </c>
      <c r="B1564" s="17" t="s">
        <v>9827</v>
      </c>
      <c r="C1564" s="17" t="s">
        <v>3695</v>
      </c>
      <c r="D1564" s="18" t="s">
        <v>493</v>
      </c>
      <c r="E1564" s="12">
        <v>30</v>
      </c>
      <c r="F1564" s="11" t="s">
        <v>12</v>
      </c>
      <c r="G1564" s="11"/>
      <c r="H1564" s="12" t="s">
        <v>141</v>
      </c>
      <c r="I1564" s="11"/>
    </row>
    <row r="1565" spans="1:9" s="5" customFormat="1" ht="33" x14ac:dyDescent="0.25">
      <c r="A1565" s="25" t="s">
        <v>10619</v>
      </c>
      <c r="B1565" s="17" t="s">
        <v>9826</v>
      </c>
      <c r="C1565" s="17" t="s">
        <v>3555</v>
      </c>
      <c r="D1565" s="18" t="s">
        <v>493</v>
      </c>
      <c r="E1565" s="12">
        <v>5</v>
      </c>
      <c r="F1565" s="11" t="s">
        <v>12</v>
      </c>
      <c r="G1565" s="11"/>
      <c r="H1565" s="12" t="s">
        <v>141</v>
      </c>
      <c r="I1565" s="11"/>
    </row>
    <row r="1566" spans="1:9" s="5" customFormat="1" ht="33" x14ac:dyDescent="0.25">
      <c r="A1566" s="25" t="s">
        <v>10619</v>
      </c>
      <c r="B1566" s="17" t="s">
        <v>9827</v>
      </c>
      <c r="C1566" s="17" t="s">
        <v>3555</v>
      </c>
      <c r="D1566" s="18" t="s">
        <v>493</v>
      </c>
      <c r="E1566" s="12">
        <v>15</v>
      </c>
      <c r="F1566" s="11" t="s">
        <v>12</v>
      </c>
      <c r="G1566" s="11"/>
      <c r="H1566" s="12" t="s">
        <v>141</v>
      </c>
      <c r="I1566" s="11"/>
    </row>
    <row r="1567" spans="1:9" s="5" customFormat="1" ht="33" x14ac:dyDescent="0.25">
      <c r="A1567" s="25" t="s">
        <v>10619</v>
      </c>
      <c r="B1567" s="17" t="s">
        <v>9827</v>
      </c>
      <c r="C1567" s="17" t="s">
        <v>3795</v>
      </c>
      <c r="D1567" s="18" t="s">
        <v>493</v>
      </c>
      <c r="E1567" s="12">
        <v>5</v>
      </c>
      <c r="F1567" s="11" t="s">
        <v>12</v>
      </c>
      <c r="G1567" s="11"/>
      <c r="H1567" s="12" t="s">
        <v>141</v>
      </c>
      <c r="I1567" s="11"/>
    </row>
    <row r="1568" spans="1:9" s="5" customFormat="1" ht="33" x14ac:dyDescent="0.25">
      <c r="A1568" s="25" t="s">
        <v>10619</v>
      </c>
      <c r="B1568" s="17" t="s">
        <v>9827</v>
      </c>
      <c r="C1568" s="17" t="s">
        <v>3804</v>
      </c>
      <c r="D1568" s="18" t="s">
        <v>493</v>
      </c>
      <c r="E1568" s="12">
        <v>5</v>
      </c>
      <c r="F1568" s="11" t="s">
        <v>12</v>
      </c>
      <c r="G1568" s="11"/>
      <c r="H1568" s="12" t="s">
        <v>141</v>
      </c>
      <c r="I1568" s="11"/>
    </row>
    <row r="1569" spans="1:9" s="5" customFormat="1" ht="33" x14ac:dyDescent="0.25">
      <c r="A1569" s="25" t="s">
        <v>10619</v>
      </c>
      <c r="B1569" s="17" t="s">
        <v>9826</v>
      </c>
      <c r="C1569" s="17" t="s">
        <v>3495</v>
      </c>
      <c r="D1569" s="18" t="s">
        <v>493</v>
      </c>
      <c r="E1569" s="12">
        <v>10</v>
      </c>
      <c r="F1569" s="11" t="s">
        <v>12</v>
      </c>
      <c r="G1569" s="11"/>
      <c r="H1569" s="12" t="s">
        <v>141</v>
      </c>
      <c r="I1569" s="11"/>
    </row>
    <row r="1570" spans="1:9" s="5" customFormat="1" ht="33" x14ac:dyDescent="0.25">
      <c r="A1570" s="25" t="s">
        <v>10619</v>
      </c>
      <c r="B1570" s="17" t="s">
        <v>9827</v>
      </c>
      <c r="C1570" s="17" t="s">
        <v>3495</v>
      </c>
      <c r="D1570" s="18" t="s">
        <v>493</v>
      </c>
      <c r="E1570" s="12">
        <v>5</v>
      </c>
      <c r="F1570" s="11" t="s">
        <v>12</v>
      </c>
      <c r="G1570" s="11"/>
      <c r="H1570" s="12" t="s">
        <v>141</v>
      </c>
      <c r="I1570" s="11"/>
    </row>
    <row r="1571" spans="1:9" s="5" customFormat="1" ht="33" x14ac:dyDescent="0.25">
      <c r="A1571" s="25" t="s">
        <v>10619</v>
      </c>
      <c r="B1571" s="17" t="s">
        <v>9826</v>
      </c>
      <c r="C1571" s="17" t="s">
        <v>3539</v>
      </c>
      <c r="D1571" s="18" t="s">
        <v>493</v>
      </c>
      <c r="E1571" s="12">
        <v>10</v>
      </c>
      <c r="F1571" s="11" t="s">
        <v>12</v>
      </c>
      <c r="G1571" s="11"/>
      <c r="H1571" s="12" t="s">
        <v>141</v>
      </c>
      <c r="I1571" s="11"/>
    </row>
    <row r="1572" spans="1:9" s="5" customFormat="1" ht="33" x14ac:dyDescent="0.25">
      <c r="A1572" s="25" t="s">
        <v>10619</v>
      </c>
      <c r="B1572" s="17" t="s">
        <v>9827</v>
      </c>
      <c r="C1572" s="17" t="s">
        <v>3539</v>
      </c>
      <c r="D1572" s="18" t="s">
        <v>493</v>
      </c>
      <c r="E1572" s="12">
        <v>10</v>
      </c>
      <c r="F1572" s="11" t="s">
        <v>12</v>
      </c>
      <c r="G1572" s="11"/>
      <c r="H1572" s="12" t="s">
        <v>141</v>
      </c>
      <c r="I1572" s="11"/>
    </row>
    <row r="1573" spans="1:9" s="5" customFormat="1" ht="33" x14ac:dyDescent="0.25">
      <c r="A1573" s="25" t="s">
        <v>10619</v>
      </c>
      <c r="B1573" s="17" t="s">
        <v>9827</v>
      </c>
      <c r="C1573" s="17" t="s">
        <v>3792</v>
      </c>
      <c r="D1573" s="18" t="s">
        <v>493</v>
      </c>
      <c r="E1573" s="12">
        <v>5</v>
      </c>
      <c r="F1573" s="11" t="s">
        <v>12</v>
      </c>
      <c r="G1573" s="11"/>
      <c r="H1573" s="12" t="s">
        <v>141</v>
      </c>
      <c r="I1573" s="11"/>
    </row>
    <row r="1574" spans="1:9" s="5" customFormat="1" ht="33" x14ac:dyDescent="0.25">
      <c r="A1574" s="25" t="s">
        <v>10619</v>
      </c>
      <c r="B1574" s="17" t="s">
        <v>9826</v>
      </c>
      <c r="C1574" s="17" t="s">
        <v>3435</v>
      </c>
      <c r="D1574" s="18" t="s">
        <v>493</v>
      </c>
      <c r="E1574" s="12">
        <v>10</v>
      </c>
      <c r="F1574" s="11" t="s">
        <v>12</v>
      </c>
      <c r="G1574" s="11"/>
      <c r="H1574" s="12" t="s">
        <v>141</v>
      </c>
      <c r="I1574" s="11"/>
    </row>
    <row r="1575" spans="1:9" s="5" customFormat="1" ht="33" x14ac:dyDescent="0.25">
      <c r="A1575" s="25" t="s">
        <v>10619</v>
      </c>
      <c r="B1575" s="17" t="s">
        <v>9827</v>
      </c>
      <c r="C1575" s="17" t="s">
        <v>3435</v>
      </c>
      <c r="D1575" s="18" t="s">
        <v>493</v>
      </c>
      <c r="E1575" s="12">
        <v>20</v>
      </c>
      <c r="F1575" s="11" t="s">
        <v>12</v>
      </c>
      <c r="G1575" s="11"/>
      <c r="H1575" s="12" t="s">
        <v>141</v>
      </c>
      <c r="I1575" s="11"/>
    </row>
    <row r="1576" spans="1:9" s="5" customFormat="1" ht="33" x14ac:dyDescent="0.25">
      <c r="A1576" s="25" t="s">
        <v>10619</v>
      </c>
      <c r="B1576" s="17" t="s">
        <v>9826</v>
      </c>
      <c r="C1576" s="17" t="s">
        <v>3516</v>
      </c>
      <c r="D1576" s="18" t="s">
        <v>493</v>
      </c>
      <c r="E1576" s="12">
        <v>10</v>
      </c>
      <c r="F1576" s="11" t="s">
        <v>12</v>
      </c>
      <c r="G1576" s="11"/>
      <c r="H1576" s="12" t="s">
        <v>141</v>
      </c>
      <c r="I1576" s="11"/>
    </row>
    <row r="1577" spans="1:9" s="5" customFormat="1" ht="33" x14ac:dyDescent="0.25">
      <c r="A1577" s="25" t="s">
        <v>10619</v>
      </c>
      <c r="B1577" s="17" t="s">
        <v>9844</v>
      </c>
      <c r="C1577" s="17" t="s">
        <v>3516</v>
      </c>
      <c r="D1577" s="18" t="s">
        <v>493</v>
      </c>
      <c r="E1577" s="12">
        <v>21</v>
      </c>
      <c r="F1577" s="11" t="s">
        <v>12</v>
      </c>
      <c r="G1577" s="11"/>
      <c r="H1577" s="12" t="s">
        <v>141</v>
      </c>
      <c r="I1577" s="11"/>
    </row>
    <row r="1578" spans="1:9" s="5" customFormat="1" ht="33" x14ac:dyDescent="0.25">
      <c r="A1578" s="25" t="s">
        <v>10619</v>
      </c>
      <c r="B1578" s="17" t="s">
        <v>9827</v>
      </c>
      <c r="C1578" s="17" t="s">
        <v>3516</v>
      </c>
      <c r="D1578" s="18" t="s">
        <v>493</v>
      </c>
      <c r="E1578" s="12">
        <v>15</v>
      </c>
      <c r="F1578" s="11" t="s">
        <v>12</v>
      </c>
      <c r="G1578" s="11"/>
      <c r="H1578" s="12" t="s">
        <v>141</v>
      </c>
      <c r="I1578" s="11"/>
    </row>
    <row r="1579" spans="1:9" s="5" customFormat="1" ht="33" x14ac:dyDescent="0.25">
      <c r="A1579" s="25" t="s">
        <v>10619</v>
      </c>
      <c r="B1579" s="17" t="s">
        <v>9827</v>
      </c>
      <c r="C1579" s="17" t="s">
        <v>3746</v>
      </c>
      <c r="D1579" s="18" t="s">
        <v>493</v>
      </c>
      <c r="E1579" s="12">
        <v>10</v>
      </c>
      <c r="F1579" s="11" t="s">
        <v>12</v>
      </c>
      <c r="G1579" s="11"/>
      <c r="H1579" s="12" t="s">
        <v>141</v>
      </c>
      <c r="I1579" s="11"/>
    </row>
    <row r="1580" spans="1:9" s="5" customFormat="1" ht="33" x14ac:dyDescent="0.25">
      <c r="A1580" s="25" t="s">
        <v>10619</v>
      </c>
      <c r="B1580" s="17" t="s">
        <v>9826</v>
      </c>
      <c r="C1580" s="17" t="s">
        <v>3632</v>
      </c>
      <c r="D1580" s="18" t="s">
        <v>493</v>
      </c>
      <c r="E1580" s="12">
        <v>5</v>
      </c>
      <c r="F1580" s="11" t="s">
        <v>12</v>
      </c>
      <c r="G1580" s="11"/>
      <c r="H1580" s="12" t="s">
        <v>141</v>
      </c>
      <c r="I1580" s="11"/>
    </row>
    <row r="1581" spans="1:9" s="5" customFormat="1" ht="33" x14ac:dyDescent="0.25">
      <c r="A1581" s="25" t="s">
        <v>10619</v>
      </c>
      <c r="B1581" s="17" t="s">
        <v>9826</v>
      </c>
      <c r="C1581" s="17" t="s">
        <v>3523</v>
      </c>
      <c r="D1581" s="18" t="s">
        <v>493</v>
      </c>
      <c r="E1581" s="12">
        <v>5</v>
      </c>
      <c r="F1581" s="11" t="s">
        <v>12</v>
      </c>
      <c r="G1581" s="11"/>
      <c r="H1581" s="12" t="s">
        <v>141</v>
      </c>
      <c r="I1581" s="11"/>
    </row>
    <row r="1582" spans="1:9" s="5" customFormat="1" ht="33" x14ac:dyDescent="0.25">
      <c r="A1582" s="25" t="s">
        <v>10619</v>
      </c>
      <c r="B1582" s="17" t="s">
        <v>9827</v>
      </c>
      <c r="C1582" s="17" t="s">
        <v>3523</v>
      </c>
      <c r="D1582" s="18" t="s">
        <v>493</v>
      </c>
      <c r="E1582" s="12">
        <v>5</v>
      </c>
      <c r="F1582" s="11" t="s">
        <v>12</v>
      </c>
      <c r="G1582" s="11"/>
      <c r="H1582" s="12" t="s">
        <v>141</v>
      </c>
      <c r="I1582" s="11"/>
    </row>
    <row r="1583" spans="1:9" s="5" customFormat="1" ht="33" x14ac:dyDescent="0.25">
      <c r="A1583" s="25" t="s">
        <v>10619</v>
      </c>
      <c r="B1583" s="17" t="s">
        <v>9826</v>
      </c>
      <c r="C1583" s="17" t="s">
        <v>3411</v>
      </c>
      <c r="D1583" s="18" t="s">
        <v>493</v>
      </c>
      <c r="E1583" s="12">
        <v>20</v>
      </c>
      <c r="F1583" s="11" t="s">
        <v>12</v>
      </c>
      <c r="G1583" s="11"/>
      <c r="H1583" s="12" t="s">
        <v>141</v>
      </c>
      <c r="I1583" s="11"/>
    </row>
    <row r="1584" spans="1:9" s="5" customFormat="1" ht="33" x14ac:dyDescent="0.25">
      <c r="A1584" s="25" t="s">
        <v>10619</v>
      </c>
      <c r="B1584" s="17" t="s">
        <v>9827</v>
      </c>
      <c r="C1584" s="17" t="s">
        <v>3411</v>
      </c>
      <c r="D1584" s="18" t="s">
        <v>493</v>
      </c>
      <c r="E1584" s="12">
        <v>5</v>
      </c>
      <c r="F1584" s="11" t="s">
        <v>12</v>
      </c>
      <c r="G1584" s="11"/>
      <c r="H1584" s="12" t="s">
        <v>141</v>
      </c>
      <c r="I1584" s="11"/>
    </row>
    <row r="1585" spans="1:9" s="5" customFormat="1" ht="33" x14ac:dyDescent="0.25">
      <c r="A1585" s="25" t="s">
        <v>10619</v>
      </c>
      <c r="B1585" s="17" t="s">
        <v>9826</v>
      </c>
      <c r="C1585" s="17" t="s">
        <v>3682</v>
      </c>
      <c r="D1585" s="18" t="s">
        <v>493</v>
      </c>
      <c r="E1585" s="12">
        <v>5</v>
      </c>
      <c r="F1585" s="11" t="s">
        <v>12</v>
      </c>
      <c r="G1585" s="11"/>
      <c r="H1585" s="12" t="s">
        <v>141</v>
      </c>
      <c r="I1585" s="11"/>
    </row>
    <row r="1586" spans="1:9" s="5" customFormat="1" ht="33" x14ac:dyDescent="0.25">
      <c r="A1586" s="25" t="s">
        <v>10619</v>
      </c>
      <c r="B1586" s="17" t="s">
        <v>9826</v>
      </c>
      <c r="C1586" s="17" t="s">
        <v>3526</v>
      </c>
      <c r="D1586" s="18" t="s">
        <v>493</v>
      </c>
      <c r="E1586" s="12">
        <v>10</v>
      </c>
      <c r="F1586" s="11" t="s">
        <v>12</v>
      </c>
      <c r="G1586" s="11"/>
      <c r="H1586" s="12" t="s">
        <v>141</v>
      </c>
      <c r="I1586" s="11"/>
    </row>
    <row r="1587" spans="1:9" s="5" customFormat="1" ht="33" x14ac:dyDescent="0.25">
      <c r="A1587" s="25" t="s">
        <v>10619</v>
      </c>
      <c r="B1587" s="17" t="s">
        <v>9827</v>
      </c>
      <c r="C1587" s="17" t="s">
        <v>3526</v>
      </c>
      <c r="D1587" s="18" t="s">
        <v>493</v>
      </c>
      <c r="E1587" s="12">
        <v>10</v>
      </c>
      <c r="F1587" s="11" t="s">
        <v>12</v>
      </c>
      <c r="G1587" s="11"/>
      <c r="H1587" s="12" t="s">
        <v>141</v>
      </c>
      <c r="I1587" s="11"/>
    </row>
    <row r="1588" spans="1:9" s="5" customFormat="1" ht="33" x14ac:dyDescent="0.25">
      <c r="A1588" s="25" t="s">
        <v>10619</v>
      </c>
      <c r="B1588" s="17" t="s">
        <v>9828</v>
      </c>
      <c r="C1588" s="17" t="s">
        <v>3526</v>
      </c>
      <c r="D1588" s="18" t="s">
        <v>493</v>
      </c>
      <c r="E1588" s="12">
        <v>16</v>
      </c>
      <c r="F1588" s="11" t="s">
        <v>12</v>
      </c>
      <c r="G1588" s="11"/>
      <c r="H1588" s="12" t="s">
        <v>141</v>
      </c>
      <c r="I1588" s="11"/>
    </row>
    <row r="1589" spans="1:9" s="5" customFormat="1" ht="33" x14ac:dyDescent="0.25">
      <c r="A1589" s="25" t="s">
        <v>10619</v>
      </c>
      <c r="B1589" s="17" t="s">
        <v>9826</v>
      </c>
      <c r="C1589" s="17" t="s">
        <v>3455</v>
      </c>
      <c r="D1589" s="18" t="s">
        <v>493</v>
      </c>
      <c r="E1589" s="12">
        <v>10</v>
      </c>
      <c r="F1589" s="11" t="s">
        <v>12</v>
      </c>
      <c r="G1589" s="11"/>
      <c r="H1589" s="12" t="s">
        <v>141</v>
      </c>
      <c r="I1589" s="11"/>
    </row>
    <row r="1590" spans="1:9" s="5" customFormat="1" ht="33" x14ac:dyDescent="0.25">
      <c r="A1590" s="25" t="s">
        <v>10619</v>
      </c>
      <c r="B1590" s="17" t="s">
        <v>9827</v>
      </c>
      <c r="C1590" s="17" t="s">
        <v>3455</v>
      </c>
      <c r="D1590" s="18" t="s">
        <v>493</v>
      </c>
      <c r="E1590" s="12">
        <v>10</v>
      </c>
      <c r="F1590" s="11" t="s">
        <v>12</v>
      </c>
      <c r="G1590" s="11"/>
      <c r="H1590" s="12" t="s">
        <v>141</v>
      </c>
      <c r="I1590" s="11"/>
    </row>
    <row r="1591" spans="1:9" s="5" customFormat="1" ht="33" x14ac:dyDescent="0.25">
      <c r="A1591" s="25" t="s">
        <v>10619</v>
      </c>
      <c r="B1591" s="17" t="s">
        <v>9826</v>
      </c>
      <c r="C1591" s="17" t="s">
        <v>3528</v>
      </c>
      <c r="D1591" s="18" t="s">
        <v>493</v>
      </c>
      <c r="E1591" s="12">
        <v>10</v>
      </c>
      <c r="F1591" s="11" t="s">
        <v>12</v>
      </c>
      <c r="G1591" s="11"/>
      <c r="H1591" s="12" t="s">
        <v>141</v>
      </c>
      <c r="I1591" s="11"/>
    </row>
    <row r="1592" spans="1:9" s="5" customFormat="1" ht="33" x14ac:dyDescent="0.25">
      <c r="A1592" s="25" t="s">
        <v>10619</v>
      </c>
      <c r="B1592" s="17" t="s">
        <v>9827</v>
      </c>
      <c r="C1592" s="17" t="s">
        <v>3528</v>
      </c>
      <c r="D1592" s="18" t="s">
        <v>493</v>
      </c>
      <c r="E1592" s="12">
        <v>10</v>
      </c>
      <c r="F1592" s="11" t="s">
        <v>12</v>
      </c>
      <c r="G1592" s="11"/>
      <c r="H1592" s="12" t="s">
        <v>141</v>
      </c>
      <c r="I1592" s="11"/>
    </row>
    <row r="1593" spans="1:9" s="5" customFormat="1" ht="33" x14ac:dyDescent="0.25">
      <c r="A1593" s="25" t="s">
        <v>10619</v>
      </c>
      <c r="B1593" s="17" t="s">
        <v>9635</v>
      </c>
      <c r="C1593" s="17" t="s">
        <v>3371</v>
      </c>
      <c r="D1593" s="18" t="s">
        <v>493</v>
      </c>
      <c r="E1593" s="12">
        <v>30</v>
      </c>
      <c r="F1593" s="11" t="s">
        <v>12</v>
      </c>
      <c r="G1593" s="11"/>
      <c r="H1593" s="12" t="s">
        <v>141</v>
      </c>
      <c r="I1593" s="11"/>
    </row>
    <row r="1594" spans="1:9" s="5" customFormat="1" ht="33" x14ac:dyDescent="0.25">
      <c r="A1594" s="25" t="s">
        <v>10619</v>
      </c>
      <c r="B1594" s="17" t="s">
        <v>9826</v>
      </c>
      <c r="C1594" s="17" t="s">
        <v>3631</v>
      </c>
      <c r="D1594" s="18" t="s">
        <v>493</v>
      </c>
      <c r="E1594" s="12">
        <v>10</v>
      </c>
      <c r="F1594" s="11" t="s">
        <v>12</v>
      </c>
      <c r="G1594" s="11"/>
      <c r="H1594" s="12" t="s">
        <v>141</v>
      </c>
      <c r="I1594" s="11"/>
    </row>
    <row r="1595" spans="1:9" s="5" customFormat="1" ht="33" x14ac:dyDescent="0.25">
      <c r="A1595" s="25" t="s">
        <v>10619</v>
      </c>
      <c r="B1595" s="17" t="s">
        <v>9826</v>
      </c>
      <c r="C1595" s="17" t="s">
        <v>3476</v>
      </c>
      <c r="D1595" s="18" t="s">
        <v>493</v>
      </c>
      <c r="E1595" s="12">
        <v>5</v>
      </c>
      <c r="F1595" s="11" t="s">
        <v>12</v>
      </c>
      <c r="G1595" s="11"/>
      <c r="H1595" s="12" t="s">
        <v>141</v>
      </c>
      <c r="I1595" s="11"/>
    </row>
    <row r="1596" spans="1:9" s="5" customFormat="1" ht="33" x14ac:dyDescent="0.25">
      <c r="A1596" s="25" t="s">
        <v>10619</v>
      </c>
      <c r="B1596" s="17" t="s">
        <v>9826</v>
      </c>
      <c r="C1596" s="17" t="s">
        <v>3420</v>
      </c>
      <c r="D1596" s="18" t="s">
        <v>493</v>
      </c>
      <c r="E1596" s="12">
        <v>15</v>
      </c>
      <c r="F1596" s="11" t="s">
        <v>12</v>
      </c>
      <c r="G1596" s="11"/>
      <c r="H1596" s="12" t="s">
        <v>141</v>
      </c>
      <c r="I1596" s="11"/>
    </row>
    <row r="1597" spans="1:9" s="5" customFormat="1" ht="33" x14ac:dyDescent="0.25">
      <c r="A1597" s="25" t="s">
        <v>10619</v>
      </c>
      <c r="B1597" s="17" t="s">
        <v>9827</v>
      </c>
      <c r="C1597" s="17" t="s">
        <v>3420</v>
      </c>
      <c r="D1597" s="18" t="s">
        <v>493</v>
      </c>
      <c r="E1597" s="12">
        <v>10</v>
      </c>
      <c r="F1597" s="11" t="s">
        <v>12</v>
      </c>
      <c r="G1597" s="11"/>
      <c r="H1597" s="12" t="s">
        <v>141</v>
      </c>
      <c r="I1597" s="11"/>
    </row>
    <row r="1598" spans="1:9" s="5" customFormat="1" ht="33" x14ac:dyDescent="0.25">
      <c r="A1598" s="25" t="s">
        <v>10619</v>
      </c>
      <c r="B1598" s="17" t="s">
        <v>9826</v>
      </c>
      <c r="C1598" s="17" t="s">
        <v>3550</v>
      </c>
      <c r="D1598" s="18" t="s">
        <v>493</v>
      </c>
      <c r="E1598" s="12">
        <v>10</v>
      </c>
      <c r="F1598" s="11" t="s">
        <v>12</v>
      </c>
      <c r="G1598" s="11"/>
      <c r="H1598" s="12" t="s">
        <v>141</v>
      </c>
      <c r="I1598" s="11"/>
    </row>
    <row r="1599" spans="1:9" s="5" customFormat="1" ht="33" x14ac:dyDescent="0.25">
      <c r="A1599" s="25" t="s">
        <v>10619</v>
      </c>
      <c r="B1599" s="17" t="s">
        <v>9635</v>
      </c>
      <c r="C1599" s="17" t="s">
        <v>3373</v>
      </c>
      <c r="D1599" s="18" t="s">
        <v>493</v>
      </c>
      <c r="E1599" s="12">
        <v>30</v>
      </c>
      <c r="F1599" s="11" t="s">
        <v>12</v>
      </c>
      <c r="G1599" s="11"/>
      <c r="H1599" s="12" t="s">
        <v>141</v>
      </c>
      <c r="I1599" s="11"/>
    </row>
    <row r="1600" spans="1:9" s="5" customFormat="1" ht="33" x14ac:dyDescent="0.25">
      <c r="A1600" s="25" t="s">
        <v>10619</v>
      </c>
      <c r="B1600" s="17" t="s">
        <v>9827</v>
      </c>
      <c r="C1600" s="17" t="s">
        <v>3373</v>
      </c>
      <c r="D1600" s="18" t="s">
        <v>493</v>
      </c>
      <c r="E1600" s="12">
        <v>5</v>
      </c>
      <c r="F1600" s="11" t="s">
        <v>12</v>
      </c>
      <c r="G1600" s="11"/>
      <c r="H1600" s="12" t="s">
        <v>141</v>
      </c>
      <c r="I1600" s="11"/>
    </row>
    <row r="1601" spans="1:9" s="5" customFormat="1" ht="33" x14ac:dyDescent="0.25">
      <c r="A1601" s="25" t="s">
        <v>10619</v>
      </c>
      <c r="B1601" s="17" t="s">
        <v>9826</v>
      </c>
      <c r="C1601" s="17" t="s">
        <v>3493</v>
      </c>
      <c r="D1601" s="18" t="s">
        <v>493</v>
      </c>
      <c r="E1601" s="12">
        <v>15</v>
      </c>
      <c r="F1601" s="11" t="s">
        <v>12</v>
      </c>
      <c r="G1601" s="11"/>
      <c r="H1601" s="12" t="s">
        <v>141</v>
      </c>
      <c r="I1601" s="11"/>
    </row>
    <row r="1602" spans="1:9" s="5" customFormat="1" ht="33" x14ac:dyDescent="0.25">
      <c r="A1602" s="25" t="s">
        <v>10619</v>
      </c>
      <c r="B1602" s="17" t="s">
        <v>9827</v>
      </c>
      <c r="C1602" s="17" t="s">
        <v>3493</v>
      </c>
      <c r="D1602" s="18" t="s">
        <v>493</v>
      </c>
      <c r="E1602" s="12">
        <v>15</v>
      </c>
      <c r="F1602" s="11" t="s">
        <v>12</v>
      </c>
      <c r="G1602" s="11"/>
      <c r="H1602" s="12" t="s">
        <v>141</v>
      </c>
      <c r="I1602" s="11"/>
    </row>
    <row r="1603" spans="1:9" s="5" customFormat="1" ht="33" x14ac:dyDescent="0.25">
      <c r="A1603" s="25" t="s">
        <v>10619</v>
      </c>
      <c r="B1603" s="17" t="s">
        <v>9827</v>
      </c>
      <c r="C1603" s="17" t="s">
        <v>3770</v>
      </c>
      <c r="D1603" s="18" t="s">
        <v>493</v>
      </c>
      <c r="E1603" s="12">
        <v>10</v>
      </c>
      <c r="F1603" s="11" t="s">
        <v>12</v>
      </c>
      <c r="G1603" s="11"/>
      <c r="H1603" s="12" t="s">
        <v>141</v>
      </c>
      <c r="I1603" s="11"/>
    </row>
    <row r="1604" spans="1:9" s="5" customFormat="1" ht="33" x14ac:dyDescent="0.25">
      <c r="A1604" s="25" t="s">
        <v>10619</v>
      </c>
      <c r="B1604" s="17" t="s">
        <v>9826</v>
      </c>
      <c r="C1604" s="17" t="s">
        <v>3484</v>
      </c>
      <c r="D1604" s="18" t="s">
        <v>493</v>
      </c>
      <c r="E1604" s="12">
        <v>5</v>
      </c>
      <c r="F1604" s="11" t="s">
        <v>12</v>
      </c>
      <c r="G1604" s="11"/>
      <c r="H1604" s="12" t="s">
        <v>141</v>
      </c>
      <c r="I1604" s="11"/>
    </row>
    <row r="1605" spans="1:9" s="5" customFormat="1" ht="33" x14ac:dyDescent="0.25">
      <c r="A1605" s="25" t="s">
        <v>10619</v>
      </c>
      <c r="B1605" s="17" t="s">
        <v>9841</v>
      </c>
      <c r="C1605" s="17" t="s">
        <v>3713</v>
      </c>
      <c r="D1605" s="18" t="s">
        <v>493</v>
      </c>
      <c r="E1605" s="12">
        <v>70</v>
      </c>
      <c r="F1605" s="11" t="s">
        <v>12</v>
      </c>
      <c r="G1605" s="11"/>
      <c r="H1605" s="12" t="s">
        <v>141</v>
      </c>
      <c r="I1605" s="11"/>
    </row>
    <row r="1606" spans="1:9" s="5" customFormat="1" ht="33" x14ac:dyDescent="0.25">
      <c r="A1606" s="25" t="s">
        <v>10619</v>
      </c>
      <c r="B1606" s="17" t="s">
        <v>9826</v>
      </c>
      <c r="C1606" s="17" t="s">
        <v>3431</v>
      </c>
      <c r="D1606" s="18" t="s">
        <v>493</v>
      </c>
      <c r="E1606" s="12">
        <v>20</v>
      </c>
      <c r="F1606" s="11" t="s">
        <v>12</v>
      </c>
      <c r="G1606" s="11"/>
      <c r="H1606" s="12" t="s">
        <v>141</v>
      </c>
      <c r="I1606" s="11"/>
    </row>
    <row r="1607" spans="1:9" s="5" customFormat="1" ht="33" x14ac:dyDescent="0.25">
      <c r="A1607" s="25" t="s">
        <v>10619</v>
      </c>
      <c r="B1607" s="17" t="s">
        <v>9827</v>
      </c>
      <c r="C1607" s="17" t="s">
        <v>3431</v>
      </c>
      <c r="D1607" s="18" t="s">
        <v>493</v>
      </c>
      <c r="E1607" s="12">
        <v>20</v>
      </c>
      <c r="F1607" s="11" t="s">
        <v>12</v>
      </c>
      <c r="G1607" s="11"/>
      <c r="H1607" s="12" t="s">
        <v>141</v>
      </c>
      <c r="I1607" s="11"/>
    </row>
    <row r="1608" spans="1:9" s="5" customFormat="1" ht="33" x14ac:dyDescent="0.25">
      <c r="A1608" s="25" t="s">
        <v>10619</v>
      </c>
      <c r="B1608" s="17" t="s">
        <v>9827</v>
      </c>
      <c r="C1608" s="17" t="s">
        <v>3797</v>
      </c>
      <c r="D1608" s="18" t="s">
        <v>493</v>
      </c>
      <c r="E1608" s="12">
        <v>5</v>
      </c>
      <c r="F1608" s="11" t="s">
        <v>12</v>
      </c>
      <c r="G1608" s="11"/>
      <c r="H1608" s="12" t="s">
        <v>141</v>
      </c>
      <c r="I1608" s="11"/>
    </row>
    <row r="1609" spans="1:9" s="5" customFormat="1" ht="33" x14ac:dyDescent="0.25">
      <c r="A1609" s="25" t="s">
        <v>10619</v>
      </c>
      <c r="B1609" s="17" t="s">
        <v>9826</v>
      </c>
      <c r="C1609" s="17" t="s">
        <v>3545</v>
      </c>
      <c r="D1609" s="18" t="s">
        <v>493</v>
      </c>
      <c r="E1609" s="12">
        <v>5</v>
      </c>
      <c r="F1609" s="11" t="s">
        <v>12</v>
      </c>
      <c r="G1609" s="11"/>
      <c r="H1609" s="12" t="s">
        <v>141</v>
      </c>
      <c r="I1609" s="11"/>
    </row>
    <row r="1610" spans="1:9" s="5" customFormat="1" ht="33" x14ac:dyDescent="0.25">
      <c r="A1610" s="25" t="s">
        <v>10619</v>
      </c>
      <c r="B1610" s="17" t="s">
        <v>9827</v>
      </c>
      <c r="C1610" s="17" t="s">
        <v>3545</v>
      </c>
      <c r="D1610" s="18" t="s">
        <v>493</v>
      </c>
      <c r="E1610" s="12">
        <v>10</v>
      </c>
      <c r="F1610" s="11" t="s">
        <v>12</v>
      </c>
      <c r="G1610" s="11"/>
      <c r="H1610" s="12" t="s">
        <v>141</v>
      </c>
      <c r="I1610" s="11"/>
    </row>
    <row r="1611" spans="1:9" s="5" customFormat="1" ht="33" x14ac:dyDescent="0.25">
      <c r="A1611" s="25" t="s">
        <v>10619</v>
      </c>
      <c r="B1611" s="17" t="s">
        <v>9826</v>
      </c>
      <c r="C1611" s="17" t="s">
        <v>3496</v>
      </c>
      <c r="D1611" s="18" t="s">
        <v>493</v>
      </c>
      <c r="E1611" s="12">
        <v>5</v>
      </c>
      <c r="F1611" s="11" t="s">
        <v>12</v>
      </c>
      <c r="G1611" s="11"/>
      <c r="H1611" s="12" t="s">
        <v>141</v>
      </c>
      <c r="I1611" s="11"/>
    </row>
    <row r="1612" spans="1:9" s="5" customFormat="1" ht="33" x14ac:dyDescent="0.25">
      <c r="A1612" s="25" t="s">
        <v>10619</v>
      </c>
      <c r="B1612" s="17" t="s">
        <v>9827</v>
      </c>
      <c r="C1612" s="17" t="s">
        <v>3780</v>
      </c>
      <c r="D1612" s="18" t="s">
        <v>493</v>
      </c>
      <c r="E1612" s="12">
        <v>10</v>
      </c>
      <c r="F1612" s="11" t="s">
        <v>12</v>
      </c>
      <c r="G1612" s="11"/>
      <c r="H1612" s="12" t="s">
        <v>141</v>
      </c>
      <c r="I1612" s="11"/>
    </row>
    <row r="1613" spans="1:9" s="5" customFormat="1" ht="33" x14ac:dyDescent="0.25">
      <c r="A1613" s="25" t="s">
        <v>10619</v>
      </c>
      <c r="B1613" s="17" t="s">
        <v>9827</v>
      </c>
      <c r="C1613" s="17" t="s">
        <v>3756</v>
      </c>
      <c r="D1613" s="18" t="s">
        <v>493</v>
      </c>
      <c r="E1613" s="12">
        <v>5</v>
      </c>
      <c r="F1613" s="11" t="s">
        <v>12</v>
      </c>
      <c r="G1613" s="11"/>
      <c r="H1613" s="12" t="s">
        <v>141</v>
      </c>
      <c r="I1613" s="11"/>
    </row>
    <row r="1614" spans="1:9" s="5" customFormat="1" ht="33" x14ac:dyDescent="0.25">
      <c r="A1614" s="25" t="s">
        <v>10619</v>
      </c>
      <c r="B1614" s="17" t="s">
        <v>9826</v>
      </c>
      <c r="C1614" s="17" t="s">
        <v>3445</v>
      </c>
      <c r="D1614" s="18" t="s">
        <v>493</v>
      </c>
      <c r="E1614" s="12">
        <v>10</v>
      </c>
      <c r="F1614" s="11" t="s">
        <v>12</v>
      </c>
      <c r="G1614" s="11"/>
      <c r="H1614" s="12" t="s">
        <v>141</v>
      </c>
      <c r="I1614" s="11"/>
    </row>
    <row r="1615" spans="1:9" s="5" customFormat="1" ht="33" x14ac:dyDescent="0.25">
      <c r="A1615" s="25" t="s">
        <v>10619</v>
      </c>
      <c r="B1615" s="17" t="s">
        <v>9831</v>
      </c>
      <c r="C1615" s="17" t="s">
        <v>3445</v>
      </c>
      <c r="D1615" s="18" t="s">
        <v>493</v>
      </c>
      <c r="E1615" s="12">
        <v>24</v>
      </c>
      <c r="F1615" s="11" t="s">
        <v>12</v>
      </c>
      <c r="G1615" s="11"/>
      <c r="H1615" s="12" t="s">
        <v>141</v>
      </c>
      <c r="I1615" s="11"/>
    </row>
    <row r="1616" spans="1:9" s="5" customFormat="1" ht="33" x14ac:dyDescent="0.25">
      <c r="A1616" s="25" t="s">
        <v>10619</v>
      </c>
      <c r="B1616" s="17" t="s">
        <v>9827</v>
      </c>
      <c r="C1616" s="17" t="s">
        <v>3445</v>
      </c>
      <c r="D1616" s="18" t="s">
        <v>493</v>
      </c>
      <c r="E1616" s="12">
        <v>10</v>
      </c>
      <c r="F1616" s="11" t="s">
        <v>12</v>
      </c>
      <c r="G1616" s="11"/>
      <c r="H1616" s="12" t="s">
        <v>141</v>
      </c>
      <c r="I1616" s="11"/>
    </row>
    <row r="1617" spans="1:9" s="5" customFormat="1" ht="33" x14ac:dyDescent="0.25">
      <c r="A1617" s="25" t="s">
        <v>10619</v>
      </c>
      <c r="B1617" s="17" t="s">
        <v>9827</v>
      </c>
      <c r="C1617" s="17" t="s">
        <v>3445</v>
      </c>
      <c r="D1617" s="18" t="s">
        <v>493</v>
      </c>
      <c r="E1617" s="12">
        <v>10</v>
      </c>
      <c r="F1617" s="11" t="s">
        <v>12</v>
      </c>
      <c r="G1617" s="11"/>
      <c r="H1617" s="12" t="s">
        <v>141</v>
      </c>
      <c r="I1617" s="11"/>
    </row>
    <row r="1618" spans="1:9" s="5" customFormat="1" ht="33" x14ac:dyDescent="0.25">
      <c r="A1618" s="25" t="s">
        <v>10619</v>
      </c>
      <c r="B1618" s="17" t="s">
        <v>9634</v>
      </c>
      <c r="C1618" s="17" t="s">
        <v>3445</v>
      </c>
      <c r="D1618" s="18" t="s">
        <v>493</v>
      </c>
      <c r="E1618" s="12">
        <v>20</v>
      </c>
      <c r="F1618" s="11" t="s">
        <v>12</v>
      </c>
      <c r="G1618" s="11"/>
      <c r="H1618" s="12" t="s">
        <v>141</v>
      </c>
      <c r="I1618" s="11"/>
    </row>
    <row r="1619" spans="1:9" s="5" customFormat="1" ht="33" x14ac:dyDescent="0.25">
      <c r="A1619" s="25" t="s">
        <v>10619</v>
      </c>
      <c r="B1619" s="17" t="s">
        <v>9827</v>
      </c>
      <c r="C1619" s="17" t="s">
        <v>3790</v>
      </c>
      <c r="D1619" s="18" t="s">
        <v>493</v>
      </c>
      <c r="E1619" s="12">
        <v>5</v>
      </c>
      <c r="F1619" s="11" t="s">
        <v>12</v>
      </c>
      <c r="G1619" s="11"/>
      <c r="H1619" s="12" t="s">
        <v>141</v>
      </c>
      <c r="I1619" s="11"/>
    </row>
    <row r="1620" spans="1:9" s="5" customFormat="1" ht="33" x14ac:dyDescent="0.25">
      <c r="A1620" s="25" t="s">
        <v>10619</v>
      </c>
      <c r="B1620" s="17" t="s">
        <v>9826</v>
      </c>
      <c r="C1620" s="17" t="s">
        <v>3413</v>
      </c>
      <c r="D1620" s="18" t="s">
        <v>493</v>
      </c>
      <c r="E1620" s="12">
        <v>10</v>
      </c>
      <c r="F1620" s="11" t="s">
        <v>12</v>
      </c>
      <c r="G1620" s="11"/>
      <c r="H1620" s="12" t="s">
        <v>141</v>
      </c>
      <c r="I1620" s="11"/>
    </row>
    <row r="1621" spans="1:9" s="5" customFormat="1" ht="33" x14ac:dyDescent="0.25">
      <c r="A1621" s="25" t="s">
        <v>10619</v>
      </c>
      <c r="B1621" s="17" t="s">
        <v>9827</v>
      </c>
      <c r="C1621" s="17" t="s">
        <v>3413</v>
      </c>
      <c r="D1621" s="18" t="s">
        <v>493</v>
      </c>
      <c r="E1621" s="12">
        <v>10</v>
      </c>
      <c r="F1621" s="11" t="s">
        <v>12</v>
      </c>
      <c r="G1621" s="11"/>
      <c r="H1621" s="12" t="s">
        <v>141</v>
      </c>
      <c r="I1621" s="11"/>
    </row>
    <row r="1622" spans="1:9" s="5" customFormat="1" ht="33" x14ac:dyDescent="0.25">
      <c r="A1622" s="25" t="s">
        <v>10619</v>
      </c>
      <c r="B1622" s="17" t="s">
        <v>9826</v>
      </c>
      <c r="C1622" s="17" t="s">
        <v>3664</v>
      </c>
      <c r="D1622" s="18" t="s">
        <v>493</v>
      </c>
      <c r="E1622" s="12">
        <v>10</v>
      </c>
      <c r="F1622" s="11" t="s">
        <v>12</v>
      </c>
      <c r="G1622" s="11"/>
      <c r="H1622" s="12" t="s">
        <v>141</v>
      </c>
      <c r="I1622" s="11"/>
    </row>
    <row r="1623" spans="1:9" s="5" customFormat="1" ht="33" x14ac:dyDescent="0.25">
      <c r="A1623" s="25" t="s">
        <v>10619</v>
      </c>
      <c r="B1623" s="17" t="s">
        <v>9826</v>
      </c>
      <c r="C1623" s="17" t="s">
        <v>3446</v>
      </c>
      <c r="D1623" s="18" t="s">
        <v>493</v>
      </c>
      <c r="E1623" s="12">
        <v>5</v>
      </c>
      <c r="F1623" s="11" t="s">
        <v>12</v>
      </c>
      <c r="G1623" s="11"/>
      <c r="H1623" s="12" t="s">
        <v>141</v>
      </c>
      <c r="I1623" s="11"/>
    </row>
    <row r="1624" spans="1:9" s="5" customFormat="1" ht="33" x14ac:dyDescent="0.25">
      <c r="A1624" s="25" t="s">
        <v>10619</v>
      </c>
      <c r="B1624" s="17" t="s">
        <v>9827</v>
      </c>
      <c r="C1624" s="17" t="s">
        <v>3446</v>
      </c>
      <c r="D1624" s="18" t="s">
        <v>493</v>
      </c>
      <c r="E1624" s="12">
        <v>5</v>
      </c>
      <c r="F1624" s="11" t="s">
        <v>12</v>
      </c>
      <c r="G1624" s="11"/>
      <c r="H1624" s="12" t="s">
        <v>141</v>
      </c>
      <c r="I1624" s="11"/>
    </row>
    <row r="1625" spans="1:9" s="5" customFormat="1" ht="33" x14ac:dyDescent="0.25">
      <c r="A1625" s="25" t="s">
        <v>10619</v>
      </c>
      <c r="B1625" s="17" t="s">
        <v>9827</v>
      </c>
      <c r="C1625" s="17" t="s">
        <v>3803</v>
      </c>
      <c r="D1625" s="18" t="s">
        <v>493</v>
      </c>
      <c r="E1625" s="12">
        <v>5</v>
      </c>
      <c r="F1625" s="11" t="s">
        <v>12</v>
      </c>
      <c r="G1625" s="11"/>
      <c r="H1625" s="12" t="s">
        <v>141</v>
      </c>
      <c r="I1625" s="11"/>
    </row>
    <row r="1626" spans="1:9" s="5" customFormat="1" ht="33" x14ac:dyDescent="0.25">
      <c r="A1626" s="25" t="s">
        <v>10619</v>
      </c>
      <c r="B1626" s="17" t="s">
        <v>9826</v>
      </c>
      <c r="C1626" s="17" t="s">
        <v>3525</v>
      </c>
      <c r="D1626" s="18" t="s">
        <v>493</v>
      </c>
      <c r="E1626" s="12">
        <v>25</v>
      </c>
      <c r="F1626" s="11" t="s">
        <v>12</v>
      </c>
      <c r="G1626" s="11"/>
      <c r="H1626" s="12" t="s">
        <v>141</v>
      </c>
      <c r="I1626" s="11"/>
    </row>
    <row r="1627" spans="1:9" s="5" customFormat="1" ht="33" x14ac:dyDescent="0.25">
      <c r="A1627" s="25" t="s">
        <v>10619</v>
      </c>
      <c r="B1627" s="17" t="s">
        <v>9635</v>
      </c>
      <c r="C1627" s="17" t="s">
        <v>3525</v>
      </c>
      <c r="D1627" s="18" t="s">
        <v>493</v>
      </c>
      <c r="E1627" s="12">
        <v>30</v>
      </c>
      <c r="F1627" s="11" t="s">
        <v>12</v>
      </c>
      <c r="G1627" s="11"/>
      <c r="H1627" s="12" t="s">
        <v>141</v>
      </c>
      <c r="I1627" s="11"/>
    </row>
    <row r="1628" spans="1:9" s="5" customFormat="1" ht="33" x14ac:dyDescent="0.25">
      <c r="A1628" s="25" t="s">
        <v>10619</v>
      </c>
      <c r="B1628" s="17" t="s">
        <v>9827</v>
      </c>
      <c r="C1628" s="17" t="s">
        <v>3525</v>
      </c>
      <c r="D1628" s="18" t="s">
        <v>493</v>
      </c>
      <c r="E1628" s="12">
        <v>30</v>
      </c>
      <c r="F1628" s="11" t="s">
        <v>12</v>
      </c>
      <c r="G1628" s="11"/>
      <c r="H1628" s="12" t="s">
        <v>141</v>
      </c>
      <c r="I1628" s="11"/>
    </row>
    <row r="1629" spans="1:9" s="5" customFormat="1" ht="33" x14ac:dyDescent="0.25">
      <c r="A1629" s="25" t="s">
        <v>10619</v>
      </c>
      <c r="B1629" s="17" t="s">
        <v>9826</v>
      </c>
      <c r="C1629" s="17" t="s">
        <v>3477</v>
      </c>
      <c r="D1629" s="18" t="s">
        <v>493</v>
      </c>
      <c r="E1629" s="12">
        <v>5</v>
      </c>
      <c r="F1629" s="11" t="s">
        <v>12</v>
      </c>
      <c r="G1629" s="11"/>
      <c r="H1629" s="12" t="s">
        <v>141</v>
      </c>
      <c r="I1629" s="11"/>
    </row>
    <row r="1630" spans="1:9" s="5" customFormat="1" ht="33" x14ac:dyDescent="0.25">
      <c r="A1630" s="25" t="s">
        <v>10619</v>
      </c>
      <c r="B1630" s="17" t="s">
        <v>9827</v>
      </c>
      <c r="C1630" s="17" t="s">
        <v>3477</v>
      </c>
      <c r="D1630" s="18" t="s">
        <v>493</v>
      </c>
      <c r="E1630" s="12">
        <v>5</v>
      </c>
      <c r="F1630" s="11" t="s">
        <v>12</v>
      </c>
      <c r="G1630" s="11"/>
      <c r="H1630" s="12" t="s">
        <v>141</v>
      </c>
      <c r="I1630" s="11"/>
    </row>
    <row r="1631" spans="1:9" s="5" customFormat="1" ht="33" x14ac:dyDescent="0.25">
      <c r="A1631" s="25" t="s">
        <v>10619</v>
      </c>
      <c r="B1631" s="17" t="s">
        <v>9844</v>
      </c>
      <c r="C1631" s="17" t="s">
        <v>3702</v>
      </c>
      <c r="D1631" s="18" t="s">
        <v>493</v>
      </c>
      <c r="E1631" s="12">
        <v>24</v>
      </c>
      <c r="F1631" s="11" t="s">
        <v>12</v>
      </c>
      <c r="G1631" s="11"/>
      <c r="H1631" s="12" t="s">
        <v>141</v>
      </c>
      <c r="I1631" s="11"/>
    </row>
    <row r="1632" spans="1:9" s="5" customFormat="1" ht="33" x14ac:dyDescent="0.25">
      <c r="A1632" s="25" t="s">
        <v>10619</v>
      </c>
      <c r="B1632" s="17" t="s">
        <v>9826</v>
      </c>
      <c r="C1632" s="17" t="s">
        <v>3585</v>
      </c>
      <c r="D1632" s="18" t="s">
        <v>493</v>
      </c>
      <c r="E1632" s="12">
        <v>5</v>
      </c>
      <c r="F1632" s="11" t="s">
        <v>12</v>
      </c>
      <c r="G1632" s="11"/>
      <c r="H1632" s="12" t="s">
        <v>141</v>
      </c>
      <c r="I1632" s="11"/>
    </row>
    <row r="1633" spans="1:9" s="5" customFormat="1" ht="33" x14ac:dyDescent="0.25">
      <c r="A1633" s="25" t="s">
        <v>10619</v>
      </c>
      <c r="B1633" s="17" t="s">
        <v>9827</v>
      </c>
      <c r="C1633" s="17" t="s">
        <v>3585</v>
      </c>
      <c r="D1633" s="18" t="s">
        <v>493</v>
      </c>
      <c r="E1633" s="12">
        <v>25</v>
      </c>
      <c r="F1633" s="11" t="s">
        <v>12</v>
      </c>
      <c r="G1633" s="11"/>
      <c r="H1633" s="12" t="s">
        <v>141</v>
      </c>
      <c r="I1633" s="11"/>
    </row>
    <row r="1634" spans="1:9" s="5" customFormat="1" ht="33" x14ac:dyDescent="0.25">
      <c r="A1634" s="25" t="s">
        <v>10619</v>
      </c>
      <c r="B1634" s="17" t="s">
        <v>9827</v>
      </c>
      <c r="C1634" s="17" t="s">
        <v>3782</v>
      </c>
      <c r="D1634" s="18" t="s">
        <v>493</v>
      </c>
      <c r="E1634" s="12">
        <v>5</v>
      </c>
      <c r="F1634" s="11" t="s">
        <v>12</v>
      </c>
      <c r="G1634" s="11"/>
      <c r="H1634" s="12" t="s">
        <v>141</v>
      </c>
      <c r="I1634" s="11"/>
    </row>
    <row r="1635" spans="1:9" s="5" customFormat="1" ht="33" x14ac:dyDescent="0.25">
      <c r="A1635" s="25" t="s">
        <v>10619</v>
      </c>
      <c r="B1635" s="17" t="s">
        <v>9826</v>
      </c>
      <c r="C1635" s="17" t="s">
        <v>3604</v>
      </c>
      <c r="D1635" s="18" t="s">
        <v>493</v>
      </c>
      <c r="E1635" s="12">
        <v>5</v>
      </c>
      <c r="F1635" s="11" t="s">
        <v>12</v>
      </c>
      <c r="G1635" s="11"/>
      <c r="H1635" s="12" t="s">
        <v>141</v>
      </c>
      <c r="I1635" s="11"/>
    </row>
    <row r="1636" spans="1:9" s="5" customFormat="1" ht="33" x14ac:dyDescent="0.25">
      <c r="A1636" s="25" t="s">
        <v>10619</v>
      </c>
      <c r="B1636" s="17" t="s">
        <v>9827</v>
      </c>
      <c r="C1636" s="17" t="s">
        <v>3604</v>
      </c>
      <c r="D1636" s="18" t="s">
        <v>493</v>
      </c>
      <c r="E1636" s="12">
        <v>10</v>
      </c>
      <c r="F1636" s="11" t="s">
        <v>12</v>
      </c>
      <c r="G1636" s="11"/>
      <c r="H1636" s="12" t="s">
        <v>141</v>
      </c>
      <c r="I1636" s="11"/>
    </row>
    <row r="1637" spans="1:9" s="5" customFormat="1" ht="33" x14ac:dyDescent="0.25">
      <c r="A1637" s="25" t="s">
        <v>10619</v>
      </c>
      <c r="B1637" s="17" t="s">
        <v>9826</v>
      </c>
      <c r="C1637" s="17" t="s">
        <v>3627</v>
      </c>
      <c r="D1637" s="18" t="s">
        <v>493</v>
      </c>
      <c r="E1637" s="12">
        <v>10</v>
      </c>
      <c r="F1637" s="11" t="s">
        <v>12</v>
      </c>
      <c r="G1637" s="11"/>
      <c r="H1637" s="12" t="s">
        <v>141</v>
      </c>
      <c r="I1637" s="11"/>
    </row>
    <row r="1638" spans="1:9" s="5" customFormat="1" ht="33" x14ac:dyDescent="0.25">
      <c r="A1638" s="25" t="s">
        <v>10619</v>
      </c>
      <c r="B1638" s="17" t="s">
        <v>9826</v>
      </c>
      <c r="C1638" s="17" t="s">
        <v>3422</v>
      </c>
      <c r="D1638" s="18" t="s">
        <v>493</v>
      </c>
      <c r="E1638" s="12">
        <v>20</v>
      </c>
      <c r="F1638" s="11" t="s">
        <v>12</v>
      </c>
      <c r="G1638" s="11"/>
      <c r="H1638" s="12" t="s">
        <v>141</v>
      </c>
      <c r="I1638" s="11"/>
    </row>
    <row r="1639" spans="1:9" s="5" customFormat="1" ht="33" x14ac:dyDescent="0.25">
      <c r="A1639" s="25" t="s">
        <v>10619</v>
      </c>
      <c r="B1639" s="17" t="s">
        <v>9827</v>
      </c>
      <c r="C1639" s="17" t="s">
        <v>3422</v>
      </c>
      <c r="D1639" s="18" t="s">
        <v>493</v>
      </c>
      <c r="E1639" s="12">
        <v>20</v>
      </c>
      <c r="F1639" s="11" t="s">
        <v>12</v>
      </c>
      <c r="G1639" s="11"/>
      <c r="H1639" s="12" t="s">
        <v>141</v>
      </c>
      <c r="I1639" s="11"/>
    </row>
    <row r="1640" spans="1:9" s="5" customFormat="1" ht="33" x14ac:dyDescent="0.25">
      <c r="A1640" s="25" t="s">
        <v>10619</v>
      </c>
      <c r="B1640" s="17" t="s">
        <v>9826</v>
      </c>
      <c r="C1640" s="17" t="s">
        <v>3419</v>
      </c>
      <c r="D1640" s="18" t="s">
        <v>493</v>
      </c>
      <c r="E1640" s="12">
        <v>5</v>
      </c>
      <c r="F1640" s="11" t="s">
        <v>12</v>
      </c>
      <c r="G1640" s="11"/>
      <c r="H1640" s="12" t="s">
        <v>141</v>
      </c>
      <c r="I1640" s="11"/>
    </row>
    <row r="1641" spans="1:9" s="5" customFormat="1" ht="33" x14ac:dyDescent="0.25">
      <c r="A1641" s="25" t="s">
        <v>10619</v>
      </c>
      <c r="B1641" s="17" t="s">
        <v>9827</v>
      </c>
      <c r="C1641" s="17" t="s">
        <v>3419</v>
      </c>
      <c r="D1641" s="18" t="s">
        <v>493</v>
      </c>
      <c r="E1641" s="12">
        <v>5</v>
      </c>
      <c r="F1641" s="11" t="s">
        <v>12</v>
      </c>
      <c r="G1641" s="11"/>
      <c r="H1641" s="12" t="s">
        <v>141</v>
      </c>
      <c r="I1641" s="11"/>
    </row>
    <row r="1642" spans="1:9" s="5" customFormat="1" ht="33" x14ac:dyDescent="0.25">
      <c r="A1642" s="25" t="s">
        <v>10619</v>
      </c>
      <c r="B1642" s="17" t="s">
        <v>9826</v>
      </c>
      <c r="C1642" s="17" t="s">
        <v>3499</v>
      </c>
      <c r="D1642" s="18" t="s">
        <v>493</v>
      </c>
      <c r="E1642" s="12">
        <v>10</v>
      </c>
      <c r="F1642" s="11" t="s">
        <v>12</v>
      </c>
      <c r="G1642" s="11"/>
      <c r="H1642" s="12" t="s">
        <v>141</v>
      </c>
      <c r="I1642" s="11"/>
    </row>
    <row r="1643" spans="1:9" s="5" customFormat="1" ht="33" x14ac:dyDescent="0.25">
      <c r="A1643" s="25" t="s">
        <v>10619</v>
      </c>
      <c r="B1643" s="17" t="s">
        <v>9827</v>
      </c>
      <c r="C1643" s="17" t="s">
        <v>3499</v>
      </c>
      <c r="D1643" s="18" t="s">
        <v>493</v>
      </c>
      <c r="E1643" s="12">
        <v>10</v>
      </c>
      <c r="F1643" s="11" t="s">
        <v>12</v>
      </c>
      <c r="G1643" s="11"/>
      <c r="H1643" s="12" t="s">
        <v>141</v>
      </c>
      <c r="I1643" s="11"/>
    </row>
    <row r="1644" spans="1:9" s="5" customFormat="1" ht="33" x14ac:dyDescent="0.25">
      <c r="A1644" s="25" t="s">
        <v>10619</v>
      </c>
      <c r="B1644" s="17" t="s">
        <v>9827</v>
      </c>
      <c r="C1644" s="17" t="s">
        <v>3778</v>
      </c>
      <c r="D1644" s="18" t="s">
        <v>493</v>
      </c>
      <c r="E1644" s="12">
        <v>5</v>
      </c>
      <c r="F1644" s="11" t="s">
        <v>12</v>
      </c>
      <c r="G1644" s="11"/>
      <c r="H1644" s="12" t="s">
        <v>141</v>
      </c>
      <c r="I1644" s="11"/>
    </row>
    <row r="1645" spans="1:9" s="5" customFormat="1" ht="33" x14ac:dyDescent="0.25">
      <c r="A1645" s="25" t="s">
        <v>10619</v>
      </c>
      <c r="B1645" s="17" t="s">
        <v>9826</v>
      </c>
      <c r="C1645" s="17" t="s">
        <v>3657</v>
      </c>
      <c r="D1645" s="18" t="s">
        <v>493</v>
      </c>
      <c r="E1645" s="12">
        <v>35</v>
      </c>
      <c r="F1645" s="11" t="s">
        <v>12</v>
      </c>
      <c r="G1645" s="11"/>
      <c r="H1645" s="12" t="s">
        <v>141</v>
      </c>
      <c r="I1645" s="11"/>
    </row>
    <row r="1646" spans="1:9" s="5" customFormat="1" ht="33" x14ac:dyDescent="0.25">
      <c r="A1646" s="25" t="s">
        <v>10619</v>
      </c>
      <c r="B1646" s="17" t="s">
        <v>9826</v>
      </c>
      <c r="C1646" s="17" t="s">
        <v>3467</v>
      </c>
      <c r="D1646" s="18" t="s">
        <v>493</v>
      </c>
      <c r="E1646" s="12">
        <v>15</v>
      </c>
      <c r="F1646" s="11" t="s">
        <v>12</v>
      </c>
      <c r="G1646" s="11"/>
      <c r="H1646" s="12" t="s">
        <v>141</v>
      </c>
      <c r="I1646" s="11"/>
    </row>
    <row r="1647" spans="1:9" s="5" customFormat="1" ht="33" x14ac:dyDescent="0.25">
      <c r="A1647" s="25" t="s">
        <v>10619</v>
      </c>
      <c r="B1647" s="17" t="s">
        <v>9635</v>
      </c>
      <c r="C1647" s="17" t="s">
        <v>3467</v>
      </c>
      <c r="D1647" s="18" t="s">
        <v>493</v>
      </c>
      <c r="E1647" s="12">
        <v>40</v>
      </c>
      <c r="F1647" s="11" t="s">
        <v>12</v>
      </c>
      <c r="G1647" s="11"/>
      <c r="H1647" s="12" t="s">
        <v>141</v>
      </c>
      <c r="I1647" s="11"/>
    </row>
    <row r="1648" spans="1:9" s="5" customFormat="1" ht="33" x14ac:dyDescent="0.25">
      <c r="A1648" s="25" t="s">
        <v>10619</v>
      </c>
      <c r="B1648" s="17" t="s">
        <v>9827</v>
      </c>
      <c r="C1648" s="17" t="s">
        <v>3467</v>
      </c>
      <c r="D1648" s="18" t="s">
        <v>493</v>
      </c>
      <c r="E1648" s="12">
        <v>15</v>
      </c>
      <c r="F1648" s="11" t="s">
        <v>12</v>
      </c>
      <c r="G1648" s="11"/>
      <c r="H1648" s="12" t="s">
        <v>141</v>
      </c>
      <c r="I1648" s="11"/>
    </row>
    <row r="1649" spans="1:9" s="5" customFormat="1" ht="33" x14ac:dyDescent="0.25">
      <c r="A1649" s="25" t="s">
        <v>10619</v>
      </c>
      <c r="B1649" s="17" t="s">
        <v>9826</v>
      </c>
      <c r="C1649" s="17" t="s">
        <v>3432</v>
      </c>
      <c r="D1649" s="18" t="s">
        <v>493</v>
      </c>
      <c r="E1649" s="12">
        <v>5</v>
      </c>
      <c r="F1649" s="11" t="s">
        <v>12</v>
      </c>
      <c r="G1649" s="11"/>
      <c r="H1649" s="12" t="s">
        <v>141</v>
      </c>
      <c r="I1649" s="11"/>
    </row>
    <row r="1650" spans="1:9" s="5" customFormat="1" ht="33" x14ac:dyDescent="0.25">
      <c r="A1650" s="25" t="s">
        <v>10619</v>
      </c>
      <c r="B1650" s="17" t="s">
        <v>9842</v>
      </c>
      <c r="C1650" s="17" t="s">
        <v>3432</v>
      </c>
      <c r="D1650" s="18" t="s">
        <v>493</v>
      </c>
      <c r="E1650" s="12">
        <v>393</v>
      </c>
      <c r="F1650" s="11" t="s">
        <v>12</v>
      </c>
      <c r="G1650" s="11"/>
      <c r="H1650" s="12" t="s">
        <v>141</v>
      </c>
      <c r="I1650" s="11"/>
    </row>
    <row r="1651" spans="1:9" s="5" customFormat="1" ht="33" x14ac:dyDescent="0.25">
      <c r="A1651" s="25" t="s">
        <v>10619</v>
      </c>
      <c r="B1651" s="17" t="s">
        <v>9827</v>
      </c>
      <c r="C1651" s="17" t="s">
        <v>3432</v>
      </c>
      <c r="D1651" s="18" t="s">
        <v>493</v>
      </c>
      <c r="E1651" s="12">
        <v>5</v>
      </c>
      <c r="F1651" s="11" t="s">
        <v>12</v>
      </c>
      <c r="G1651" s="11"/>
      <c r="H1651" s="12" t="s">
        <v>141</v>
      </c>
      <c r="I1651" s="11"/>
    </row>
    <row r="1652" spans="1:9" s="5" customFormat="1" ht="33" x14ac:dyDescent="0.25">
      <c r="A1652" s="25" t="s">
        <v>10619</v>
      </c>
      <c r="B1652" s="17" t="s">
        <v>9826</v>
      </c>
      <c r="C1652" s="17" t="s">
        <v>3699</v>
      </c>
      <c r="D1652" s="18" t="s">
        <v>493</v>
      </c>
      <c r="E1652" s="12">
        <v>10</v>
      </c>
      <c r="F1652" s="11" t="s">
        <v>12</v>
      </c>
      <c r="G1652" s="11"/>
      <c r="H1652" s="12" t="s">
        <v>141</v>
      </c>
      <c r="I1652" s="11"/>
    </row>
    <row r="1653" spans="1:9" s="5" customFormat="1" ht="33" x14ac:dyDescent="0.25">
      <c r="A1653" s="25" t="s">
        <v>10619</v>
      </c>
      <c r="B1653" s="17" t="s">
        <v>9842</v>
      </c>
      <c r="C1653" s="17" t="s">
        <v>3699</v>
      </c>
      <c r="D1653" s="18" t="s">
        <v>493</v>
      </c>
      <c r="E1653" s="12">
        <v>247</v>
      </c>
      <c r="F1653" s="11" t="s">
        <v>12</v>
      </c>
      <c r="G1653" s="11"/>
      <c r="H1653" s="12" t="s">
        <v>141</v>
      </c>
      <c r="I1653" s="11"/>
    </row>
    <row r="1654" spans="1:9" s="5" customFormat="1" ht="33" x14ac:dyDescent="0.25">
      <c r="A1654" s="25" t="s">
        <v>10619</v>
      </c>
      <c r="B1654" s="17" t="s">
        <v>9827</v>
      </c>
      <c r="C1654" s="17" t="s">
        <v>3699</v>
      </c>
      <c r="D1654" s="18" t="s">
        <v>493</v>
      </c>
      <c r="E1654" s="12">
        <v>15</v>
      </c>
      <c r="F1654" s="11" t="s">
        <v>12</v>
      </c>
      <c r="G1654" s="11"/>
      <c r="H1654" s="12" t="s">
        <v>141</v>
      </c>
      <c r="I1654" s="11"/>
    </row>
    <row r="1655" spans="1:9" s="5" customFormat="1" ht="33" x14ac:dyDescent="0.25">
      <c r="A1655" s="25" t="s">
        <v>10619</v>
      </c>
      <c r="B1655" s="17" t="s">
        <v>9826</v>
      </c>
      <c r="C1655" s="17" t="s">
        <v>3605</v>
      </c>
      <c r="D1655" s="18" t="s">
        <v>493</v>
      </c>
      <c r="E1655" s="12">
        <v>5</v>
      </c>
      <c r="F1655" s="11" t="s">
        <v>12</v>
      </c>
      <c r="G1655" s="11"/>
      <c r="H1655" s="12" t="s">
        <v>141</v>
      </c>
      <c r="I1655" s="11"/>
    </row>
    <row r="1656" spans="1:9" s="5" customFormat="1" ht="33" x14ac:dyDescent="0.25">
      <c r="A1656" s="25" t="s">
        <v>10619</v>
      </c>
      <c r="B1656" s="17" t="s">
        <v>9827</v>
      </c>
      <c r="C1656" s="17" t="s">
        <v>3605</v>
      </c>
      <c r="D1656" s="18" t="s">
        <v>493</v>
      </c>
      <c r="E1656" s="12">
        <v>5</v>
      </c>
      <c r="F1656" s="11" t="s">
        <v>12</v>
      </c>
      <c r="G1656" s="11"/>
      <c r="H1656" s="12" t="s">
        <v>141</v>
      </c>
      <c r="I1656" s="11"/>
    </row>
    <row r="1657" spans="1:9" s="5" customFormat="1" ht="33" x14ac:dyDescent="0.25">
      <c r="A1657" s="25" t="s">
        <v>10619</v>
      </c>
      <c r="B1657" s="17" t="s">
        <v>9826</v>
      </c>
      <c r="C1657" s="17" t="s">
        <v>3635</v>
      </c>
      <c r="D1657" s="18" t="s">
        <v>493</v>
      </c>
      <c r="E1657" s="12">
        <v>15</v>
      </c>
      <c r="F1657" s="11" t="s">
        <v>12</v>
      </c>
      <c r="G1657" s="11"/>
      <c r="H1657" s="12" t="s">
        <v>141</v>
      </c>
      <c r="I1657" s="11"/>
    </row>
    <row r="1658" spans="1:9" s="5" customFormat="1" ht="49.5" x14ac:dyDescent="0.25">
      <c r="A1658" s="25" t="s">
        <v>10619</v>
      </c>
      <c r="B1658" s="17" t="s">
        <v>9834</v>
      </c>
      <c r="C1658" s="17" t="s">
        <v>3635</v>
      </c>
      <c r="D1658" s="18" t="s">
        <v>493</v>
      </c>
      <c r="E1658" s="12">
        <v>39</v>
      </c>
      <c r="F1658" s="11" t="s">
        <v>12</v>
      </c>
      <c r="G1658" s="11"/>
      <c r="H1658" s="12" t="s">
        <v>141</v>
      </c>
      <c r="I1658" s="11"/>
    </row>
    <row r="1659" spans="1:9" s="5" customFormat="1" ht="33" x14ac:dyDescent="0.25">
      <c r="A1659" s="25" t="s">
        <v>10619</v>
      </c>
      <c r="B1659" s="17" t="s">
        <v>9826</v>
      </c>
      <c r="C1659" s="17" t="s">
        <v>3692</v>
      </c>
      <c r="D1659" s="18" t="s">
        <v>493</v>
      </c>
      <c r="E1659" s="12">
        <v>10</v>
      </c>
      <c r="F1659" s="11" t="s">
        <v>12</v>
      </c>
      <c r="G1659" s="11"/>
      <c r="H1659" s="12" t="s">
        <v>141</v>
      </c>
      <c r="I1659" s="11"/>
    </row>
    <row r="1660" spans="1:9" s="5" customFormat="1" ht="33" x14ac:dyDescent="0.25">
      <c r="A1660" s="25" t="s">
        <v>10619</v>
      </c>
      <c r="B1660" s="17" t="s">
        <v>9827</v>
      </c>
      <c r="C1660" s="17" t="s">
        <v>3757</v>
      </c>
      <c r="D1660" s="18" t="s">
        <v>493</v>
      </c>
      <c r="E1660" s="12">
        <v>15</v>
      </c>
      <c r="F1660" s="11" t="s">
        <v>12</v>
      </c>
      <c r="G1660" s="11"/>
      <c r="H1660" s="12" t="s">
        <v>141</v>
      </c>
      <c r="I1660" s="11"/>
    </row>
    <row r="1661" spans="1:9" s="5" customFormat="1" ht="33" x14ac:dyDescent="0.25">
      <c r="A1661" s="25" t="s">
        <v>10619</v>
      </c>
      <c r="B1661" s="17" t="s">
        <v>9826</v>
      </c>
      <c r="C1661" s="17" t="s">
        <v>3460</v>
      </c>
      <c r="D1661" s="18" t="s">
        <v>493</v>
      </c>
      <c r="E1661" s="12">
        <v>5</v>
      </c>
      <c r="F1661" s="11" t="s">
        <v>12</v>
      </c>
      <c r="G1661" s="11"/>
      <c r="H1661" s="12" t="s">
        <v>141</v>
      </c>
      <c r="I1661" s="11"/>
    </row>
    <row r="1662" spans="1:9" s="5" customFormat="1" ht="33" x14ac:dyDescent="0.25">
      <c r="A1662" s="25" t="s">
        <v>10619</v>
      </c>
      <c r="B1662" s="17" t="s">
        <v>9827</v>
      </c>
      <c r="C1662" s="17" t="s">
        <v>3460</v>
      </c>
      <c r="D1662" s="18" t="s">
        <v>493</v>
      </c>
      <c r="E1662" s="12">
        <v>15</v>
      </c>
      <c r="F1662" s="11" t="s">
        <v>12</v>
      </c>
      <c r="G1662" s="11"/>
      <c r="H1662" s="12" t="s">
        <v>141</v>
      </c>
      <c r="I1662" s="11"/>
    </row>
    <row r="1663" spans="1:9" s="5" customFormat="1" ht="33" x14ac:dyDescent="0.25">
      <c r="A1663" s="25" t="s">
        <v>10619</v>
      </c>
      <c r="B1663" s="17" t="s">
        <v>9827</v>
      </c>
      <c r="C1663" s="17" t="s">
        <v>3794</v>
      </c>
      <c r="D1663" s="18" t="s">
        <v>493</v>
      </c>
      <c r="E1663" s="12">
        <v>5</v>
      </c>
      <c r="F1663" s="11" t="s">
        <v>12</v>
      </c>
      <c r="G1663" s="11"/>
      <c r="H1663" s="12" t="s">
        <v>141</v>
      </c>
      <c r="I1663" s="11"/>
    </row>
    <row r="1664" spans="1:9" s="5" customFormat="1" ht="33" x14ac:dyDescent="0.25">
      <c r="A1664" s="25" t="s">
        <v>10619</v>
      </c>
      <c r="B1664" s="17" t="s">
        <v>9826</v>
      </c>
      <c r="C1664" s="17" t="s">
        <v>3606</v>
      </c>
      <c r="D1664" s="18" t="s">
        <v>493</v>
      </c>
      <c r="E1664" s="12">
        <v>5</v>
      </c>
      <c r="F1664" s="11" t="s">
        <v>12</v>
      </c>
      <c r="G1664" s="11"/>
      <c r="H1664" s="12" t="s">
        <v>141</v>
      </c>
      <c r="I1664" s="11"/>
    </row>
    <row r="1665" spans="1:9" s="5" customFormat="1" ht="33" x14ac:dyDescent="0.25">
      <c r="A1665" s="25" t="s">
        <v>10619</v>
      </c>
      <c r="B1665" s="17" t="s">
        <v>9826</v>
      </c>
      <c r="C1665" s="17" t="s">
        <v>3693</v>
      </c>
      <c r="D1665" s="18" t="s">
        <v>493</v>
      </c>
      <c r="E1665" s="12">
        <v>10</v>
      </c>
      <c r="F1665" s="11" t="s">
        <v>12</v>
      </c>
      <c r="G1665" s="11"/>
      <c r="H1665" s="12" t="s">
        <v>141</v>
      </c>
      <c r="I1665" s="11"/>
    </row>
    <row r="1666" spans="1:9" s="5" customFormat="1" ht="33" x14ac:dyDescent="0.25">
      <c r="A1666" s="25" t="s">
        <v>10619</v>
      </c>
      <c r="B1666" s="17" t="s">
        <v>9826</v>
      </c>
      <c r="C1666" s="17" t="s">
        <v>3630</v>
      </c>
      <c r="D1666" s="18" t="s">
        <v>493</v>
      </c>
      <c r="E1666" s="12">
        <v>5</v>
      </c>
      <c r="F1666" s="11" t="s">
        <v>12</v>
      </c>
      <c r="G1666" s="11"/>
      <c r="H1666" s="12" t="s">
        <v>141</v>
      </c>
      <c r="I1666" s="11"/>
    </row>
    <row r="1667" spans="1:9" s="5" customFormat="1" ht="33" x14ac:dyDescent="0.25">
      <c r="A1667" s="25" t="s">
        <v>10619</v>
      </c>
      <c r="B1667" s="17" t="s">
        <v>9841</v>
      </c>
      <c r="C1667" s="17" t="s">
        <v>3717</v>
      </c>
      <c r="D1667" s="18" t="s">
        <v>493</v>
      </c>
      <c r="E1667" s="12">
        <v>133</v>
      </c>
      <c r="F1667" s="11" t="s">
        <v>12</v>
      </c>
      <c r="G1667" s="11"/>
      <c r="H1667" s="12" t="s">
        <v>141</v>
      </c>
      <c r="I1667" s="11"/>
    </row>
    <row r="1668" spans="1:9" s="5" customFormat="1" ht="33" x14ac:dyDescent="0.25">
      <c r="A1668" s="25" t="s">
        <v>10619</v>
      </c>
      <c r="B1668" s="17" t="s">
        <v>9840</v>
      </c>
      <c r="C1668" s="17" t="s">
        <v>3717</v>
      </c>
      <c r="D1668" s="18" t="s">
        <v>493</v>
      </c>
      <c r="E1668" s="12">
        <v>121</v>
      </c>
      <c r="F1668" s="11" t="s">
        <v>12</v>
      </c>
      <c r="G1668" s="11"/>
      <c r="H1668" s="12" t="s">
        <v>141</v>
      </c>
      <c r="I1668" s="11"/>
    </row>
    <row r="1669" spans="1:9" s="5" customFormat="1" ht="33" x14ac:dyDescent="0.25">
      <c r="A1669" s="25" t="s">
        <v>10619</v>
      </c>
      <c r="B1669" s="17" t="s">
        <v>9826</v>
      </c>
      <c r="C1669" s="17" t="s">
        <v>3449</v>
      </c>
      <c r="D1669" s="18" t="s">
        <v>493</v>
      </c>
      <c r="E1669" s="12">
        <v>15</v>
      </c>
      <c r="F1669" s="11" t="s">
        <v>12</v>
      </c>
      <c r="G1669" s="11"/>
      <c r="H1669" s="12" t="s">
        <v>141</v>
      </c>
      <c r="I1669" s="11"/>
    </row>
    <row r="1670" spans="1:9" s="5" customFormat="1" ht="33" x14ac:dyDescent="0.25">
      <c r="A1670" s="25" t="s">
        <v>10619</v>
      </c>
      <c r="B1670" s="17" t="s">
        <v>9827</v>
      </c>
      <c r="C1670" s="17" t="s">
        <v>3449</v>
      </c>
      <c r="D1670" s="18" t="s">
        <v>493</v>
      </c>
      <c r="E1670" s="12">
        <v>15</v>
      </c>
      <c r="F1670" s="11" t="s">
        <v>12</v>
      </c>
      <c r="G1670" s="11"/>
      <c r="H1670" s="12" t="s">
        <v>141</v>
      </c>
      <c r="I1670" s="11"/>
    </row>
    <row r="1671" spans="1:9" s="5" customFormat="1" ht="33" x14ac:dyDescent="0.25">
      <c r="A1671" s="25" t="s">
        <v>10619</v>
      </c>
      <c r="B1671" s="17" t="s">
        <v>9841</v>
      </c>
      <c r="C1671" s="17" t="s">
        <v>3708</v>
      </c>
      <c r="D1671" s="18" t="s">
        <v>493</v>
      </c>
      <c r="E1671" s="12">
        <v>34</v>
      </c>
      <c r="F1671" s="11" t="s">
        <v>12</v>
      </c>
      <c r="G1671" s="11"/>
      <c r="H1671" s="12" t="s">
        <v>141</v>
      </c>
      <c r="I1671" s="11"/>
    </row>
    <row r="1672" spans="1:9" s="5" customFormat="1" ht="78" customHeight="1" x14ac:dyDescent="0.25">
      <c r="A1672" s="25" t="s">
        <v>10619</v>
      </c>
      <c r="B1672" s="17" t="s">
        <v>9834</v>
      </c>
      <c r="C1672" s="17" t="s">
        <v>3732</v>
      </c>
      <c r="D1672" s="18" t="s">
        <v>493</v>
      </c>
      <c r="E1672" s="12">
        <v>39</v>
      </c>
      <c r="F1672" s="11" t="s">
        <v>12</v>
      </c>
      <c r="G1672" s="11"/>
      <c r="H1672" s="12" t="s">
        <v>141</v>
      </c>
      <c r="I1672" s="11"/>
    </row>
    <row r="1673" spans="1:9" s="5" customFormat="1" ht="33" x14ac:dyDescent="0.25">
      <c r="A1673" s="25" t="s">
        <v>10619</v>
      </c>
      <c r="B1673" s="17" t="s">
        <v>9826</v>
      </c>
      <c r="C1673" s="17" t="s">
        <v>3571</v>
      </c>
      <c r="D1673" s="18" t="s">
        <v>493</v>
      </c>
      <c r="E1673" s="12">
        <v>5</v>
      </c>
      <c r="F1673" s="11" t="s">
        <v>12</v>
      </c>
      <c r="G1673" s="11"/>
      <c r="H1673" s="12" t="s">
        <v>141</v>
      </c>
      <c r="I1673" s="11"/>
    </row>
    <row r="1674" spans="1:9" s="5" customFormat="1" ht="33" x14ac:dyDescent="0.25">
      <c r="A1674" s="25" t="s">
        <v>10619</v>
      </c>
      <c r="B1674" s="17" t="s">
        <v>9827</v>
      </c>
      <c r="C1674" s="17" t="s">
        <v>3571</v>
      </c>
      <c r="D1674" s="18" t="s">
        <v>493</v>
      </c>
      <c r="E1674" s="12">
        <v>5</v>
      </c>
      <c r="F1674" s="11" t="s">
        <v>12</v>
      </c>
      <c r="G1674" s="11"/>
      <c r="H1674" s="12" t="s">
        <v>141</v>
      </c>
      <c r="I1674" s="11"/>
    </row>
    <row r="1675" spans="1:9" s="5" customFormat="1" ht="33" x14ac:dyDescent="0.25">
      <c r="A1675" s="25" t="s">
        <v>10619</v>
      </c>
      <c r="B1675" s="17" t="s">
        <v>9826</v>
      </c>
      <c r="C1675" s="17" t="s">
        <v>3650</v>
      </c>
      <c r="D1675" s="18" t="s">
        <v>493</v>
      </c>
      <c r="E1675" s="12">
        <v>5</v>
      </c>
      <c r="F1675" s="11" t="s">
        <v>12</v>
      </c>
      <c r="G1675" s="11"/>
      <c r="H1675" s="12" t="s">
        <v>141</v>
      </c>
      <c r="I1675" s="11"/>
    </row>
    <row r="1676" spans="1:9" s="5" customFormat="1" ht="33" x14ac:dyDescent="0.25">
      <c r="A1676" s="25" t="s">
        <v>10619</v>
      </c>
      <c r="B1676" s="17" t="s">
        <v>9826</v>
      </c>
      <c r="C1676" s="17" t="s">
        <v>3696</v>
      </c>
      <c r="D1676" s="18" t="s">
        <v>493</v>
      </c>
      <c r="E1676" s="12">
        <v>5</v>
      </c>
      <c r="F1676" s="11" t="s">
        <v>12</v>
      </c>
      <c r="G1676" s="11"/>
      <c r="H1676" s="12" t="s">
        <v>141</v>
      </c>
      <c r="I1676" s="11"/>
    </row>
    <row r="1677" spans="1:9" s="5" customFormat="1" ht="33" x14ac:dyDescent="0.25">
      <c r="A1677" s="25" t="s">
        <v>10619</v>
      </c>
      <c r="B1677" s="17" t="s">
        <v>9827</v>
      </c>
      <c r="C1677" s="17" t="s">
        <v>3696</v>
      </c>
      <c r="D1677" s="18" t="s">
        <v>493</v>
      </c>
      <c r="E1677" s="12">
        <v>15</v>
      </c>
      <c r="F1677" s="11" t="s">
        <v>12</v>
      </c>
      <c r="G1677" s="11"/>
      <c r="H1677" s="12" t="s">
        <v>141</v>
      </c>
      <c r="I1677" s="11"/>
    </row>
    <row r="1678" spans="1:9" s="5" customFormat="1" ht="33" x14ac:dyDescent="0.25">
      <c r="A1678" s="25" t="s">
        <v>10619</v>
      </c>
      <c r="B1678" s="17" t="s">
        <v>9826</v>
      </c>
      <c r="C1678" s="17" t="s">
        <v>3618</v>
      </c>
      <c r="D1678" s="18" t="s">
        <v>493</v>
      </c>
      <c r="E1678" s="12">
        <v>5</v>
      </c>
      <c r="F1678" s="11" t="s">
        <v>12</v>
      </c>
      <c r="G1678" s="11"/>
      <c r="H1678" s="12" t="s">
        <v>141</v>
      </c>
      <c r="I1678" s="11"/>
    </row>
    <row r="1679" spans="1:9" s="5" customFormat="1" ht="33" x14ac:dyDescent="0.25">
      <c r="A1679" s="25" t="s">
        <v>10619</v>
      </c>
      <c r="B1679" s="17" t="s">
        <v>9826</v>
      </c>
      <c r="C1679" s="17" t="s">
        <v>3586</v>
      </c>
      <c r="D1679" s="18" t="s">
        <v>493</v>
      </c>
      <c r="E1679" s="12">
        <v>10</v>
      </c>
      <c r="F1679" s="11" t="s">
        <v>12</v>
      </c>
      <c r="G1679" s="11"/>
      <c r="H1679" s="12" t="s">
        <v>141</v>
      </c>
      <c r="I1679" s="11"/>
    </row>
    <row r="1680" spans="1:9" s="5" customFormat="1" ht="33" x14ac:dyDescent="0.25">
      <c r="A1680" s="25" t="s">
        <v>10619</v>
      </c>
      <c r="B1680" s="17" t="s">
        <v>9844</v>
      </c>
      <c r="C1680" s="17" t="s">
        <v>3586</v>
      </c>
      <c r="D1680" s="18" t="s">
        <v>493</v>
      </c>
      <c r="E1680" s="12">
        <v>24</v>
      </c>
      <c r="F1680" s="11" t="s">
        <v>12</v>
      </c>
      <c r="G1680" s="11"/>
      <c r="H1680" s="12" t="s">
        <v>141</v>
      </c>
      <c r="I1680" s="11"/>
    </row>
    <row r="1681" spans="1:9" s="5" customFormat="1" ht="33" x14ac:dyDescent="0.25">
      <c r="A1681" s="25" t="s">
        <v>10619</v>
      </c>
      <c r="B1681" s="17" t="s">
        <v>9827</v>
      </c>
      <c r="C1681" s="17" t="s">
        <v>3586</v>
      </c>
      <c r="D1681" s="18" t="s">
        <v>493</v>
      </c>
      <c r="E1681" s="12">
        <v>10</v>
      </c>
      <c r="F1681" s="11" t="s">
        <v>12</v>
      </c>
      <c r="G1681" s="11"/>
      <c r="H1681" s="12" t="s">
        <v>141</v>
      </c>
      <c r="I1681" s="11"/>
    </row>
    <row r="1682" spans="1:9" s="5" customFormat="1" ht="33" x14ac:dyDescent="0.25">
      <c r="A1682" s="25" t="s">
        <v>10619</v>
      </c>
      <c r="B1682" s="17" t="s">
        <v>9826</v>
      </c>
      <c r="C1682" s="17" t="s">
        <v>3511</v>
      </c>
      <c r="D1682" s="18" t="s">
        <v>493</v>
      </c>
      <c r="E1682" s="12">
        <v>5</v>
      </c>
      <c r="F1682" s="11" t="s">
        <v>12</v>
      </c>
      <c r="G1682" s="11"/>
      <c r="H1682" s="12" t="s">
        <v>141</v>
      </c>
      <c r="I1682" s="11"/>
    </row>
    <row r="1683" spans="1:9" s="5" customFormat="1" ht="33" x14ac:dyDescent="0.25">
      <c r="A1683" s="25" t="s">
        <v>10619</v>
      </c>
      <c r="B1683" s="17" t="s">
        <v>9827</v>
      </c>
      <c r="C1683" s="17" t="s">
        <v>3511</v>
      </c>
      <c r="D1683" s="18" t="s">
        <v>493</v>
      </c>
      <c r="E1683" s="12">
        <v>5</v>
      </c>
      <c r="F1683" s="11" t="s">
        <v>12</v>
      </c>
      <c r="G1683" s="11"/>
      <c r="H1683" s="12" t="s">
        <v>141</v>
      </c>
      <c r="I1683" s="11"/>
    </row>
    <row r="1684" spans="1:9" s="5" customFormat="1" ht="33" x14ac:dyDescent="0.25">
      <c r="A1684" s="25" t="s">
        <v>10619</v>
      </c>
      <c r="B1684" s="17" t="s">
        <v>9826</v>
      </c>
      <c r="C1684" s="17" t="s">
        <v>3581</v>
      </c>
      <c r="D1684" s="18" t="s">
        <v>493</v>
      </c>
      <c r="E1684" s="12">
        <v>10</v>
      </c>
      <c r="F1684" s="11" t="s">
        <v>12</v>
      </c>
      <c r="G1684" s="11"/>
      <c r="H1684" s="12" t="s">
        <v>141</v>
      </c>
      <c r="I1684" s="11"/>
    </row>
    <row r="1685" spans="1:9" s="5" customFormat="1" ht="33" x14ac:dyDescent="0.25">
      <c r="A1685" s="25" t="s">
        <v>10619</v>
      </c>
      <c r="B1685" s="17" t="s">
        <v>9827</v>
      </c>
      <c r="C1685" s="17" t="s">
        <v>3581</v>
      </c>
      <c r="D1685" s="18" t="s">
        <v>493</v>
      </c>
      <c r="E1685" s="12">
        <v>10</v>
      </c>
      <c r="F1685" s="11" t="s">
        <v>12</v>
      </c>
      <c r="G1685" s="11"/>
      <c r="H1685" s="12" t="s">
        <v>141</v>
      </c>
      <c r="I1685" s="11"/>
    </row>
    <row r="1686" spans="1:9" s="5" customFormat="1" ht="33" x14ac:dyDescent="0.25">
      <c r="A1686" s="25" t="s">
        <v>10619</v>
      </c>
      <c r="B1686" s="17" t="s">
        <v>9827</v>
      </c>
      <c r="C1686" s="17" t="s">
        <v>3781</v>
      </c>
      <c r="D1686" s="18" t="s">
        <v>493</v>
      </c>
      <c r="E1686" s="12">
        <v>5</v>
      </c>
      <c r="F1686" s="11" t="s">
        <v>12</v>
      </c>
      <c r="G1686" s="11"/>
      <c r="H1686" s="12" t="s">
        <v>141</v>
      </c>
      <c r="I1686" s="11"/>
    </row>
    <row r="1687" spans="1:9" s="5" customFormat="1" ht="33" x14ac:dyDescent="0.25">
      <c r="A1687" s="25" t="s">
        <v>10619</v>
      </c>
      <c r="B1687" s="17" t="s">
        <v>9826</v>
      </c>
      <c r="C1687" s="17" t="s">
        <v>3638</v>
      </c>
      <c r="D1687" s="18" t="s">
        <v>493</v>
      </c>
      <c r="E1687" s="12">
        <v>5</v>
      </c>
      <c r="F1687" s="11" t="s">
        <v>12</v>
      </c>
      <c r="G1687" s="11"/>
      <c r="H1687" s="12" t="s">
        <v>141</v>
      </c>
      <c r="I1687" s="11"/>
    </row>
    <row r="1688" spans="1:9" s="5" customFormat="1" ht="33" x14ac:dyDescent="0.25">
      <c r="A1688" s="25" t="s">
        <v>10619</v>
      </c>
      <c r="B1688" s="17" t="s">
        <v>9826</v>
      </c>
      <c r="C1688" s="17" t="s">
        <v>3503</v>
      </c>
      <c r="D1688" s="18" t="s">
        <v>493</v>
      </c>
      <c r="E1688" s="12">
        <v>5</v>
      </c>
      <c r="F1688" s="11" t="s">
        <v>12</v>
      </c>
      <c r="G1688" s="11"/>
      <c r="H1688" s="12" t="s">
        <v>141</v>
      </c>
      <c r="I1688" s="11"/>
    </row>
    <row r="1689" spans="1:9" s="5" customFormat="1" ht="33" x14ac:dyDescent="0.25">
      <c r="A1689" s="25" t="s">
        <v>10619</v>
      </c>
      <c r="B1689" s="17" t="s">
        <v>9827</v>
      </c>
      <c r="C1689" s="17" t="s">
        <v>3503</v>
      </c>
      <c r="D1689" s="18" t="s">
        <v>493</v>
      </c>
      <c r="E1689" s="12">
        <v>5</v>
      </c>
      <c r="F1689" s="11" t="s">
        <v>12</v>
      </c>
      <c r="G1689" s="11"/>
      <c r="H1689" s="12" t="s">
        <v>141</v>
      </c>
      <c r="I1689" s="11"/>
    </row>
    <row r="1690" spans="1:9" s="5" customFormat="1" ht="33" x14ac:dyDescent="0.25">
      <c r="A1690" s="25" t="s">
        <v>10619</v>
      </c>
      <c r="B1690" s="17" t="s">
        <v>9826</v>
      </c>
      <c r="C1690" s="17" t="s">
        <v>3565</v>
      </c>
      <c r="D1690" s="18" t="s">
        <v>493</v>
      </c>
      <c r="E1690" s="12">
        <v>10</v>
      </c>
      <c r="F1690" s="11" t="s">
        <v>12</v>
      </c>
      <c r="G1690" s="11"/>
      <c r="H1690" s="12" t="s">
        <v>141</v>
      </c>
      <c r="I1690" s="11"/>
    </row>
    <row r="1691" spans="1:9" s="5" customFormat="1" ht="33" x14ac:dyDescent="0.25">
      <c r="A1691" s="25" t="s">
        <v>10619</v>
      </c>
      <c r="B1691" s="17" t="s">
        <v>9827</v>
      </c>
      <c r="C1691" s="17" t="s">
        <v>3565</v>
      </c>
      <c r="D1691" s="18" t="s">
        <v>493</v>
      </c>
      <c r="E1691" s="12">
        <v>35</v>
      </c>
      <c r="F1691" s="11" t="s">
        <v>12</v>
      </c>
      <c r="G1691" s="11"/>
      <c r="H1691" s="12" t="s">
        <v>141</v>
      </c>
      <c r="I1691" s="11"/>
    </row>
    <row r="1692" spans="1:9" s="5" customFormat="1" ht="33" x14ac:dyDescent="0.25">
      <c r="A1692" s="25" t="s">
        <v>10619</v>
      </c>
      <c r="B1692" s="17" t="s">
        <v>9839</v>
      </c>
      <c r="C1692" s="17" t="s">
        <v>3723</v>
      </c>
      <c r="D1692" s="18" t="s">
        <v>493</v>
      </c>
      <c r="E1692" s="12">
        <v>74</v>
      </c>
      <c r="F1692" s="11" t="s">
        <v>12</v>
      </c>
      <c r="G1692" s="11"/>
      <c r="H1692" s="12" t="s">
        <v>141</v>
      </c>
      <c r="I1692" s="11"/>
    </row>
    <row r="1693" spans="1:9" s="5" customFormat="1" ht="33" x14ac:dyDescent="0.25">
      <c r="A1693" s="25" t="s">
        <v>10619</v>
      </c>
      <c r="B1693" s="17" t="s">
        <v>9826</v>
      </c>
      <c r="C1693" s="17" t="s">
        <v>3458</v>
      </c>
      <c r="D1693" s="18" t="s">
        <v>493</v>
      </c>
      <c r="E1693" s="12">
        <v>5</v>
      </c>
      <c r="F1693" s="11" t="s">
        <v>12</v>
      </c>
      <c r="G1693" s="11"/>
      <c r="H1693" s="12" t="s">
        <v>141</v>
      </c>
      <c r="I1693" s="11"/>
    </row>
    <row r="1694" spans="1:9" s="5" customFormat="1" ht="33" x14ac:dyDescent="0.25">
      <c r="A1694" s="25" t="s">
        <v>10619</v>
      </c>
      <c r="B1694" s="17" t="s">
        <v>9827</v>
      </c>
      <c r="C1694" s="17" t="s">
        <v>3458</v>
      </c>
      <c r="D1694" s="18" t="s">
        <v>493</v>
      </c>
      <c r="E1694" s="12">
        <v>5</v>
      </c>
      <c r="F1694" s="11" t="s">
        <v>12</v>
      </c>
      <c r="G1694" s="11"/>
      <c r="H1694" s="12" t="s">
        <v>141</v>
      </c>
      <c r="I1694" s="11"/>
    </row>
    <row r="1695" spans="1:9" s="5" customFormat="1" ht="33" x14ac:dyDescent="0.25">
      <c r="A1695" s="25" t="s">
        <v>10619</v>
      </c>
      <c r="B1695" s="17" t="s">
        <v>9841</v>
      </c>
      <c r="C1695" s="17" t="s">
        <v>3711</v>
      </c>
      <c r="D1695" s="18" t="s">
        <v>493</v>
      </c>
      <c r="E1695" s="12">
        <v>24</v>
      </c>
      <c r="F1695" s="11" t="s">
        <v>12</v>
      </c>
      <c r="G1695" s="11"/>
      <c r="H1695" s="12" t="s">
        <v>141</v>
      </c>
      <c r="I1695" s="11"/>
    </row>
    <row r="1696" spans="1:9" s="5" customFormat="1" ht="33" x14ac:dyDescent="0.25">
      <c r="A1696" s="25" t="s">
        <v>10619</v>
      </c>
      <c r="B1696" s="17" t="s">
        <v>9826</v>
      </c>
      <c r="C1696" s="17" t="s">
        <v>3468</v>
      </c>
      <c r="D1696" s="18" t="s">
        <v>493</v>
      </c>
      <c r="E1696" s="12">
        <v>5</v>
      </c>
      <c r="F1696" s="11" t="s">
        <v>12</v>
      </c>
      <c r="G1696" s="11"/>
      <c r="H1696" s="12" t="s">
        <v>141</v>
      </c>
      <c r="I1696" s="11"/>
    </row>
    <row r="1697" spans="1:9" s="5" customFormat="1" ht="33" x14ac:dyDescent="0.25">
      <c r="A1697" s="25" t="s">
        <v>10619</v>
      </c>
      <c r="B1697" s="17" t="s">
        <v>9826</v>
      </c>
      <c r="C1697" s="17" t="s">
        <v>3603</v>
      </c>
      <c r="D1697" s="18" t="s">
        <v>493</v>
      </c>
      <c r="E1697" s="12">
        <v>5</v>
      </c>
      <c r="F1697" s="11" t="s">
        <v>12</v>
      </c>
      <c r="G1697" s="11"/>
      <c r="H1697" s="12" t="s">
        <v>141</v>
      </c>
      <c r="I1697" s="11"/>
    </row>
    <row r="1698" spans="1:9" s="5" customFormat="1" ht="33" x14ac:dyDescent="0.25">
      <c r="A1698" s="25" t="s">
        <v>10619</v>
      </c>
      <c r="B1698" s="17" t="s">
        <v>9827</v>
      </c>
      <c r="C1698" s="17" t="s">
        <v>3603</v>
      </c>
      <c r="D1698" s="18" t="s">
        <v>493</v>
      </c>
      <c r="E1698" s="12">
        <v>10</v>
      </c>
      <c r="F1698" s="11" t="s">
        <v>12</v>
      </c>
      <c r="G1698" s="11"/>
      <c r="H1698" s="12" t="s">
        <v>141</v>
      </c>
      <c r="I1698" s="11"/>
    </row>
    <row r="1699" spans="1:9" s="5" customFormat="1" ht="33" x14ac:dyDescent="0.25">
      <c r="A1699" s="25" t="s">
        <v>10619</v>
      </c>
      <c r="B1699" s="17" t="s">
        <v>9827</v>
      </c>
      <c r="C1699" s="17" t="s">
        <v>3791</v>
      </c>
      <c r="D1699" s="18" t="s">
        <v>493</v>
      </c>
      <c r="E1699" s="12">
        <v>5</v>
      </c>
      <c r="F1699" s="11" t="s">
        <v>12</v>
      </c>
      <c r="G1699" s="11"/>
      <c r="H1699" s="12" t="s">
        <v>141</v>
      </c>
      <c r="I1699" s="11"/>
    </row>
    <row r="1700" spans="1:9" s="5" customFormat="1" ht="33" x14ac:dyDescent="0.25">
      <c r="A1700" s="25" t="s">
        <v>10619</v>
      </c>
      <c r="B1700" s="17" t="s">
        <v>9826</v>
      </c>
      <c r="C1700" s="17" t="s">
        <v>3472</v>
      </c>
      <c r="D1700" s="18" t="s">
        <v>493</v>
      </c>
      <c r="E1700" s="12">
        <v>5</v>
      </c>
      <c r="F1700" s="11" t="s">
        <v>12</v>
      </c>
      <c r="G1700" s="11"/>
      <c r="H1700" s="12" t="s">
        <v>141</v>
      </c>
      <c r="I1700" s="11"/>
    </row>
    <row r="1701" spans="1:9" s="5" customFormat="1" ht="33" x14ac:dyDescent="0.25">
      <c r="A1701" s="25" t="s">
        <v>10619</v>
      </c>
      <c r="B1701" s="17" t="s">
        <v>9827</v>
      </c>
      <c r="C1701" s="17" t="s">
        <v>3738</v>
      </c>
      <c r="D1701" s="18" t="s">
        <v>493</v>
      </c>
      <c r="E1701" s="12">
        <v>5</v>
      </c>
      <c r="F1701" s="11" t="s">
        <v>12</v>
      </c>
      <c r="G1701" s="11"/>
      <c r="H1701" s="12" t="s">
        <v>141</v>
      </c>
      <c r="I1701" s="11"/>
    </row>
    <row r="1702" spans="1:9" s="5" customFormat="1" ht="33" x14ac:dyDescent="0.25">
      <c r="A1702" s="25" t="s">
        <v>10619</v>
      </c>
      <c r="B1702" s="17" t="s">
        <v>9826</v>
      </c>
      <c r="C1702" s="17" t="s">
        <v>3582</v>
      </c>
      <c r="D1702" s="18" t="s">
        <v>493</v>
      </c>
      <c r="E1702" s="12">
        <v>5</v>
      </c>
      <c r="F1702" s="11" t="s">
        <v>12</v>
      </c>
      <c r="G1702" s="11"/>
      <c r="H1702" s="12" t="s">
        <v>141</v>
      </c>
      <c r="I1702" s="11"/>
    </row>
    <row r="1703" spans="1:9" s="5" customFormat="1" ht="33" x14ac:dyDescent="0.25">
      <c r="A1703" s="25" t="s">
        <v>10619</v>
      </c>
      <c r="B1703" s="17" t="s">
        <v>9830</v>
      </c>
      <c r="C1703" s="17" t="s">
        <v>3582</v>
      </c>
      <c r="D1703" s="18" t="s">
        <v>493</v>
      </c>
      <c r="E1703" s="12">
        <v>8</v>
      </c>
      <c r="F1703" s="11" t="s">
        <v>12</v>
      </c>
      <c r="G1703" s="11"/>
      <c r="H1703" s="12" t="s">
        <v>141</v>
      </c>
      <c r="I1703" s="11"/>
    </row>
    <row r="1704" spans="1:9" s="5" customFormat="1" ht="33" x14ac:dyDescent="0.25">
      <c r="A1704" s="25" t="s">
        <v>10619</v>
      </c>
      <c r="B1704" s="17" t="s">
        <v>9826</v>
      </c>
      <c r="C1704" s="17" t="s">
        <v>3583</v>
      </c>
      <c r="D1704" s="18" t="s">
        <v>493</v>
      </c>
      <c r="E1704" s="12">
        <v>5</v>
      </c>
      <c r="F1704" s="11" t="s">
        <v>12</v>
      </c>
      <c r="G1704" s="11"/>
      <c r="H1704" s="12" t="s">
        <v>141</v>
      </c>
      <c r="I1704" s="11"/>
    </row>
    <row r="1705" spans="1:9" s="5" customFormat="1" ht="33" x14ac:dyDescent="0.25">
      <c r="A1705" s="25" t="s">
        <v>10619</v>
      </c>
      <c r="B1705" s="17" t="s">
        <v>9827</v>
      </c>
      <c r="C1705" s="17" t="s">
        <v>3583</v>
      </c>
      <c r="D1705" s="18" t="s">
        <v>493</v>
      </c>
      <c r="E1705" s="12">
        <v>5</v>
      </c>
      <c r="F1705" s="11" t="s">
        <v>12</v>
      </c>
      <c r="G1705" s="11"/>
      <c r="H1705" s="12" t="s">
        <v>141</v>
      </c>
      <c r="I1705" s="11"/>
    </row>
    <row r="1706" spans="1:9" s="5" customFormat="1" ht="33" x14ac:dyDescent="0.25">
      <c r="A1706" s="25" t="s">
        <v>10619</v>
      </c>
      <c r="B1706" s="17" t="s">
        <v>9826</v>
      </c>
      <c r="C1706" s="17" t="s">
        <v>3566</v>
      </c>
      <c r="D1706" s="18" t="s">
        <v>493</v>
      </c>
      <c r="E1706" s="12">
        <v>5</v>
      </c>
      <c r="F1706" s="11" t="s">
        <v>12</v>
      </c>
      <c r="G1706" s="11"/>
      <c r="H1706" s="12" t="s">
        <v>141</v>
      </c>
      <c r="I1706" s="11"/>
    </row>
    <row r="1707" spans="1:9" s="5" customFormat="1" ht="33" x14ac:dyDescent="0.25">
      <c r="A1707" s="25" t="s">
        <v>10619</v>
      </c>
      <c r="B1707" s="17" t="s">
        <v>9827</v>
      </c>
      <c r="C1707" s="17" t="s">
        <v>3566</v>
      </c>
      <c r="D1707" s="18" t="s">
        <v>493</v>
      </c>
      <c r="E1707" s="12">
        <v>5</v>
      </c>
      <c r="F1707" s="11" t="s">
        <v>12</v>
      </c>
      <c r="G1707" s="11"/>
      <c r="H1707" s="12" t="s">
        <v>141</v>
      </c>
      <c r="I1707" s="11"/>
    </row>
    <row r="1708" spans="1:9" s="5" customFormat="1" ht="33" x14ac:dyDescent="0.25">
      <c r="A1708" s="25" t="s">
        <v>10619</v>
      </c>
      <c r="B1708" s="17" t="s">
        <v>9826</v>
      </c>
      <c r="C1708" s="17" t="s">
        <v>3691</v>
      </c>
      <c r="D1708" s="18" t="s">
        <v>493</v>
      </c>
      <c r="E1708" s="12">
        <v>15</v>
      </c>
      <c r="F1708" s="11" t="s">
        <v>12</v>
      </c>
      <c r="G1708" s="11"/>
      <c r="H1708" s="12" t="s">
        <v>141</v>
      </c>
      <c r="I1708" s="11"/>
    </row>
    <row r="1709" spans="1:9" s="5" customFormat="1" ht="33" x14ac:dyDescent="0.25">
      <c r="A1709" s="25" t="s">
        <v>10619</v>
      </c>
      <c r="B1709" s="17" t="s">
        <v>9826</v>
      </c>
      <c r="C1709" s="17" t="s">
        <v>3570</v>
      </c>
      <c r="D1709" s="18" t="s">
        <v>493</v>
      </c>
      <c r="E1709" s="12">
        <v>15</v>
      </c>
      <c r="F1709" s="11" t="s">
        <v>12</v>
      </c>
      <c r="G1709" s="11"/>
      <c r="H1709" s="12" t="s">
        <v>141</v>
      </c>
      <c r="I1709" s="11"/>
    </row>
    <row r="1710" spans="1:9" s="5" customFormat="1" ht="33" x14ac:dyDescent="0.25">
      <c r="A1710" s="25" t="s">
        <v>10619</v>
      </c>
      <c r="B1710" s="17" t="s">
        <v>9827</v>
      </c>
      <c r="C1710" s="17" t="s">
        <v>3570</v>
      </c>
      <c r="D1710" s="18" t="s">
        <v>493</v>
      </c>
      <c r="E1710" s="12">
        <v>15</v>
      </c>
      <c r="F1710" s="11" t="s">
        <v>12</v>
      </c>
      <c r="G1710" s="11"/>
      <c r="H1710" s="12" t="s">
        <v>141</v>
      </c>
      <c r="I1710" s="11"/>
    </row>
    <row r="1711" spans="1:9" s="5" customFormat="1" ht="33" x14ac:dyDescent="0.25">
      <c r="A1711" s="25" t="s">
        <v>10619</v>
      </c>
      <c r="B1711" s="17" t="s">
        <v>9826</v>
      </c>
      <c r="C1711" s="17" t="s">
        <v>3398</v>
      </c>
      <c r="D1711" s="18" t="s">
        <v>493</v>
      </c>
      <c r="E1711" s="12">
        <v>25</v>
      </c>
      <c r="F1711" s="11" t="s">
        <v>12</v>
      </c>
      <c r="G1711" s="11"/>
      <c r="H1711" s="12" t="s">
        <v>141</v>
      </c>
      <c r="I1711" s="11"/>
    </row>
    <row r="1712" spans="1:9" s="5" customFormat="1" ht="33" x14ac:dyDescent="0.25">
      <c r="A1712" s="25" t="s">
        <v>10619</v>
      </c>
      <c r="B1712" s="17" t="s">
        <v>9844</v>
      </c>
      <c r="C1712" s="17" t="s">
        <v>3398</v>
      </c>
      <c r="D1712" s="18" t="s">
        <v>493</v>
      </c>
      <c r="E1712" s="12">
        <v>24</v>
      </c>
      <c r="F1712" s="11" t="s">
        <v>12</v>
      </c>
      <c r="G1712" s="11"/>
      <c r="H1712" s="12" t="s">
        <v>141</v>
      </c>
      <c r="I1712" s="11"/>
    </row>
    <row r="1713" spans="1:9" s="5" customFormat="1" ht="33" x14ac:dyDescent="0.25">
      <c r="A1713" s="25" t="s">
        <v>10619</v>
      </c>
      <c r="B1713" s="17" t="s">
        <v>9827</v>
      </c>
      <c r="C1713" s="17" t="s">
        <v>3398</v>
      </c>
      <c r="D1713" s="18" t="s">
        <v>493</v>
      </c>
      <c r="E1713" s="12">
        <v>40</v>
      </c>
      <c r="F1713" s="11" t="s">
        <v>12</v>
      </c>
      <c r="G1713" s="11"/>
      <c r="H1713" s="12" t="s">
        <v>141</v>
      </c>
      <c r="I1713" s="11"/>
    </row>
    <row r="1714" spans="1:9" s="5" customFormat="1" ht="33" x14ac:dyDescent="0.25">
      <c r="A1714" s="25" t="s">
        <v>10619</v>
      </c>
      <c r="B1714" s="17" t="s">
        <v>9841</v>
      </c>
      <c r="C1714" s="17" t="s">
        <v>3715</v>
      </c>
      <c r="D1714" s="18" t="s">
        <v>493</v>
      </c>
      <c r="E1714" s="12">
        <v>289</v>
      </c>
      <c r="F1714" s="11" t="s">
        <v>12</v>
      </c>
      <c r="G1714" s="11"/>
      <c r="H1714" s="12" t="s">
        <v>141</v>
      </c>
      <c r="I1714" s="11"/>
    </row>
    <row r="1715" spans="1:9" s="5" customFormat="1" ht="33" x14ac:dyDescent="0.25">
      <c r="A1715" s="25" t="s">
        <v>10619</v>
      </c>
      <c r="B1715" s="17" t="s">
        <v>9826</v>
      </c>
      <c r="C1715" s="17" t="s">
        <v>3687</v>
      </c>
      <c r="D1715" s="18" t="s">
        <v>493</v>
      </c>
      <c r="E1715" s="12">
        <v>5</v>
      </c>
      <c r="F1715" s="11" t="s">
        <v>12</v>
      </c>
      <c r="G1715" s="11"/>
      <c r="H1715" s="12" t="s">
        <v>141</v>
      </c>
      <c r="I1715" s="11"/>
    </row>
    <row r="1716" spans="1:9" s="5" customFormat="1" ht="33" x14ac:dyDescent="0.25">
      <c r="A1716" s="25" t="s">
        <v>10619</v>
      </c>
      <c r="B1716" s="17" t="s">
        <v>9826</v>
      </c>
      <c r="C1716" s="17" t="s">
        <v>3698</v>
      </c>
      <c r="D1716" s="18" t="s">
        <v>493</v>
      </c>
      <c r="E1716" s="12">
        <v>10</v>
      </c>
      <c r="F1716" s="11" t="s">
        <v>12</v>
      </c>
      <c r="G1716" s="11"/>
      <c r="H1716" s="12" t="s">
        <v>141</v>
      </c>
      <c r="I1716" s="11"/>
    </row>
    <row r="1717" spans="1:9" s="5" customFormat="1" ht="33" x14ac:dyDescent="0.25">
      <c r="A1717" s="25" t="s">
        <v>10619</v>
      </c>
      <c r="B1717" s="17" t="s">
        <v>9827</v>
      </c>
      <c r="C1717" s="17" t="s">
        <v>3698</v>
      </c>
      <c r="D1717" s="18" t="s">
        <v>493</v>
      </c>
      <c r="E1717" s="12">
        <v>5</v>
      </c>
      <c r="F1717" s="11" t="s">
        <v>12</v>
      </c>
      <c r="G1717" s="11"/>
      <c r="H1717" s="12" t="s">
        <v>141</v>
      </c>
      <c r="I1717" s="11"/>
    </row>
    <row r="1718" spans="1:9" s="5" customFormat="1" ht="33" x14ac:dyDescent="0.25">
      <c r="A1718" s="25" t="s">
        <v>10619</v>
      </c>
      <c r="B1718" s="17" t="s">
        <v>9826</v>
      </c>
      <c r="C1718" s="17" t="s">
        <v>3556</v>
      </c>
      <c r="D1718" s="18" t="s">
        <v>493</v>
      </c>
      <c r="E1718" s="12">
        <v>5</v>
      </c>
      <c r="F1718" s="11" t="s">
        <v>12</v>
      </c>
      <c r="G1718" s="11"/>
      <c r="H1718" s="12" t="s">
        <v>141</v>
      </c>
      <c r="I1718" s="11"/>
    </row>
    <row r="1719" spans="1:9" s="5" customFormat="1" ht="33" x14ac:dyDescent="0.25">
      <c r="A1719" s="25" t="s">
        <v>10619</v>
      </c>
      <c r="B1719" s="17" t="s">
        <v>9827</v>
      </c>
      <c r="C1719" s="17" t="s">
        <v>3556</v>
      </c>
      <c r="D1719" s="18" t="s">
        <v>493</v>
      </c>
      <c r="E1719" s="12">
        <v>10</v>
      </c>
      <c r="F1719" s="11" t="s">
        <v>12</v>
      </c>
      <c r="G1719" s="11"/>
      <c r="H1719" s="12" t="s">
        <v>141</v>
      </c>
      <c r="I1719" s="11"/>
    </row>
    <row r="1720" spans="1:9" s="5" customFormat="1" ht="33" x14ac:dyDescent="0.25">
      <c r="A1720" s="25" t="s">
        <v>10619</v>
      </c>
      <c r="B1720" s="17" t="s">
        <v>9845</v>
      </c>
      <c r="C1720" s="17" t="s">
        <v>3703</v>
      </c>
      <c r="D1720" s="18" t="s">
        <v>493</v>
      </c>
      <c r="E1720" s="12">
        <v>50</v>
      </c>
      <c r="F1720" s="11" t="s">
        <v>12</v>
      </c>
      <c r="G1720" s="11"/>
      <c r="H1720" s="12" t="s">
        <v>141</v>
      </c>
      <c r="I1720" s="11"/>
    </row>
    <row r="1721" spans="1:9" s="5" customFormat="1" ht="33" x14ac:dyDescent="0.25">
      <c r="A1721" s="25" t="s">
        <v>10619</v>
      </c>
      <c r="B1721" s="17" t="s">
        <v>9845</v>
      </c>
      <c r="C1721" s="17" t="s">
        <v>3703</v>
      </c>
      <c r="D1721" s="18" t="s">
        <v>493</v>
      </c>
      <c r="E1721" s="12">
        <v>100</v>
      </c>
      <c r="F1721" s="11" t="s">
        <v>12</v>
      </c>
      <c r="G1721" s="11"/>
      <c r="H1721" s="12" t="s">
        <v>141</v>
      </c>
      <c r="I1721" s="11"/>
    </row>
    <row r="1722" spans="1:9" s="5" customFormat="1" ht="33" x14ac:dyDescent="0.25">
      <c r="A1722" s="25" t="s">
        <v>10619</v>
      </c>
      <c r="B1722" s="17" t="s">
        <v>9826</v>
      </c>
      <c r="C1722" s="17" t="s">
        <v>3387</v>
      </c>
      <c r="D1722" s="18" t="s">
        <v>493</v>
      </c>
      <c r="E1722" s="12">
        <v>75</v>
      </c>
      <c r="F1722" s="11" t="s">
        <v>12</v>
      </c>
      <c r="G1722" s="11"/>
      <c r="H1722" s="12" t="s">
        <v>141</v>
      </c>
      <c r="I1722" s="11"/>
    </row>
    <row r="1723" spans="1:9" s="5" customFormat="1" ht="33" x14ac:dyDescent="0.25">
      <c r="A1723" s="25" t="s">
        <v>10619</v>
      </c>
      <c r="B1723" s="17" t="s">
        <v>9846</v>
      </c>
      <c r="C1723" s="17" t="s">
        <v>3704</v>
      </c>
      <c r="D1723" s="18" t="s">
        <v>493</v>
      </c>
      <c r="E1723" s="12">
        <v>181</v>
      </c>
      <c r="F1723" s="11" t="s">
        <v>12</v>
      </c>
      <c r="G1723" s="11"/>
      <c r="H1723" s="12" t="s">
        <v>141</v>
      </c>
      <c r="I1723" s="11"/>
    </row>
    <row r="1724" spans="1:9" s="5" customFormat="1" ht="49.5" x14ac:dyDescent="0.25">
      <c r="A1724" s="25" t="s">
        <v>10619</v>
      </c>
      <c r="B1724" s="17" t="s">
        <v>9826</v>
      </c>
      <c r="C1724" s="17" t="s">
        <v>3658</v>
      </c>
      <c r="D1724" s="18" t="s">
        <v>493</v>
      </c>
      <c r="E1724" s="12">
        <v>15</v>
      </c>
      <c r="F1724" s="11" t="s">
        <v>12</v>
      </c>
      <c r="G1724" s="11"/>
      <c r="H1724" s="12" t="s">
        <v>141</v>
      </c>
      <c r="I1724" s="11"/>
    </row>
    <row r="1725" spans="1:9" s="5" customFormat="1" ht="33" x14ac:dyDescent="0.25">
      <c r="A1725" s="25" t="s">
        <v>10622</v>
      </c>
      <c r="B1725" s="17" t="s">
        <v>9847</v>
      </c>
      <c r="C1725" s="17" t="s">
        <v>3338</v>
      </c>
      <c r="D1725" s="18" t="s">
        <v>493</v>
      </c>
      <c r="E1725" s="12">
        <v>47</v>
      </c>
      <c r="F1725" s="11" t="s">
        <v>12</v>
      </c>
      <c r="G1725" s="11"/>
      <c r="H1725" s="12" t="s">
        <v>141</v>
      </c>
      <c r="I1725" s="11"/>
    </row>
    <row r="1726" spans="1:9" s="5" customFormat="1" ht="33" x14ac:dyDescent="0.25">
      <c r="A1726" s="25" t="s">
        <v>10622</v>
      </c>
      <c r="B1726" s="17" t="s">
        <v>9848</v>
      </c>
      <c r="C1726" s="17" t="s">
        <v>3338</v>
      </c>
      <c r="D1726" s="18" t="s">
        <v>493</v>
      </c>
      <c r="E1726" s="12">
        <v>155</v>
      </c>
      <c r="F1726" s="11" t="s">
        <v>12</v>
      </c>
      <c r="G1726" s="11"/>
      <c r="H1726" s="12" t="s">
        <v>141</v>
      </c>
      <c r="I1726" s="11"/>
    </row>
    <row r="1727" spans="1:9" s="5" customFormat="1" ht="33" x14ac:dyDescent="0.25">
      <c r="A1727" s="25" t="s">
        <v>10622</v>
      </c>
      <c r="B1727" s="17" t="s">
        <v>9849</v>
      </c>
      <c r="C1727" s="17" t="s">
        <v>3338</v>
      </c>
      <c r="D1727" s="18" t="s">
        <v>493</v>
      </c>
      <c r="E1727" s="12">
        <v>6</v>
      </c>
      <c r="F1727" s="11" t="s">
        <v>12</v>
      </c>
      <c r="G1727" s="11"/>
      <c r="H1727" s="12" t="s">
        <v>141</v>
      </c>
      <c r="I1727" s="11"/>
    </row>
    <row r="1728" spans="1:9" s="5" customFormat="1" ht="33" x14ac:dyDescent="0.25">
      <c r="A1728" s="25" t="s">
        <v>10622</v>
      </c>
      <c r="B1728" s="17" t="s">
        <v>9850</v>
      </c>
      <c r="C1728" s="17" t="s">
        <v>3338</v>
      </c>
      <c r="D1728" s="18" t="s">
        <v>493</v>
      </c>
      <c r="E1728" s="12">
        <v>70</v>
      </c>
      <c r="F1728" s="11" t="s">
        <v>12</v>
      </c>
      <c r="G1728" s="11"/>
      <c r="H1728" s="12" t="s">
        <v>141</v>
      </c>
      <c r="I1728" s="11"/>
    </row>
    <row r="1729" spans="1:9" s="5" customFormat="1" ht="33" x14ac:dyDescent="0.25">
      <c r="A1729" s="25" t="s">
        <v>10622</v>
      </c>
      <c r="B1729" s="17" t="s">
        <v>9847</v>
      </c>
      <c r="C1729" s="17" t="s">
        <v>3337</v>
      </c>
      <c r="D1729" s="18" t="s">
        <v>493</v>
      </c>
      <c r="E1729" s="12">
        <v>42</v>
      </c>
      <c r="F1729" s="11" t="s">
        <v>12</v>
      </c>
      <c r="G1729" s="11"/>
      <c r="H1729" s="12" t="s">
        <v>141</v>
      </c>
      <c r="I1729" s="11"/>
    </row>
    <row r="1730" spans="1:9" s="5" customFormat="1" ht="33" x14ac:dyDescent="0.25">
      <c r="A1730" s="25" t="s">
        <v>10622</v>
      </c>
      <c r="B1730" s="17" t="s">
        <v>9851</v>
      </c>
      <c r="C1730" s="17" t="s">
        <v>3337</v>
      </c>
      <c r="D1730" s="18" t="s">
        <v>493</v>
      </c>
      <c r="E1730" s="12">
        <v>229</v>
      </c>
      <c r="F1730" s="11" t="s">
        <v>12</v>
      </c>
      <c r="G1730" s="11"/>
      <c r="H1730" s="12" t="s">
        <v>141</v>
      </c>
      <c r="I1730" s="11"/>
    </row>
    <row r="1731" spans="1:9" s="5" customFormat="1" ht="33" x14ac:dyDescent="0.25">
      <c r="A1731" s="25" t="s">
        <v>10622</v>
      </c>
      <c r="B1731" s="17" t="s">
        <v>9852</v>
      </c>
      <c r="C1731" s="17" t="s">
        <v>3337</v>
      </c>
      <c r="D1731" s="18" t="s">
        <v>493</v>
      </c>
      <c r="E1731" s="12">
        <v>1</v>
      </c>
      <c r="F1731" s="11" t="s">
        <v>12</v>
      </c>
      <c r="G1731" s="11"/>
      <c r="H1731" s="12" t="s">
        <v>141</v>
      </c>
      <c r="I1731" s="11"/>
    </row>
    <row r="1732" spans="1:9" s="5" customFormat="1" ht="33" x14ac:dyDescent="0.25">
      <c r="A1732" s="25" t="s">
        <v>10622</v>
      </c>
      <c r="B1732" s="17" t="s">
        <v>9853</v>
      </c>
      <c r="C1732" s="17" t="s">
        <v>3337</v>
      </c>
      <c r="D1732" s="18" t="s">
        <v>493</v>
      </c>
      <c r="E1732" s="12">
        <v>90</v>
      </c>
      <c r="F1732" s="11" t="s">
        <v>12</v>
      </c>
      <c r="G1732" s="11"/>
      <c r="H1732" s="12" t="s">
        <v>141</v>
      </c>
      <c r="I1732" s="11"/>
    </row>
    <row r="1733" spans="1:9" s="5" customFormat="1" ht="33" x14ac:dyDescent="0.25">
      <c r="A1733" s="25" t="s">
        <v>10622</v>
      </c>
      <c r="B1733" s="17" t="s">
        <v>9854</v>
      </c>
      <c r="C1733" s="17" t="s">
        <v>3337</v>
      </c>
      <c r="D1733" s="18" t="s">
        <v>493</v>
      </c>
      <c r="E1733" s="12">
        <v>40</v>
      </c>
      <c r="F1733" s="11" t="s">
        <v>12</v>
      </c>
      <c r="G1733" s="11"/>
      <c r="H1733" s="12" t="s">
        <v>141</v>
      </c>
      <c r="I1733" s="11"/>
    </row>
    <row r="1734" spans="1:9" s="5" customFormat="1" ht="33" x14ac:dyDescent="0.25">
      <c r="A1734" s="25" t="s">
        <v>10622</v>
      </c>
      <c r="B1734" s="17" t="s">
        <v>9855</v>
      </c>
      <c r="C1734" s="17" t="s">
        <v>3337</v>
      </c>
      <c r="D1734" s="18" t="s">
        <v>493</v>
      </c>
      <c r="E1734" s="12">
        <v>120</v>
      </c>
      <c r="F1734" s="11" t="s">
        <v>12</v>
      </c>
      <c r="G1734" s="11"/>
      <c r="H1734" s="12" t="s">
        <v>141</v>
      </c>
      <c r="I1734" s="11"/>
    </row>
    <row r="1735" spans="1:9" s="5" customFormat="1" ht="33" x14ac:dyDescent="0.25">
      <c r="A1735" s="25" t="s">
        <v>10622</v>
      </c>
      <c r="B1735" s="17" t="s">
        <v>9856</v>
      </c>
      <c r="C1735" s="17" t="s">
        <v>3337</v>
      </c>
      <c r="D1735" s="18" t="s">
        <v>493</v>
      </c>
      <c r="E1735" s="12">
        <v>800</v>
      </c>
      <c r="F1735" s="11" t="s">
        <v>12</v>
      </c>
      <c r="G1735" s="11"/>
      <c r="H1735" s="12" t="s">
        <v>141</v>
      </c>
      <c r="I1735" s="11"/>
    </row>
    <row r="1736" spans="1:9" s="5" customFormat="1" ht="33" x14ac:dyDescent="0.25">
      <c r="A1736" s="25" t="s">
        <v>10622</v>
      </c>
      <c r="B1736" s="17" t="s">
        <v>9857</v>
      </c>
      <c r="C1736" s="17" t="s">
        <v>3337</v>
      </c>
      <c r="D1736" s="18" t="s">
        <v>493</v>
      </c>
      <c r="E1736" s="12">
        <v>1</v>
      </c>
      <c r="F1736" s="11" t="s">
        <v>12</v>
      </c>
      <c r="G1736" s="11"/>
      <c r="H1736" s="12" t="s">
        <v>141</v>
      </c>
      <c r="I1736" s="11"/>
    </row>
    <row r="1737" spans="1:9" s="5" customFormat="1" ht="33" x14ac:dyDescent="0.25">
      <c r="A1737" s="25" t="s">
        <v>10622</v>
      </c>
      <c r="B1737" s="17" t="s">
        <v>9858</v>
      </c>
      <c r="C1737" s="17" t="s">
        <v>3337</v>
      </c>
      <c r="D1737" s="18" t="s">
        <v>493</v>
      </c>
      <c r="E1737" s="12">
        <v>12</v>
      </c>
      <c r="F1737" s="11" t="s">
        <v>12</v>
      </c>
      <c r="G1737" s="11"/>
      <c r="H1737" s="12" t="s">
        <v>141</v>
      </c>
      <c r="I1737" s="11"/>
    </row>
    <row r="1738" spans="1:9" s="5" customFormat="1" ht="33" x14ac:dyDescent="0.25">
      <c r="A1738" s="25" t="s">
        <v>10622</v>
      </c>
      <c r="B1738" s="17" t="s">
        <v>9850</v>
      </c>
      <c r="C1738" s="17" t="s">
        <v>3337</v>
      </c>
      <c r="D1738" s="18" t="s">
        <v>493</v>
      </c>
      <c r="E1738" s="12">
        <v>70</v>
      </c>
      <c r="F1738" s="11" t="s">
        <v>12</v>
      </c>
      <c r="G1738" s="11"/>
      <c r="H1738" s="12" t="s">
        <v>141</v>
      </c>
      <c r="I1738" s="11"/>
    </row>
    <row r="1739" spans="1:9" s="5" customFormat="1" ht="33" x14ac:dyDescent="0.25">
      <c r="A1739" s="25" t="s">
        <v>10622</v>
      </c>
      <c r="B1739" s="17" t="s">
        <v>9849</v>
      </c>
      <c r="C1739" s="17" t="s">
        <v>3327</v>
      </c>
      <c r="D1739" s="18" t="s">
        <v>493</v>
      </c>
      <c r="E1739" s="12">
        <v>6</v>
      </c>
      <c r="F1739" s="11" t="s">
        <v>12</v>
      </c>
      <c r="G1739" s="11"/>
      <c r="H1739" s="12" t="s">
        <v>141</v>
      </c>
      <c r="I1739" s="11"/>
    </row>
    <row r="1740" spans="1:9" s="5" customFormat="1" ht="33" x14ac:dyDescent="0.25">
      <c r="A1740" s="25" t="s">
        <v>10622</v>
      </c>
      <c r="B1740" s="17" t="s">
        <v>9855</v>
      </c>
      <c r="C1740" s="17" t="s">
        <v>3835</v>
      </c>
      <c r="D1740" s="18" t="s">
        <v>493</v>
      </c>
      <c r="E1740" s="12">
        <v>100</v>
      </c>
      <c r="F1740" s="11" t="s">
        <v>12</v>
      </c>
      <c r="G1740" s="11"/>
      <c r="H1740" s="12" t="s">
        <v>141</v>
      </c>
      <c r="I1740" s="11"/>
    </row>
    <row r="1741" spans="1:9" s="5" customFormat="1" ht="33" x14ac:dyDescent="0.25">
      <c r="A1741" s="25" t="s">
        <v>10622</v>
      </c>
      <c r="B1741" s="17" t="s">
        <v>9856</v>
      </c>
      <c r="C1741" s="17" t="s">
        <v>3835</v>
      </c>
      <c r="D1741" s="18" t="s">
        <v>493</v>
      </c>
      <c r="E1741" s="12">
        <v>800</v>
      </c>
      <c r="F1741" s="11" t="s">
        <v>12</v>
      </c>
      <c r="G1741" s="11"/>
      <c r="H1741" s="12" t="s">
        <v>141</v>
      </c>
      <c r="I1741" s="11"/>
    </row>
    <row r="1742" spans="1:9" s="5" customFormat="1" ht="33" x14ac:dyDescent="0.25">
      <c r="A1742" s="25" t="s">
        <v>10622</v>
      </c>
      <c r="B1742" s="17" t="s">
        <v>9851</v>
      </c>
      <c r="C1742" s="17" t="s">
        <v>3832</v>
      </c>
      <c r="D1742" s="18" t="s">
        <v>493</v>
      </c>
      <c r="E1742" s="12">
        <v>103</v>
      </c>
      <c r="F1742" s="11" t="s">
        <v>12</v>
      </c>
      <c r="G1742" s="11"/>
      <c r="H1742" s="12" t="s">
        <v>141</v>
      </c>
      <c r="I1742" s="11"/>
    </row>
    <row r="1743" spans="1:9" s="5" customFormat="1" ht="33" x14ac:dyDescent="0.25">
      <c r="A1743" s="25" t="s">
        <v>10622</v>
      </c>
      <c r="B1743" s="17" t="s">
        <v>9851</v>
      </c>
      <c r="C1743" s="17" t="s">
        <v>3826</v>
      </c>
      <c r="D1743" s="18" t="s">
        <v>493</v>
      </c>
      <c r="E1743" s="12">
        <v>239</v>
      </c>
      <c r="F1743" s="11" t="s">
        <v>12</v>
      </c>
      <c r="G1743" s="11"/>
      <c r="H1743" s="12" t="s">
        <v>141</v>
      </c>
      <c r="I1743" s="11"/>
    </row>
    <row r="1744" spans="1:9" s="5" customFormat="1" ht="33" x14ac:dyDescent="0.25">
      <c r="A1744" s="25" t="s">
        <v>10622</v>
      </c>
      <c r="B1744" s="17" t="s">
        <v>9854</v>
      </c>
      <c r="C1744" s="17" t="s">
        <v>3826</v>
      </c>
      <c r="D1744" s="18" t="s">
        <v>493</v>
      </c>
      <c r="E1744" s="12">
        <v>40</v>
      </c>
      <c r="F1744" s="11" t="s">
        <v>12</v>
      </c>
      <c r="G1744" s="11"/>
      <c r="H1744" s="12" t="s">
        <v>141</v>
      </c>
      <c r="I1744" s="11"/>
    </row>
    <row r="1745" spans="1:9" s="5" customFormat="1" ht="33" x14ac:dyDescent="0.25">
      <c r="A1745" s="25" t="s">
        <v>10622</v>
      </c>
      <c r="B1745" s="17" t="s">
        <v>9855</v>
      </c>
      <c r="C1745" s="17" t="s">
        <v>3826</v>
      </c>
      <c r="D1745" s="18" t="s">
        <v>493</v>
      </c>
      <c r="E1745" s="12">
        <v>80</v>
      </c>
      <c r="F1745" s="11" t="s">
        <v>12</v>
      </c>
      <c r="G1745" s="11"/>
      <c r="H1745" s="12" t="s">
        <v>141</v>
      </c>
      <c r="I1745" s="11"/>
    </row>
    <row r="1746" spans="1:9" s="5" customFormat="1" ht="33" x14ac:dyDescent="0.25">
      <c r="A1746" s="25" t="s">
        <v>10622</v>
      </c>
      <c r="B1746" s="17" t="s">
        <v>9856</v>
      </c>
      <c r="C1746" s="17" t="s">
        <v>3826</v>
      </c>
      <c r="D1746" s="18" t="s">
        <v>493</v>
      </c>
      <c r="E1746" s="12">
        <v>1000</v>
      </c>
      <c r="F1746" s="11" t="s">
        <v>12</v>
      </c>
      <c r="G1746" s="11"/>
      <c r="H1746" s="12" t="s">
        <v>141</v>
      </c>
      <c r="I1746" s="11"/>
    </row>
    <row r="1747" spans="1:9" s="5" customFormat="1" ht="33" x14ac:dyDescent="0.25">
      <c r="A1747" s="25" t="s">
        <v>10622</v>
      </c>
      <c r="B1747" s="17" t="s">
        <v>9859</v>
      </c>
      <c r="C1747" s="17" t="s">
        <v>3823</v>
      </c>
      <c r="D1747" s="18" t="s">
        <v>493</v>
      </c>
      <c r="E1747" s="12">
        <v>500</v>
      </c>
      <c r="F1747" s="11" t="s">
        <v>12</v>
      </c>
      <c r="G1747" s="11"/>
      <c r="H1747" s="12" t="s">
        <v>141</v>
      </c>
      <c r="I1747" s="11"/>
    </row>
    <row r="1748" spans="1:9" s="5" customFormat="1" ht="33" x14ac:dyDescent="0.25">
      <c r="A1748" s="25" t="s">
        <v>10622</v>
      </c>
      <c r="B1748" s="17" t="s">
        <v>9851</v>
      </c>
      <c r="C1748" s="17" t="s">
        <v>3823</v>
      </c>
      <c r="D1748" s="18" t="s">
        <v>493</v>
      </c>
      <c r="E1748" s="12">
        <v>528</v>
      </c>
      <c r="F1748" s="11" t="s">
        <v>12</v>
      </c>
      <c r="G1748" s="11"/>
      <c r="H1748" s="12" t="s">
        <v>141</v>
      </c>
      <c r="I1748" s="11"/>
    </row>
    <row r="1749" spans="1:9" s="5" customFormat="1" ht="33" x14ac:dyDescent="0.25">
      <c r="A1749" s="25" t="s">
        <v>10622</v>
      </c>
      <c r="B1749" s="17" t="s">
        <v>9854</v>
      </c>
      <c r="C1749" s="17" t="s">
        <v>3823</v>
      </c>
      <c r="D1749" s="18" t="s">
        <v>493</v>
      </c>
      <c r="E1749" s="12">
        <v>68</v>
      </c>
      <c r="F1749" s="11" t="s">
        <v>12</v>
      </c>
      <c r="G1749" s="11"/>
      <c r="H1749" s="12" t="s">
        <v>141</v>
      </c>
      <c r="I1749" s="11"/>
    </row>
    <row r="1750" spans="1:9" s="5" customFormat="1" ht="33" x14ac:dyDescent="0.25">
      <c r="A1750" s="25" t="s">
        <v>10622</v>
      </c>
      <c r="B1750" s="17" t="s">
        <v>9855</v>
      </c>
      <c r="C1750" s="17" t="s">
        <v>3823</v>
      </c>
      <c r="D1750" s="18" t="s">
        <v>493</v>
      </c>
      <c r="E1750" s="12">
        <v>100</v>
      </c>
      <c r="F1750" s="11" t="s">
        <v>12</v>
      </c>
      <c r="G1750" s="11"/>
      <c r="H1750" s="12" t="s">
        <v>141</v>
      </c>
      <c r="I1750" s="11"/>
    </row>
    <row r="1751" spans="1:9" s="5" customFormat="1" ht="33" x14ac:dyDescent="0.25">
      <c r="A1751" s="25" t="s">
        <v>10622</v>
      </c>
      <c r="B1751" s="17" t="s">
        <v>9856</v>
      </c>
      <c r="C1751" s="17" t="s">
        <v>3823</v>
      </c>
      <c r="D1751" s="18" t="s">
        <v>493</v>
      </c>
      <c r="E1751" s="12">
        <v>1000</v>
      </c>
      <c r="F1751" s="11" t="s">
        <v>12</v>
      </c>
      <c r="G1751" s="11"/>
      <c r="H1751" s="12" t="s">
        <v>141</v>
      </c>
      <c r="I1751" s="11"/>
    </row>
    <row r="1752" spans="1:9" s="5" customFormat="1" ht="33" x14ac:dyDescent="0.25">
      <c r="A1752" s="25" t="s">
        <v>10622</v>
      </c>
      <c r="B1752" s="17" t="s">
        <v>9851</v>
      </c>
      <c r="C1752" s="17" t="s">
        <v>3827</v>
      </c>
      <c r="D1752" s="18" t="s">
        <v>493</v>
      </c>
      <c r="E1752" s="12">
        <v>172</v>
      </c>
      <c r="F1752" s="11" t="s">
        <v>12</v>
      </c>
      <c r="G1752" s="11"/>
      <c r="H1752" s="12" t="s">
        <v>141</v>
      </c>
      <c r="I1752" s="11"/>
    </row>
    <row r="1753" spans="1:9" s="5" customFormat="1" ht="33" x14ac:dyDescent="0.25">
      <c r="A1753" s="25" t="s">
        <v>10622</v>
      </c>
      <c r="B1753" s="17" t="s">
        <v>9854</v>
      </c>
      <c r="C1753" s="17" t="s">
        <v>3827</v>
      </c>
      <c r="D1753" s="18" t="s">
        <v>493</v>
      </c>
      <c r="E1753" s="12">
        <v>10</v>
      </c>
      <c r="F1753" s="11" t="s">
        <v>12</v>
      </c>
      <c r="G1753" s="11"/>
      <c r="H1753" s="12" t="s">
        <v>141</v>
      </c>
      <c r="I1753" s="11"/>
    </row>
    <row r="1754" spans="1:9" s="5" customFormat="1" ht="33" x14ac:dyDescent="0.25">
      <c r="A1754" s="25" t="s">
        <v>10622</v>
      </c>
      <c r="B1754" s="17" t="s">
        <v>9855</v>
      </c>
      <c r="C1754" s="17" t="s">
        <v>3827</v>
      </c>
      <c r="D1754" s="18" t="s">
        <v>493</v>
      </c>
      <c r="E1754" s="12">
        <v>100</v>
      </c>
      <c r="F1754" s="11" t="s">
        <v>12</v>
      </c>
      <c r="G1754" s="11"/>
      <c r="H1754" s="12" t="s">
        <v>141</v>
      </c>
      <c r="I1754" s="11"/>
    </row>
    <row r="1755" spans="1:9" s="5" customFormat="1" ht="33" x14ac:dyDescent="0.25">
      <c r="A1755" s="25" t="s">
        <v>10622</v>
      </c>
      <c r="B1755" s="17" t="s">
        <v>9856</v>
      </c>
      <c r="C1755" s="17" t="s">
        <v>3827</v>
      </c>
      <c r="D1755" s="18" t="s">
        <v>493</v>
      </c>
      <c r="E1755" s="12">
        <v>1000</v>
      </c>
      <c r="F1755" s="11" t="s">
        <v>12</v>
      </c>
      <c r="G1755" s="11"/>
      <c r="H1755" s="12" t="s">
        <v>141</v>
      </c>
      <c r="I1755" s="11"/>
    </row>
    <row r="1756" spans="1:9" s="5" customFormat="1" ht="33" x14ac:dyDescent="0.25">
      <c r="A1756" s="25" t="s">
        <v>10622</v>
      </c>
      <c r="B1756" s="17" t="s">
        <v>9851</v>
      </c>
      <c r="C1756" s="17" t="s">
        <v>3824</v>
      </c>
      <c r="D1756" s="18" t="s">
        <v>493</v>
      </c>
      <c r="E1756" s="12">
        <v>283</v>
      </c>
      <c r="F1756" s="11" t="s">
        <v>12</v>
      </c>
      <c r="G1756" s="11"/>
      <c r="H1756" s="12" t="s">
        <v>141</v>
      </c>
      <c r="I1756" s="11"/>
    </row>
    <row r="1757" spans="1:9" s="5" customFormat="1" ht="63" customHeight="1" x14ac:dyDescent="0.25">
      <c r="A1757" s="25" t="s">
        <v>10622</v>
      </c>
      <c r="B1757" s="17" t="s">
        <v>9860</v>
      </c>
      <c r="C1757" s="17" t="s">
        <v>3824</v>
      </c>
      <c r="D1757" s="18" t="s">
        <v>493</v>
      </c>
      <c r="E1757" s="12">
        <v>300</v>
      </c>
      <c r="F1757" s="11" t="s">
        <v>12</v>
      </c>
      <c r="G1757" s="11"/>
      <c r="H1757" s="12" t="s">
        <v>141</v>
      </c>
      <c r="I1757" s="11"/>
    </row>
    <row r="1758" spans="1:9" s="5" customFormat="1" ht="33" x14ac:dyDescent="0.25">
      <c r="A1758" s="25" t="s">
        <v>10622</v>
      </c>
      <c r="B1758" s="17" t="s">
        <v>9854</v>
      </c>
      <c r="C1758" s="17" t="s">
        <v>3824</v>
      </c>
      <c r="D1758" s="18" t="s">
        <v>493</v>
      </c>
      <c r="E1758" s="12">
        <v>184</v>
      </c>
      <c r="F1758" s="11" t="s">
        <v>12</v>
      </c>
      <c r="G1758" s="11"/>
      <c r="H1758" s="12" t="s">
        <v>141</v>
      </c>
      <c r="I1758" s="11"/>
    </row>
    <row r="1759" spans="1:9" s="5" customFormat="1" ht="33" x14ac:dyDescent="0.25">
      <c r="A1759" s="25" t="s">
        <v>10622</v>
      </c>
      <c r="B1759" s="17" t="s">
        <v>9855</v>
      </c>
      <c r="C1759" s="17" t="s">
        <v>3824</v>
      </c>
      <c r="D1759" s="18" t="s">
        <v>493</v>
      </c>
      <c r="E1759" s="12">
        <v>130</v>
      </c>
      <c r="F1759" s="11" t="s">
        <v>12</v>
      </c>
      <c r="G1759" s="11"/>
      <c r="H1759" s="12" t="s">
        <v>141</v>
      </c>
      <c r="I1759" s="11"/>
    </row>
    <row r="1760" spans="1:9" s="5" customFormat="1" ht="33" x14ac:dyDescent="0.25">
      <c r="A1760" s="25" t="s">
        <v>10622</v>
      </c>
      <c r="B1760" s="17" t="s">
        <v>9856</v>
      </c>
      <c r="C1760" s="17" t="s">
        <v>3824</v>
      </c>
      <c r="D1760" s="18" t="s">
        <v>493</v>
      </c>
      <c r="E1760" s="12">
        <v>1000</v>
      </c>
      <c r="F1760" s="11" t="s">
        <v>12</v>
      </c>
      <c r="G1760" s="11"/>
      <c r="H1760" s="12" t="s">
        <v>141</v>
      </c>
      <c r="I1760" s="11"/>
    </row>
    <row r="1761" spans="1:9" s="5" customFormat="1" ht="33" x14ac:dyDescent="0.25">
      <c r="A1761" s="25" t="s">
        <v>10622</v>
      </c>
      <c r="B1761" s="17" t="s">
        <v>9861</v>
      </c>
      <c r="C1761" s="17" t="s">
        <v>3833</v>
      </c>
      <c r="D1761" s="18" t="s">
        <v>493</v>
      </c>
      <c r="E1761" s="12">
        <v>690</v>
      </c>
      <c r="F1761" s="11" t="s">
        <v>12</v>
      </c>
      <c r="G1761" s="11"/>
      <c r="H1761" s="12" t="s">
        <v>141</v>
      </c>
      <c r="I1761" s="11"/>
    </row>
    <row r="1762" spans="1:9" s="5" customFormat="1" ht="33" x14ac:dyDescent="0.25">
      <c r="A1762" s="25" t="s">
        <v>10622</v>
      </c>
      <c r="B1762" s="17" t="s">
        <v>9851</v>
      </c>
      <c r="C1762" s="17" t="s">
        <v>3828</v>
      </c>
      <c r="D1762" s="18" t="s">
        <v>493</v>
      </c>
      <c r="E1762" s="12">
        <v>216</v>
      </c>
      <c r="F1762" s="11" t="s">
        <v>12</v>
      </c>
      <c r="G1762" s="11"/>
      <c r="H1762" s="12" t="s">
        <v>141</v>
      </c>
      <c r="I1762" s="11"/>
    </row>
    <row r="1763" spans="1:9" s="5" customFormat="1" ht="33" x14ac:dyDescent="0.25">
      <c r="A1763" s="25" t="s">
        <v>10622</v>
      </c>
      <c r="B1763" s="17" t="s">
        <v>9854</v>
      </c>
      <c r="C1763" s="17" t="s">
        <v>3828</v>
      </c>
      <c r="D1763" s="18" t="s">
        <v>493</v>
      </c>
      <c r="E1763" s="12">
        <v>68</v>
      </c>
      <c r="F1763" s="11" t="s">
        <v>12</v>
      </c>
      <c r="G1763" s="11"/>
      <c r="H1763" s="12" t="s">
        <v>141</v>
      </c>
      <c r="I1763" s="11"/>
    </row>
    <row r="1764" spans="1:9" s="5" customFormat="1" ht="33" x14ac:dyDescent="0.25">
      <c r="A1764" s="25" t="s">
        <v>10622</v>
      </c>
      <c r="B1764" s="17" t="s">
        <v>9855</v>
      </c>
      <c r="C1764" s="17" t="s">
        <v>3828</v>
      </c>
      <c r="D1764" s="18" t="s">
        <v>493</v>
      </c>
      <c r="E1764" s="12">
        <v>120</v>
      </c>
      <c r="F1764" s="11" t="s">
        <v>12</v>
      </c>
      <c r="G1764" s="11"/>
      <c r="H1764" s="12" t="s">
        <v>141</v>
      </c>
      <c r="I1764" s="11"/>
    </row>
    <row r="1765" spans="1:9" s="5" customFormat="1" ht="33" x14ac:dyDescent="0.25">
      <c r="A1765" s="25" t="s">
        <v>10622</v>
      </c>
      <c r="B1765" s="17" t="s">
        <v>9856</v>
      </c>
      <c r="C1765" s="17" t="s">
        <v>3828</v>
      </c>
      <c r="D1765" s="18" t="s">
        <v>493</v>
      </c>
      <c r="E1765" s="12">
        <v>800</v>
      </c>
      <c r="F1765" s="11" t="s">
        <v>12</v>
      </c>
      <c r="G1765" s="11"/>
      <c r="H1765" s="12" t="s">
        <v>141</v>
      </c>
      <c r="I1765" s="11"/>
    </row>
    <row r="1766" spans="1:9" s="5" customFormat="1" ht="33" x14ac:dyDescent="0.25">
      <c r="A1766" s="25" t="s">
        <v>10622</v>
      </c>
      <c r="B1766" s="17" t="s">
        <v>9851</v>
      </c>
      <c r="C1766" s="17" t="s">
        <v>3831</v>
      </c>
      <c r="D1766" s="18" t="s">
        <v>493</v>
      </c>
      <c r="E1766" s="12">
        <v>158</v>
      </c>
      <c r="F1766" s="11" t="s">
        <v>12</v>
      </c>
      <c r="G1766" s="11"/>
      <c r="H1766" s="12" t="s">
        <v>141</v>
      </c>
      <c r="I1766" s="11"/>
    </row>
    <row r="1767" spans="1:9" s="5" customFormat="1" ht="33" x14ac:dyDescent="0.25">
      <c r="A1767" s="25" t="s">
        <v>10622</v>
      </c>
      <c r="B1767" s="17" t="s">
        <v>9854</v>
      </c>
      <c r="C1767" s="17" t="s">
        <v>3831</v>
      </c>
      <c r="D1767" s="18" t="s">
        <v>493</v>
      </c>
      <c r="E1767" s="12">
        <v>199</v>
      </c>
      <c r="F1767" s="11" t="s">
        <v>12</v>
      </c>
      <c r="G1767" s="11"/>
      <c r="H1767" s="12" t="s">
        <v>141</v>
      </c>
      <c r="I1767" s="11"/>
    </row>
    <row r="1768" spans="1:9" s="5" customFormat="1" ht="33" x14ac:dyDescent="0.25">
      <c r="A1768" s="25" t="s">
        <v>10622</v>
      </c>
      <c r="B1768" s="17" t="s">
        <v>9855</v>
      </c>
      <c r="C1768" s="17" t="s">
        <v>3831</v>
      </c>
      <c r="D1768" s="18" t="s">
        <v>493</v>
      </c>
      <c r="E1768" s="12">
        <v>80</v>
      </c>
      <c r="F1768" s="11" t="s">
        <v>12</v>
      </c>
      <c r="G1768" s="11"/>
      <c r="H1768" s="12" t="s">
        <v>141</v>
      </c>
      <c r="I1768" s="11"/>
    </row>
    <row r="1769" spans="1:9" s="5" customFormat="1" ht="33" x14ac:dyDescent="0.25">
      <c r="A1769" s="25" t="s">
        <v>10622</v>
      </c>
      <c r="B1769" s="17" t="s">
        <v>9856</v>
      </c>
      <c r="C1769" s="17" t="s">
        <v>3831</v>
      </c>
      <c r="D1769" s="18" t="s">
        <v>493</v>
      </c>
      <c r="E1769" s="12">
        <v>600</v>
      </c>
      <c r="F1769" s="11" t="s">
        <v>12</v>
      </c>
      <c r="G1769" s="11"/>
      <c r="H1769" s="12" t="s">
        <v>141</v>
      </c>
      <c r="I1769" s="11"/>
    </row>
    <row r="1770" spans="1:9" s="5" customFormat="1" ht="33" x14ac:dyDescent="0.25">
      <c r="A1770" s="25" t="s">
        <v>10622</v>
      </c>
      <c r="B1770" s="17" t="s">
        <v>9851</v>
      </c>
      <c r="C1770" s="17" t="s">
        <v>3829</v>
      </c>
      <c r="D1770" s="18" t="s">
        <v>493</v>
      </c>
      <c r="E1770" s="12">
        <v>152</v>
      </c>
      <c r="F1770" s="11" t="s">
        <v>12</v>
      </c>
      <c r="G1770" s="11"/>
      <c r="H1770" s="12" t="s">
        <v>141</v>
      </c>
      <c r="I1770" s="11"/>
    </row>
    <row r="1771" spans="1:9" s="5" customFormat="1" ht="33" x14ac:dyDescent="0.25">
      <c r="A1771" s="25" t="s">
        <v>10622</v>
      </c>
      <c r="B1771" s="17" t="s">
        <v>9854</v>
      </c>
      <c r="C1771" s="17" t="s">
        <v>3829</v>
      </c>
      <c r="D1771" s="18" t="s">
        <v>493</v>
      </c>
      <c r="E1771" s="12">
        <v>60</v>
      </c>
      <c r="F1771" s="11" t="s">
        <v>12</v>
      </c>
      <c r="G1771" s="11"/>
      <c r="H1771" s="12" t="s">
        <v>141</v>
      </c>
      <c r="I1771" s="11"/>
    </row>
    <row r="1772" spans="1:9" s="5" customFormat="1" ht="33" x14ac:dyDescent="0.25">
      <c r="A1772" s="25" t="s">
        <v>10622</v>
      </c>
      <c r="B1772" s="17" t="s">
        <v>9855</v>
      </c>
      <c r="C1772" s="17" t="s">
        <v>3829</v>
      </c>
      <c r="D1772" s="18" t="s">
        <v>493</v>
      </c>
      <c r="E1772" s="12">
        <v>120</v>
      </c>
      <c r="F1772" s="11" t="s">
        <v>12</v>
      </c>
      <c r="G1772" s="11"/>
      <c r="H1772" s="12" t="s">
        <v>141</v>
      </c>
      <c r="I1772" s="11"/>
    </row>
    <row r="1773" spans="1:9" s="5" customFormat="1" ht="33" x14ac:dyDescent="0.25">
      <c r="A1773" s="25" t="s">
        <v>10622</v>
      </c>
      <c r="B1773" s="17" t="s">
        <v>9856</v>
      </c>
      <c r="C1773" s="17" t="s">
        <v>3829</v>
      </c>
      <c r="D1773" s="18" t="s">
        <v>493</v>
      </c>
      <c r="E1773" s="12">
        <v>800</v>
      </c>
      <c r="F1773" s="11" t="s">
        <v>12</v>
      </c>
      <c r="G1773" s="11"/>
      <c r="H1773" s="12" t="s">
        <v>141</v>
      </c>
      <c r="I1773" s="11"/>
    </row>
    <row r="1774" spans="1:9" s="5" customFormat="1" ht="33" x14ac:dyDescent="0.25">
      <c r="A1774" s="25" t="s">
        <v>10622</v>
      </c>
      <c r="B1774" s="17" t="s">
        <v>9852</v>
      </c>
      <c r="C1774" s="17" t="s">
        <v>3334</v>
      </c>
      <c r="D1774" s="18" t="s">
        <v>493</v>
      </c>
      <c r="E1774" s="12">
        <v>1</v>
      </c>
      <c r="F1774" s="11" t="s">
        <v>12</v>
      </c>
      <c r="G1774" s="11"/>
      <c r="H1774" s="12" t="s">
        <v>141</v>
      </c>
      <c r="I1774" s="11"/>
    </row>
    <row r="1775" spans="1:9" s="5" customFormat="1" ht="33" x14ac:dyDescent="0.25">
      <c r="A1775" s="25" t="s">
        <v>10622</v>
      </c>
      <c r="B1775" s="17" t="s">
        <v>9862</v>
      </c>
      <c r="C1775" s="17" t="s">
        <v>3334</v>
      </c>
      <c r="D1775" s="18" t="s">
        <v>493</v>
      </c>
      <c r="E1775" s="12">
        <v>150</v>
      </c>
      <c r="F1775" s="11" t="s">
        <v>12</v>
      </c>
      <c r="G1775" s="11"/>
      <c r="H1775" s="12" t="s">
        <v>141</v>
      </c>
      <c r="I1775" s="11"/>
    </row>
    <row r="1776" spans="1:9" s="5" customFormat="1" ht="33" x14ac:dyDescent="0.25">
      <c r="A1776" s="25" t="s">
        <v>10622</v>
      </c>
      <c r="B1776" s="17" t="s">
        <v>9849</v>
      </c>
      <c r="C1776" s="17" t="s">
        <v>3334</v>
      </c>
      <c r="D1776" s="18" t="s">
        <v>493</v>
      </c>
      <c r="E1776" s="12">
        <v>18</v>
      </c>
      <c r="F1776" s="11" t="s">
        <v>12</v>
      </c>
      <c r="G1776" s="11"/>
      <c r="H1776" s="12" t="s">
        <v>141</v>
      </c>
      <c r="I1776" s="11"/>
    </row>
    <row r="1777" spans="1:9" s="5" customFormat="1" ht="33" x14ac:dyDescent="0.25">
      <c r="A1777" s="25" t="s">
        <v>10622</v>
      </c>
      <c r="B1777" s="17" t="s">
        <v>9857</v>
      </c>
      <c r="C1777" s="17" t="s">
        <v>3334</v>
      </c>
      <c r="D1777" s="18" t="s">
        <v>493</v>
      </c>
      <c r="E1777" s="12">
        <v>1</v>
      </c>
      <c r="F1777" s="11" t="s">
        <v>12</v>
      </c>
      <c r="G1777" s="11"/>
      <c r="H1777" s="12" t="s">
        <v>141</v>
      </c>
      <c r="I1777" s="11"/>
    </row>
    <row r="1778" spans="1:9" s="5" customFormat="1" ht="33" x14ac:dyDescent="0.25">
      <c r="A1778" s="25" t="s">
        <v>10622</v>
      </c>
      <c r="B1778" s="17" t="s">
        <v>9850</v>
      </c>
      <c r="C1778" s="17" t="s">
        <v>3334</v>
      </c>
      <c r="D1778" s="18" t="s">
        <v>493</v>
      </c>
      <c r="E1778" s="12">
        <v>70</v>
      </c>
      <c r="F1778" s="11" t="s">
        <v>12</v>
      </c>
      <c r="G1778" s="11"/>
      <c r="H1778" s="12" t="s">
        <v>141</v>
      </c>
      <c r="I1778" s="11"/>
    </row>
    <row r="1779" spans="1:9" s="5" customFormat="1" ht="33" x14ac:dyDescent="0.25">
      <c r="A1779" s="25" t="s">
        <v>10622</v>
      </c>
      <c r="B1779" s="17" t="s">
        <v>9847</v>
      </c>
      <c r="C1779" s="17" t="s">
        <v>3319</v>
      </c>
      <c r="D1779" s="18" t="s">
        <v>493</v>
      </c>
      <c r="E1779" s="12">
        <v>3</v>
      </c>
      <c r="F1779" s="11" t="s">
        <v>12</v>
      </c>
      <c r="G1779" s="11"/>
      <c r="H1779" s="12" t="s">
        <v>141</v>
      </c>
      <c r="I1779" s="11"/>
    </row>
    <row r="1780" spans="1:9" s="5" customFormat="1" ht="33" x14ac:dyDescent="0.25">
      <c r="A1780" s="25" t="s">
        <v>10622</v>
      </c>
      <c r="B1780" s="17" t="s">
        <v>9852</v>
      </c>
      <c r="C1780" s="17" t="s">
        <v>3319</v>
      </c>
      <c r="D1780" s="18" t="s">
        <v>493</v>
      </c>
      <c r="E1780" s="12">
        <v>10</v>
      </c>
      <c r="F1780" s="11" t="s">
        <v>12</v>
      </c>
      <c r="G1780" s="11"/>
      <c r="H1780" s="12" t="s">
        <v>141</v>
      </c>
      <c r="I1780" s="11"/>
    </row>
    <row r="1781" spans="1:9" s="5" customFormat="1" ht="33" x14ac:dyDescent="0.25">
      <c r="A1781" s="25" t="s">
        <v>10622</v>
      </c>
      <c r="B1781" s="17" t="s">
        <v>9853</v>
      </c>
      <c r="C1781" s="17" t="s">
        <v>3319</v>
      </c>
      <c r="D1781" s="18" t="s">
        <v>493</v>
      </c>
      <c r="E1781" s="12">
        <v>180</v>
      </c>
      <c r="F1781" s="11" t="s">
        <v>12</v>
      </c>
      <c r="G1781" s="11"/>
      <c r="H1781" s="12" t="s">
        <v>141</v>
      </c>
      <c r="I1781" s="11"/>
    </row>
    <row r="1782" spans="1:9" s="5" customFormat="1" ht="33" x14ac:dyDescent="0.25">
      <c r="A1782" s="25" t="s">
        <v>10622</v>
      </c>
      <c r="B1782" s="17" t="s">
        <v>9849</v>
      </c>
      <c r="C1782" s="17" t="s">
        <v>3319</v>
      </c>
      <c r="D1782" s="18" t="s">
        <v>493</v>
      </c>
      <c r="E1782" s="12">
        <v>6</v>
      </c>
      <c r="F1782" s="11" t="s">
        <v>12</v>
      </c>
      <c r="G1782" s="11"/>
      <c r="H1782" s="12" t="s">
        <v>141</v>
      </c>
      <c r="I1782" s="11"/>
    </row>
    <row r="1783" spans="1:9" s="5" customFormat="1" ht="33" x14ac:dyDescent="0.25">
      <c r="A1783" s="25" t="s">
        <v>10622</v>
      </c>
      <c r="B1783" s="17" t="s">
        <v>9857</v>
      </c>
      <c r="C1783" s="17" t="s">
        <v>3319</v>
      </c>
      <c r="D1783" s="18" t="s">
        <v>493</v>
      </c>
      <c r="E1783" s="12">
        <v>10</v>
      </c>
      <c r="F1783" s="11" t="s">
        <v>12</v>
      </c>
      <c r="G1783" s="11"/>
      <c r="H1783" s="12" t="s">
        <v>141</v>
      </c>
      <c r="I1783" s="11"/>
    </row>
    <row r="1784" spans="1:9" s="5" customFormat="1" ht="33" x14ac:dyDescent="0.25">
      <c r="A1784" s="25" t="s">
        <v>10622</v>
      </c>
      <c r="B1784" s="17" t="s">
        <v>9858</v>
      </c>
      <c r="C1784" s="17" t="s">
        <v>3319</v>
      </c>
      <c r="D1784" s="18" t="s">
        <v>493</v>
      </c>
      <c r="E1784" s="12">
        <v>29</v>
      </c>
      <c r="F1784" s="11" t="s">
        <v>12</v>
      </c>
      <c r="G1784" s="11"/>
      <c r="H1784" s="12" t="s">
        <v>141</v>
      </c>
      <c r="I1784" s="11"/>
    </row>
    <row r="1785" spans="1:9" s="5" customFormat="1" ht="49.5" x14ac:dyDescent="0.25">
      <c r="A1785" s="25" t="s">
        <v>10622</v>
      </c>
      <c r="B1785" s="17" t="s">
        <v>9863</v>
      </c>
      <c r="C1785" s="17" t="s">
        <v>3343</v>
      </c>
      <c r="D1785" s="18" t="s">
        <v>493</v>
      </c>
      <c r="E1785" s="12">
        <v>18</v>
      </c>
      <c r="F1785" s="11" t="s">
        <v>12</v>
      </c>
      <c r="G1785" s="11"/>
      <c r="H1785" s="12" t="s">
        <v>141</v>
      </c>
      <c r="I1785" s="11"/>
    </row>
    <row r="1786" spans="1:9" s="5" customFormat="1" ht="49.5" x14ac:dyDescent="0.25">
      <c r="A1786" s="25" t="s">
        <v>10622</v>
      </c>
      <c r="B1786" s="17" t="s">
        <v>9847</v>
      </c>
      <c r="C1786" s="17" t="s">
        <v>3343</v>
      </c>
      <c r="D1786" s="18" t="s">
        <v>493</v>
      </c>
      <c r="E1786" s="12">
        <v>18</v>
      </c>
      <c r="F1786" s="11" t="s">
        <v>12</v>
      </c>
      <c r="G1786" s="11"/>
      <c r="H1786" s="12" t="s">
        <v>141</v>
      </c>
      <c r="I1786" s="11"/>
    </row>
    <row r="1787" spans="1:9" s="5" customFormat="1" ht="49.5" x14ac:dyDescent="0.25">
      <c r="A1787" s="25" t="s">
        <v>10622</v>
      </c>
      <c r="B1787" s="17" t="s">
        <v>9857</v>
      </c>
      <c r="C1787" s="17" t="s">
        <v>3343</v>
      </c>
      <c r="D1787" s="18" t="s">
        <v>493</v>
      </c>
      <c r="E1787" s="12">
        <v>1</v>
      </c>
      <c r="F1787" s="11" t="s">
        <v>12</v>
      </c>
      <c r="G1787" s="11"/>
      <c r="H1787" s="12" t="s">
        <v>141</v>
      </c>
      <c r="I1787" s="11"/>
    </row>
    <row r="1788" spans="1:9" s="5" customFormat="1" ht="33" x14ac:dyDescent="0.25">
      <c r="A1788" s="25" t="s">
        <v>10622</v>
      </c>
      <c r="B1788" s="17" t="s">
        <v>9851</v>
      </c>
      <c r="C1788" s="17" t="s">
        <v>3825</v>
      </c>
      <c r="D1788" s="18" t="s">
        <v>493</v>
      </c>
      <c r="E1788" s="12">
        <v>154</v>
      </c>
      <c r="F1788" s="11" t="s">
        <v>12</v>
      </c>
      <c r="G1788" s="11"/>
      <c r="H1788" s="12" t="s">
        <v>141</v>
      </c>
      <c r="I1788" s="11"/>
    </row>
    <row r="1789" spans="1:9" s="5" customFormat="1" ht="33" x14ac:dyDescent="0.25">
      <c r="A1789" s="25" t="s">
        <v>10622</v>
      </c>
      <c r="B1789" s="17" t="s">
        <v>9854</v>
      </c>
      <c r="C1789" s="17" t="s">
        <v>3825</v>
      </c>
      <c r="D1789" s="18" t="s">
        <v>493</v>
      </c>
      <c r="E1789" s="12">
        <v>103</v>
      </c>
      <c r="F1789" s="11" t="s">
        <v>12</v>
      </c>
      <c r="G1789" s="11"/>
      <c r="H1789" s="12" t="s">
        <v>141</v>
      </c>
      <c r="I1789" s="11"/>
    </row>
    <row r="1790" spans="1:9" s="5" customFormat="1" ht="33" x14ac:dyDescent="0.25">
      <c r="A1790" s="25" t="s">
        <v>10622</v>
      </c>
      <c r="B1790" s="17" t="s">
        <v>9855</v>
      </c>
      <c r="C1790" s="17" t="s">
        <v>3825</v>
      </c>
      <c r="D1790" s="18" t="s">
        <v>493</v>
      </c>
      <c r="E1790" s="12">
        <v>100</v>
      </c>
      <c r="F1790" s="11" t="s">
        <v>12</v>
      </c>
      <c r="G1790" s="11"/>
      <c r="H1790" s="12" t="s">
        <v>141</v>
      </c>
      <c r="I1790" s="11"/>
    </row>
    <row r="1791" spans="1:9" s="5" customFormat="1" ht="33" x14ac:dyDescent="0.25">
      <c r="A1791" s="25" t="s">
        <v>10622</v>
      </c>
      <c r="B1791" s="17" t="s">
        <v>9856</v>
      </c>
      <c r="C1791" s="17" t="s">
        <v>3825</v>
      </c>
      <c r="D1791" s="18" t="s">
        <v>493</v>
      </c>
      <c r="E1791" s="12">
        <v>800</v>
      </c>
      <c r="F1791" s="11" t="s">
        <v>12</v>
      </c>
      <c r="G1791" s="11"/>
      <c r="H1791" s="12" t="s">
        <v>141</v>
      </c>
      <c r="I1791" s="11"/>
    </row>
    <row r="1792" spans="1:9" s="5" customFormat="1" ht="59.25" customHeight="1" x14ac:dyDescent="0.25">
      <c r="A1792" s="25" t="s">
        <v>10622</v>
      </c>
      <c r="B1792" s="17" t="s">
        <v>9847</v>
      </c>
      <c r="C1792" s="17" t="s">
        <v>3341</v>
      </c>
      <c r="D1792" s="18" t="s">
        <v>493</v>
      </c>
      <c r="E1792" s="12">
        <v>10</v>
      </c>
      <c r="F1792" s="11" t="s">
        <v>12</v>
      </c>
      <c r="G1792" s="11"/>
      <c r="H1792" s="12" t="s">
        <v>141</v>
      </c>
      <c r="I1792" s="11"/>
    </row>
    <row r="1793" spans="1:9" s="5" customFormat="1" ht="33" x14ac:dyDescent="0.25">
      <c r="A1793" s="25" t="s">
        <v>10622</v>
      </c>
      <c r="B1793" s="17" t="s">
        <v>9849</v>
      </c>
      <c r="C1793" s="17" t="s">
        <v>3341</v>
      </c>
      <c r="D1793" s="18" t="s">
        <v>493</v>
      </c>
      <c r="E1793" s="12">
        <v>18</v>
      </c>
      <c r="F1793" s="11" t="s">
        <v>12</v>
      </c>
      <c r="G1793" s="11"/>
      <c r="H1793" s="12" t="s">
        <v>141</v>
      </c>
      <c r="I1793" s="11"/>
    </row>
    <row r="1794" spans="1:9" s="5" customFormat="1" ht="33" x14ac:dyDescent="0.25">
      <c r="A1794" s="25" t="s">
        <v>10622</v>
      </c>
      <c r="B1794" s="17" t="s">
        <v>9864</v>
      </c>
      <c r="C1794" s="17" t="s">
        <v>3341</v>
      </c>
      <c r="D1794" s="18" t="s">
        <v>493</v>
      </c>
      <c r="E1794" s="12">
        <v>6</v>
      </c>
      <c r="F1794" s="11" t="s">
        <v>12</v>
      </c>
      <c r="G1794" s="11"/>
      <c r="H1794" s="12" t="s">
        <v>141</v>
      </c>
      <c r="I1794" s="11"/>
    </row>
    <row r="1795" spans="1:9" s="5" customFormat="1" ht="33" x14ac:dyDescent="0.25">
      <c r="A1795" s="25" t="s">
        <v>10622</v>
      </c>
      <c r="B1795" s="17" t="s">
        <v>9858</v>
      </c>
      <c r="C1795" s="17" t="s">
        <v>3341</v>
      </c>
      <c r="D1795" s="18" t="s">
        <v>493</v>
      </c>
      <c r="E1795" s="12">
        <v>10</v>
      </c>
      <c r="F1795" s="11" t="s">
        <v>12</v>
      </c>
      <c r="G1795" s="11"/>
      <c r="H1795" s="12" t="s">
        <v>141</v>
      </c>
      <c r="I1795" s="11"/>
    </row>
    <row r="1796" spans="1:9" s="5" customFormat="1" ht="33" x14ac:dyDescent="0.25">
      <c r="A1796" s="25" t="s">
        <v>10622</v>
      </c>
      <c r="B1796" s="17" t="s">
        <v>9858</v>
      </c>
      <c r="C1796" s="17" t="s">
        <v>3341</v>
      </c>
      <c r="D1796" s="18" t="s">
        <v>493</v>
      </c>
      <c r="E1796" s="12">
        <v>14</v>
      </c>
      <c r="F1796" s="11" t="s">
        <v>12</v>
      </c>
      <c r="G1796" s="11"/>
      <c r="H1796" s="12" t="s">
        <v>141</v>
      </c>
      <c r="I1796" s="11"/>
    </row>
    <row r="1797" spans="1:9" s="5" customFormat="1" ht="33" x14ac:dyDescent="0.25">
      <c r="A1797" s="25" t="s">
        <v>10622</v>
      </c>
      <c r="B1797" s="17" t="s">
        <v>9850</v>
      </c>
      <c r="C1797" s="17" t="s">
        <v>3341</v>
      </c>
      <c r="D1797" s="18" t="s">
        <v>493</v>
      </c>
      <c r="E1797" s="12">
        <v>70</v>
      </c>
      <c r="F1797" s="11" t="s">
        <v>12</v>
      </c>
      <c r="G1797" s="11"/>
      <c r="H1797" s="12" t="s">
        <v>141</v>
      </c>
      <c r="I1797" s="11"/>
    </row>
    <row r="1798" spans="1:9" s="5" customFormat="1" ht="33" x14ac:dyDescent="0.25">
      <c r="A1798" s="25" t="s">
        <v>10622</v>
      </c>
      <c r="B1798" s="17" t="s">
        <v>9864</v>
      </c>
      <c r="C1798" s="17" t="s">
        <v>3324</v>
      </c>
      <c r="D1798" s="18" t="s">
        <v>493</v>
      </c>
      <c r="E1798" s="12">
        <v>6</v>
      </c>
      <c r="F1798" s="11" t="s">
        <v>12</v>
      </c>
      <c r="G1798" s="11"/>
      <c r="H1798" s="12" t="s">
        <v>141</v>
      </c>
      <c r="I1798" s="11"/>
    </row>
    <row r="1799" spans="1:9" s="5" customFormat="1" ht="33" x14ac:dyDescent="0.25">
      <c r="A1799" s="25" t="s">
        <v>10622</v>
      </c>
      <c r="B1799" s="17" t="s">
        <v>9858</v>
      </c>
      <c r="C1799" s="17" t="s">
        <v>3324</v>
      </c>
      <c r="D1799" s="18" t="s">
        <v>493</v>
      </c>
      <c r="E1799" s="12">
        <v>7</v>
      </c>
      <c r="F1799" s="11" t="s">
        <v>12</v>
      </c>
      <c r="G1799" s="11"/>
      <c r="H1799" s="12" t="s">
        <v>141</v>
      </c>
      <c r="I1799" s="11"/>
    </row>
    <row r="1800" spans="1:9" s="5" customFormat="1" ht="33" x14ac:dyDescent="0.25">
      <c r="A1800" s="25" t="s">
        <v>10622</v>
      </c>
      <c r="B1800" s="17" t="s">
        <v>9857</v>
      </c>
      <c r="C1800" s="17" t="s">
        <v>3342</v>
      </c>
      <c r="D1800" s="18" t="s">
        <v>493</v>
      </c>
      <c r="E1800" s="12">
        <v>8</v>
      </c>
      <c r="F1800" s="11" t="s">
        <v>12</v>
      </c>
      <c r="G1800" s="11"/>
      <c r="H1800" s="12" t="s">
        <v>141</v>
      </c>
      <c r="I1800" s="11"/>
    </row>
    <row r="1801" spans="1:9" s="5" customFormat="1" ht="33" x14ac:dyDescent="0.25">
      <c r="A1801" s="25" t="s">
        <v>10622</v>
      </c>
      <c r="B1801" s="17" t="s">
        <v>9858</v>
      </c>
      <c r="C1801" s="17" t="s">
        <v>3342</v>
      </c>
      <c r="D1801" s="18" t="s">
        <v>493</v>
      </c>
      <c r="E1801" s="12">
        <v>5</v>
      </c>
      <c r="F1801" s="11" t="s">
        <v>12</v>
      </c>
      <c r="G1801" s="11"/>
      <c r="H1801" s="12" t="s">
        <v>141</v>
      </c>
      <c r="I1801" s="11"/>
    </row>
    <row r="1802" spans="1:9" s="5" customFormat="1" ht="33" x14ac:dyDescent="0.25">
      <c r="A1802" s="25" t="s">
        <v>10622</v>
      </c>
      <c r="B1802" s="17" t="s">
        <v>9850</v>
      </c>
      <c r="C1802" s="17" t="s">
        <v>3342</v>
      </c>
      <c r="D1802" s="18" t="s">
        <v>493</v>
      </c>
      <c r="E1802" s="12">
        <v>70</v>
      </c>
      <c r="F1802" s="11" t="s">
        <v>12</v>
      </c>
      <c r="G1802" s="11"/>
      <c r="H1802" s="12" t="s">
        <v>141</v>
      </c>
      <c r="I1802" s="11"/>
    </row>
    <row r="1803" spans="1:9" s="5" customFormat="1" ht="33" x14ac:dyDescent="0.25">
      <c r="A1803" s="25" t="s">
        <v>10622</v>
      </c>
      <c r="B1803" s="17" t="s">
        <v>9852</v>
      </c>
      <c r="C1803" s="17" t="s">
        <v>3363</v>
      </c>
      <c r="D1803" s="18" t="s">
        <v>493</v>
      </c>
      <c r="E1803" s="12">
        <v>15</v>
      </c>
      <c r="F1803" s="11" t="s">
        <v>12</v>
      </c>
      <c r="G1803" s="11"/>
      <c r="H1803" s="12" t="s">
        <v>141</v>
      </c>
      <c r="I1803" s="11"/>
    </row>
    <row r="1804" spans="1:9" s="5" customFormat="1" ht="33" x14ac:dyDescent="0.25">
      <c r="A1804" s="25" t="s">
        <v>10622</v>
      </c>
      <c r="B1804" s="17" t="s">
        <v>9857</v>
      </c>
      <c r="C1804" s="17" t="s">
        <v>3363</v>
      </c>
      <c r="D1804" s="18" t="s">
        <v>493</v>
      </c>
      <c r="E1804" s="12">
        <v>38</v>
      </c>
      <c r="F1804" s="11" t="s">
        <v>12</v>
      </c>
      <c r="G1804" s="11"/>
      <c r="H1804" s="12" t="s">
        <v>141</v>
      </c>
      <c r="I1804" s="11"/>
    </row>
    <row r="1805" spans="1:9" s="5" customFormat="1" ht="33" x14ac:dyDescent="0.25">
      <c r="A1805" s="25" t="s">
        <v>10622</v>
      </c>
      <c r="B1805" s="17" t="s">
        <v>9858</v>
      </c>
      <c r="C1805" s="17" t="s">
        <v>3363</v>
      </c>
      <c r="D1805" s="18" t="s">
        <v>493</v>
      </c>
      <c r="E1805" s="12">
        <v>5</v>
      </c>
      <c r="F1805" s="11" t="s">
        <v>12</v>
      </c>
      <c r="G1805" s="11"/>
      <c r="H1805" s="12" t="s">
        <v>141</v>
      </c>
      <c r="I1805" s="11"/>
    </row>
    <row r="1806" spans="1:9" s="5" customFormat="1" ht="33" x14ac:dyDescent="0.25">
      <c r="A1806" s="25" t="s">
        <v>10622</v>
      </c>
      <c r="B1806" s="17" t="s">
        <v>9862</v>
      </c>
      <c r="C1806" s="17" t="s">
        <v>3323</v>
      </c>
      <c r="D1806" s="18" t="s">
        <v>493</v>
      </c>
      <c r="E1806" s="12">
        <v>158</v>
      </c>
      <c r="F1806" s="11" t="s">
        <v>12</v>
      </c>
      <c r="G1806" s="11"/>
      <c r="H1806" s="12" t="s">
        <v>141</v>
      </c>
      <c r="I1806" s="11"/>
    </row>
    <row r="1807" spans="1:9" s="5" customFormat="1" ht="33" x14ac:dyDescent="0.25">
      <c r="A1807" s="25" t="s">
        <v>10622</v>
      </c>
      <c r="B1807" s="17" t="s">
        <v>9849</v>
      </c>
      <c r="C1807" s="17" t="s">
        <v>3323</v>
      </c>
      <c r="D1807" s="18" t="s">
        <v>493</v>
      </c>
      <c r="E1807" s="12">
        <v>6</v>
      </c>
      <c r="F1807" s="11" t="s">
        <v>12</v>
      </c>
      <c r="G1807" s="11"/>
      <c r="H1807" s="12" t="s">
        <v>141</v>
      </c>
      <c r="I1807" s="11"/>
    </row>
    <row r="1808" spans="1:9" s="5" customFormat="1" ht="33" x14ac:dyDescent="0.25">
      <c r="A1808" s="25" t="s">
        <v>10622</v>
      </c>
      <c r="B1808" s="17" t="s">
        <v>9850</v>
      </c>
      <c r="C1808" s="17" t="s">
        <v>3323</v>
      </c>
      <c r="D1808" s="18" t="s">
        <v>493</v>
      </c>
      <c r="E1808" s="12">
        <v>70</v>
      </c>
      <c r="F1808" s="11" t="s">
        <v>12</v>
      </c>
      <c r="G1808" s="11"/>
      <c r="H1808" s="12" t="s">
        <v>141</v>
      </c>
      <c r="I1808" s="11"/>
    </row>
    <row r="1809" spans="1:9" s="5" customFormat="1" ht="33" x14ac:dyDescent="0.25">
      <c r="A1809" s="25" t="s">
        <v>10622</v>
      </c>
      <c r="B1809" s="17" t="s">
        <v>9865</v>
      </c>
      <c r="C1809" s="17" t="s">
        <v>3331</v>
      </c>
      <c r="D1809" s="18" t="s">
        <v>493</v>
      </c>
      <c r="E1809" s="12">
        <v>5</v>
      </c>
      <c r="F1809" s="11" t="s">
        <v>12</v>
      </c>
      <c r="G1809" s="11"/>
      <c r="H1809" s="12" t="s">
        <v>141</v>
      </c>
      <c r="I1809" s="11"/>
    </row>
    <row r="1810" spans="1:9" s="5" customFormat="1" ht="33" x14ac:dyDescent="0.25">
      <c r="A1810" s="25" t="s">
        <v>10622</v>
      </c>
      <c r="B1810" s="17" t="s">
        <v>9866</v>
      </c>
      <c r="C1810" s="17" t="s">
        <v>3834</v>
      </c>
      <c r="D1810" s="18" t="s">
        <v>493</v>
      </c>
      <c r="E1810" s="12">
        <v>500</v>
      </c>
      <c r="F1810" s="11" t="s">
        <v>12</v>
      </c>
      <c r="G1810" s="11"/>
      <c r="H1810" s="12" t="s">
        <v>141</v>
      </c>
      <c r="I1810" s="11"/>
    </row>
    <row r="1811" spans="1:9" s="5" customFormat="1" ht="33" x14ac:dyDescent="0.25">
      <c r="A1811" s="25" t="s">
        <v>10622</v>
      </c>
      <c r="B1811" s="17" t="s">
        <v>9852</v>
      </c>
      <c r="C1811" s="17" t="s">
        <v>3335</v>
      </c>
      <c r="D1811" s="18" t="s">
        <v>493</v>
      </c>
      <c r="E1811" s="12">
        <v>1</v>
      </c>
      <c r="F1811" s="11" t="s">
        <v>12</v>
      </c>
      <c r="G1811" s="11"/>
      <c r="H1811" s="12" t="s">
        <v>141</v>
      </c>
      <c r="I1811" s="11"/>
    </row>
    <row r="1812" spans="1:9" s="5" customFormat="1" ht="33" x14ac:dyDescent="0.25">
      <c r="A1812" s="25" t="s">
        <v>10622</v>
      </c>
      <c r="B1812" s="17" t="s">
        <v>9857</v>
      </c>
      <c r="C1812" s="17" t="s">
        <v>3335</v>
      </c>
      <c r="D1812" s="18" t="s">
        <v>493</v>
      </c>
      <c r="E1812" s="12">
        <v>1</v>
      </c>
      <c r="F1812" s="11" t="s">
        <v>12</v>
      </c>
      <c r="G1812" s="11"/>
      <c r="H1812" s="12" t="s">
        <v>141</v>
      </c>
      <c r="I1812" s="11"/>
    </row>
    <row r="1813" spans="1:9" s="5" customFormat="1" ht="33" x14ac:dyDescent="0.25">
      <c r="A1813" s="25" t="s">
        <v>10622</v>
      </c>
      <c r="B1813" s="17" t="s">
        <v>9867</v>
      </c>
      <c r="C1813" s="17" t="s">
        <v>3339</v>
      </c>
      <c r="D1813" s="18" t="s">
        <v>493</v>
      </c>
      <c r="E1813" s="12">
        <v>16</v>
      </c>
      <c r="F1813" s="11" t="s">
        <v>12</v>
      </c>
      <c r="G1813" s="11"/>
      <c r="H1813" s="12" t="s">
        <v>141</v>
      </c>
      <c r="I1813" s="11"/>
    </row>
    <row r="1814" spans="1:9" s="5" customFormat="1" ht="33" x14ac:dyDescent="0.25">
      <c r="A1814" s="25" t="s">
        <v>10622</v>
      </c>
      <c r="B1814" s="17" t="s">
        <v>9864</v>
      </c>
      <c r="C1814" s="17" t="s">
        <v>3339</v>
      </c>
      <c r="D1814" s="18" t="s">
        <v>493</v>
      </c>
      <c r="E1814" s="12">
        <v>6</v>
      </c>
      <c r="F1814" s="11" t="s">
        <v>12</v>
      </c>
      <c r="G1814" s="11"/>
      <c r="H1814" s="12" t="s">
        <v>141</v>
      </c>
      <c r="I1814" s="11"/>
    </row>
    <row r="1815" spans="1:9" s="5" customFormat="1" ht="33" x14ac:dyDescent="0.25">
      <c r="A1815" s="25" t="s">
        <v>10622</v>
      </c>
      <c r="B1815" s="17" t="s">
        <v>9850</v>
      </c>
      <c r="C1815" s="17" t="s">
        <v>3339</v>
      </c>
      <c r="D1815" s="18" t="s">
        <v>493</v>
      </c>
      <c r="E1815" s="12">
        <v>70</v>
      </c>
      <c r="F1815" s="11" t="s">
        <v>12</v>
      </c>
      <c r="G1815" s="11"/>
      <c r="H1815" s="12" t="s">
        <v>141</v>
      </c>
      <c r="I1815" s="11"/>
    </row>
    <row r="1816" spans="1:9" s="5" customFormat="1" ht="33" x14ac:dyDescent="0.25">
      <c r="A1816" s="25" t="s">
        <v>10622</v>
      </c>
      <c r="B1816" s="17" t="s">
        <v>9858</v>
      </c>
      <c r="C1816" s="17" t="s">
        <v>3365</v>
      </c>
      <c r="D1816" s="18" t="s">
        <v>493</v>
      </c>
      <c r="E1816" s="12">
        <v>5</v>
      </c>
      <c r="F1816" s="11" t="s">
        <v>12</v>
      </c>
      <c r="G1816" s="11"/>
      <c r="H1816" s="12" t="s">
        <v>141</v>
      </c>
      <c r="I1816" s="11"/>
    </row>
    <row r="1817" spans="1:9" s="5" customFormat="1" ht="33" x14ac:dyDescent="0.25">
      <c r="A1817" s="25" t="s">
        <v>10622</v>
      </c>
      <c r="B1817" s="17" t="s">
        <v>9858</v>
      </c>
      <c r="C1817" s="17" t="s">
        <v>3376</v>
      </c>
      <c r="D1817" s="18" t="s">
        <v>493</v>
      </c>
      <c r="E1817" s="12">
        <v>5</v>
      </c>
      <c r="F1817" s="11" t="s">
        <v>12</v>
      </c>
      <c r="G1817" s="11"/>
      <c r="H1817" s="12" t="s">
        <v>141</v>
      </c>
      <c r="I1817" s="11"/>
    </row>
    <row r="1818" spans="1:9" s="5" customFormat="1" ht="33" x14ac:dyDescent="0.25">
      <c r="A1818" s="25" t="s">
        <v>10622</v>
      </c>
      <c r="B1818" s="17" t="s">
        <v>9868</v>
      </c>
      <c r="C1818" s="17" t="s">
        <v>3344</v>
      </c>
      <c r="D1818" s="18" t="s">
        <v>493</v>
      </c>
      <c r="E1818" s="12">
        <v>36</v>
      </c>
      <c r="F1818" s="11" t="s">
        <v>12</v>
      </c>
      <c r="G1818" s="11"/>
      <c r="H1818" s="12" t="s">
        <v>141</v>
      </c>
      <c r="I1818" s="11"/>
    </row>
    <row r="1819" spans="1:9" s="5" customFormat="1" ht="54.75" customHeight="1" x14ac:dyDescent="0.25">
      <c r="A1819" s="25" t="s">
        <v>10622</v>
      </c>
      <c r="B1819" s="17" t="s">
        <v>9869</v>
      </c>
      <c r="C1819" s="17" t="s">
        <v>3344</v>
      </c>
      <c r="D1819" s="18" t="s">
        <v>493</v>
      </c>
      <c r="E1819" s="12">
        <v>350</v>
      </c>
      <c r="F1819" s="11" t="s">
        <v>12</v>
      </c>
      <c r="G1819" s="11"/>
      <c r="H1819" s="12" t="s">
        <v>141</v>
      </c>
      <c r="I1819" s="11"/>
    </row>
    <row r="1820" spans="1:9" s="5" customFormat="1" ht="33" x14ac:dyDescent="0.25">
      <c r="A1820" s="25" t="s">
        <v>10622</v>
      </c>
      <c r="B1820" s="17" t="s">
        <v>9852</v>
      </c>
      <c r="C1820" s="17" t="s">
        <v>3344</v>
      </c>
      <c r="D1820" s="18" t="s">
        <v>493</v>
      </c>
      <c r="E1820" s="12">
        <v>23</v>
      </c>
      <c r="F1820" s="11" t="s">
        <v>12</v>
      </c>
      <c r="G1820" s="11"/>
      <c r="H1820" s="12" t="s">
        <v>141</v>
      </c>
      <c r="I1820" s="11"/>
    </row>
    <row r="1821" spans="1:9" s="5" customFormat="1" ht="33" x14ac:dyDescent="0.25">
      <c r="A1821" s="25" t="s">
        <v>10622</v>
      </c>
      <c r="B1821" s="17" t="s">
        <v>9857</v>
      </c>
      <c r="C1821" s="17" t="s">
        <v>3344</v>
      </c>
      <c r="D1821" s="18" t="s">
        <v>493</v>
      </c>
      <c r="E1821" s="12">
        <v>39</v>
      </c>
      <c r="F1821" s="11" t="s">
        <v>12</v>
      </c>
      <c r="G1821" s="11"/>
      <c r="H1821" s="12" t="s">
        <v>141</v>
      </c>
      <c r="I1821" s="11"/>
    </row>
    <row r="1822" spans="1:9" s="5" customFormat="1" ht="33" x14ac:dyDescent="0.25">
      <c r="A1822" s="25" t="s">
        <v>10622</v>
      </c>
      <c r="B1822" s="17" t="s">
        <v>9858</v>
      </c>
      <c r="C1822" s="17" t="s">
        <v>3358</v>
      </c>
      <c r="D1822" s="18" t="s">
        <v>493</v>
      </c>
      <c r="E1822" s="12">
        <v>5</v>
      </c>
      <c r="F1822" s="11" t="s">
        <v>12</v>
      </c>
      <c r="G1822" s="11"/>
      <c r="H1822" s="12" t="s">
        <v>141</v>
      </c>
      <c r="I1822" s="11"/>
    </row>
    <row r="1823" spans="1:9" s="5" customFormat="1" ht="56.25" customHeight="1" x14ac:dyDescent="0.25">
      <c r="A1823" s="25" t="s">
        <v>10622</v>
      </c>
      <c r="B1823" s="17" t="s">
        <v>9869</v>
      </c>
      <c r="C1823" s="17" t="s">
        <v>3329</v>
      </c>
      <c r="D1823" s="18" t="s">
        <v>493</v>
      </c>
      <c r="E1823" s="12">
        <v>350</v>
      </c>
      <c r="F1823" s="11" t="s">
        <v>12</v>
      </c>
      <c r="G1823" s="11"/>
      <c r="H1823" s="12" t="s">
        <v>141</v>
      </c>
      <c r="I1823" s="11"/>
    </row>
    <row r="1824" spans="1:9" s="5" customFormat="1" ht="33" x14ac:dyDescent="0.25">
      <c r="A1824" s="25" t="s">
        <v>10622</v>
      </c>
      <c r="B1824" s="17" t="s">
        <v>9847</v>
      </c>
      <c r="C1824" s="17" t="s">
        <v>3329</v>
      </c>
      <c r="D1824" s="18" t="s">
        <v>493</v>
      </c>
      <c r="E1824" s="12">
        <v>15</v>
      </c>
      <c r="F1824" s="11" t="s">
        <v>12</v>
      </c>
      <c r="G1824" s="11"/>
      <c r="H1824" s="12" t="s">
        <v>141</v>
      </c>
      <c r="I1824" s="11"/>
    </row>
    <row r="1825" spans="1:9" s="5" customFormat="1" ht="33" x14ac:dyDescent="0.25">
      <c r="A1825" s="25" t="s">
        <v>10622</v>
      </c>
      <c r="B1825" s="17" t="s">
        <v>9858</v>
      </c>
      <c r="C1825" s="17" t="s">
        <v>3329</v>
      </c>
      <c r="D1825" s="18" t="s">
        <v>493</v>
      </c>
      <c r="E1825" s="12">
        <v>7</v>
      </c>
      <c r="F1825" s="11" t="s">
        <v>12</v>
      </c>
      <c r="G1825" s="11"/>
      <c r="H1825" s="12" t="s">
        <v>141</v>
      </c>
      <c r="I1825" s="11"/>
    </row>
    <row r="1826" spans="1:9" s="5" customFormat="1" ht="33" x14ac:dyDescent="0.25">
      <c r="A1826" s="25" t="s">
        <v>10622</v>
      </c>
      <c r="B1826" s="17" t="s">
        <v>9857</v>
      </c>
      <c r="C1826" s="17" t="s">
        <v>3325</v>
      </c>
      <c r="D1826" s="18" t="s">
        <v>493</v>
      </c>
      <c r="E1826" s="12">
        <v>1</v>
      </c>
      <c r="F1826" s="11" t="s">
        <v>12</v>
      </c>
      <c r="G1826" s="11"/>
      <c r="H1826" s="12" t="s">
        <v>141</v>
      </c>
      <c r="I1826" s="11"/>
    </row>
    <row r="1827" spans="1:9" s="5" customFormat="1" ht="33" x14ac:dyDescent="0.25">
      <c r="A1827" s="25" t="s">
        <v>10622</v>
      </c>
      <c r="B1827" s="17" t="s">
        <v>9858</v>
      </c>
      <c r="C1827" s="17" t="s">
        <v>3325</v>
      </c>
      <c r="D1827" s="18" t="s">
        <v>493</v>
      </c>
      <c r="E1827" s="12">
        <v>7</v>
      </c>
      <c r="F1827" s="11" t="s">
        <v>12</v>
      </c>
      <c r="G1827" s="11"/>
      <c r="H1827" s="12" t="s">
        <v>141</v>
      </c>
      <c r="I1827" s="11"/>
    </row>
    <row r="1828" spans="1:9" s="5" customFormat="1" ht="33" x14ac:dyDescent="0.25">
      <c r="A1828" s="25" t="s">
        <v>10622</v>
      </c>
      <c r="B1828" s="17" t="s">
        <v>9852</v>
      </c>
      <c r="C1828" s="17" t="s">
        <v>3330</v>
      </c>
      <c r="D1828" s="18" t="s">
        <v>493</v>
      </c>
      <c r="E1828" s="12">
        <v>19</v>
      </c>
      <c r="F1828" s="11" t="s">
        <v>12</v>
      </c>
      <c r="G1828" s="11"/>
      <c r="H1828" s="12" t="s">
        <v>141</v>
      </c>
      <c r="I1828" s="11"/>
    </row>
    <row r="1829" spans="1:9" s="5" customFormat="1" ht="33" x14ac:dyDescent="0.25">
      <c r="A1829" s="25" t="s">
        <v>10622</v>
      </c>
      <c r="B1829" s="17" t="s">
        <v>9857</v>
      </c>
      <c r="C1829" s="17" t="s">
        <v>3330</v>
      </c>
      <c r="D1829" s="18" t="s">
        <v>493</v>
      </c>
      <c r="E1829" s="12">
        <v>51</v>
      </c>
      <c r="F1829" s="11" t="s">
        <v>12</v>
      </c>
      <c r="G1829" s="11"/>
      <c r="H1829" s="12" t="s">
        <v>141</v>
      </c>
      <c r="I1829" s="11"/>
    </row>
    <row r="1830" spans="1:9" s="5" customFormat="1" ht="33" x14ac:dyDescent="0.25">
      <c r="A1830" s="25" t="s">
        <v>10622</v>
      </c>
      <c r="B1830" s="17" t="s">
        <v>9851</v>
      </c>
      <c r="C1830" s="17" t="s">
        <v>3830</v>
      </c>
      <c r="D1830" s="18" t="s">
        <v>493</v>
      </c>
      <c r="E1830" s="12">
        <v>137</v>
      </c>
      <c r="F1830" s="11" t="s">
        <v>12</v>
      </c>
      <c r="G1830" s="11"/>
      <c r="H1830" s="12" t="s">
        <v>141</v>
      </c>
      <c r="I1830" s="11"/>
    </row>
    <row r="1831" spans="1:9" s="5" customFormat="1" ht="33" x14ac:dyDescent="0.25">
      <c r="A1831" s="25" t="s">
        <v>10622</v>
      </c>
      <c r="B1831" s="17" t="s">
        <v>9854</v>
      </c>
      <c r="C1831" s="17" t="s">
        <v>3830</v>
      </c>
      <c r="D1831" s="18" t="s">
        <v>493</v>
      </c>
      <c r="E1831" s="12">
        <v>110</v>
      </c>
      <c r="F1831" s="11" t="s">
        <v>12</v>
      </c>
      <c r="G1831" s="11"/>
      <c r="H1831" s="12" t="s">
        <v>141</v>
      </c>
      <c r="I1831" s="11"/>
    </row>
    <row r="1832" spans="1:9" s="5" customFormat="1" ht="33" x14ac:dyDescent="0.25">
      <c r="A1832" s="25" t="s">
        <v>10622</v>
      </c>
      <c r="B1832" s="17" t="s">
        <v>9855</v>
      </c>
      <c r="C1832" s="17" t="s">
        <v>3830</v>
      </c>
      <c r="D1832" s="18" t="s">
        <v>493</v>
      </c>
      <c r="E1832" s="12">
        <v>80</v>
      </c>
      <c r="F1832" s="11" t="s">
        <v>12</v>
      </c>
      <c r="G1832" s="11"/>
      <c r="H1832" s="12" t="s">
        <v>141</v>
      </c>
      <c r="I1832" s="11"/>
    </row>
    <row r="1833" spans="1:9" s="5" customFormat="1" ht="33" x14ac:dyDescent="0.25">
      <c r="A1833" s="25" t="s">
        <v>10622</v>
      </c>
      <c r="B1833" s="17" t="s">
        <v>9856</v>
      </c>
      <c r="C1833" s="17" t="s">
        <v>3830</v>
      </c>
      <c r="D1833" s="18" t="s">
        <v>493</v>
      </c>
      <c r="E1833" s="12">
        <v>600</v>
      </c>
      <c r="F1833" s="11" t="s">
        <v>12</v>
      </c>
      <c r="G1833" s="11"/>
      <c r="H1833" s="12" t="s">
        <v>141</v>
      </c>
      <c r="I1833" s="11"/>
    </row>
    <row r="1834" spans="1:9" s="5" customFormat="1" ht="49.5" x14ac:dyDescent="0.25">
      <c r="A1834" s="25" t="s">
        <v>10622</v>
      </c>
      <c r="B1834" s="17" t="s">
        <v>9847</v>
      </c>
      <c r="C1834" s="17" t="s">
        <v>3333</v>
      </c>
      <c r="D1834" s="18" t="s">
        <v>493</v>
      </c>
      <c r="E1834" s="12">
        <v>28</v>
      </c>
      <c r="F1834" s="11" t="s">
        <v>12</v>
      </c>
      <c r="G1834" s="11"/>
      <c r="H1834" s="12" t="s">
        <v>141</v>
      </c>
      <c r="I1834" s="11"/>
    </row>
    <row r="1835" spans="1:9" s="5" customFormat="1" ht="49.5" x14ac:dyDescent="0.25">
      <c r="A1835" s="25" t="s">
        <v>10622</v>
      </c>
      <c r="B1835" s="17" t="s">
        <v>9857</v>
      </c>
      <c r="C1835" s="17" t="s">
        <v>3333</v>
      </c>
      <c r="D1835" s="18" t="s">
        <v>493</v>
      </c>
      <c r="E1835" s="12">
        <v>6</v>
      </c>
      <c r="F1835" s="11" t="s">
        <v>12</v>
      </c>
      <c r="G1835" s="11"/>
      <c r="H1835" s="12" t="s">
        <v>141</v>
      </c>
      <c r="I1835" s="11"/>
    </row>
    <row r="1836" spans="1:9" s="5" customFormat="1" ht="49.5" x14ac:dyDescent="0.25">
      <c r="A1836" s="25" t="s">
        <v>10622</v>
      </c>
      <c r="B1836" s="17" t="s">
        <v>9858</v>
      </c>
      <c r="C1836" s="17" t="s">
        <v>3333</v>
      </c>
      <c r="D1836" s="18" t="s">
        <v>493</v>
      </c>
      <c r="E1836" s="12">
        <v>14</v>
      </c>
      <c r="F1836" s="11" t="s">
        <v>12</v>
      </c>
      <c r="G1836" s="11"/>
      <c r="H1836" s="12" t="s">
        <v>141</v>
      </c>
      <c r="I1836" s="11"/>
    </row>
    <row r="1837" spans="1:9" s="5" customFormat="1" ht="49.5" x14ac:dyDescent="0.25">
      <c r="A1837" s="25" t="s">
        <v>10622</v>
      </c>
      <c r="B1837" s="17" t="s">
        <v>9636</v>
      </c>
      <c r="C1837" s="17" t="s">
        <v>3333</v>
      </c>
      <c r="D1837" s="18" t="s">
        <v>493</v>
      </c>
      <c r="E1837" s="12">
        <v>299</v>
      </c>
      <c r="F1837" s="11" t="s">
        <v>12</v>
      </c>
      <c r="G1837" s="11"/>
      <c r="H1837" s="12" t="s">
        <v>141</v>
      </c>
      <c r="I1837" s="11"/>
    </row>
    <row r="1838" spans="1:9" s="5" customFormat="1" ht="49.5" x14ac:dyDescent="0.25">
      <c r="A1838" s="25" t="s">
        <v>10622</v>
      </c>
      <c r="B1838" s="17" t="s">
        <v>9636</v>
      </c>
      <c r="C1838" s="17" t="s">
        <v>3333</v>
      </c>
      <c r="D1838" s="18" t="s">
        <v>493</v>
      </c>
      <c r="E1838" s="12">
        <v>119</v>
      </c>
      <c r="F1838" s="11" t="s">
        <v>411</v>
      </c>
      <c r="G1838" s="11" t="s">
        <v>494</v>
      </c>
      <c r="H1838" s="12" t="s">
        <v>141</v>
      </c>
      <c r="I1838" s="11"/>
    </row>
    <row r="1839" spans="1:9" s="5" customFormat="1" ht="49.5" x14ac:dyDescent="0.25">
      <c r="A1839" s="25" t="s">
        <v>10622</v>
      </c>
      <c r="B1839" s="17" t="s">
        <v>9850</v>
      </c>
      <c r="C1839" s="17" t="s">
        <v>3333</v>
      </c>
      <c r="D1839" s="18" t="s">
        <v>493</v>
      </c>
      <c r="E1839" s="12">
        <v>70</v>
      </c>
      <c r="F1839" s="11" t="s">
        <v>12</v>
      </c>
      <c r="G1839" s="11"/>
      <c r="H1839" s="12" t="s">
        <v>141</v>
      </c>
      <c r="I1839" s="11"/>
    </row>
    <row r="1840" spans="1:9" s="5" customFormat="1" ht="33" x14ac:dyDescent="0.25">
      <c r="A1840" s="25" t="s">
        <v>10622</v>
      </c>
      <c r="B1840" s="17" t="s">
        <v>9857</v>
      </c>
      <c r="C1840" s="17" t="s">
        <v>3836</v>
      </c>
      <c r="D1840" s="18" t="s">
        <v>493</v>
      </c>
      <c r="E1840" s="12">
        <v>1</v>
      </c>
      <c r="F1840" s="11" t="s">
        <v>12</v>
      </c>
      <c r="G1840" s="11"/>
      <c r="H1840" s="12" t="s">
        <v>141</v>
      </c>
      <c r="I1840" s="11"/>
    </row>
    <row r="1841" spans="1:9" s="5" customFormat="1" ht="33" x14ac:dyDescent="0.25">
      <c r="A1841" s="25" t="s">
        <v>10620</v>
      </c>
      <c r="B1841" s="17" t="s">
        <v>9870</v>
      </c>
      <c r="C1841" s="17" t="s">
        <v>3332</v>
      </c>
      <c r="D1841" s="18" t="s">
        <v>493</v>
      </c>
      <c r="E1841" s="12">
        <v>470</v>
      </c>
      <c r="F1841" s="11" t="s">
        <v>12</v>
      </c>
      <c r="G1841" s="11"/>
      <c r="H1841" s="12" t="s">
        <v>141</v>
      </c>
      <c r="I1841" s="11"/>
    </row>
    <row r="1842" spans="1:9" s="5" customFormat="1" ht="33" x14ac:dyDescent="0.25">
      <c r="A1842" s="25" t="s">
        <v>10620</v>
      </c>
      <c r="B1842" s="17" t="s">
        <v>9871</v>
      </c>
      <c r="C1842" s="17" t="s">
        <v>3332</v>
      </c>
      <c r="D1842" s="18" t="s">
        <v>493</v>
      </c>
      <c r="E1842" s="12">
        <v>2</v>
      </c>
      <c r="F1842" s="11" t="s">
        <v>12</v>
      </c>
      <c r="G1842" s="11"/>
      <c r="H1842" s="12" t="s">
        <v>141</v>
      </c>
      <c r="I1842" s="11"/>
    </row>
    <row r="1843" spans="1:9" s="5" customFormat="1" ht="33" x14ac:dyDescent="0.25">
      <c r="A1843" s="25" t="s">
        <v>10620</v>
      </c>
      <c r="B1843" s="17" t="s">
        <v>9872</v>
      </c>
      <c r="C1843" s="17" t="s">
        <v>3332</v>
      </c>
      <c r="D1843" s="18" t="s">
        <v>493</v>
      </c>
      <c r="E1843" s="12">
        <v>2</v>
      </c>
      <c r="F1843" s="11" t="s">
        <v>12</v>
      </c>
      <c r="G1843" s="11"/>
      <c r="H1843" s="12" t="s">
        <v>141</v>
      </c>
      <c r="I1843" s="11"/>
    </row>
    <row r="1844" spans="1:9" s="5" customFormat="1" ht="33" x14ac:dyDescent="0.25">
      <c r="A1844" s="25" t="s">
        <v>10620</v>
      </c>
      <c r="B1844" s="17" t="s">
        <v>9873</v>
      </c>
      <c r="C1844" s="17" t="s">
        <v>3332</v>
      </c>
      <c r="D1844" s="18" t="s">
        <v>493</v>
      </c>
      <c r="E1844" s="12">
        <v>120</v>
      </c>
      <c r="F1844" s="11" t="s">
        <v>12</v>
      </c>
      <c r="G1844" s="11"/>
      <c r="H1844" s="12" t="s">
        <v>141</v>
      </c>
      <c r="I1844" s="11"/>
    </row>
    <row r="1845" spans="1:9" s="5" customFormat="1" ht="33" x14ac:dyDescent="0.25">
      <c r="A1845" s="25" t="s">
        <v>10620</v>
      </c>
      <c r="B1845" s="17" t="s">
        <v>9874</v>
      </c>
      <c r="C1845" s="17" t="s">
        <v>3332</v>
      </c>
      <c r="D1845" s="18" t="s">
        <v>493</v>
      </c>
      <c r="E1845" s="12">
        <v>200</v>
      </c>
      <c r="F1845" s="11" t="s">
        <v>12</v>
      </c>
      <c r="G1845" s="11"/>
      <c r="H1845" s="12" t="s">
        <v>141</v>
      </c>
      <c r="I1845" s="11"/>
    </row>
    <row r="1846" spans="1:9" s="5" customFormat="1" ht="33" x14ac:dyDescent="0.25">
      <c r="A1846" s="25" t="s">
        <v>10620</v>
      </c>
      <c r="B1846" s="17" t="s">
        <v>9875</v>
      </c>
      <c r="C1846" s="17" t="s">
        <v>3332</v>
      </c>
      <c r="D1846" s="18" t="s">
        <v>493</v>
      </c>
      <c r="E1846" s="12">
        <v>1200</v>
      </c>
      <c r="F1846" s="11" t="s">
        <v>12</v>
      </c>
      <c r="G1846" s="11"/>
      <c r="H1846" s="12" t="s">
        <v>141</v>
      </c>
      <c r="I1846" s="11"/>
    </row>
    <row r="1847" spans="1:9" s="5" customFormat="1" ht="33" x14ac:dyDescent="0.25">
      <c r="A1847" s="25" t="s">
        <v>10620</v>
      </c>
      <c r="B1847" s="17" t="s">
        <v>9876</v>
      </c>
      <c r="C1847" s="17" t="s">
        <v>3332</v>
      </c>
      <c r="D1847" s="18" t="s">
        <v>493</v>
      </c>
      <c r="E1847" s="12">
        <v>1350</v>
      </c>
      <c r="F1847" s="11" t="s">
        <v>12</v>
      </c>
      <c r="G1847" s="11"/>
      <c r="H1847" s="12" t="s">
        <v>141</v>
      </c>
      <c r="I1847" s="11"/>
    </row>
    <row r="1848" spans="1:9" s="5" customFormat="1" ht="33" x14ac:dyDescent="0.25">
      <c r="A1848" s="25" t="s">
        <v>10620</v>
      </c>
      <c r="B1848" s="17" t="s">
        <v>9877</v>
      </c>
      <c r="C1848" s="17" t="s">
        <v>3332</v>
      </c>
      <c r="D1848" s="18" t="s">
        <v>493</v>
      </c>
      <c r="E1848" s="12">
        <v>26</v>
      </c>
      <c r="F1848" s="11" t="s">
        <v>12</v>
      </c>
      <c r="G1848" s="11"/>
      <c r="H1848" s="12" t="s">
        <v>141</v>
      </c>
      <c r="I1848" s="11"/>
    </row>
    <row r="1849" spans="1:9" s="5" customFormat="1" ht="33" x14ac:dyDescent="0.25">
      <c r="A1849" s="25" t="s">
        <v>10620</v>
      </c>
      <c r="B1849" s="17" t="s">
        <v>9878</v>
      </c>
      <c r="C1849" s="17" t="s">
        <v>3332</v>
      </c>
      <c r="D1849" s="18" t="s">
        <v>493</v>
      </c>
      <c r="E1849" s="12">
        <v>470</v>
      </c>
      <c r="F1849" s="11" t="s">
        <v>12</v>
      </c>
      <c r="G1849" s="11"/>
      <c r="H1849" s="12" t="s">
        <v>141</v>
      </c>
      <c r="I1849" s="11"/>
    </row>
    <row r="1850" spans="1:9" s="5" customFormat="1" ht="33" x14ac:dyDescent="0.25">
      <c r="A1850" s="25" t="s">
        <v>10620</v>
      </c>
      <c r="B1850" s="17" t="s">
        <v>9879</v>
      </c>
      <c r="C1850" s="17" t="s">
        <v>3332</v>
      </c>
      <c r="D1850" s="18" t="s">
        <v>493</v>
      </c>
      <c r="E1850" s="12">
        <v>100</v>
      </c>
      <c r="F1850" s="11" t="s">
        <v>12</v>
      </c>
      <c r="G1850" s="11"/>
      <c r="H1850" s="12" t="s">
        <v>141</v>
      </c>
      <c r="I1850" s="11"/>
    </row>
    <row r="1851" spans="1:9" s="5" customFormat="1" ht="33" x14ac:dyDescent="0.25">
      <c r="A1851" s="25" t="s">
        <v>10620</v>
      </c>
      <c r="B1851" s="17" t="s">
        <v>9880</v>
      </c>
      <c r="C1851" s="17" t="s">
        <v>3338</v>
      </c>
      <c r="D1851" s="18" t="s">
        <v>493</v>
      </c>
      <c r="E1851" s="12">
        <v>8</v>
      </c>
      <c r="F1851" s="11" t="s">
        <v>12</v>
      </c>
      <c r="G1851" s="11"/>
      <c r="H1851" s="12" t="s">
        <v>141</v>
      </c>
      <c r="I1851" s="11"/>
    </row>
    <row r="1852" spans="1:9" s="5" customFormat="1" ht="33" x14ac:dyDescent="0.25">
      <c r="A1852" s="25" t="s">
        <v>10620</v>
      </c>
      <c r="B1852" s="17" t="s">
        <v>9881</v>
      </c>
      <c r="C1852" s="17" t="s">
        <v>3337</v>
      </c>
      <c r="D1852" s="18" t="s">
        <v>493</v>
      </c>
      <c r="E1852" s="12">
        <v>2</v>
      </c>
      <c r="F1852" s="11" t="s">
        <v>12</v>
      </c>
      <c r="G1852" s="11"/>
      <c r="H1852" s="12" t="s">
        <v>141</v>
      </c>
      <c r="I1852" s="11"/>
    </row>
    <row r="1853" spans="1:9" s="5" customFormat="1" ht="33" x14ac:dyDescent="0.25">
      <c r="A1853" s="25" t="s">
        <v>10620</v>
      </c>
      <c r="B1853" s="17" t="s">
        <v>9882</v>
      </c>
      <c r="C1853" s="17" t="s">
        <v>3337</v>
      </c>
      <c r="D1853" s="18" t="s">
        <v>493</v>
      </c>
      <c r="E1853" s="12">
        <v>3</v>
      </c>
      <c r="F1853" s="11" t="s">
        <v>12</v>
      </c>
      <c r="G1853" s="11"/>
      <c r="H1853" s="12" t="s">
        <v>141</v>
      </c>
      <c r="I1853" s="11"/>
    </row>
    <row r="1854" spans="1:9" s="5" customFormat="1" ht="33" x14ac:dyDescent="0.25">
      <c r="A1854" s="25" t="s">
        <v>10620</v>
      </c>
      <c r="B1854" s="17" t="s">
        <v>9883</v>
      </c>
      <c r="C1854" s="17" t="s">
        <v>3327</v>
      </c>
      <c r="D1854" s="18" t="s">
        <v>493</v>
      </c>
      <c r="E1854" s="12">
        <v>51</v>
      </c>
      <c r="F1854" s="11" t="s">
        <v>12</v>
      </c>
      <c r="G1854" s="11"/>
      <c r="H1854" s="12" t="s">
        <v>141</v>
      </c>
      <c r="I1854" s="11"/>
    </row>
    <row r="1855" spans="1:9" s="5" customFormat="1" ht="33" x14ac:dyDescent="0.25">
      <c r="A1855" s="25" t="s">
        <v>10620</v>
      </c>
      <c r="B1855" s="17" t="s">
        <v>9884</v>
      </c>
      <c r="C1855" s="17" t="s">
        <v>3334</v>
      </c>
      <c r="D1855" s="18" t="s">
        <v>493</v>
      </c>
      <c r="E1855" s="12">
        <v>88</v>
      </c>
      <c r="F1855" s="11" t="s">
        <v>12</v>
      </c>
      <c r="G1855" s="11"/>
      <c r="H1855" s="12" t="s">
        <v>141</v>
      </c>
      <c r="I1855" s="11"/>
    </row>
    <row r="1856" spans="1:9" s="5" customFormat="1" ht="33" x14ac:dyDescent="0.25">
      <c r="A1856" s="25" t="s">
        <v>10620</v>
      </c>
      <c r="B1856" s="17" t="s">
        <v>9871</v>
      </c>
      <c r="C1856" s="17" t="s">
        <v>3334</v>
      </c>
      <c r="D1856" s="18" t="s">
        <v>493</v>
      </c>
      <c r="E1856" s="12">
        <v>6</v>
      </c>
      <c r="F1856" s="11" t="s">
        <v>12</v>
      </c>
      <c r="G1856" s="11"/>
      <c r="H1856" s="12" t="s">
        <v>141</v>
      </c>
      <c r="I1856" s="11"/>
    </row>
    <row r="1857" spans="1:9" s="5" customFormat="1" ht="33" x14ac:dyDescent="0.25">
      <c r="A1857" s="25" t="s">
        <v>10620</v>
      </c>
      <c r="B1857" s="17" t="s">
        <v>9885</v>
      </c>
      <c r="C1857" s="17" t="s">
        <v>3334</v>
      </c>
      <c r="D1857" s="18" t="s">
        <v>493</v>
      </c>
      <c r="E1857" s="12">
        <v>90</v>
      </c>
      <c r="F1857" s="11" t="s">
        <v>12</v>
      </c>
      <c r="G1857" s="11"/>
      <c r="H1857" s="12" t="s">
        <v>141</v>
      </c>
      <c r="I1857" s="11"/>
    </row>
    <row r="1858" spans="1:9" s="5" customFormat="1" ht="33" x14ac:dyDescent="0.25">
      <c r="A1858" s="25" t="s">
        <v>10620</v>
      </c>
      <c r="B1858" s="17" t="s">
        <v>9637</v>
      </c>
      <c r="C1858" s="17" t="s">
        <v>3334</v>
      </c>
      <c r="D1858" s="18" t="s">
        <v>493</v>
      </c>
      <c r="E1858" s="12">
        <v>5</v>
      </c>
      <c r="F1858" s="11" t="s">
        <v>12</v>
      </c>
      <c r="G1858" s="11"/>
      <c r="H1858" s="12" t="s">
        <v>141</v>
      </c>
      <c r="I1858" s="11"/>
    </row>
    <row r="1859" spans="1:9" s="5" customFormat="1" ht="33" x14ac:dyDescent="0.25">
      <c r="A1859" s="25" t="s">
        <v>10620</v>
      </c>
      <c r="B1859" s="17" t="s">
        <v>9886</v>
      </c>
      <c r="C1859" s="17" t="s">
        <v>3334</v>
      </c>
      <c r="D1859" s="18" t="s">
        <v>493</v>
      </c>
      <c r="E1859" s="12">
        <v>9</v>
      </c>
      <c r="F1859" s="11" t="s">
        <v>12</v>
      </c>
      <c r="G1859" s="11"/>
      <c r="H1859" s="12" t="s">
        <v>141</v>
      </c>
      <c r="I1859" s="11"/>
    </row>
    <row r="1860" spans="1:9" s="5" customFormat="1" ht="49.5" x14ac:dyDescent="0.25">
      <c r="A1860" s="25" t="s">
        <v>10620</v>
      </c>
      <c r="B1860" s="17" t="s">
        <v>9887</v>
      </c>
      <c r="C1860" s="17" t="s">
        <v>3334</v>
      </c>
      <c r="D1860" s="18" t="s">
        <v>493</v>
      </c>
      <c r="E1860" s="12">
        <v>160</v>
      </c>
      <c r="F1860" s="11" t="s">
        <v>12</v>
      </c>
      <c r="G1860" s="11"/>
      <c r="H1860" s="12" t="s">
        <v>141</v>
      </c>
      <c r="I1860" s="11"/>
    </row>
    <row r="1861" spans="1:9" s="5" customFormat="1" ht="33" x14ac:dyDescent="0.25">
      <c r="A1861" s="25" t="s">
        <v>10620</v>
      </c>
      <c r="B1861" s="17" t="s">
        <v>9888</v>
      </c>
      <c r="C1861" s="17" t="s">
        <v>3319</v>
      </c>
      <c r="D1861" s="18" t="s">
        <v>493</v>
      </c>
      <c r="E1861" s="12">
        <v>30</v>
      </c>
      <c r="F1861" s="11" t="s">
        <v>12</v>
      </c>
      <c r="G1861" s="11"/>
      <c r="H1861" s="12" t="s">
        <v>141</v>
      </c>
      <c r="I1861" s="11"/>
    </row>
    <row r="1862" spans="1:9" s="5" customFormat="1" ht="33" x14ac:dyDescent="0.25">
      <c r="A1862" s="25" t="s">
        <v>10620</v>
      </c>
      <c r="B1862" s="17" t="s">
        <v>9889</v>
      </c>
      <c r="C1862" s="17" t="s">
        <v>3319</v>
      </c>
      <c r="D1862" s="18" t="s">
        <v>493</v>
      </c>
      <c r="E1862" s="12">
        <v>16</v>
      </c>
      <c r="F1862" s="11" t="s">
        <v>12</v>
      </c>
      <c r="G1862" s="11"/>
      <c r="H1862" s="12" t="s">
        <v>141</v>
      </c>
      <c r="I1862" s="11"/>
    </row>
    <row r="1863" spans="1:9" s="5" customFormat="1" ht="33" x14ac:dyDescent="0.25">
      <c r="A1863" s="25" t="s">
        <v>10620</v>
      </c>
      <c r="B1863" s="17" t="s">
        <v>9890</v>
      </c>
      <c r="C1863" s="17" t="s">
        <v>3319</v>
      </c>
      <c r="D1863" s="18" t="s">
        <v>493</v>
      </c>
      <c r="E1863" s="12">
        <v>275</v>
      </c>
      <c r="F1863" s="11" t="s">
        <v>12</v>
      </c>
      <c r="G1863" s="11"/>
      <c r="H1863" s="12" t="s">
        <v>141</v>
      </c>
      <c r="I1863" s="11"/>
    </row>
    <row r="1864" spans="1:9" s="5" customFormat="1" ht="33" x14ac:dyDescent="0.25">
      <c r="A1864" s="25" t="s">
        <v>10620</v>
      </c>
      <c r="B1864" s="17" t="s">
        <v>9872</v>
      </c>
      <c r="C1864" s="17" t="s">
        <v>3319</v>
      </c>
      <c r="D1864" s="18" t="s">
        <v>493</v>
      </c>
      <c r="E1864" s="12">
        <v>2</v>
      </c>
      <c r="F1864" s="11" t="s">
        <v>12</v>
      </c>
      <c r="G1864" s="11"/>
      <c r="H1864" s="12" t="s">
        <v>141</v>
      </c>
      <c r="I1864" s="11"/>
    </row>
    <row r="1865" spans="1:9" s="5" customFormat="1" ht="33" x14ac:dyDescent="0.25">
      <c r="A1865" s="25" t="s">
        <v>10620</v>
      </c>
      <c r="B1865" s="17" t="s">
        <v>9891</v>
      </c>
      <c r="C1865" s="17" t="s">
        <v>3319</v>
      </c>
      <c r="D1865" s="18" t="s">
        <v>493</v>
      </c>
      <c r="E1865" s="12">
        <v>195</v>
      </c>
      <c r="F1865" s="11" t="s">
        <v>12</v>
      </c>
      <c r="G1865" s="11"/>
      <c r="H1865" s="12" t="s">
        <v>141</v>
      </c>
      <c r="I1865" s="11"/>
    </row>
    <row r="1866" spans="1:9" s="5" customFormat="1" ht="33" x14ac:dyDescent="0.25">
      <c r="A1866" s="25" t="s">
        <v>10620</v>
      </c>
      <c r="B1866" s="17" t="s">
        <v>9892</v>
      </c>
      <c r="C1866" s="17" t="s">
        <v>3319</v>
      </c>
      <c r="D1866" s="18" t="s">
        <v>493</v>
      </c>
      <c r="E1866" s="12">
        <v>50</v>
      </c>
      <c r="F1866" s="11" t="s">
        <v>12</v>
      </c>
      <c r="G1866" s="11"/>
      <c r="H1866" s="12" t="s">
        <v>141</v>
      </c>
      <c r="I1866" s="11"/>
    </row>
    <row r="1867" spans="1:9" s="5" customFormat="1" ht="33" x14ac:dyDescent="0.25">
      <c r="A1867" s="25" t="s">
        <v>10620</v>
      </c>
      <c r="B1867" s="17" t="s">
        <v>9885</v>
      </c>
      <c r="C1867" s="17" t="s">
        <v>3319</v>
      </c>
      <c r="D1867" s="18" t="s">
        <v>493</v>
      </c>
      <c r="E1867" s="12">
        <v>100</v>
      </c>
      <c r="F1867" s="11" t="s">
        <v>12</v>
      </c>
      <c r="G1867" s="11"/>
      <c r="H1867" s="12" t="s">
        <v>141</v>
      </c>
      <c r="I1867" s="11"/>
    </row>
    <row r="1868" spans="1:9" s="5" customFormat="1" ht="33" x14ac:dyDescent="0.25">
      <c r="A1868" s="25" t="s">
        <v>10620</v>
      </c>
      <c r="B1868" s="17" t="s">
        <v>9893</v>
      </c>
      <c r="C1868" s="17" t="s">
        <v>3319</v>
      </c>
      <c r="D1868" s="18" t="s">
        <v>493</v>
      </c>
      <c r="E1868" s="12">
        <v>200</v>
      </c>
      <c r="F1868" s="11" t="s">
        <v>12</v>
      </c>
      <c r="G1868" s="11"/>
      <c r="H1868" s="12" t="s">
        <v>141</v>
      </c>
      <c r="I1868" s="11"/>
    </row>
    <row r="1869" spans="1:9" s="5" customFormat="1" ht="33" x14ac:dyDescent="0.25">
      <c r="A1869" s="25" t="s">
        <v>10620</v>
      </c>
      <c r="B1869" s="17" t="s">
        <v>9638</v>
      </c>
      <c r="C1869" s="17" t="s">
        <v>3319</v>
      </c>
      <c r="D1869" s="18" t="s">
        <v>493</v>
      </c>
      <c r="E1869" s="12">
        <v>14</v>
      </c>
      <c r="F1869" s="11" t="s">
        <v>12</v>
      </c>
      <c r="G1869" s="11"/>
      <c r="H1869" s="12" t="s">
        <v>141</v>
      </c>
      <c r="I1869" s="11"/>
    </row>
    <row r="1870" spans="1:9" s="5" customFormat="1" ht="33" x14ac:dyDescent="0.25">
      <c r="A1870" s="25" t="s">
        <v>10620</v>
      </c>
      <c r="B1870" s="17" t="s">
        <v>9894</v>
      </c>
      <c r="C1870" s="17" t="s">
        <v>3319</v>
      </c>
      <c r="D1870" s="18" t="s">
        <v>493</v>
      </c>
      <c r="E1870" s="12">
        <v>250</v>
      </c>
      <c r="F1870" s="11" t="s">
        <v>12</v>
      </c>
      <c r="G1870" s="11"/>
      <c r="H1870" s="12" t="s">
        <v>141</v>
      </c>
      <c r="I1870" s="11"/>
    </row>
    <row r="1871" spans="1:9" s="5" customFormat="1" ht="49.5" x14ac:dyDescent="0.25">
      <c r="A1871" s="25" t="s">
        <v>10620</v>
      </c>
      <c r="B1871" s="17" t="s">
        <v>9895</v>
      </c>
      <c r="C1871" s="17" t="s">
        <v>3319</v>
      </c>
      <c r="D1871" s="18" t="s">
        <v>493</v>
      </c>
      <c r="E1871" s="12">
        <v>45</v>
      </c>
      <c r="F1871" s="11" t="s">
        <v>12</v>
      </c>
      <c r="G1871" s="11"/>
      <c r="H1871" s="12" t="s">
        <v>141</v>
      </c>
      <c r="I1871" s="11"/>
    </row>
    <row r="1872" spans="1:9" s="5" customFormat="1" ht="33" x14ac:dyDescent="0.25">
      <c r="A1872" s="25" t="s">
        <v>10620</v>
      </c>
      <c r="B1872" s="17" t="s">
        <v>9896</v>
      </c>
      <c r="C1872" s="17" t="s">
        <v>3319</v>
      </c>
      <c r="D1872" s="18" t="s">
        <v>493</v>
      </c>
      <c r="E1872" s="12">
        <v>8</v>
      </c>
      <c r="F1872" s="11" t="s">
        <v>12</v>
      </c>
      <c r="G1872" s="11"/>
      <c r="H1872" s="12" t="s">
        <v>141</v>
      </c>
      <c r="I1872" s="11"/>
    </row>
    <row r="1873" spans="1:9" s="5" customFormat="1" ht="33" x14ac:dyDescent="0.25">
      <c r="A1873" s="25" t="s">
        <v>10620</v>
      </c>
      <c r="B1873" s="17" t="s">
        <v>9897</v>
      </c>
      <c r="C1873" s="17" t="s">
        <v>3319</v>
      </c>
      <c r="D1873" s="18" t="s">
        <v>493</v>
      </c>
      <c r="E1873" s="12">
        <v>118</v>
      </c>
      <c r="F1873" s="11" t="s">
        <v>12</v>
      </c>
      <c r="G1873" s="11"/>
      <c r="H1873" s="12" t="s">
        <v>141</v>
      </c>
      <c r="I1873" s="11"/>
    </row>
    <row r="1874" spans="1:9" s="5" customFormat="1" ht="59.25" customHeight="1" x14ac:dyDescent="0.25">
      <c r="A1874" s="25" t="s">
        <v>10620</v>
      </c>
      <c r="B1874" s="17" t="s">
        <v>9898</v>
      </c>
      <c r="C1874" s="17" t="s">
        <v>3319</v>
      </c>
      <c r="D1874" s="18" t="s">
        <v>493</v>
      </c>
      <c r="E1874" s="12">
        <v>11</v>
      </c>
      <c r="F1874" s="11" t="s">
        <v>12</v>
      </c>
      <c r="G1874" s="11"/>
      <c r="H1874" s="12" t="s">
        <v>141</v>
      </c>
      <c r="I1874" s="11"/>
    </row>
    <row r="1875" spans="1:9" s="5" customFormat="1" ht="33" x14ac:dyDescent="0.25">
      <c r="A1875" s="25" t="s">
        <v>10620</v>
      </c>
      <c r="B1875" s="17" t="s">
        <v>9899</v>
      </c>
      <c r="C1875" s="17" t="s">
        <v>3854</v>
      </c>
      <c r="D1875" s="18" t="s">
        <v>493</v>
      </c>
      <c r="E1875" s="12">
        <v>150</v>
      </c>
      <c r="F1875" s="11" t="s">
        <v>12</v>
      </c>
      <c r="G1875" s="11"/>
      <c r="H1875" s="12" t="s">
        <v>141</v>
      </c>
      <c r="I1875" s="11"/>
    </row>
    <row r="1876" spans="1:9" s="5" customFormat="1" ht="33" x14ac:dyDescent="0.25">
      <c r="A1876" s="25" t="s">
        <v>10620</v>
      </c>
      <c r="B1876" s="17" t="s">
        <v>9900</v>
      </c>
      <c r="C1876" s="17" t="s">
        <v>3336</v>
      </c>
      <c r="D1876" s="18" t="s">
        <v>493</v>
      </c>
      <c r="E1876" s="12">
        <v>18</v>
      </c>
      <c r="F1876" s="11" t="s">
        <v>12</v>
      </c>
      <c r="G1876" s="11"/>
      <c r="H1876" s="12" t="s">
        <v>141</v>
      </c>
      <c r="I1876" s="11"/>
    </row>
    <row r="1877" spans="1:9" s="5" customFormat="1" ht="49.5" x14ac:dyDescent="0.25">
      <c r="A1877" s="25" t="s">
        <v>10620</v>
      </c>
      <c r="B1877" s="17" t="s">
        <v>9884</v>
      </c>
      <c r="C1877" s="17" t="s">
        <v>3343</v>
      </c>
      <c r="D1877" s="18" t="s">
        <v>493</v>
      </c>
      <c r="E1877" s="12">
        <v>98</v>
      </c>
      <c r="F1877" s="11" t="s">
        <v>12</v>
      </c>
      <c r="G1877" s="11"/>
      <c r="H1877" s="12" t="s">
        <v>141</v>
      </c>
      <c r="I1877" s="11"/>
    </row>
    <row r="1878" spans="1:9" s="5" customFormat="1" ht="49.5" x14ac:dyDescent="0.25">
      <c r="A1878" s="25" t="s">
        <v>10620</v>
      </c>
      <c r="B1878" s="17" t="s">
        <v>9901</v>
      </c>
      <c r="C1878" s="17" t="s">
        <v>3343</v>
      </c>
      <c r="D1878" s="18" t="s">
        <v>493</v>
      </c>
      <c r="E1878" s="12">
        <v>9</v>
      </c>
      <c r="F1878" s="11" t="s">
        <v>12</v>
      </c>
      <c r="G1878" s="11"/>
      <c r="H1878" s="12" t="s">
        <v>141</v>
      </c>
      <c r="I1878" s="11"/>
    </row>
    <row r="1879" spans="1:9" s="5" customFormat="1" ht="49.5" x14ac:dyDescent="0.25">
      <c r="A1879" s="25" t="s">
        <v>10620</v>
      </c>
      <c r="B1879" s="17" t="s">
        <v>9890</v>
      </c>
      <c r="C1879" s="17" t="s">
        <v>3343</v>
      </c>
      <c r="D1879" s="18" t="s">
        <v>493</v>
      </c>
      <c r="E1879" s="12">
        <v>237</v>
      </c>
      <c r="F1879" s="11" t="s">
        <v>12</v>
      </c>
      <c r="G1879" s="11"/>
      <c r="H1879" s="12" t="s">
        <v>141</v>
      </c>
      <c r="I1879" s="11"/>
    </row>
    <row r="1880" spans="1:9" s="5" customFormat="1" ht="49.5" x14ac:dyDescent="0.25">
      <c r="A1880" s="25" t="s">
        <v>10620</v>
      </c>
      <c r="B1880" s="17" t="s">
        <v>9871</v>
      </c>
      <c r="C1880" s="17" t="s">
        <v>3343</v>
      </c>
      <c r="D1880" s="18" t="s">
        <v>493</v>
      </c>
      <c r="E1880" s="12">
        <v>2</v>
      </c>
      <c r="F1880" s="11" t="s">
        <v>12</v>
      </c>
      <c r="G1880" s="11"/>
      <c r="H1880" s="12" t="s">
        <v>141</v>
      </c>
      <c r="I1880" s="11"/>
    </row>
    <row r="1881" spans="1:9" s="5" customFormat="1" ht="49.5" x14ac:dyDescent="0.25">
      <c r="A1881" s="25" t="s">
        <v>10620</v>
      </c>
      <c r="B1881" s="17" t="s">
        <v>9902</v>
      </c>
      <c r="C1881" s="17" t="s">
        <v>3343</v>
      </c>
      <c r="D1881" s="18" t="s">
        <v>493</v>
      </c>
      <c r="E1881" s="12">
        <v>14</v>
      </c>
      <c r="F1881" s="11" t="s">
        <v>12</v>
      </c>
      <c r="G1881" s="11"/>
      <c r="H1881" s="12" t="s">
        <v>141</v>
      </c>
      <c r="I1881" s="11"/>
    </row>
    <row r="1882" spans="1:9" s="5" customFormat="1" ht="49.5" x14ac:dyDescent="0.25">
      <c r="A1882" s="25" t="s">
        <v>10620</v>
      </c>
      <c r="B1882" s="17" t="s">
        <v>9872</v>
      </c>
      <c r="C1882" s="17" t="s">
        <v>3343</v>
      </c>
      <c r="D1882" s="18" t="s">
        <v>493</v>
      </c>
      <c r="E1882" s="12">
        <v>11</v>
      </c>
      <c r="F1882" s="11" t="s">
        <v>12</v>
      </c>
      <c r="G1882" s="11"/>
      <c r="H1882" s="12" t="s">
        <v>141</v>
      </c>
      <c r="I1882" s="11"/>
    </row>
    <row r="1883" spans="1:9" s="5" customFormat="1" ht="49.5" x14ac:dyDescent="0.25">
      <c r="A1883" s="25" t="s">
        <v>10620</v>
      </c>
      <c r="B1883" s="17" t="s">
        <v>9892</v>
      </c>
      <c r="C1883" s="17" t="s">
        <v>3343</v>
      </c>
      <c r="D1883" s="18" t="s">
        <v>493</v>
      </c>
      <c r="E1883" s="12">
        <v>100</v>
      </c>
      <c r="F1883" s="11" t="s">
        <v>12</v>
      </c>
      <c r="G1883" s="11"/>
      <c r="H1883" s="12" t="s">
        <v>141</v>
      </c>
      <c r="I1883" s="11"/>
    </row>
    <row r="1884" spans="1:9" s="5" customFormat="1" ht="49.5" x14ac:dyDescent="0.25">
      <c r="A1884" s="25" t="s">
        <v>10620</v>
      </c>
      <c r="B1884" s="17" t="s">
        <v>9885</v>
      </c>
      <c r="C1884" s="17" t="s">
        <v>3343</v>
      </c>
      <c r="D1884" s="18" t="s">
        <v>493</v>
      </c>
      <c r="E1884" s="12">
        <v>55</v>
      </c>
      <c r="F1884" s="11" t="s">
        <v>12</v>
      </c>
      <c r="G1884" s="11"/>
      <c r="H1884" s="12" t="s">
        <v>141</v>
      </c>
      <c r="I1884" s="11"/>
    </row>
    <row r="1885" spans="1:9" s="5" customFormat="1" ht="49.5" x14ac:dyDescent="0.25">
      <c r="A1885" s="25" t="s">
        <v>10620</v>
      </c>
      <c r="B1885" s="17" t="s">
        <v>9903</v>
      </c>
      <c r="C1885" s="17" t="s">
        <v>3343</v>
      </c>
      <c r="D1885" s="18" t="s">
        <v>493</v>
      </c>
      <c r="E1885" s="12">
        <v>102</v>
      </c>
      <c r="F1885" s="11" t="s">
        <v>12</v>
      </c>
      <c r="G1885" s="11"/>
      <c r="H1885" s="12" t="s">
        <v>141</v>
      </c>
      <c r="I1885" s="11"/>
    </row>
    <row r="1886" spans="1:9" s="5" customFormat="1" ht="49.5" x14ac:dyDescent="0.25">
      <c r="A1886" s="25" t="s">
        <v>10620</v>
      </c>
      <c r="B1886" s="17" t="s">
        <v>9904</v>
      </c>
      <c r="C1886" s="17" t="s">
        <v>3343</v>
      </c>
      <c r="D1886" s="18" t="s">
        <v>493</v>
      </c>
      <c r="E1886" s="12">
        <v>5</v>
      </c>
      <c r="F1886" s="11" t="s">
        <v>12</v>
      </c>
      <c r="G1886" s="11"/>
      <c r="H1886" s="12" t="s">
        <v>141</v>
      </c>
      <c r="I1886" s="11"/>
    </row>
    <row r="1887" spans="1:9" s="5" customFormat="1" ht="49.5" x14ac:dyDescent="0.25">
      <c r="A1887" s="25" t="s">
        <v>10620</v>
      </c>
      <c r="B1887" s="17" t="s">
        <v>9905</v>
      </c>
      <c r="C1887" s="17" t="s">
        <v>3343</v>
      </c>
      <c r="D1887" s="18" t="s">
        <v>493</v>
      </c>
      <c r="E1887" s="12">
        <v>156</v>
      </c>
      <c r="F1887" s="11" t="s">
        <v>12</v>
      </c>
      <c r="G1887" s="11"/>
      <c r="H1887" s="12" t="s">
        <v>141</v>
      </c>
      <c r="I1887" s="11"/>
    </row>
    <row r="1888" spans="1:9" s="5" customFormat="1" ht="49.5" x14ac:dyDescent="0.25">
      <c r="A1888" s="25" t="s">
        <v>10620</v>
      </c>
      <c r="B1888" s="17" t="s">
        <v>9906</v>
      </c>
      <c r="C1888" s="17" t="s">
        <v>3343</v>
      </c>
      <c r="D1888" s="18" t="s">
        <v>493</v>
      </c>
      <c r="E1888" s="12">
        <v>120</v>
      </c>
      <c r="F1888" s="11" t="s">
        <v>12</v>
      </c>
      <c r="G1888" s="11"/>
      <c r="H1888" s="12" t="s">
        <v>141</v>
      </c>
      <c r="I1888" s="11"/>
    </row>
    <row r="1889" spans="1:9" s="5" customFormat="1" ht="33" x14ac:dyDescent="0.25">
      <c r="A1889" s="25" t="s">
        <v>10620</v>
      </c>
      <c r="B1889" s="17" t="s">
        <v>9907</v>
      </c>
      <c r="C1889" s="17" t="s">
        <v>3855</v>
      </c>
      <c r="D1889" s="18" t="s">
        <v>493</v>
      </c>
      <c r="E1889" s="12">
        <v>50</v>
      </c>
      <c r="F1889" s="11" t="s">
        <v>12</v>
      </c>
      <c r="G1889" s="11"/>
      <c r="H1889" s="12" t="s">
        <v>141</v>
      </c>
      <c r="I1889" s="11"/>
    </row>
    <row r="1890" spans="1:9" s="5" customFormat="1" ht="33" x14ac:dyDescent="0.25">
      <c r="A1890" s="25" t="s">
        <v>10620</v>
      </c>
      <c r="B1890" s="17" t="s">
        <v>9908</v>
      </c>
      <c r="C1890" s="17" t="s">
        <v>3852</v>
      </c>
      <c r="D1890" s="18" t="s">
        <v>493</v>
      </c>
      <c r="E1890" s="12">
        <v>300</v>
      </c>
      <c r="F1890" s="11" t="s">
        <v>12</v>
      </c>
      <c r="G1890" s="11"/>
      <c r="H1890" s="12" t="s">
        <v>141</v>
      </c>
      <c r="I1890" s="11"/>
    </row>
    <row r="1891" spans="1:9" s="5" customFormat="1" ht="59.25" customHeight="1" x14ac:dyDescent="0.25">
      <c r="A1891" s="25" t="s">
        <v>10620</v>
      </c>
      <c r="B1891" s="17" t="s">
        <v>9909</v>
      </c>
      <c r="C1891" s="17" t="s">
        <v>3341</v>
      </c>
      <c r="D1891" s="18" t="s">
        <v>493</v>
      </c>
      <c r="E1891" s="12">
        <v>4</v>
      </c>
      <c r="F1891" s="11" t="s">
        <v>12</v>
      </c>
      <c r="G1891" s="11"/>
      <c r="H1891" s="12" t="s">
        <v>141</v>
      </c>
      <c r="I1891" s="11"/>
    </row>
    <row r="1892" spans="1:9" s="5" customFormat="1" ht="56.25" customHeight="1" x14ac:dyDescent="0.25">
      <c r="A1892" s="25" t="s">
        <v>10620</v>
      </c>
      <c r="B1892" s="17" t="s">
        <v>9910</v>
      </c>
      <c r="C1892" s="17" t="s">
        <v>3324</v>
      </c>
      <c r="D1892" s="18" t="s">
        <v>493</v>
      </c>
      <c r="E1892" s="12">
        <v>4</v>
      </c>
      <c r="F1892" s="11" t="s">
        <v>12</v>
      </c>
      <c r="G1892" s="11"/>
      <c r="H1892" s="12" t="s">
        <v>141</v>
      </c>
      <c r="I1892" s="11"/>
    </row>
    <row r="1893" spans="1:9" s="5" customFormat="1" ht="63" customHeight="1" x14ac:dyDescent="0.25">
      <c r="A1893" s="25" t="s">
        <v>10620</v>
      </c>
      <c r="B1893" s="17" t="s">
        <v>9881</v>
      </c>
      <c r="C1893" s="17" t="s">
        <v>3323</v>
      </c>
      <c r="D1893" s="18" t="s">
        <v>493</v>
      </c>
      <c r="E1893" s="12">
        <v>23</v>
      </c>
      <c r="F1893" s="11" t="s">
        <v>12</v>
      </c>
      <c r="G1893" s="11"/>
      <c r="H1893" s="12" t="s">
        <v>141</v>
      </c>
      <c r="I1893" s="11"/>
    </row>
    <row r="1894" spans="1:9" s="5" customFormat="1" ht="33" x14ac:dyDescent="0.25">
      <c r="A1894" s="25" t="s">
        <v>10620</v>
      </c>
      <c r="B1894" s="17" t="s">
        <v>9880</v>
      </c>
      <c r="C1894" s="17" t="s">
        <v>3323</v>
      </c>
      <c r="D1894" s="18" t="s">
        <v>493</v>
      </c>
      <c r="E1894" s="12">
        <v>10</v>
      </c>
      <c r="F1894" s="11" t="s">
        <v>12</v>
      </c>
      <c r="G1894" s="11"/>
      <c r="H1894" s="12" t="s">
        <v>141</v>
      </c>
      <c r="I1894" s="11"/>
    </row>
    <row r="1895" spans="1:9" s="5" customFormat="1" ht="33" x14ac:dyDescent="0.25">
      <c r="A1895" s="25" t="s">
        <v>10620</v>
      </c>
      <c r="B1895" s="17" t="s">
        <v>9890</v>
      </c>
      <c r="C1895" s="17" t="s">
        <v>3323</v>
      </c>
      <c r="D1895" s="18" t="s">
        <v>493</v>
      </c>
      <c r="E1895" s="12">
        <v>415</v>
      </c>
      <c r="F1895" s="11" t="s">
        <v>12</v>
      </c>
      <c r="G1895" s="11"/>
      <c r="H1895" s="12" t="s">
        <v>141</v>
      </c>
      <c r="I1895" s="11"/>
    </row>
    <row r="1896" spans="1:9" s="5" customFormat="1" ht="33" x14ac:dyDescent="0.25">
      <c r="A1896" s="25" t="s">
        <v>10620</v>
      </c>
      <c r="B1896" s="17" t="s">
        <v>9892</v>
      </c>
      <c r="C1896" s="17" t="s">
        <v>3323</v>
      </c>
      <c r="D1896" s="18" t="s">
        <v>493</v>
      </c>
      <c r="E1896" s="12">
        <v>100</v>
      </c>
      <c r="F1896" s="11" t="s">
        <v>12</v>
      </c>
      <c r="G1896" s="11"/>
      <c r="H1896" s="12" t="s">
        <v>141</v>
      </c>
      <c r="I1896" s="11"/>
    </row>
    <row r="1897" spans="1:9" s="5" customFormat="1" ht="33" x14ac:dyDescent="0.25">
      <c r="A1897" s="25" t="s">
        <v>10620</v>
      </c>
      <c r="B1897" s="17" t="s">
        <v>9885</v>
      </c>
      <c r="C1897" s="17" t="s">
        <v>3323</v>
      </c>
      <c r="D1897" s="18" t="s">
        <v>493</v>
      </c>
      <c r="E1897" s="12">
        <v>330</v>
      </c>
      <c r="F1897" s="11" t="s">
        <v>12</v>
      </c>
      <c r="G1897" s="11"/>
      <c r="H1897" s="12" t="s">
        <v>141</v>
      </c>
      <c r="I1897" s="11"/>
    </row>
    <row r="1898" spans="1:9" s="5" customFormat="1" ht="33" x14ac:dyDescent="0.25">
      <c r="A1898" s="25" t="s">
        <v>10620</v>
      </c>
      <c r="B1898" s="17" t="s">
        <v>9911</v>
      </c>
      <c r="C1898" s="17" t="s">
        <v>3323</v>
      </c>
      <c r="D1898" s="18" t="s">
        <v>493</v>
      </c>
      <c r="E1898" s="12">
        <v>13</v>
      </c>
      <c r="F1898" s="11" t="s">
        <v>12</v>
      </c>
      <c r="G1898" s="11"/>
      <c r="H1898" s="12" t="s">
        <v>141</v>
      </c>
      <c r="I1898" s="11"/>
    </row>
    <row r="1899" spans="1:9" s="5" customFormat="1" ht="33" x14ac:dyDescent="0.25">
      <c r="A1899" s="25" t="s">
        <v>10620</v>
      </c>
      <c r="B1899" s="17" t="s">
        <v>9912</v>
      </c>
      <c r="C1899" s="17" t="s">
        <v>3323</v>
      </c>
      <c r="D1899" s="18" t="s">
        <v>493</v>
      </c>
      <c r="E1899" s="12">
        <v>228</v>
      </c>
      <c r="F1899" s="11" t="s">
        <v>12</v>
      </c>
      <c r="G1899" s="11"/>
      <c r="H1899" s="12" t="s">
        <v>141</v>
      </c>
      <c r="I1899" s="11"/>
    </row>
    <row r="1900" spans="1:9" s="5" customFormat="1" ht="33" x14ac:dyDescent="0.25">
      <c r="A1900" s="25" t="s">
        <v>10620</v>
      </c>
      <c r="B1900" s="17" t="s">
        <v>9913</v>
      </c>
      <c r="C1900" s="17" t="s">
        <v>3323</v>
      </c>
      <c r="D1900" s="18" t="s">
        <v>493</v>
      </c>
      <c r="E1900" s="12">
        <v>178</v>
      </c>
      <c r="F1900" s="11" t="s">
        <v>12</v>
      </c>
      <c r="G1900" s="11"/>
      <c r="H1900" s="12" t="s">
        <v>141</v>
      </c>
      <c r="I1900" s="11"/>
    </row>
    <row r="1901" spans="1:9" s="5" customFormat="1" ht="33" x14ac:dyDescent="0.25">
      <c r="A1901" s="25" t="s">
        <v>10620</v>
      </c>
      <c r="B1901" s="17" t="s">
        <v>9914</v>
      </c>
      <c r="C1901" s="17" t="s">
        <v>3323</v>
      </c>
      <c r="D1901" s="18" t="s">
        <v>493</v>
      </c>
      <c r="E1901" s="12">
        <v>41</v>
      </c>
      <c r="F1901" s="11" t="s">
        <v>12</v>
      </c>
      <c r="G1901" s="11"/>
      <c r="H1901" s="12" t="s">
        <v>141</v>
      </c>
      <c r="I1901" s="11"/>
    </row>
    <row r="1902" spans="1:9" s="5" customFormat="1" ht="33" x14ac:dyDescent="0.25">
      <c r="A1902" s="25" t="s">
        <v>10620</v>
      </c>
      <c r="B1902" s="17" t="s">
        <v>9881</v>
      </c>
      <c r="C1902" s="17" t="s">
        <v>3362</v>
      </c>
      <c r="D1902" s="18" t="s">
        <v>493</v>
      </c>
      <c r="E1902" s="12">
        <v>9</v>
      </c>
      <c r="F1902" s="11" t="s">
        <v>12</v>
      </c>
      <c r="G1902" s="11"/>
      <c r="H1902" s="12" t="s">
        <v>141</v>
      </c>
      <c r="I1902" s="11"/>
    </row>
    <row r="1903" spans="1:9" s="5" customFormat="1" ht="33" x14ac:dyDescent="0.25">
      <c r="A1903" s="25" t="s">
        <v>10620</v>
      </c>
      <c r="B1903" s="17" t="s">
        <v>9915</v>
      </c>
      <c r="C1903" s="17" t="s">
        <v>3362</v>
      </c>
      <c r="D1903" s="18" t="s">
        <v>493</v>
      </c>
      <c r="E1903" s="12">
        <v>200</v>
      </c>
      <c r="F1903" s="11" t="s">
        <v>12</v>
      </c>
      <c r="G1903" s="11"/>
      <c r="H1903" s="12" t="s">
        <v>141</v>
      </c>
      <c r="I1903" s="11"/>
    </row>
    <row r="1904" spans="1:9" s="5" customFormat="1" ht="33" x14ac:dyDescent="0.25">
      <c r="A1904" s="25" t="s">
        <v>10620</v>
      </c>
      <c r="B1904" s="17" t="s">
        <v>9916</v>
      </c>
      <c r="C1904" s="17" t="s">
        <v>3362</v>
      </c>
      <c r="D1904" s="18" t="s">
        <v>493</v>
      </c>
      <c r="E1904" s="12">
        <v>450</v>
      </c>
      <c r="F1904" s="11" t="s">
        <v>12</v>
      </c>
      <c r="G1904" s="11"/>
      <c r="H1904" s="12" t="s">
        <v>141</v>
      </c>
      <c r="I1904" s="11"/>
    </row>
    <row r="1905" spans="1:9" s="5" customFormat="1" ht="33" x14ac:dyDescent="0.25">
      <c r="A1905" s="25" t="s">
        <v>10620</v>
      </c>
      <c r="B1905" s="17" t="s">
        <v>9917</v>
      </c>
      <c r="C1905" s="17" t="s">
        <v>3362</v>
      </c>
      <c r="D1905" s="18" t="s">
        <v>493</v>
      </c>
      <c r="E1905" s="12">
        <v>25</v>
      </c>
      <c r="F1905" s="11" t="s">
        <v>12</v>
      </c>
      <c r="G1905" s="11"/>
      <c r="H1905" s="12" t="s">
        <v>141</v>
      </c>
      <c r="I1905" s="11"/>
    </row>
    <row r="1906" spans="1:9" s="5" customFormat="1" ht="33" x14ac:dyDescent="0.25">
      <c r="A1906" s="25" t="s">
        <v>10620</v>
      </c>
      <c r="B1906" s="17" t="s">
        <v>9918</v>
      </c>
      <c r="C1906" s="17" t="s">
        <v>3362</v>
      </c>
      <c r="D1906" s="18" t="s">
        <v>493</v>
      </c>
      <c r="E1906" s="12">
        <v>40</v>
      </c>
      <c r="F1906" s="11" t="s">
        <v>12</v>
      </c>
      <c r="G1906" s="11"/>
      <c r="H1906" s="12" t="s">
        <v>141</v>
      </c>
      <c r="I1906" s="11"/>
    </row>
    <row r="1907" spans="1:9" s="5" customFormat="1" ht="33" x14ac:dyDescent="0.25">
      <c r="A1907" s="25" t="s">
        <v>10620</v>
      </c>
      <c r="B1907" s="17" t="s">
        <v>9919</v>
      </c>
      <c r="C1907" s="17" t="s">
        <v>3362</v>
      </c>
      <c r="D1907" s="18" t="s">
        <v>493</v>
      </c>
      <c r="E1907" s="12">
        <v>1000</v>
      </c>
      <c r="F1907" s="11" t="s">
        <v>12</v>
      </c>
      <c r="G1907" s="11"/>
      <c r="H1907" s="12" t="s">
        <v>141</v>
      </c>
      <c r="I1907" s="11"/>
    </row>
    <row r="1908" spans="1:9" s="5" customFormat="1" ht="33" x14ac:dyDescent="0.25">
      <c r="A1908" s="25" t="s">
        <v>10620</v>
      </c>
      <c r="B1908" s="17" t="s">
        <v>9639</v>
      </c>
      <c r="C1908" s="17" t="s">
        <v>3362</v>
      </c>
      <c r="D1908" s="18" t="s">
        <v>493</v>
      </c>
      <c r="E1908" s="12">
        <v>228</v>
      </c>
      <c r="F1908" s="11" t="s">
        <v>12</v>
      </c>
      <c r="G1908" s="11"/>
      <c r="H1908" s="12" t="s">
        <v>141</v>
      </c>
      <c r="I1908" s="11"/>
    </row>
    <row r="1909" spans="1:9" s="5" customFormat="1" ht="33" x14ac:dyDescent="0.25">
      <c r="A1909" s="25" t="s">
        <v>10620</v>
      </c>
      <c r="B1909" s="17" t="s">
        <v>9639</v>
      </c>
      <c r="C1909" s="17" t="s">
        <v>3362</v>
      </c>
      <c r="D1909" s="18" t="s">
        <v>493</v>
      </c>
      <c r="E1909" s="12">
        <v>460</v>
      </c>
      <c r="F1909" s="11" t="s">
        <v>12</v>
      </c>
      <c r="G1909" s="11"/>
      <c r="H1909" s="12" t="s">
        <v>141</v>
      </c>
      <c r="I1909" s="11"/>
    </row>
    <row r="1910" spans="1:9" s="5" customFormat="1" ht="60" customHeight="1" x14ac:dyDescent="0.25">
      <c r="A1910" s="25" t="s">
        <v>10620</v>
      </c>
      <c r="B1910" s="17" t="s">
        <v>9920</v>
      </c>
      <c r="C1910" s="17" t="s">
        <v>3362</v>
      </c>
      <c r="D1910" s="18" t="s">
        <v>493</v>
      </c>
      <c r="E1910" s="12">
        <v>15</v>
      </c>
      <c r="F1910" s="11" t="s">
        <v>12</v>
      </c>
      <c r="G1910" s="11"/>
      <c r="H1910" s="12" t="s">
        <v>141</v>
      </c>
      <c r="I1910" s="11"/>
    </row>
    <row r="1911" spans="1:9" s="5" customFormat="1" ht="33" x14ac:dyDescent="0.25">
      <c r="A1911" s="25" t="s">
        <v>10620</v>
      </c>
      <c r="B1911" s="17" t="s">
        <v>9921</v>
      </c>
      <c r="C1911" s="17" t="s">
        <v>3362</v>
      </c>
      <c r="D1911" s="18" t="s">
        <v>493</v>
      </c>
      <c r="E1911" s="12">
        <v>150</v>
      </c>
      <c r="F1911" s="11" t="s">
        <v>12</v>
      </c>
      <c r="G1911" s="11"/>
      <c r="H1911" s="12" t="s">
        <v>141</v>
      </c>
      <c r="I1911" s="11"/>
    </row>
    <row r="1912" spans="1:9" s="5" customFormat="1" ht="33" x14ac:dyDescent="0.25">
      <c r="A1912" s="25" t="s">
        <v>10620</v>
      </c>
      <c r="B1912" s="17" t="s">
        <v>9922</v>
      </c>
      <c r="C1912" s="17" t="s">
        <v>3331</v>
      </c>
      <c r="D1912" s="18" t="s">
        <v>493</v>
      </c>
      <c r="E1912" s="12">
        <v>8</v>
      </c>
      <c r="F1912" s="11" t="s">
        <v>12</v>
      </c>
      <c r="G1912" s="11"/>
      <c r="H1912" s="12" t="s">
        <v>141</v>
      </c>
      <c r="I1912" s="11"/>
    </row>
    <row r="1913" spans="1:9" s="5" customFormat="1" ht="33" x14ac:dyDescent="0.25">
      <c r="A1913" s="25" t="s">
        <v>10620</v>
      </c>
      <c r="B1913" s="17" t="s">
        <v>9923</v>
      </c>
      <c r="C1913" s="17" t="s">
        <v>3147</v>
      </c>
      <c r="D1913" s="18" t="s">
        <v>493</v>
      </c>
      <c r="E1913" s="12">
        <v>40</v>
      </c>
      <c r="F1913" s="11" t="s">
        <v>12</v>
      </c>
      <c r="G1913" s="11"/>
      <c r="H1913" s="12" t="s">
        <v>141</v>
      </c>
      <c r="I1913" s="11"/>
    </row>
    <row r="1914" spans="1:9" s="5" customFormat="1" ht="33" x14ac:dyDescent="0.25">
      <c r="A1914" s="25" t="s">
        <v>10620</v>
      </c>
      <c r="B1914" s="17" t="s">
        <v>9924</v>
      </c>
      <c r="C1914" s="17" t="s">
        <v>3147</v>
      </c>
      <c r="D1914" s="18" t="s">
        <v>493</v>
      </c>
      <c r="E1914" s="12">
        <v>50</v>
      </c>
      <c r="F1914" s="11" t="s">
        <v>12</v>
      </c>
      <c r="G1914" s="11"/>
      <c r="H1914" s="12" t="s">
        <v>141</v>
      </c>
      <c r="I1914" s="11"/>
    </row>
    <row r="1915" spans="1:9" s="5" customFormat="1" ht="33" x14ac:dyDescent="0.25">
      <c r="A1915" s="25" t="s">
        <v>10620</v>
      </c>
      <c r="B1915" s="17" t="s">
        <v>9925</v>
      </c>
      <c r="C1915" s="17" t="s">
        <v>3147</v>
      </c>
      <c r="D1915" s="18" t="s">
        <v>493</v>
      </c>
      <c r="E1915" s="12">
        <v>50</v>
      </c>
      <c r="F1915" s="11" t="s">
        <v>12</v>
      </c>
      <c r="G1915" s="11"/>
      <c r="H1915" s="12" t="s">
        <v>141</v>
      </c>
      <c r="I1915" s="11"/>
    </row>
    <row r="1916" spans="1:9" s="5" customFormat="1" ht="33" x14ac:dyDescent="0.25">
      <c r="A1916" s="25" t="s">
        <v>10620</v>
      </c>
      <c r="B1916" s="17" t="s">
        <v>9926</v>
      </c>
      <c r="C1916" s="17" t="s">
        <v>3147</v>
      </c>
      <c r="D1916" s="18" t="s">
        <v>493</v>
      </c>
      <c r="E1916" s="12">
        <v>50</v>
      </c>
      <c r="F1916" s="11" t="s">
        <v>12</v>
      </c>
      <c r="G1916" s="11"/>
      <c r="H1916" s="12" t="s">
        <v>141</v>
      </c>
      <c r="I1916" s="11"/>
    </row>
    <row r="1917" spans="1:9" s="5" customFormat="1" ht="33" x14ac:dyDescent="0.25">
      <c r="A1917" s="25" t="s">
        <v>10620</v>
      </c>
      <c r="B1917" s="17" t="s">
        <v>9927</v>
      </c>
      <c r="C1917" s="17" t="s">
        <v>3147</v>
      </c>
      <c r="D1917" s="18" t="s">
        <v>493</v>
      </c>
      <c r="E1917" s="12">
        <v>35</v>
      </c>
      <c r="F1917" s="11" t="s">
        <v>12</v>
      </c>
      <c r="G1917" s="11"/>
      <c r="H1917" s="12" t="s">
        <v>141</v>
      </c>
      <c r="I1917" s="11"/>
    </row>
    <row r="1918" spans="1:9" s="5" customFormat="1" ht="33" x14ac:dyDescent="0.25">
      <c r="A1918" s="25" t="s">
        <v>10620</v>
      </c>
      <c r="B1918" s="17" t="s">
        <v>9928</v>
      </c>
      <c r="C1918" s="17" t="s">
        <v>3147</v>
      </c>
      <c r="D1918" s="18" t="s">
        <v>493</v>
      </c>
      <c r="E1918" s="12">
        <v>50</v>
      </c>
      <c r="F1918" s="11" t="s">
        <v>12</v>
      </c>
      <c r="G1918" s="11"/>
      <c r="H1918" s="12" t="s">
        <v>141</v>
      </c>
      <c r="I1918" s="11"/>
    </row>
    <row r="1919" spans="1:9" s="5" customFormat="1" ht="33" x14ac:dyDescent="0.25">
      <c r="A1919" s="25" t="s">
        <v>10620</v>
      </c>
      <c r="B1919" s="17" t="s">
        <v>9929</v>
      </c>
      <c r="C1919" s="17" t="s">
        <v>3147</v>
      </c>
      <c r="D1919" s="18" t="s">
        <v>493</v>
      </c>
      <c r="E1919" s="12">
        <v>68</v>
      </c>
      <c r="F1919" s="11" t="s">
        <v>12</v>
      </c>
      <c r="G1919" s="11"/>
      <c r="H1919" s="12" t="s">
        <v>141</v>
      </c>
      <c r="I1919" s="11"/>
    </row>
    <row r="1920" spans="1:9" s="5" customFormat="1" ht="33" x14ac:dyDescent="0.25">
      <c r="A1920" s="25" t="s">
        <v>10620</v>
      </c>
      <c r="B1920" s="17" t="s">
        <v>9930</v>
      </c>
      <c r="C1920" s="17" t="s">
        <v>3147</v>
      </c>
      <c r="D1920" s="18" t="s">
        <v>493</v>
      </c>
      <c r="E1920" s="12">
        <v>150</v>
      </c>
      <c r="F1920" s="11" t="s">
        <v>12</v>
      </c>
      <c r="G1920" s="11"/>
      <c r="H1920" s="12" t="s">
        <v>141</v>
      </c>
      <c r="I1920" s="11"/>
    </row>
    <row r="1921" spans="1:9" s="5" customFormat="1" ht="33" x14ac:dyDescent="0.25">
      <c r="A1921" s="25" t="s">
        <v>10620</v>
      </c>
      <c r="B1921" s="17" t="s">
        <v>9931</v>
      </c>
      <c r="C1921" s="17" t="s">
        <v>3843</v>
      </c>
      <c r="D1921" s="18" t="s">
        <v>493</v>
      </c>
      <c r="E1921" s="12">
        <v>100</v>
      </c>
      <c r="F1921" s="11" t="s">
        <v>12</v>
      </c>
      <c r="G1921" s="11"/>
      <c r="H1921" s="12" t="s">
        <v>141</v>
      </c>
      <c r="I1921" s="11"/>
    </row>
    <row r="1922" spans="1:9" s="5" customFormat="1" ht="33" x14ac:dyDescent="0.25">
      <c r="A1922" s="25" t="s">
        <v>10620</v>
      </c>
      <c r="B1922" s="17" t="s">
        <v>9932</v>
      </c>
      <c r="C1922" s="17" t="s">
        <v>3843</v>
      </c>
      <c r="D1922" s="18" t="s">
        <v>493</v>
      </c>
      <c r="E1922" s="12">
        <v>150</v>
      </c>
      <c r="F1922" s="11" t="s">
        <v>12</v>
      </c>
      <c r="G1922" s="11"/>
      <c r="H1922" s="12" t="s">
        <v>141</v>
      </c>
      <c r="I1922" s="11"/>
    </row>
    <row r="1923" spans="1:9" s="5" customFormat="1" ht="33" x14ac:dyDescent="0.25">
      <c r="A1923" s="25" t="s">
        <v>10620</v>
      </c>
      <c r="B1923" s="17" t="s">
        <v>9933</v>
      </c>
      <c r="C1923" s="17" t="s">
        <v>3843</v>
      </c>
      <c r="D1923" s="18" t="s">
        <v>493</v>
      </c>
      <c r="E1923" s="12">
        <v>150</v>
      </c>
      <c r="F1923" s="11" t="s">
        <v>12</v>
      </c>
      <c r="G1923" s="11"/>
      <c r="H1923" s="12" t="s">
        <v>141</v>
      </c>
      <c r="I1923" s="11"/>
    </row>
    <row r="1924" spans="1:9" s="5" customFormat="1" ht="33" x14ac:dyDescent="0.25">
      <c r="A1924" s="25" t="s">
        <v>10620</v>
      </c>
      <c r="B1924" s="17" t="s">
        <v>9934</v>
      </c>
      <c r="C1924" s="17" t="s">
        <v>3843</v>
      </c>
      <c r="D1924" s="18" t="s">
        <v>493</v>
      </c>
      <c r="E1924" s="12">
        <v>40</v>
      </c>
      <c r="F1924" s="11" t="s">
        <v>12</v>
      </c>
      <c r="G1924" s="11"/>
      <c r="H1924" s="12" t="s">
        <v>141</v>
      </c>
      <c r="I1924" s="11"/>
    </row>
    <row r="1925" spans="1:9" s="5" customFormat="1" ht="33" x14ac:dyDescent="0.25">
      <c r="A1925" s="25" t="s">
        <v>10620</v>
      </c>
      <c r="B1925" s="17" t="s">
        <v>9935</v>
      </c>
      <c r="C1925" s="17" t="s">
        <v>3843</v>
      </c>
      <c r="D1925" s="18" t="s">
        <v>493</v>
      </c>
      <c r="E1925" s="12">
        <v>60</v>
      </c>
      <c r="F1925" s="11" t="s">
        <v>12</v>
      </c>
      <c r="G1925" s="11"/>
      <c r="H1925" s="12" t="s">
        <v>141</v>
      </c>
      <c r="I1925" s="11"/>
    </row>
    <row r="1926" spans="1:9" s="5" customFormat="1" ht="33" x14ac:dyDescent="0.25">
      <c r="A1926" s="25" t="s">
        <v>10620</v>
      </c>
      <c r="B1926" s="17" t="s">
        <v>9936</v>
      </c>
      <c r="C1926" s="17" t="s">
        <v>3843</v>
      </c>
      <c r="D1926" s="18" t="s">
        <v>493</v>
      </c>
      <c r="E1926" s="12">
        <v>237</v>
      </c>
      <c r="F1926" s="11" t="s">
        <v>12</v>
      </c>
      <c r="G1926" s="11"/>
      <c r="H1926" s="12" t="s">
        <v>141</v>
      </c>
      <c r="I1926" s="11"/>
    </row>
    <row r="1927" spans="1:9" s="5" customFormat="1" ht="33" x14ac:dyDescent="0.25">
      <c r="A1927" s="25" t="s">
        <v>10620</v>
      </c>
      <c r="B1927" s="17" t="s">
        <v>9937</v>
      </c>
      <c r="C1927" s="17" t="s">
        <v>3843</v>
      </c>
      <c r="D1927" s="18" t="s">
        <v>493</v>
      </c>
      <c r="E1927" s="12">
        <v>149</v>
      </c>
      <c r="F1927" s="11" t="s">
        <v>12</v>
      </c>
      <c r="G1927" s="11"/>
      <c r="H1927" s="12" t="s">
        <v>141</v>
      </c>
      <c r="I1927" s="11"/>
    </row>
    <row r="1928" spans="1:9" s="5" customFormat="1" ht="33" x14ac:dyDescent="0.25">
      <c r="A1928" s="25" t="s">
        <v>10620</v>
      </c>
      <c r="B1928" s="17" t="s">
        <v>9938</v>
      </c>
      <c r="C1928" s="17" t="s">
        <v>3843</v>
      </c>
      <c r="D1928" s="18" t="s">
        <v>493</v>
      </c>
      <c r="E1928" s="12">
        <v>140</v>
      </c>
      <c r="F1928" s="11" t="s">
        <v>12</v>
      </c>
      <c r="G1928" s="11"/>
      <c r="H1928" s="12" t="s">
        <v>141</v>
      </c>
      <c r="I1928" s="11"/>
    </row>
    <row r="1929" spans="1:9" s="5" customFormat="1" ht="48" x14ac:dyDescent="0.25">
      <c r="A1929" s="25" t="s">
        <v>10620</v>
      </c>
      <c r="B1929" s="17" t="s">
        <v>9939</v>
      </c>
      <c r="C1929" s="17" t="s">
        <v>3843</v>
      </c>
      <c r="D1929" s="18" t="s">
        <v>493</v>
      </c>
      <c r="E1929" s="12">
        <v>150</v>
      </c>
      <c r="F1929" s="11" t="s">
        <v>12</v>
      </c>
      <c r="G1929" s="11"/>
      <c r="H1929" s="12" t="s">
        <v>141</v>
      </c>
      <c r="I1929" s="11"/>
    </row>
    <row r="1930" spans="1:9" s="5" customFormat="1" ht="33" x14ac:dyDescent="0.25">
      <c r="A1930" s="25" t="s">
        <v>10620</v>
      </c>
      <c r="B1930" s="17" t="s">
        <v>9940</v>
      </c>
      <c r="C1930" s="17" t="s">
        <v>3843</v>
      </c>
      <c r="D1930" s="18" t="s">
        <v>493</v>
      </c>
      <c r="E1930" s="12">
        <v>150</v>
      </c>
      <c r="F1930" s="11" t="s">
        <v>12</v>
      </c>
      <c r="G1930" s="11"/>
      <c r="H1930" s="12" t="s">
        <v>141</v>
      </c>
      <c r="I1930" s="11"/>
    </row>
    <row r="1931" spans="1:9" s="5" customFormat="1" ht="33" x14ac:dyDescent="0.25">
      <c r="A1931" s="25" t="s">
        <v>10620</v>
      </c>
      <c r="B1931" s="17" t="s">
        <v>9941</v>
      </c>
      <c r="C1931" s="17" t="s">
        <v>3843</v>
      </c>
      <c r="D1931" s="18" t="s">
        <v>493</v>
      </c>
      <c r="E1931" s="12">
        <v>50</v>
      </c>
      <c r="F1931" s="11" t="s">
        <v>12</v>
      </c>
      <c r="G1931" s="11"/>
      <c r="H1931" s="12" t="s">
        <v>141</v>
      </c>
      <c r="I1931" s="11"/>
    </row>
    <row r="1932" spans="1:9" s="5" customFormat="1" ht="33" x14ac:dyDescent="0.25">
      <c r="A1932" s="25" t="s">
        <v>10620</v>
      </c>
      <c r="B1932" s="17" t="s">
        <v>9942</v>
      </c>
      <c r="C1932" s="17" t="s">
        <v>3843</v>
      </c>
      <c r="D1932" s="18" t="s">
        <v>493</v>
      </c>
      <c r="E1932" s="12">
        <v>240</v>
      </c>
      <c r="F1932" s="11" t="s">
        <v>12</v>
      </c>
      <c r="G1932" s="11"/>
      <c r="H1932" s="12" t="s">
        <v>141</v>
      </c>
      <c r="I1932" s="11"/>
    </row>
    <row r="1933" spans="1:9" s="5" customFormat="1" ht="33" x14ac:dyDescent="0.25">
      <c r="A1933" s="25" t="s">
        <v>10620</v>
      </c>
      <c r="B1933" s="17" t="s">
        <v>9943</v>
      </c>
      <c r="C1933" s="17" t="s">
        <v>3843</v>
      </c>
      <c r="D1933" s="18" t="s">
        <v>493</v>
      </c>
      <c r="E1933" s="12">
        <v>150</v>
      </c>
      <c r="F1933" s="11" t="s">
        <v>12</v>
      </c>
      <c r="G1933" s="11"/>
      <c r="H1933" s="12" t="s">
        <v>141</v>
      </c>
      <c r="I1933" s="11"/>
    </row>
    <row r="1934" spans="1:9" s="5" customFormat="1" ht="33" x14ac:dyDescent="0.25">
      <c r="A1934" s="25" t="s">
        <v>10620</v>
      </c>
      <c r="B1934" s="17" t="s">
        <v>9944</v>
      </c>
      <c r="C1934" s="17" t="s">
        <v>3843</v>
      </c>
      <c r="D1934" s="18" t="s">
        <v>493</v>
      </c>
      <c r="E1934" s="12">
        <v>120</v>
      </c>
      <c r="F1934" s="11" t="s">
        <v>12</v>
      </c>
      <c r="G1934" s="11"/>
      <c r="H1934" s="12" t="s">
        <v>141</v>
      </c>
      <c r="I1934" s="11"/>
    </row>
    <row r="1935" spans="1:9" s="5" customFormat="1" ht="49.5" x14ac:dyDescent="0.25">
      <c r="A1935" s="25" t="s">
        <v>10620</v>
      </c>
      <c r="B1935" s="17" t="s">
        <v>9945</v>
      </c>
      <c r="C1935" s="17" t="s">
        <v>3843</v>
      </c>
      <c r="D1935" s="18" t="s">
        <v>493</v>
      </c>
      <c r="E1935" s="12">
        <v>250</v>
      </c>
      <c r="F1935" s="11" t="s">
        <v>12</v>
      </c>
      <c r="G1935" s="11"/>
      <c r="H1935" s="12" t="s">
        <v>141</v>
      </c>
      <c r="I1935" s="11"/>
    </row>
    <row r="1936" spans="1:9" s="5" customFormat="1" ht="33" x14ac:dyDescent="0.25">
      <c r="A1936" s="25" t="s">
        <v>10620</v>
      </c>
      <c r="B1936" s="17" t="s">
        <v>9946</v>
      </c>
      <c r="C1936" s="17" t="s">
        <v>3843</v>
      </c>
      <c r="D1936" s="18" t="s">
        <v>493</v>
      </c>
      <c r="E1936" s="12">
        <v>100</v>
      </c>
      <c r="F1936" s="11" t="s">
        <v>12</v>
      </c>
      <c r="G1936" s="11"/>
      <c r="H1936" s="12" t="s">
        <v>141</v>
      </c>
      <c r="I1936" s="11"/>
    </row>
    <row r="1937" spans="1:9" s="5" customFormat="1" ht="33" x14ac:dyDescent="0.25">
      <c r="A1937" s="25" t="s">
        <v>10620</v>
      </c>
      <c r="B1937" s="17" t="s">
        <v>9947</v>
      </c>
      <c r="C1937" s="17" t="s">
        <v>3843</v>
      </c>
      <c r="D1937" s="18" t="s">
        <v>493</v>
      </c>
      <c r="E1937" s="12">
        <v>150</v>
      </c>
      <c r="F1937" s="11" t="s">
        <v>12</v>
      </c>
      <c r="G1937" s="11"/>
      <c r="H1937" s="12" t="s">
        <v>141</v>
      </c>
      <c r="I1937" s="11"/>
    </row>
    <row r="1938" spans="1:9" s="5" customFormat="1" ht="33" x14ac:dyDescent="0.25">
      <c r="A1938" s="25" t="s">
        <v>10620</v>
      </c>
      <c r="B1938" s="17" t="s">
        <v>9948</v>
      </c>
      <c r="C1938" s="17" t="s">
        <v>3843</v>
      </c>
      <c r="D1938" s="18" t="s">
        <v>493</v>
      </c>
      <c r="E1938" s="12">
        <v>100</v>
      </c>
      <c r="F1938" s="11" t="s">
        <v>12</v>
      </c>
      <c r="G1938" s="11"/>
      <c r="H1938" s="12" t="s">
        <v>141</v>
      </c>
      <c r="I1938" s="11"/>
    </row>
    <row r="1939" spans="1:9" s="5" customFormat="1" ht="33" x14ac:dyDescent="0.25">
      <c r="A1939" s="25" t="s">
        <v>10620</v>
      </c>
      <c r="B1939" s="17" t="s">
        <v>9949</v>
      </c>
      <c r="C1939" s="17" t="s">
        <v>3843</v>
      </c>
      <c r="D1939" s="18" t="s">
        <v>493</v>
      </c>
      <c r="E1939" s="12">
        <v>98</v>
      </c>
      <c r="F1939" s="11" t="s">
        <v>12</v>
      </c>
      <c r="G1939" s="11"/>
      <c r="H1939" s="12" t="s">
        <v>141</v>
      </c>
      <c r="I1939" s="11"/>
    </row>
    <row r="1940" spans="1:9" s="5" customFormat="1" ht="33" x14ac:dyDescent="0.25">
      <c r="A1940" s="25" t="s">
        <v>10620</v>
      </c>
      <c r="B1940" s="17" t="s">
        <v>9950</v>
      </c>
      <c r="C1940" s="17" t="s">
        <v>3843</v>
      </c>
      <c r="D1940" s="18" t="s">
        <v>493</v>
      </c>
      <c r="E1940" s="12">
        <v>50</v>
      </c>
      <c r="F1940" s="11" t="s">
        <v>12</v>
      </c>
      <c r="G1940" s="11"/>
      <c r="H1940" s="12" t="s">
        <v>141</v>
      </c>
      <c r="I1940" s="11"/>
    </row>
    <row r="1941" spans="1:9" s="5" customFormat="1" ht="33" x14ac:dyDescent="0.25">
      <c r="A1941" s="25" t="s">
        <v>10620</v>
      </c>
      <c r="B1941" s="17" t="s">
        <v>9951</v>
      </c>
      <c r="C1941" s="17" t="s">
        <v>3843</v>
      </c>
      <c r="D1941" s="18" t="s">
        <v>493</v>
      </c>
      <c r="E1941" s="12">
        <v>100</v>
      </c>
      <c r="F1941" s="11" t="s">
        <v>12</v>
      </c>
      <c r="G1941" s="11"/>
      <c r="H1941" s="12" t="s">
        <v>141</v>
      </c>
      <c r="I1941" s="11"/>
    </row>
    <row r="1942" spans="1:9" s="5" customFormat="1" ht="33" x14ac:dyDescent="0.25">
      <c r="A1942" s="25" t="s">
        <v>10620</v>
      </c>
      <c r="B1942" s="17" t="s">
        <v>9952</v>
      </c>
      <c r="C1942" s="17" t="s">
        <v>3843</v>
      </c>
      <c r="D1942" s="18" t="s">
        <v>493</v>
      </c>
      <c r="E1942" s="12">
        <v>150</v>
      </c>
      <c r="F1942" s="11" t="s">
        <v>12</v>
      </c>
      <c r="G1942" s="11"/>
      <c r="H1942" s="12" t="s">
        <v>141</v>
      </c>
      <c r="I1942" s="11"/>
    </row>
    <row r="1943" spans="1:9" s="5" customFormat="1" ht="33" x14ac:dyDescent="0.25">
      <c r="A1943" s="25" t="s">
        <v>10620</v>
      </c>
      <c r="B1943" s="17" t="s">
        <v>9953</v>
      </c>
      <c r="C1943" s="17" t="s">
        <v>3843</v>
      </c>
      <c r="D1943" s="18" t="s">
        <v>493</v>
      </c>
      <c r="E1943" s="12">
        <v>150</v>
      </c>
      <c r="F1943" s="11" t="s">
        <v>12</v>
      </c>
      <c r="G1943" s="11"/>
      <c r="H1943" s="12" t="s">
        <v>141</v>
      </c>
      <c r="I1943" s="11"/>
    </row>
    <row r="1944" spans="1:9" s="5" customFormat="1" ht="33" x14ac:dyDescent="0.25">
      <c r="A1944" s="25" t="s">
        <v>10620</v>
      </c>
      <c r="B1944" s="17" t="s">
        <v>9954</v>
      </c>
      <c r="C1944" s="17" t="s">
        <v>3843</v>
      </c>
      <c r="D1944" s="18" t="s">
        <v>493</v>
      </c>
      <c r="E1944" s="12">
        <v>100</v>
      </c>
      <c r="F1944" s="11" t="s">
        <v>12</v>
      </c>
      <c r="G1944" s="11"/>
      <c r="H1944" s="12" t="s">
        <v>141</v>
      </c>
      <c r="I1944" s="11"/>
    </row>
    <row r="1945" spans="1:9" s="5" customFormat="1" ht="33" x14ac:dyDescent="0.25">
      <c r="A1945" s="25" t="s">
        <v>10620</v>
      </c>
      <c r="B1945" s="17" t="s">
        <v>9955</v>
      </c>
      <c r="C1945" s="17" t="s">
        <v>3843</v>
      </c>
      <c r="D1945" s="18" t="s">
        <v>493</v>
      </c>
      <c r="E1945" s="12">
        <v>500</v>
      </c>
      <c r="F1945" s="11" t="s">
        <v>12</v>
      </c>
      <c r="G1945" s="11"/>
      <c r="H1945" s="12" t="s">
        <v>141</v>
      </c>
      <c r="I1945" s="11"/>
    </row>
    <row r="1946" spans="1:9" s="5" customFormat="1" ht="33" x14ac:dyDescent="0.25">
      <c r="A1946" s="25" t="s">
        <v>10620</v>
      </c>
      <c r="B1946" s="17" t="s">
        <v>9956</v>
      </c>
      <c r="C1946" s="17" t="s">
        <v>3843</v>
      </c>
      <c r="D1946" s="18" t="s">
        <v>493</v>
      </c>
      <c r="E1946" s="12">
        <v>50</v>
      </c>
      <c r="F1946" s="11" t="s">
        <v>12</v>
      </c>
      <c r="G1946" s="11"/>
      <c r="H1946" s="12" t="s">
        <v>141</v>
      </c>
      <c r="I1946" s="11"/>
    </row>
    <row r="1947" spans="1:9" s="5" customFormat="1" ht="33" x14ac:dyDescent="0.25">
      <c r="A1947" s="25" t="s">
        <v>10620</v>
      </c>
      <c r="B1947" s="17" t="s">
        <v>9957</v>
      </c>
      <c r="C1947" s="17" t="s">
        <v>3843</v>
      </c>
      <c r="D1947" s="18" t="s">
        <v>493</v>
      </c>
      <c r="E1947" s="12">
        <v>100</v>
      </c>
      <c r="F1947" s="11" t="s">
        <v>12</v>
      </c>
      <c r="G1947" s="11"/>
      <c r="H1947" s="12" t="s">
        <v>141</v>
      </c>
      <c r="I1947" s="11"/>
    </row>
    <row r="1948" spans="1:9" s="5" customFormat="1" ht="33" x14ac:dyDescent="0.25">
      <c r="A1948" s="25" t="s">
        <v>10620</v>
      </c>
      <c r="B1948" s="17" t="s">
        <v>9958</v>
      </c>
      <c r="C1948" s="17" t="s">
        <v>3843</v>
      </c>
      <c r="D1948" s="18" t="s">
        <v>493</v>
      </c>
      <c r="E1948" s="12">
        <v>60</v>
      </c>
      <c r="F1948" s="11" t="s">
        <v>12</v>
      </c>
      <c r="G1948" s="11"/>
      <c r="H1948" s="12" t="s">
        <v>141</v>
      </c>
      <c r="I1948" s="11"/>
    </row>
    <row r="1949" spans="1:9" s="5" customFormat="1" ht="33" x14ac:dyDescent="0.25">
      <c r="A1949" s="25" t="s">
        <v>10620</v>
      </c>
      <c r="B1949" s="17" t="s">
        <v>9959</v>
      </c>
      <c r="C1949" s="17" t="s">
        <v>3843</v>
      </c>
      <c r="D1949" s="18" t="s">
        <v>493</v>
      </c>
      <c r="E1949" s="12">
        <v>80</v>
      </c>
      <c r="F1949" s="11" t="s">
        <v>12</v>
      </c>
      <c r="G1949" s="11"/>
      <c r="H1949" s="12" t="s">
        <v>141</v>
      </c>
      <c r="I1949" s="11"/>
    </row>
    <row r="1950" spans="1:9" s="5" customFormat="1" ht="33" x14ac:dyDescent="0.25">
      <c r="A1950" s="25" t="s">
        <v>10620</v>
      </c>
      <c r="B1950" s="17" t="s">
        <v>9960</v>
      </c>
      <c r="C1950" s="17" t="s">
        <v>3843</v>
      </c>
      <c r="D1950" s="18" t="s">
        <v>493</v>
      </c>
      <c r="E1950" s="12">
        <v>20</v>
      </c>
      <c r="F1950" s="11" t="s">
        <v>12</v>
      </c>
      <c r="G1950" s="11"/>
      <c r="H1950" s="12" t="s">
        <v>141</v>
      </c>
      <c r="I1950" s="11"/>
    </row>
    <row r="1951" spans="1:9" s="5" customFormat="1" ht="33" x14ac:dyDescent="0.25">
      <c r="A1951" s="25" t="s">
        <v>10620</v>
      </c>
      <c r="B1951" s="17" t="s">
        <v>9961</v>
      </c>
      <c r="C1951" s="17" t="s">
        <v>3843</v>
      </c>
      <c r="D1951" s="18" t="s">
        <v>493</v>
      </c>
      <c r="E1951" s="12">
        <v>70</v>
      </c>
      <c r="F1951" s="11" t="s">
        <v>12</v>
      </c>
      <c r="G1951" s="11"/>
      <c r="H1951" s="12" t="s">
        <v>141</v>
      </c>
      <c r="I1951" s="11"/>
    </row>
    <row r="1952" spans="1:9" s="5" customFormat="1" ht="33" x14ac:dyDescent="0.25">
      <c r="A1952" s="25" t="s">
        <v>10620</v>
      </c>
      <c r="B1952" s="17" t="s">
        <v>9962</v>
      </c>
      <c r="C1952" s="17" t="s">
        <v>3843</v>
      </c>
      <c r="D1952" s="18" t="s">
        <v>493</v>
      </c>
      <c r="E1952" s="12">
        <v>100</v>
      </c>
      <c r="F1952" s="11" t="s">
        <v>12</v>
      </c>
      <c r="G1952" s="11"/>
      <c r="H1952" s="12" t="s">
        <v>141</v>
      </c>
      <c r="I1952" s="11"/>
    </row>
    <row r="1953" spans="1:9" s="5" customFormat="1" ht="33" x14ac:dyDescent="0.25">
      <c r="A1953" s="25" t="s">
        <v>10620</v>
      </c>
      <c r="B1953" s="17" t="s">
        <v>9963</v>
      </c>
      <c r="C1953" s="17" t="s">
        <v>3843</v>
      </c>
      <c r="D1953" s="18" t="s">
        <v>493</v>
      </c>
      <c r="E1953" s="12">
        <v>150</v>
      </c>
      <c r="F1953" s="11" t="s">
        <v>12</v>
      </c>
      <c r="G1953" s="11"/>
      <c r="H1953" s="12" t="s">
        <v>141</v>
      </c>
      <c r="I1953" s="11"/>
    </row>
    <row r="1954" spans="1:9" s="5" customFormat="1" ht="33" x14ac:dyDescent="0.25">
      <c r="A1954" s="25" t="s">
        <v>10620</v>
      </c>
      <c r="B1954" s="17" t="s">
        <v>9964</v>
      </c>
      <c r="C1954" s="17" t="s">
        <v>3843</v>
      </c>
      <c r="D1954" s="18" t="s">
        <v>493</v>
      </c>
      <c r="E1954" s="12">
        <v>100</v>
      </c>
      <c r="F1954" s="11" t="s">
        <v>12</v>
      </c>
      <c r="G1954" s="11"/>
      <c r="H1954" s="12" t="s">
        <v>141</v>
      </c>
      <c r="I1954" s="11"/>
    </row>
    <row r="1955" spans="1:9" s="5" customFormat="1" ht="33" x14ac:dyDescent="0.25">
      <c r="A1955" s="25" t="s">
        <v>10620</v>
      </c>
      <c r="B1955" s="17" t="s">
        <v>9965</v>
      </c>
      <c r="C1955" s="17" t="s">
        <v>3843</v>
      </c>
      <c r="D1955" s="18" t="s">
        <v>493</v>
      </c>
      <c r="E1955" s="12">
        <v>150</v>
      </c>
      <c r="F1955" s="11" t="s">
        <v>12</v>
      </c>
      <c r="G1955" s="11"/>
      <c r="H1955" s="12" t="s">
        <v>141</v>
      </c>
      <c r="I1955" s="11"/>
    </row>
    <row r="1956" spans="1:9" s="5" customFormat="1" ht="33" x14ac:dyDescent="0.25">
      <c r="A1956" s="25" t="s">
        <v>10620</v>
      </c>
      <c r="B1956" s="17" t="s">
        <v>9966</v>
      </c>
      <c r="C1956" s="17" t="s">
        <v>3843</v>
      </c>
      <c r="D1956" s="18" t="s">
        <v>493</v>
      </c>
      <c r="E1956" s="12">
        <v>100</v>
      </c>
      <c r="F1956" s="11" t="s">
        <v>12</v>
      </c>
      <c r="G1956" s="11"/>
      <c r="H1956" s="12" t="s">
        <v>141</v>
      </c>
      <c r="I1956" s="11"/>
    </row>
    <row r="1957" spans="1:9" s="5" customFormat="1" ht="33" x14ac:dyDescent="0.25">
      <c r="A1957" s="25" t="s">
        <v>10620</v>
      </c>
      <c r="B1957" s="17" t="s">
        <v>9967</v>
      </c>
      <c r="C1957" s="17" t="s">
        <v>3843</v>
      </c>
      <c r="D1957" s="18" t="s">
        <v>493</v>
      </c>
      <c r="E1957" s="12">
        <v>98</v>
      </c>
      <c r="F1957" s="11" t="s">
        <v>12</v>
      </c>
      <c r="G1957" s="11"/>
      <c r="H1957" s="12" t="s">
        <v>141</v>
      </c>
      <c r="I1957" s="11"/>
    </row>
    <row r="1958" spans="1:9" s="5" customFormat="1" ht="33" x14ac:dyDescent="0.25">
      <c r="A1958" s="25" t="s">
        <v>10620</v>
      </c>
      <c r="B1958" s="17" t="s">
        <v>9968</v>
      </c>
      <c r="C1958" s="17" t="s">
        <v>3843</v>
      </c>
      <c r="D1958" s="18" t="s">
        <v>493</v>
      </c>
      <c r="E1958" s="12">
        <v>80</v>
      </c>
      <c r="F1958" s="11" t="s">
        <v>12</v>
      </c>
      <c r="G1958" s="11"/>
      <c r="H1958" s="12" t="s">
        <v>141</v>
      </c>
      <c r="I1958" s="11"/>
    </row>
    <row r="1959" spans="1:9" s="5" customFormat="1" ht="33" x14ac:dyDescent="0.25">
      <c r="A1959" s="25" t="s">
        <v>10620</v>
      </c>
      <c r="B1959" s="17" t="s">
        <v>9969</v>
      </c>
      <c r="C1959" s="17" t="s">
        <v>3843</v>
      </c>
      <c r="D1959" s="18" t="s">
        <v>493</v>
      </c>
      <c r="E1959" s="12">
        <v>49</v>
      </c>
      <c r="F1959" s="11" t="s">
        <v>12</v>
      </c>
      <c r="G1959" s="11"/>
      <c r="H1959" s="12" t="s">
        <v>141</v>
      </c>
      <c r="I1959" s="11"/>
    </row>
    <row r="1960" spans="1:9" s="5" customFormat="1" ht="33" x14ac:dyDescent="0.25">
      <c r="A1960" s="25" t="s">
        <v>10620</v>
      </c>
      <c r="B1960" s="17" t="s">
        <v>9970</v>
      </c>
      <c r="C1960" s="17" t="s">
        <v>3843</v>
      </c>
      <c r="D1960" s="18" t="s">
        <v>493</v>
      </c>
      <c r="E1960" s="12">
        <v>97</v>
      </c>
      <c r="F1960" s="11" t="s">
        <v>12</v>
      </c>
      <c r="G1960" s="11"/>
      <c r="H1960" s="12" t="s">
        <v>141</v>
      </c>
      <c r="I1960" s="11"/>
    </row>
    <row r="1961" spans="1:9" s="5" customFormat="1" ht="33" x14ac:dyDescent="0.25">
      <c r="A1961" s="25" t="s">
        <v>10620</v>
      </c>
      <c r="B1961" s="17" t="s">
        <v>9971</v>
      </c>
      <c r="C1961" s="17" t="s">
        <v>3843</v>
      </c>
      <c r="D1961" s="18" t="s">
        <v>493</v>
      </c>
      <c r="E1961" s="12">
        <v>150</v>
      </c>
      <c r="F1961" s="11" t="s">
        <v>12</v>
      </c>
      <c r="G1961" s="11"/>
      <c r="H1961" s="12" t="s">
        <v>141</v>
      </c>
      <c r="I1961" s="11"/>
    </row>
    <row r="1962" spans="1:9" s="5" customFormat="1" ht="33" x14ac:dyDescent="0.25">
      <c r="A1962" s="25" t="s">
        <v>10620</v>
      </c>
      <c r="B1962" s="17" t="s">
        <v>9972</v>
      </c>
      <c r="C1962" s="17" t="s">
        <v>3843</v>
      </c>
      <c r="D1962" s="18" t="s">
        <v>493</v>
      </c>
      <c r="E1962" s="12">
        <v>150</v>
      </c>
      <c r="F1962" s="11" t="s">
        <v>12</v>
      </c>
      <c r="G1962" s="11"/>
      <c r="H1962" s="12" t="s">
        <v>141</v>
      </c>
      <c r="I1962" s="11"/>
    </row>
    <row r="1963" spans="1:9" s="5" customFormat="1" ht="33" x14ac:dyDescent="0.25">
      <c r="A1963" s="25" t="s">
        <v>10620</v>
      </c>
      <c r="B1963" s="17" t="s">
        <v>9973</v>
      </c>
      <c r="C1963" s="17" t="s">
        <v>3843</v>
      </c>
      <c r="D1963" s="18" t="s">
        <v>493</v>
      </c>
      <c r="E1963" s="12">
        <v>100</v>
      </c>
      <c r="F1963" s="11" t="s">
        <v>12</v>
      </c>
      <c r="G1963" s="11"/>
      <c r="H1963" s="12" t="s">
        <v>141</v>
      </c>
      <c r="I1963" s="11"/>
    </row>
    <row r="1964" spans="1:9" s="5" customFormat="1" ht="33" x14ac:dyDescent="0.25">
      <c r="A1964" s="25" t="s">
        <v>10620</v>
      </c>
      <c r="B1964" s="17" t="s">
        <v>9974</v>
      </c>
      <c r="C1964" s="17" t="s">
        <v>3843</v>
      </c>
      <c r="D1964" s="18" t="s">
        <v>493</v>
      </c>
      <c r="E1964" s="12">
        <v>94</v>
      </c>
      <c r="F1964" s="11" t="s">
        <v>12</v>
      </c>
      <c r="G1964" s="11"/>
      <c r="H1964" s="12" t="s">
        <v>141</v>
      </c>
      <c r="I1964" s="11"/>
    </row>
    <row r="1965" spans="1:9" s="5" customFormat="1" ht="33" x14ac:dyDescent="0.25">
      <c r="A1965" s="25" t="s">
        <v>10620</v>
      </c>
      <c r="B1965" s="17" t="s">
        <v>9975</v>
      </c>
      <c r="C1965" s="17" t="s">
        <v>3843</v>
      </c>
      <c r="D1965" s="18" t="s">
        <v>493</v>
      </c>
      <c r="E1965" s="12">
        <v>216</v>
      </c>
      <c r="F1965" s="11" t="s">
        <v>12</v>
      </c>
      <c r="G1965" s="11"/>
      <c r="H1965" s="12" t="s">
        <v>141</v>
      </c>
      <c r="I1965" s="11"/>
    </row>
    <row r="1966" spans="1:9" s="5" customFormat="1" ht="33" x14ac:dyDescent="0.25">
      <c r="A1966" s="25" t="s">
        <v>10620</v>
      </c>
      <c r="B1966" s="17" t="s">
        <v>9976</v>
      </c>
      <c r="C1966" s="17" t="s">
        <v>3843</v>
      </c>
      <c r="D1966" s="18" t="s">
        <v>493</v>
      </c>
      <c r="E1966" s="12">
        <v>50</v>
      </c>
      <c r="F1966" s="11" t="s">
        <v>12</v>
      </c>
      <c r="G1966" s="11"/>
      <c r="H1966" s="12" t="s">
        <v>141</v>
      </c>
      <c r="I1966" s="11"/>
    </row>
    <row r="1967" spans="1:9" s="5" customFormat="1" ht="33" x14ac:dyDescent="0.25">
      <c r="A1967" s="25" t="s">
        <v>10620</v>
      </c>
      <c r="B1967" s="17" t="s">
        <v>9977</v>
      </c>
      <c r="C1967" s="17" t="s">
        <v>3843</v>
      </c>
      <c r="D1967" s="18" t="s">
        <v>493</v>
      </c>
      <c r="E1967" s="12">
        <v>100</v>
      </c>
      <c r="F1967" s="11" t="s">
        <v>12</v>
      </c>
      <c r="G1967" s="11"/>
      <c r="H1967" s="12" t="s">
        <v>141</v>
      </c>
      <c r="I1967" s="11"/>
    </row>
    <row r="1968" spans="1:9" s="5" customFormat="1" ht="33" x14ac:dyDescent="0.25">
      <c r="A1968" s="25" t="s">
        <v>10620</v>
      </c>
      <c r="B1968" s="17" t="s">
        <v>9978</v>
      </c>
      <c r="C1968" s="17" t="s">
        <v>3843</v>
      </c>
      <c r="D1968" s="18" t="s">
        <v>493</v>
      </c>
      <c r="E1968" s="12">
        <v>118</v>
      </c>
      <c r="F1968" s="11" t="s">
        <v>12</v>
      </c>
      <c r="G1968" s="11"/>
      <c r="H1968" s="12" t="s">
        <v>141</v>
      </c>
      <c r="I1968" s="11"/>
    </row>
    <row r="1969" spans="1:9" s="5" customFormat="1" ht="33" x14ac:dyDescent="0.25">
      <c r="A1969" s="25" t="s">
        <v>10620</v>
      </c>
      <c r="B1969" s="17" t="s">
        <v>9979</v>
      </c>
      <c r="C1969" s="17" t="s">
        <v>3843</v>
      </c>
      <c r="D1969" s="18" t="s">
        <v>493</v>
      </c>
      <c r="E1969" s="12">
        <v>40</v>
      </c>
      <c r="F1969" s="11" t="s">
        <v>12</v>
      </c>
      <c r="G1969" s="11"/>
      <c r="H1969" s="12" t="s">
        <v>141</v>
      </c>
      <c r="I1969" s="11"/>
    </row>
    <row r="1970" spans="1:9" s="5" customFormat="1" ht="33" x14ac:dyDescent="0.25">
      <c r="A1970" s="25" t="s">
        <v>10620</v>
      </c>
      <c r="B1970" s="17" t="s">
        <v>9980</v>
      </c>
      <c r="C1970" s="17" t="s">
        <v>3843</v>
      </c>
      <c r="D1970" s="18" t="s">
        <v>493</v>
      </c>
      <c r="E1970" s="12">
        <v>50</v>
      </c>
      <c r="F1970" s="11" t="s">
        <v>12</v>
      </c>
      <c r="G1970" s="11"/>
      <c r="H1970" s="12" t="s">
        <v>141</v>
      </c>
      <c r="I1970" s="11"/>
    </row>
    <row r="1971" spans="1:9" s="5" customFormat="1" ht="33" x14ac:dyDescent="0.25">
      <c r="A1971" s="25" t="s">
        <v>10620</v>
      </c>
      <c r="B1971" s="17" t="s">
        <v>9981</v>
      </c>
      <c r="C1971" s="17" t="s">
        <v>3843</v>
      </c>
      <c r="D1971" s="18" t="s">
        <v>493</v>
      </c>
      <c r="E1971" s="12">
        <v>99</v>
      </c>
      <c r="F1971" s="11" t="s">
        <v>12</v>
      </c>
      <c r="G1971" s="11"/>
      <c r="H1971" s="12" t="s">
        <v>141</v>
      </c>
      <c r="I1971" s="11"/>
    </row>
    <row r="1972" spans="1:9" s="5" customFormat="1" ht="33" x14ac:dyDescent="0.25">
      <c r="A1972" s="25" t="s">
        <v>10620</v>
      </c>
      <c r="B1972" s="17" t="s">
        <v>9982</v>
      </c>
      <c r="C1972" s="17" t="s">
        <v>3843</v>
      </c>
      <c r="D1972" s="18" t="s">
        <v>493</v>
      </c>
      <c r="E1972" s="12">
        <v>120</v>
      </c>
      <c r="F1972" s="11" t="s">
        <v>12</v>
      </c>
      <c r="G1972" s="11"/>
      <c r="H1972" s="12" t="s">
        <v>141</v>
      </c>
      <c r="I1972" s="11"/>
    </row>
    <row r="1973" spans="1:9" s="5" customFormat="1" ht="33" x14ac:dyDescent="0.25">
      <c r="A1973" s="25" t="s">
        <v>10620</v>
      </c>
      <c r="B1973" s="17" t="s">
        <v>9983</v>
      </c>
      <c r="C1973" s="17" t="s">
        <v>3843</v>
      </c>
      <c r="D1973" s="18" t="s">
        <v>493</v>
      </c>
      <c r="E1973" s="12">
        <v>40</v>
      </c>
      <c r="F1973" s="11" t="s">
        <v>12</v>
      </c>
      <c r="G1973" s="11"/>
      <c r="H1973" s="12" t="s">
        <v>141</v>
      </c>
      <c r="I1973" s="11"/>
    </row>
    <row r="1974" spans="1:9" s="5" customFormat="1" ht="33" x14ac:dyDescent="0.25">
      <c r="A1974" s="25" t="s">
        <v>10620</v>
      </c>
      <c r="B1974" s="17" t="s">
        <v>9984</v>
      </c>
      <c r="C1974" s="17" t="s">
        <v>3843</v>
      </c>
      <c r="D1974" s="18" t="s">
        <v>493</v>
      </c>
      <c r="E1974" s="12">
        <v>148</v>
      </c>
      <c r="F1974" s="11" t="s">
        <v>12</v>
      </c>
      <c r="G1974" s="11"/>
      <c r="H1974" s="12" t="s">
        <v>141</v>
      </c>
      <c r="I1974" s="11"/>
    </row>
    <row r="1975" spans="1:9" s="5" customFormat="1" ht="33" x14ac:dyDescent="0.25">
      <c r="A1975" s="25" t="s">
        <v>10620</v>
      </c>
      <c r="B1975" s="17" t="s">
        <v>9985</v>
      </c>
      <c r="C1975" s="17" t="s">
        <v>3843</v>
      </c>
      <c r="D1975" s="18" t="s">
        <v>493</v>
      </c>
      <c r="E1975" s="12">
        <v>98</v>
      </c>
      <c r="F1975" s="11" t="s">
        <v>12</v>
      </c>
      <c r="G1975" s="11"/>
      <c r="H1975" s="12" t="s">
        <v>141</v>
      </c>
      <c r="I1975" s="11"/>
    </row>
    <row r="1976" spans="1:9" s="5" customFormat="1" ht="33" x14ac:dyDescent="0.25">
      <c r="A1976" s="25" t="s">
        <v>10620</v>
      </c>
      <c r="B1976" s="17" t="s">
        <v>9986</v>
      </c>
      <c r="C1976" s="17" t="s">
        <v>3843</v>
      </c>
      <c r="D1976" s="18" t="s">
        <v>493</v>
      </c>
      <c r="E1976" s="12">
        <v>58</v>
      </c>
      <c r="F1976" s="11" t="s">
        <v>12</v>
      </c>
      <c r="G1976" s="11"/>
      <c r="H1976" s="12" t="s">
        <v>141</v>
      </c>
      <c r="I1976" s="11"/>
    </row>
    <row r="1977" spans="1:9" s="5" customFormat="1" ht="33" x14ac:dyDescent="0.25">
      <c r="A1977" s="25" t="s">
        <v>10620</v>
      </c>
      <c r="B1977" s="17" t="s">
        <v>9987</v>
      </c>
      <c r="C1977" s="17" t="s">
        <v>3843</v>
      </c>
      <c r="D1977" s="18" t="s">
        <v>493</v>
      </c>
      <c r="E1977" s="12">
        <v>150</v>
      </c>
      <c r="F1977" s="11" t="s">
        <v>12</v>
      </c>
      <c r="G1977" s="11"/>
      <c r="H1977" s="12" t="s">
        <v>141</v>
      </c>
      <c r="I1977" s="11"/>
    </row>
    <row r="1978" spans="1:9" s="5" customFormat="1" ht="33" x14ac:dyDescent="0.25">
      <c r="A1978" s="25" t="s">
        <v>10620</v>
      </c>
      <c r="B1978" s="17" t="s">
        <v>9988</v>
      </c>
      <c r="C1978" s="17" t="s">
        <v>3843</v>
      </c>
      <c r="D1978" s="18" t="s">
        <v>493</v>
      </c>
      <c r="E1978" s="12">
        <v>60</v>
      </c>
      <c r="F1978" s="11" t="s">
        <v>12</v>
      </c>
      <c r="G1978" s="11"/>
      <c r="H1978" s="12" t="s">
        <v>141</v>
      </c>
      <c r="I1978" s="11"/>
    </row>
    <row r="1979" spans="1:9" s="5" customFormat="1" ht="33" x14ac:dyDescent="0.25">
      <c r="A1979" s="25" t="s">
        <v>10620</v>
      </c>
      <c r="B1979" s="17" t="s">
        <v>9989</v>
      </c>
      <c r="C1979" s="17" t="s">
        <v>3843</v>
      </c>
      <c r="D1979" s="18" t="s">
        <v>493</v>
      </c>
      <c r="E1979" s="12">
        <v>50</v>
      </c>
      <c r="F1979" s="11" t="s">
        <v>12</v>
      </c>
      <c r="G1979" s="11"/>
      <c r="H1979" s="12" t="s">
        <v>141</v>
      </c>
      <c r="I1979" s="11"/>
    </row>
    <row r="1980" spans="1:9" s="5" customFormat="1" ht="33" x14ac:dyDescent="0.25">
      <c r="A1980" s="25" t="s">
        <v>10620</v>
      </c>
      <c r="B1980" s="17" t="s">
        <v>9990</v>
      </c>
      <c r="C1980" s="17" t="s">
        <v>3843</v>
      </c>
      <c r="D1980" s="18" t="s">
        <v>493</v>
      </c>
      <c r="E1980" s="12">
        <v>33</v>
      </c>
      <c r="F1980" s="11" t="s">
        <v>12</v>
      </c>
      <c r="G1980" s="11"/>
      <c r="H1980" s="12" t="s">
        <v>141</v>
      </c>
      <c r="I1980" s="11"/>
    </row>
    <row r="1981" spans="1:9" s="5" customFormat="1" ht="33" x14ac:dyDescent="0.25">
      <c r="A1981" s="25" t="s">
        <v>10620</v>
      </c>
      <c r="B1981" s="17" t="s">
        <v>9991</v>
      </c>
      <c r="C1981" s="17" t="s">
        <v>3843</v>
      </c>
      <c r="D1981" s="18" t="s">
        <v>493</v>
      </c>
      <c r="E1981" s="12">
        <v>150</v>
      </c>
      <c r="F1981" s="11" t="s">
        <v>12</v>
      </c>
      <c r="G1981" s="11"/>
      <c r="H1981" s="12" t="s">
        <v>141</v>
      </c>
      <c r="I1981" s="11"/>
    </row>
    <row r="1982" spans="1:9" s="5" customFormat="1" ht="33" x14ac:dyDescent="0.25">
      <c r="A1982" s="25" t="s">
        <v>10620</v>
      </c>
      <c r="B1982" s="17" t="s">
        <v>9992</v>
      </c>
      <c r="C1982" s="17" t="s">
        <v>3851</v>
      </c>
      <c r="D1982" s="18" t="s">
        <v>493</v>
      </c>
      <c r="E1982" s="12">
        <v>50</v>
      </c>
      <c r="F1982" s="11" t="s">
        <v>12</v>
      </c>
      <c r="G1982" s="11"/>
      <c r="H1982" s="12" t="s">
        <v>141</v>
      </c>
      <c r="I1982" s="11"/>
    </row>
    <row r="1983" spans="1:9" s="5" customFormat="1" ht="33" x14ac:dyDescent="0.25">
      <c r="A1983" s="25" t="s">
        <v>10620</v>
      </c>
      <c r="B1983" s="17" t="s">
        <v>9993</v>
      </c>
      <c r="C1983" s="17" t="s">
        <v>3851</v>
      </c>
      <c r="D1983" s="18" t="s">
        <v>493</v>
      </c>
      <c r="E1983" s="12">
        <v>50</v>
      </c>
      <c r="F1983" s="11" t="s">
        <v>12</v>
      </c>
      <c r="G1983" s="11"/>
      <c r="H1983" s="12" t="s">
        <v>141</v>
      </c>
      <c r="I1983" s="11"/>
    </row>
    <row r="1984" spans="1:9" s="5" customFormat="1" ht="33" x14ac:dyDescent="0.25">
      <c r="A1984" s="25" t="s">
        <v>10620</v>
      </c>
      <c r="B1984" s="17" t="s">
        <v>9994</v>
      </c>
      <c r="C1984" s="17" t="s">
        <v>3851</v>
      </c>
      <c r="D1984" s="18" t="s">
        <v>493</v>
      </c>
      <c r="E1984" s="12">
        <v>100</v>
      </c>
      <c r="F1984" s="11" t="s">
        <v>12</v>
      </c>
      <c r="G1984" s="11"/>
      <c r="H1984" s="12" t="s">
        <v>141</v>
      </c>
      <c r="I1984" s="11"/>
    </row>
    <row r="1985" spans="1:9" s="5" customFormat="1" ht="33" x14ac:dyDescent="0.25">
      <c r="A1985" s="25" t="s">
        <v>10620</v>
      </c>
      <c r="B1985" s="17" t="s">
        <v>9995</v>
      </c>
      <c r="C1985" s="17" t="s">
        <v>3851</v>
      </c>
      <c r="D1985" s="18" t="s">
        <v>493</v>
      </c>
      <c r="E1985" s="12">
        <v>200</v>
      </c>
      <c r="F1985" s="11" t="s">
        <v>12</v>
      </c>
      <c r="G1985" s="11"/>
      <c r="H1985" s="12" t="s">
        <v>141</v>
      </c>
      <c r="I1985" s="11"/>
    </row>
    <row r="1986" spans="1:9" s="5" customFormat="1" ht="33" x14ac:dyDescent="0.25">
      <c r="A1986" s="25" t="s">
        <v>10620</v>
      </c>
      <c r="B1986" s="17" t="s">
        <v>9996</v>
      </c>
      <c r="C1986" s="17" t="s">
        <v>3851</v>
      </c>
      <c r="D1986" s="18" t="s">
        <v>493</v>
      </c>
      <c r="E1986" s="12">
        <v>100</v>
      </c>
      <c r="F1986" s="11" t="s">
        <v>12</v>
      </c>
      <c r="G1986" s="11"/>
      <c r="H1986" s="12" t="s">
        <v>141</v>
      </c>
      <c r="I1986" s="11"/>
    </row>
    <row r="1987" spans="1:9" s="5" customFormat="1" ht="33" x14ac:dyDescent="0.25">
      <c r="A1987" s="25" t="s">
        <v>10620</v>
      </c>
      <c r="B1987" s="17" t="s">
        <v>9997</v>
      </c>
      <c r="C1987" s="17" t="s">
        <v>3851</v>
      </c>
      <c r="D1987" s="18" t="s">
        <v>493</v>
      </c>
      <c r="E1987" s="12">
        <v>50</v>
      </c>
      <c r="F1987" s="11" t="s">
        <v>12</v>
      </c>
      <c r="G1987" s="11"/>
      <c r="H1987" s="12" t="s">
        <v>141</v>
      </c>
      <c r="I1987" s="11"/>
    </row>
    <row r="1988" spans="1:9" s="5" customFormat="1" ht="33" x14ac:dyDescent="0.25">
      <c r="A1988" s="25" t="s">
        <v>10620</v>
      </c>
      <c r="B1988" s="17" t="s">
        <v>9998</v>
      </c>
      <c r="C1988" s="17" t="s">
        <v>3851</v>
      </c>
      <c r="D1988" s="18" t="s">
        <v>493</v>
      </c>
      <c r="E1988" s="12">
        <v>50</v>
      </c>
      <c r="F1988" s="11" t="s">
        <v>12</v>
      </c>
      <c r="G1988" s="11"/>
      <c r="H1988" s="12" t="s">
        <v>141</v>
      </c>
      <c r="I1988" s="11"/>
    </row>
    <row r="1989" spans="1:9" s="5" customFormat="1" ht="33" x14ac:dyDescent="0.25">
      <c r="A1989" s="25" t="s">
        <v>10620</v>
      </c>
      <c r="B1989" s="17" t="s">
        <v>9999</v>
      </c>
      <c r="C1989" s="17" t="s">
        <v>3851</v>
      </c>
      <c r="D1989" s="18" t="s">
        <v>493</v>
      </c>
      <c r="E1989" s="12">
        <v>50</v>
      </c>
      <c r="F1989" s="11" t="s">
        <v>12</v>
      </c>
      <c r="G1989" s="11"/>
      <c r="H1989" s="12" t="s">
        <v>141</v>
      </c>
      <c r="I1989" s="11"/>
    </row>
    <row r="1990" spans="1:9" s="5" customFormat="1" ht="33" x14ac:dyDescent="0.25">
      <c r="A1990" s="25" t="s">
        <v>10620</v>
      </c>
      <c r="B1990" s="17" t="s">
        <v>10000</v>
      </c>
      <c r="C1990" s="17" t="s">
        <v>3851</v>
      </c>
      <c r="D1990" s="18" t="s">
        <v>493</v>
      </c>
      <c r="E1990" s="12">
        <v>100</v>
      </c>
      <c r="F1990" s="11" t="s">
        <v>12</v>
      </c>
      <c r="G1990" s="11"/>
      <c r="H1990" s="12" t="s">
        <v>141</v>
      </c>
      <c r="I1990" s="11"/>
    </row>
    <row r="1991" spans="1:9" s="5" customFormat="1" ht="33" x14ac:dyDescent="0.25">
      <c r="A1991" s="25" t="s">
        <v>10620</v>
      </c>
      <c r="B1991" s="17" t="s">
        <v>10001</v>
      </c>
      <c r="C1991" s="17" t="s">
        <v>3851</v>
      </c>
      <c r="D1991" s="18" t="s">
        <v>493</v>
      </c>
      <c r="E1991" s="12">
        <v>50</v>
      </c>
      <c r="F1991" s="11" t="s">
        <v>12</v>
      </c>
      <c r="G1991" s="11"/>
      <c r="H1991" s="12" t="s">
        <v>141</v>
      </c>
      <c r="I1991" s="11"/>
    </row>
    <row r="1992" spans="1:9" s="5" customFormat="1" ht="33" x14ac:dyDescent="0.25">
      <c r="A1992" s="25" t="s">
        <v>10620</v>
      </c>
      <c r="B1992" s="17" t="s">
        <v>10002</v>
      </c>
      <c r="C1992" s="17" t="s">
        <v>3851</v>
      </c>
      <c r="D1992" s="18" t="s">
        <v>493</v>
      </c>
      <c r="E1992" s="12">
        <v>100</v>
      </c>
      <c r="F1992" s="11" t="s">
        <v>12</v>
      </c>
      <c r="G1992" s="11"/>
      <c r="H1992" s="12" t="s">
        <v>141</v>
      </c>
      <c r="I1992" s="11"/>
    </row>
    <row r="1993" spans="1:9" s="5" customFormat="1" ht="33" x14ac:dyDescent="0.25">
      <c r="A1993" s="25" t="s">
        <v>10620</v>
      </c>
      <c r="B1993" s="17" t="s">
        <v>10003</v>
      </c>
      <c r="C1993" s="17" t="s">
        <v>3851</v>
      </c>
      <c r="D1993" s="18" t="s">
        <v>493</v>
      </c>
      <c r="E1993" s="12">
        <v>50</v>
      </c>
      <c r="F1993" s="11" t="s">
        <v>12</v>
      </c>
      <c r="G1993" s="11"/>
      <c r="H1993" s="12" t="s">
        <v>141</v>
      </c>
      <c r="I1993" s="11"/>
    </row>
    <row r="1994" spans="1:9" s="5" customFormat="1" ht="33" x14ac:dyDescent="0.25">
      <c r="A1994" s="25" t="s">
        <v>10620</v>
      </c>
      <c r="B1994" s="17" t="s">
        <v>10004</v>
      </c>
      <c r="C1994" s="17" t="s">
        <v>3851</v>
      </c>
      <c r="D1994" s="18" t="s">
        <v>493</v>
      </c>
      <c r="E1994" s="12">
        <v>50</v>
      </c>
      <c r="F1994" s="11" t="s">
        <v>12</v>
      </c>
      <c r="G1994" s="11"/>
      <c r="H1994" s="12" t="s">
        <v>141</v>
      </c>
      <c r="I1994" s="11"/>
    </row>
    <row r="1995" spans="1:9" s="5" customFormat="1" ht="33" x14ac:dyDescent="0.25">
      <c r="A1995" s="25" t="s">
        <v>10620</v>
      </c>
      <c r="B1995" s="17" t="s">
        <v>10005</v>
      </c>
      <c r="C1995" s="17" t="s">
        <v>3851</v>
      </c>
      <c r="D1995" s="18" t="s">
        <v>493</v>
      </c>
      <c r="E1995" s="12">
        <v>50</v>
      </c>
      <c r="F1995" s="11" t="s">
        <v>12</v>
      </c>
      <c r="G1995" s="11"/>
      <c r="H1995" s="12" t="s">
        <v>141</v>
      </c>
      <c r="I1995" s="11"/>
    </row>
    <row r="1996" spans="1:9" s="5" customFormat="1" ht="33" x14ac:dyDescent="0.25">
      <c r="A1996" s="25" t="s">
        <v>10620</v>
      </c>
      <c r="B1996" s="17" t="s">
        <v>10006</v>
      </c>
      <c r="C1996" s="17" t="s">
        <v>3851</v>
      </c>
      <c r="D1996" s="18" t="s">
        <v>493</v>
      </c>
      <c r="E1996" s="12">
        <v>50</v>
      </c>
      <c r="F1996" s="11" t="s">
        <v>12</v>
      </c>
      <c r="G1996" s="11"/>
      <c r="H1996" s="12" t="s">
        <v>141</v>
      </c>
      <c r="I1996" s="11"/>
    </row>
    <row r="1997" spans="1:9" s="5" customFormat="1" ht="33" x14ac:dyDescent="0.25">
      <c r="A1997" s="25" t="s">
        <v>10620</v>
      </c>
      <c r="B1997" s="17" t="s">
        <v>10007</v>
      </c>
      <c r="C1997" s="17" t="s">
        <v>3851</v>
      </c>
      <c r="D1997" s="18" t="s">
        <v>493</v>
      </c>
      <c r="E1997" s="12">
        <v>50</v>
      </c>
      <c r="F1997" s="11" t="s">
        <v>12</v>
      </c>
      <c r="G1997" s="11"/>
      <c r="H1997" s="12" t="s">
        <v>141</v>
      </c>
      <c r="I1997" s="11"/>
    </row>
    <row r="1998" spans="1:9" s="5" customFormat="1" ht="33" x14ac:dyDescent="0.25">
      <c r="A1998" s="25" t="s">
        <v>10620</v>
      </c>
      <c r="B1998" s="17" t="s">
        <v>10008</v>
      </c>
      <c r="C1998" s="17" t="s">
        <v>3851</v>
      </c>
      <c r="D1998" s="18" t="s">
        <v>493</v>
      </c>
      <c r="E1998" s="12">
        <v>50</v>
      </c>
      <c r="F1998" s="11" t="s">
        <v>12</v>
      </c>
      <c r="G1998" s="11"/>
      <c r="H1998" s="12" t="s">
        <v>141</v>
      </c>
      <c r="I1998" s="11"/>
    </row>
    <row r="1999" spans="1:9" s="5" customFormat="1" ht="33" x14ac:dyDescent="0.25">
      <c r="A1999" s="25" t="s">
        <v>10620</v>
      </c>
      <c r="B1999" s="17" t="s">
        <v>10009</v>
      </c>
      <c r="C1999" s="17" t="s">
        <v>3851</v>
      </c>
      <c r="D1999" s="18" t="s">
        <v>493</v>
      </c>
      <c r="E1999" s="12">
        <v>100</v>
      </c>
      <c r="F1999" s="11" t="s">
        <v>12</v>
      </c>
      <c r="G1999" s="11"/>
      <c r="H1999" s="12" t="s">
        <v>141</v>
      </c>
      <c r="I1999" s="11"/>
    </row>
    <row r="2000" spans="1:9" s="5" customFormat="1" ht="33" x14ac:dyDescent="0.25">
      <c r="A2000" s="25" t="s">
        <v>10620</v>
      </c>
      <c r="B2000" s="17" t="s">
        <v>10010</v>
      </c>
      <c r="C2000" s="17" t="s">
        <v>3851</v>
      </c>
      <c r="D2000" s="18" t="s">
        <v>493</v>
      </c>
      <c r="E2000" s="12">
        <v>50</v>
      </c>
      <c r="F2000" s="11" t="s">
        <v>12</v>
      </c>
      <c r="G2000" s="11"/>
      <c r="H2000" s="12" t="s">
        <v>141</v>
      </c>
      <c r="I2000" s="11"/>
    </row>
    <row r="2001" spans="1:9" s="5" customFormat="1" ht="33" x14ac:dyDescent="0.25">
      <c r="A2001" s="25" t="s">
        <v>10620</v>
      </c>
      <c r="B2001" s="17" t="s">
        <v>10011</v>
      </c>
      <c r="C2001" s="17" t="s">
        <v>3851</v>
      </c>
      <c r="D2001" s="18" t="s">
        <v>493</v>
      </c>
      <c r="E2001" s="12">
        <v>50</v>
      </c>
      <c r="F2001" s="11" t="s">
        <v>12</v>
      </c>
      <c r="G2001" s="11"/>
      <c r="H2001" s="12" t="s">
        <v>141</v>
      </c>
      <c r="I2001" s="11"/>
    </row>
    <row r="2002" spans="1:9" s="5" customFormat="1" ht="33" x14ac:dyDescent="0.25">
      <c r="A2002" s="25" t="s">
        <v>10620</v>
      </c>
      <c r="B2002" s="17" t="s">
        <v>10012</v>
      </c>
      <c r="C2002" s="17" t="s">
        <v>3851</v>
      </c>
      <c r="D2002" s="18" t="s">
        <v>493</v>
      </c>
      <c r="E2002" s="12">
        <v>50</v>
      </c>
      <c r="F2002" s="11" t="s">
        <v>12</v>
      </c>
      <c r="G2002" s="11"/>
      <c r="H2002" s="12" t="s">
        <v>141</v>
      </c>
      <c r="I2002" s="11"/>
    </row>
    <row r="2003" spans="1:9" s="5" customFormat="1" ht="33" x14ac:dyDescent="0.25">
      <c r="A2003" s="25" t="s">
        <v>10620</v>
      </c>
      <c r="B2003" s="17" t="s">
        <v>10013</v>
      </c>
      <c r="C2003" s="17" t="s">
        <v>3851</v>
      </c>
      <c r="D2003" s="18" t="s">
        <v>493</v>
      </c>
      <c r="E2003" s="12">
        <v>50</v>
      </c>
      <c r="F2003" s="11" t="s">
        <v>12</v>
      </c>
      <c r="G2003" s="11"/>
      <c r="H2003" s="12" t="s">
        <v>141</v>
      </c>
      <c r="I2003" s="11"/>
    </row>
    <row r="2004" spans="1:9" s="5" customFormat="1" ht="33" x14ac:dyDescent="0.25">
      <c r="A2004" s="25" t="s">
        <v>10620</v>
      </c>
      <c r="B2004" s="17" t="s">
        <v>10014</v>
      </c>
      <c r="C2004" s="17" t="s">
        <v>3851</v>
      </c>
      <c r="D2004" s="18" t="s">
        <v>493</v>
      </c>
      <c r="E2004" s="12">
        <v>100</v>
      </c>
      <c r="F2004" s="11" t="s">
        <v>12</v>
      </c>
      <c r="G2004" s="11"/>
      <c r="H2004" s="12" t="s">
        <v>141</v>
      </c>
      <c r="I2004" s="11"/>
    </row>
    <row r="2005" spans="1:9" s="5" customFormat="1" ht="33" x14ac:dyDescent="0.25">
      <c r="A2005" s="25" t="s">
        <v>10620</v>
      </c>
      <c r="B2005" s="17" t="s">
        <v>10015</v>
      </c>
      <c r="C2005" s="17" t="s">
        <v>3851</v>
      </c>
      <c r="D2005" s="18" t="s">
        <v>493</v>
      </c>
      <c r="E2005" s="12">
        <v>50</v>
      </c>
      <c r="F2005" s="11" t="s">
        <v>12</v>
      </c>
      <c r="G2005" s="11"/>
      <c r="H2005" s="12" t="s">
        <v>141</v>
      </c>
      <c r="I2005" s="11"/>
    </row>
    <row r="2006" spans="1:9" s="5" customFormat="1" ht="33" x14ac:dyDescent="0.25">
      <c r="A2006" s="25" t="s">
        <v>10620</v>
      </c>
      <c r="B2006" s="17" t="s">
        <v>10016</v>
      </c>
      <c r="C2006" s="17" t="s">
        <v>3851</v>
      </c>
      <c r="D2006" s="18" t="s">
        <v>493</v>
      </c>
      <c r="E2006" s="12">
        <v>50</v>
      </c>
      <c r="F2006" s="11" t="s">
        <v>12</v>
      </c>
      <c r="G2006" s="11"/>
      <c r="H2006" s="12" t="s">
        <v>141</v>
      </c>
      <c r="I2006" s="11"/>
    </row>
    <row r="2007" spans="1:9" s="5" customFormat="1" ht="33" x14ac:dyDescent="0.25">
      <c r="A2007" s="25" t="s">
        <v>10620</v>
      </c>
      <c r="B2007" s="17" t="s">
        <v>10017</v>
      </c>
      <c r="C2007" s="17" t="s">
        <v>3851</v>
      </c>
      <c r="D2007" s="18" t="s">
        <v>493</v>
      </c>
      <c r="E2007" s="12">
        <v>50</v>
      </c>
      <c r="F2007" s="11" t="s">
        <v>12</v>
      </c>
      <c r="G2007" s="11"/>
      <c r="H2007" s="12" t="s">
        <v>141</v>
      </c>
      <c r="I2007" s="11"/>
    </row>
    <row r="2008" spans="1:9" s="5" customFormat="1" ht="33" x14ac:dyDescent="0.25">
      <c r="A2008" s="25" t="s">
        <v>10620</v>
      </c>
      <c r="B2008" s="17" t="s">
        <v>10018</v>
      </c>
      <c r="C2008" s="17" t="s">
        <v>3851</v>
      </c>
      <c r="D2008" s="18" t="s">
        <v>493</v>
      </c>
      <c r="E2008" s="12">
        <v>50</v>
      </c>
      <c r="F2008" s="11" t="s">
        <v>12</v>
      </c>
      <c r="G2008" s="11"/>
      <c r="H2008" s="12" t="s">
        <v>141</v>
      </c>
      <c r="I2008" s="11"/>
    </row>
    <row r="2009" spans="1:9" s="5" customFormat="1" ht="33" x14ac:dyDescent="0.25">
      <c r="A2009" s="25" t="s">
        <v>10620</v>
      </c>
      <c r="B2009" s="17" t="s">
        <v>10019</v>
      </c>
      <c r="C2009" s="17" t="s">
        <v>3851</v>
      </c>
      <c r="D2009" s="18" t="s">
        <v>493</v>
      </c>
      <c r="E2009" s="12">
        <v>100</v>
      </c>
      <c r="F2009" s="11" t="s">
        <v>12</v>
      </c>
      <c r="G2009" s="11"/>
      <c r="H2009" s="12" t="s">
        <v>141</v>
      </c>
      <c r="I2009" s="11"/>
    </row>
    <row r="2010" spans="1:9" s="5" customFormat="1" ht="33" x14ac:dyDescent="0.25">
      <c r="A2010" s="25" t="s">
        <v>10620</v>
      </c>
      <c r="B2010" s="17" t="s">
        <v>10020</v>
      </c>
      <c r="C2010" s="17" t="s">
        <v>3851</v>
      </c>
      <c r="D2010" s="18" t="s">
        <v>493</v>
      </c>
      <c r="E2010" s="12">
        <v>100</v>
      </c>
      <c r="F2010" s="11" t="s">
        <v>12</v>
      </c>
      <c r="G2010" s="11"/>
      <c r="H2010" s="12" t="s">
        <v>141</v>
      </c>
      <c r="I2010" s="11"/>
    </row>
    <row r="2011" spans="1:9" s="5" customFormat="1" ht="33" x14ac:dyDescent="0.25">
      <c r="A2011" s="25" t="s">
        <v>10620</v>
      </c>
      <c r="B2011" s="17" t="s">
        <v>10021</v>
      </c>
      <c r="C2011" s="17" t="s">
        <v>3851</v>
      </c>
      <c r="D2011" s="18" t="s">
        <v>493</v>
      </c>
      <c r="E2011" s="12">
        <v>50</v>
      </c>
      <c r="F2011" s="11" t="s">
        <v>12</v>
      </c>
      <c r="G2011" s="11"/>
      <c r="H2011" s="12" t="s">
        <v>141</v>
      </c>
      <c r="I2011" s="11"/>
    </row>
    <row r="2012" spans="1:9" s="5" customFormat="1" ht="33" x14ac:dyDescent="0.25">
      <c r="A2012" s="25" t="s">
        <v>10620</v>
      </c>
      <c r="B2012" s="17" t="s">
        <v>10022</v>
      </c>
      <c r="C2012" s="17" t="s">
        <v>3851</v>
      </c>
      <c r="D2012" s="18" t="s">
        <v>493</v>
      </c>
      <c r="E2012" s="12">
        <v>50</v>
      </c>
      <c r="F2012" s="11" t="s">
        <v>12</v>
      </c>
      <c r="G2012" s="11"/>
      <c r="H2012" s="12" t="s">
        <v>141</v>
      </c>
      <c r="I2012" s="11"/>
    </row>
    <row r="2013" spans="1:9" s="5" customFormat="1" ht="33" x14ac:dyDescent="0.25">
      <c r="A2013" s="25" t="s">
        <v>10620</v>
      </c>
      <c r="B2013" s="17" t="s">
        <v>10023</v>
      </c>
      <c r="C2013" s="17" t="s">
        <v>3851</v>
      </c>
      <c r="D2013" s="18" t="s">
        <v>493</v>
      </c>
      <c r="E2013" s="12">
        <v>200</v>
      </c>
      <c r="F2013" s="11" t="s">
        <v>12</v>
      </c>
      <c r="G2013" s="11"/>
      <c r="H2013" s="12" t="s">
        <v>141</v>
      </c>
      <c r="I2013" s="11"/>
    </row>
    <row r="2014" spans="1:9" s="5" customFormat="1" ht="33" x14ac:dyDescent="0.25">
      <c r="A2014" s="25" t="s">
        <v>10620</v>
      </c>
      <c r="B2014" s="17" t="s">
        <v>10024</v>
      </c>
      <c r="C2014" s="17" t="s">
        <v>3851</v>
      </c>
      <c r="D2014" s="18" t="s">
        <v>493</v>
      </c>
      <c r="E2014" s="12">
        <v>50</v>
      </c>
      <c r="F2014" s="11" t="s">
        <v>12</v>
      </c>
      <c r="G2014" s="11"/>
      <c r="H2014" s="12" t="s">
        <v>141</v>
      </c>
      <c r="I2014" s="11"/>
    </row>
    <row r="2015" spans="1:9" s="5" customFormat="1" ht="33" x14ac:dyDescent="0.25">
      <c r="A2015" s="25" t="s">
        <v>10620</v>
      </c>
      <c r="B2015" s="17" t="s">
        <v>10025</v>
      </c>
      <c r="C2015" s="17" t="s">
        <v>3851</v>
      </c>
      <c r="D2015" s="18" t="s">
        <v>493</v>
      </c>
      <c r="E2015" s="12">
        <v>150</v>
      </c>
      <c r="F2015" s="11" t="s">
        <v>12</v>
      </c>
      <c r="G2015" s="11"/>
      <c r="H2015" s="12" t="s">
        <v>141</v>
      </c>
      <c r="I2015" s="11"/>
    </row>
    <row r="2016" spans="1:9" s="5" customFormat="1" ht="33" x14ac:dyDescent="0.25">
      <c r="A2016" s="25" t="s">
        <v>10620</v>
      </c>
      <c r="B2016" s="17" t="s">
        <v>10026</v>
      </c>
      <c r="C2016" s="17" t="s">
        <v>3847</v>
      </c>
      <c r="D2016" s="18" t="s">
        <v>493</v>
      </c>
      <c r="E2016" s="12">
        <v>80</v>
      </c>
      <c r="F2016" s="11" t="s">
        <v>12</v>
      </c>
      <c r="G2016" s="11"/>
      <c r="H2016" s="12" t="s">
        <v>141</v>
      </c>
      <c r="I2016" s="11"/>
    </row>
    <row r="2017" spans="1:9" s="5" customFormat="1" ht="33" x14ac:dyDescent="0.25">
      <c r="A2017" s="25" t="s">
        <v>10620</v>
      </c>
      <c r="B2017" s="17" t="s">
        <v>10027</v>
      </c>
      <c r="C2017" s="17" t="s">
        <v>3847</v>
      </c>
      <c r="D2017" s="18" t="s">
        <v>493</v>
      </c>
      <c r="E2017" s="12">
        <v>50</v>
      </c>
      <c r="F2017" s="11" t="s">
        <v>12</v>
      </c>
      <c r="G2017" s="11"/>
      <c r="H2017" s="12" t="s">
        <v>141</v>
      </c>
      <c r="I2017" s="11"/>
    </row>
    <row r="2018" spans="1:9" s="5" customFormat="1" ht="33" x14ac:dyDescent="0.25">
      <c r="A2018" s="25" t="s">
        <v>10620</v>
      </c>
      <c r="B2018" s="17" t="s">
        <v>10028</v>
      </c>
      <c r="C2018" s="17" t="s">
        <v>3847</v>
      </c>
      <c r="D2018" s="18" t="s">
        <v>493</v>
      </c>
      <c r="E2018" s="12">
        <v>30</v>
      </c>
      <c r="F2018" s="11" t="s">
        <v>12</v>
      </c>
      <c r="G2018" s="11"/>
      <c r="H2018" s="12" t="s">
        <v>141</v>
      </c>
      <c r="I2018" s="11"/>
    </row>
    <row r="2019" spans="1:9" s="5" customFormat="1" ht="33" x14ac:dyDescent="0.25">
      <c r="A2019" s="25" t="s">
        <v>10620</v>
      </c>
      <c r="B2019" s="17" t="s">
        <v>10029</v>
      </c>
      <c r="C2019" s="17" t="s">
        <v>3847</v>
      </c>
      <c r="D2019" s="18" t="s">
        <v>493</v>
      </c>
      <c r="E2019" s="12">
        <v>495</v>
      </c>
      <c r="F2019" s="11" t="s">
        <v>12</v>
      </c>
      <c r="G2019" s="11"/>
      <c r="H2019" s="12" t="s">
        <v>141</v>
      </c>
      <c r="I2019" s="11"/>
    </row>
    <row r="2020" spans="1:9" s="5" customFormat="1" ht="33" x14ac:dyDescent="0.25">
      <c r="A2020" s="25" t="s">
        <v>10620</v>
      </c>
      <c r="B2020" s="17" t="s">
        <v>10030</v>
      </c>
      <c r="C2020" s="17" t="s">
        <v>3847</v>
      </c>
      <c r="D2020" s="18" t="s">
        <v>493</v>
      </c>
      <c r="E2020" s="12">
        <v>140</v>
      </c>
      <c r="F2020" s="11" t="s">
        <v>12</v>
      </c>
      <c r="G2020" s="11"/>
      <c r="H2020" s="12" t="s">
        <v>141</v>
      </c>
      <c r="I2020" s="11"/>
    </row>
    <row r="2021" spans="1:9" s="5" customFormat="1" ht="33" x14ac:dyDescent="0.25">
      <c r="A2021" s="25" t="s">
        <v>10620</v>
      </c>
      <c r="B2021" s="17" t="s">
        <v>10031</v>
      </c>
      <c r="C2021" s="17" t="s">
        <v>3847</v>
      </c>
      <c r="D2021" s="18" t="s">
        <v>493</v>
      </c>
      <c r="E2021" s="12">
        <v>60</v>
      </c>
      <c r="F2021" s="11" t="s">
        <v>12</v>
      </c>
      <c r="G2021" s="11"/>
      <c r="H2021" s="12" t="s">
        <v>141</v>
      </c>
      <c r="I2021" s="11"/>
    </row>
    <row r="2022" spans="1:9" s="5" customFormat="1" ht="33" x14ac:dyDescent="0.25">
      <c r="A2022" s="25" t="s">
        <v>10620</v>
      </c>
      <c r="B2022" s="17" t="s">
        <v>10032</v>
      </c>
      <c r="C2022" s="17" t="s">
        <v>3847</v>
      </c>
      <c r="D2022" s="18" t="s">
        <v>493</v>
      </c>
      <c r="E2022" s="12">
        <v>100</v>
      </c>
      <c r="F2022" s="11" t="s">
        <v>12</v>
      </c>
      <c r="G2022" s="11"/>
      <c r="H2022" s="12" t="s">
        <v>141</v>
      </c>
      <c r="I2022" s="11"/>
    </row>
    <row r="2023" spans="1:9" s="5" customFormat="1" ht="33" x14ac:dyDescent="0.25">
      <c r="A2023" s="25" t="s">
        <v>10620</v>
      </c>
      <c r="B2023" s="17" t="s">
        <v>10033</v>
      </c>
      <c r="C2023" s="17" t="s">
        <v>3847</v>
      </c>
      <c r="D2023" s="18" t="s">
        <v>493</v>
      </c>
      <c r="E2023" s="12">
        <v>100</v>
      </c>
      <c r="F2023" s="11" t="s">
        <v>12</v>
      </c>
      <c r="G2023" s="11"/>
      <c r="H2023" s="12" t="s">
        <v>141</v>
      </c>
      <c r="I2023" s="11"/>
    </row>
    <row r="2024" spans="1:9" s="5" customFormat="1" ht="33" x14ac:dyDescent="0.25">
      <c r="A2024" s="25" t="s">
        <v>10620</v>
      </c>
      <c r="B2024" s="17" t="s">
        <v>10034</v>
      </c>
      <c r="C2024" s="17" t="s">
        <v>3847</v>
      </c>
      <c r="D2024" s="18" t="s">
        <v>493</v>
      </c>
      <c r="E2024" s="12">
        <v>40</v>
      </c>
      <c r="F2024" s="11" t="s">
        <v>12</v>
      </c>
      <c r="G2024" s="11"/>
      <c r="H2024" s="12" t="s">
        <v>141</v>
      </c>
      <c r="I2024" s="11"/>
    </row>
    <row r="2025" spans="1:9" s="5" customFormat="1" ht="33" x14ac:dyDescent="0.25">
      <c r="A2025" s="25" t="s">
        <v>10620</v>
      </c>
      <c r="B2025" s="17" t="s">
        <v>10035</v>
      </c>
      <c r="C2025" s="17" t="s">
        <v>3847</v>
      </c>
      <c r="D2025" s="18" t="s">
        <v>493</v>
      </c>
      <c r="E2025" s="12">
        <v>100</v>
      </c>
      <c r="F2025" s="11" t="s">
        <v>12</v>
      </c>
      <c r="G2025" s="11"/>
      <c r="H2025" s="12" t="s">
        <v>141</v>
      </c>
      <c r="I2025" s="11"/>
    </row>
    <row r="2026" spans="1:9" s="5" customFormat="1" ht="33" x14ac:dyDescent="0.25">
      <c r="A2026" s="25" t="s">
        <v>10620</v>
      </c>
      <c r="B2026" s="17" t="s">
        <v>10036</v>
      </c>
      <c r="C2026" s="17" t="s">
        <v>3847</v>
      </c>
      <c r="D2026" s="18" t="s">
        <v>493</v>
      </c>
      <c r="E2026" s="12">
        <v>40</v>
      </c>
      <c r="F2026" s="11" t="s">
        <v>12</v>
      </c>
      <c r="G2026" s="11"/>
      <c r="H2026" s="12" t="s">
        <v>141</v>
      </c>
      <c r="I2026" s="11"/>
    </row>
    <row r="2027" spans="1:9" s="5" customFormat="1" ht="33" x14ac:dyDescent="0.25">
      <c r="A2027" s="25" t="s">
        <v>10620</v>
      </c>
      <c r="B2027" s="17" t="s">
        <v>10037</v>
      </c>
      <c r="C2027" s="17" t="s">
        <v>3847</v>
      </c>
      <c r="D2027" s="18" t="s">
        <v>493</v>
      </c>
      <c r="E2027" s="12">
        <v>50</v>
      </c>
      <c r="F2027" s="11" t="s">
        <v>12</v>
      </c>
      <c r="G2027" s="11"/>
      <c r="H2027" s="12" t="s">
        <v>141</v>
      </c>
      <c r="I2027" s="11"/>
    </row>
    <row r="2028" spans="1:9" s="5" customFormat="1" ht="33" x14ac:dyDescent="0.25">
      <c r="A2028" s="25" t="s">
        <v>10620</v>
      </c>
      <c r="B2028" s="17" t="s">
        <v>10038</v>
      </c>
      <c r="C2028" s="17" t="s">
        <v>3847</v>
      </c>
      <c r="D2028" s="18" t="s">
        <v>493</v>
      </c>
      <c r="E2028" s="12">
        <v>40</v>
      </c>
      <c r="F2028" s="11" t="s">
        <v>12</v>
      </c>
      <c r="G2028" s="11"/>
      <c r="H2028" s="12" t="s">
        <v>141</v>
      </c>
      <c r="I2028" s="11"/>
    </row>
    <row r="2029" spans="1:9" s="5" customFormat="1" ht="33" x14ac:dyDescent="0.25">
      <c r="A2029" s="25" t="s">
        <v>10620</v>
      </c>
      <c r="B2029" s="17" t="s">
        <v>10039</v>
      </c>
      <c r="C2029" s="17" t="s">
        <v>3847</v>
      </c>
      <c r="D2029" s="18" t="s">
        <v>493</v>
      </c>
      <c r="E2029" s="12">
        <v>50</v>
      </c>
      <c r="F2029" s="11" t="s">
        <v>12</v>
      </c>
      <c r="G2029" s="11"/>
      <c r="H2029" s="12" t="s">
        <v>141</v>
      </c>
      <c r="I2029" s="11"/>
    </row>
    <row r="2030" spans="1:9" s="5" customFormat="1" ht="33" x14ac:dyDescent="0.25">
      <c r="A2030" s="25" t="s">
        <v>10620</v>
      </c>
      <c r="B2030" s="17" t="s">
        <v>10040</v>
      </c>
      <c r="C2030" s="17" t="s">
        <v>3847</v>
      </c>
      <c r="D2030" s="18" t="s">
        <v>493</v>
      </c>
      <c r="E2030" s="12">
        <v>50</v>
      </c>
      <c r="F2030" s="11" t="s">
        <v>12</v>
      </c>
      <c r="G2030" s="11"/>
      <c r="H2030" s="12" t="s">
        <v>141</v>
      </c>
      <c r="I2030" s="11"/>
    </row>
    <row r="2031" spans="1:9" s="5" customFormat="1" ht="33" x14ac:dyDescent="0.25">
      <c r="A2031" s="25" t="s">
        <v>10620</v>
      </c>
      <c r="B2031" s="17" t="s">
        <v>10041</v>
      </c>
      <c r="C2031" s="17" t="s">
        <v>3847</v>
      </c>
      <c r="D2031" s="18" t="s">
        <v>493</v>
      </c>
      <c r="E2031" s="12">
        <v>50</v>
      </c>
      <c r="F2031" s="11" t="s">
        <v>12</v>
      </c>
      <c r="G2031" s="11"/>
      <c r="H2031" s="12" t="s">
        <v>141</v>
      </c>
      <c r="I2031" s="11"/>
    </row>
    <row r="2032" spans="1:9" s="5" customFormat="1" ht="33" x14ac:dyDescent="0.25">
      <c r="A2032" s="25" t="s">
        <v>10620</v>
      </c>
      <c r="B2032" s="17" t="s">
        <v>10042</v>
      </c>
      <c r="C2032" s="17" t="s">
        <v>3847</v>
      </c>
      <c r="D2032" s="18" t="s">
        <v>493</v>
      </c>
      <c r="E2032" s="12">
        <v>100</v>
      </c>
      <c r="F2032" s="11" t="s">
        <v>12</v>
      </c>
      <c r="G2032" s="11"/>
      <c r="H2032" s="12" t="s">
        <v>141</v>
      </c>
      <c r="I2032" s="11"/>
    </row>
    <row r="2033" spans="1:9" s="5" customFormat="1" ht="33" x14ac:dyDescent="0.25">
      <c r="A2033" s="25" t="s">
        <v>10620</v>
      </c>
      <c r="B2033" s="17" t="s">
        <v>10043</v>
      </c>
      <c r="C2033" s="17" t="s">
        <v>3847</v>
      </c>
      <c r="D2033" s="18" t="s">
        <v>493</v>
      </c>
      <c r="E2033" s="12">
        <v>50</v>
      </c>
      <c r="F2033" s="11" t="s">
        <v>12</v>
      </c>
      <c r="G2033" s="11"/>
      <c r="H2033" s="12" t="s">
        <v>141</v>
      </c>
      <c r="I2033" s="11"/>
    </row>
    <row r="2034" spans="1:9" s="5" customFormat="1" ht="33" x14ac:dyDescent="0.25">
      <c r="A2034" s="25" t="s">
        <v>10620</v>
      </c>
      <c r="B2034" s="17" t="s">
        <v>10044</v>
      </c>
      <c r="C2034" s="17" t="s">
        <v>3847</v>
      </c>
      <c r="D2034" s="18" t="s">
        <v>493</v>
      </c>
      <c r="E2034" s="12">
        <v>50</v>
      </c>
      <c r="F2034" s="11" t="s">
        <v>12</v>
      </c>
      <c r="G2034" s="11"/>
      <c r="H2034" s="12" t="s">
        <v>141</v>
      </c>
      <c r="I2034" s="11"/>
    </row>
    <row r="2035" spans="1:9" s="5" customFormat="1" ht="33" x14ac:dyDescent="0.25">
      <c r="A2035" s="25" t="s">
        <v>10620</v>
      </c>
      <c r="B2035" s="17" t="s">
        <v>10045</v>
      </c>
      <c r="C2035" s="17" t="s">
        <v>3847</v>
      </c>
      <c r="D2035" s="18" t="s">
        <v>493</v>
      </c>
      <c r="E2035" s="12">
        <v>50</v>
      </c>
      <c r="F2035" s="11" t="s">
        <v>12</v>
      </c>
      <c r="G2035" s="11"/>
      <c r="H2035" s="12" t="s">
        <v>141</v>
      </c>
      <c r="I2035" s="11"/>
    </row>
    <row r="2036" spans="1:9" s="5" customFormat="1" ht="33" x14ac:dyDescent="0.25">
      <c r="A2036" s="25" t="s">
        <v>10620</v>
      </c>
      <c r="B2036" s="17" t="s">
        <v>10046</v>
      </c>
      <c r="C2036" s="17" t="s">
        <v>3847</v>
      </c>
      <c r="D2036" s="18" t="s">
        <v>493</v>
      </c>
      <c r="E2036" s="12">
        <v>50</v>
      </c>
      <c r="F2036" s="11" t="s">
        <v>12</v>
      </c>
      <c r="G2036" s="11"/>
      <c r="H2036" s="12" t="s">
        <v>141</v>
      </c>
      <c r="I2036" s="11"/>
    </row>
    <row r="2037" spans="1:9" s="5" customFormat="1" ht="33" x14ac:dyDescent="0.25">
      <c r="A2037" s="25" t="s">
        <v>10620</v>
      </c>
      <c r="B2037" s="17" t="s">
        <v>10047</v>
      </c>
      <c r="C2037" s="17" t="s">
        <v>3847</v>
      </c>
      <c r="D2037" s="18" t="s">
        <v>493</v>
      </c>
      <c r="E2037" s="12">
        <v>30</v>
      </c>
      <c r="F2037" s="11" t="s">
        <v>12</v>
      </c>
      <c r="G2037" s="11"/>
      <c r="H2037" s="12" t="s">
        <v>141</v>
      </c>
      <c r="I2037" s="11"/>
    </row>
    <row r="2038" spans="1:9" s="5" customFormat="1" ht="33" x14ac:dyDescent="0.25">
      <c r="A2038" s="25" t="s">
        <v>10620</v>
      </c>
      <c r="B2038" s="26" t="s">
        <v>10626</v>
      </c>
      <c r="C2038" s="17" t="s">
        <v>3847</v>
      </c>
      <c r="D2038" s="18" t="s">
        <v>493</v>
      </c>
      <c r="E2038" s="12">
        <v>100</v>
      </c>
      <c r="F2038" s="11" t="s">
        <v>12</v>
      </c>
      <c r="G2038" s="11"/>
      <c r="H2038" s="12" t="s">
        <v>141</v>
      </c>
      <c r="I2038" s="11"/>
    </row>
    <row r="2039" spans="1:9" s="5" customFormat="1" ht="33" x14ac:dyDescent="0.25">
      <c r="A2039" s="25" t="s">
        <v>10620</v>
      </c>
      <c r="B2039" s="17" t="s">
        <v>10048</v>
      </c>
      <c r="C2039" s="17" t="s">
        <v>3847</v>
      </c>
      <c r="D2039" s="18" t="s">
        <v>493</v>
      </c>
      <c r="E2039" s="12">
        <v>50</v>
      </c>
      <c r="F2039" s="11" t="s">
        <v>12</v>
      </c>
      <c r="G2039" s="11"/>
      <c r="H2039" s="12" t="s">
        <v>141</v>
      </c>
      <c r="I2039" s="11"/>
    </row>
    <row r="2040" spans="1:9" s="5" customFormat="1" ht="33" x14ac:dyDescent="0.25">
      <c r="A2040" s="25" t="s">
        <v>10620</v>
      </c>
      <c r="B2040" s="17" t="s">
        <v>10049</v>
      </c>
      <c r="C2040" s="17" t="s">
        <v>3847</v>
      </c>
      <c r="D2040" s="18" t="s">
        <v>493</v>
      </c>
      <c r="E2040" s="12">
        <v>50</v>
      </c>
      <c r="F2040" s="11" t="s">
        <v>12</v>
      </c>
      <c r="G2040" s="11"/>
      <c r="H2040" s="12" t="s">
        <v>141</v>
      </c>
      <c r="I2040" s="11"/>
    </row>
    <row r="2041" spans="1:9" s="5" customFormat="1" ht="33" x14ac:dyDescent="0.25">
      <c r="A2041" s="25" t="s">
        <v>10620</v>
      </c>
      <c r="B2041" s="17" t="s">
        <v>10050</v>
      </c>
      <c r="C2041" s="17" t="s">
        <v>3847</v>
      </c>
      <c r="D2041" s="18" t="s">
        <v>493</v>
      </c>
      <c r="E2041" s="12">
        <v>40</v>
      </c>
      <c r="F2041" s="11" t="s">
        <v>12</v>
      </c>
      <c r="G2041" s="11"/>
      <c r="H2041" s="12" t="s">
        <v>141</v>
      </c>
      <c r="I2041" s="11"/>
    </row>
    <row r="2042" spans="1:9" s="5" customFormat="1" ht="33" x14ac:dyDescent="0.25">
      <c r="A2042" s="25" t="s">
        <v>10620</v>
      </c>
      <c r="B2042" s="17" t="s">
        <v>10051</v>
      </c>
      <c r="C2042" s="17" t="s">
        <v>3847</v>
      </c>
      <c r="D2042" s="18" t="s">
        <v>493</v>
      </c>
      <c r="E2042" s="12">
        <v>60</v>
      </c>
      <c r="F2042" s="11" t="s">
        <v>12</v>
      </c>
      <c r="G2042" s="11"/>
      <c r="H2042" s="12" t="s">
        <v>141</v>
      </c>
      <c r="I2042" s="11"/>
    </row>
    <row r="2043" spans="1:9" s="5" customFormat="1" ht="33" x14ac:dyDescent="0.25">
      <c r="A2043" s="25" t="s">
        <v>10620</v>
      </c>
      <c r="B2043" s="17" t="s">
        <v>10052</v>
      </c>
      <c r="C2043" s="17" t="s">
        <v>3847</v>
      </c>
      <c r="D2043" s="18" t="s">
        <v>493</v>
      </c>
      <c r="E2043" s="12">
        <v>50</v>
      </c>
      <c r="F2043" s="11" t="s">
        <v>12</v>
      </c>
      <c r="G2043" s="11"/>
      <c r="H2043" s="12" t="s">
        <v>141</v>
      </c>
      <c r="I2043" s="11"/>
    </row>
    <row r="2044" spans="1:9" s="5" customFormat="1" ht="33" x14ac:dyDescent="0.25">
      <c r="A2044" s="25" t="s">
        <v>10620</v>
      </c>
      <c r="B2044" s="17" t="s">
        <v>10053</v>
      </c>
      <c r="C2044" s="17" t="s">
        <v>3847</v>
      </c>
      <c r="D2044" s="18" t="s">
        <v>493</v>
      </c>
      <c r="E2044" s="12">
        <v>50</v>
      </c>
      <c r="F2044" s="11" t="s">
        <v>12</v>
      </c>
      <c r="G2044" s="11"/>
      <c r="H2044" s="12" t="s">
        <v>141</v>
      </c>
      <c r="I2044" s="11"/>
    </row>
    <row r="2045" spans="1:9" s="5" customFormat="1" ht="33" x14ac:dyDescent="0.25">
      <c r="A2045" s="25" t="s">
        <v>10620</v>
      </c>
      <c r="B2045" s="17" t="s">
        <v>10054</v>
      </c>
      <c r="C2045" s="17" t="s">
        <v>3847</v>
      </c>
      <c r="D2045" s="18" t="s">
        <v>493</v>
      </c>
      <c r="E2045" s="12">
        <v>200</v>
      </c>
      <c r="F2045" s="11" t="s">
        <v>12</v>
      </c>
      <c r="G2045" s="11"/>
      <c r="H2045" s="12" t="s">
        <v>141</v>
      </c>
      <c r="I2045" s="11"/>
    </row>
    <row r="2046" spans="1:9" s="5" customFormat="1" ht="33" x14ac:dyDescent="0.25">
      <c r="A2046" s="25" t="s">
        <v>10620</v>
      </c>
      <c r="B2046" s="17" t="s">
        <v>10055</v>
      </c>
      <c r="C2046" s="17" t="s">
        <v>3847</v>
      </c>
      <c r="D2046" s="18" t="s">
        <v>493</v>
      </c>
      <c r="E2046" s="12">
        <v>50</v>
      </c>
      <c r="F2046" s="11" t="s">
        <v>12</v>
      </c>
      <c r="G2046" s="11"/>
      <c r="H2046" s="12" t="s">
        <v>141</v>
      </c>
      <c r="I2046" s="11"/>
    </row>
    <row r="2047" spans="1:9" s="5" customFormat="1" ht="33" x14ac:dyDescent="0.25">
      <c r="A2047" s="25" t="s">
        <v>10620</v>
      </c>
      <c r="B2047" s="17" t="s">
        <v>10056</v>
      </c>
      <c r="C2047" s="17" t="s">
        <v>3847</v>
      </c>
      <c r="D2047" s="18" t="s">
        <v>493</v>
      </c>
      <c r="E2047" s="12">
        <v>30</v>
      </c>
      <c r="F2047" s="11" t="s">
        <v>12</v>
      </c>
      <c r="G2047" s="11"/>
      <c r="H2047" s="12" t="s">
        <v>141</v>
      </c>
      <c r="I2047" s="11"/>
    </row>
    <row r="2048" spans="1:9" s="5" customFormat="1" ht="33" x14ac:dyDescent="0.25">
      <c r="A2048" s="25" t="s">
        <v>10620</v>
      </c>
      <c r="B2048" s="17" t="s">
        <v>10057</v>
      </c>
      <c r="C2048" s="17" t="s">
        <v>3847</v>
      </c>
      <c r="D2048" s="18" t="s">
        <v>493</v>
      </c>
      <c r="E2048" s="12">
        <v>70</v>
      </c>
      <c r="F2048" s="11" t="s">
        <v>12</v>
      </c>
      <c r="G2048" s="11"/>
      <c r="H2048" s="12" t="s">
        <v>141</v>
      </c>
      <c r="I2048" s="11"/>
    </row>
    <row r="2049" spans="1:9" s="5" customFormat="1" ht="33" x14ac:dyDescent="0.25">
      <c r="A2049" s="25" t="s">
        <v>10620</v>
      </c>
      <c r="B2049" s="17" t="s">
        <v>10058</v>
      </c>
      <c r="C2049" s="17" t="s">
        <v>3847</v>
      </c>
      <c r="D2049" s="18" t="s">
        <v>493</v>
      </c>
      <c r="E2049" s="12">
        <v>30</v>
      </c>
      <c r="F2049" s="11" t="s">
        <v>12</v>
      </c>
      <c r="G2049" s="11"/>
      <c r="H2049" s="12" t="s">
        <v>141</v>
      </c>
      <c r="I2049" s="11"/>
    </row>
    <row r="2050" spans="1:9" s="5" customFormat="1" ht="33" x14ac:dyDescent="0.25">
      <c r="A2050" s="25" t="s">
        <v>10620</v>
      </c>
      <c r="B2050" s="17" t="s">
        <v>10059</v>
      </c>
      <c r="C2050" s="17" t="s">
        <v>3847</v>
      </c>
      <c r="D2050" s="18" t="s">
        <v>493</v>
      </c>
      <c r="E2050" s="12">
        <v>67</v>
      </c>
      <c r="F2050" s="11" t="s">
        <v>12</v>
      </c>
      <c r="G2050" s="11"/>
      <c r="H2050" s="12" t="s">
        <v>141</v>
      </c>
      <c r="I2050" s="11"/>
    </row>
    <row r="2051" spans="1:9" s="5" customFormat="1" ht="33" x14ac:dyDescent="0.25">
      <c r="A2051" s="25" t="s">
        <v>10620</v>
      </c>
      <c r="B2051" s="17" t="s">
        <v>10060</v>
      </c>
      <c r="C2051" s="17" t="s">
        <v>3847</v>
      </c>
      <c r="D2051" s="18" t="s">
        <v>493</v>
      </c>
      <c r="E2051" s="12">
        <v>50</v>
      </c>
      <c r="F2051" s="11" t="s">
        <v>12</v>
      </c>
      <c r="G2051" s="11"/>
      <c r="H2051" s="12" t="s">
        <v>141</v>
      </c>
      <c r="I2051" s="11"/>
    </row>
    <row r="2052" spans="1:9" s="5" customFormat="1" ht="33" x14ac:dyDescent="0.25">
      <c r="A2052" s="25" t="s">
        <v>10620</v>
      </c>
      <c r="B2052" s="17" t="s">
        <v>10061</v>
      </c>
      <c r="C2052" s="17" t="s">
        <v>3847</v>
      </c>
      <c r="D2052" s="18" t="s">
        <v>493</v>
      </c>
      <c r="E2052" s="12">
        <v>70</v>
      </c>
      <c r="F2052" s="11" t="s">
        <v>12</v>
      </c>
      <c r="G2052" s="11"/>
      <c r="H2052" s="12" t="s">
        <v>141</v>
      </c>
      <c r="I2052" s="11"/>
    </row>
    <row r="2053" spans="1:9" s="5" customFormat="1" ht="33" x14ac:dyDescent="0.25">
      <c r="A2053" s="25" t="s">
        <v>10620</v>
      </c>
      <c r="B2053" s="17" t="s">
        <v>10062</v>
      </c>
      <c r="C2053" s="17" t="s">
        <v>3847</v>
      </c>
      <c r="D2053" s="18" t="s">
        <v>493</v>
      </c>
      <c r="E2053" s="12">
        <v>30</v>
      </c>
      <c r="F2053" s="11" t="s">
        <v>12</v>
      </c>
      <c r="G2053" s="11"/>
      <c r="H2053" s="12" t="s">
        <v>141</v>
      </c>
      <c r="I2053" s="11"/>
    </row>
    <row r="2054" spans="1:9" s="5" customFormat="1" ht="33" x14ac:dyDescent="0.25">
      <c r="A2054" s="25" t="s">
        <v>10620</v>
      </c>
      <c r="B2054" s="17" t="s">
        <v>10063</v>
      </c>
      <c r="C2054" s="17" t="s">
        <v>3847</v>
      </c>
      <c r="D2054" s="18" t="s">
        <v>493</v>
      </c>
      <c r="E2054" s="12">
        <v>20</v>
      </c>
      <c r="F2054" s="11" t="s">
        <v>12</v>
      </c>
      <c r="G2054" s="11"/>
      <c r="H2054" s="12" t="s">
        <v>141</v>
      </c>
      <c r="I2054" s="11"/>
    </row>
    <row r="2055" spans="1:9" s="5" customFormat="1" ht="33" x14ac:dyDescent="0.25">
      <c r="A2055" s="25" t="s">
        <v>10620</v>
      </c>
      <c r="B2055" s="17" t="s">
        <v>10064</v>
      </c>
      <c r="C2055" s="17" t="s">
        <v>3847</v>
      </c>
      <c r="D2055" s="18" t="s">
        <v>493</v>
      </c>
      <c r="E2055" s="12">
        <v>80</v>
      </c>
      <c r="F2055" s="11" t="s">
        <v>12</v>
      </c>
      <c r="G2055" s="11"/>
      <c r="H2055" s="12" t="s">
        <v>141</v>
      </c>
      <c r="I2055" s="11"/>
    </row>
    <row r="2056" spans="1:9" s="5" customFormat="1" ht="33" x14ac:dyDescent="0.25">
      <c r="A2056" s="25" t="s">
        <v>10620</v>
      </c>
      <c r="B2056" s="17" t="s">
        <v>10065</v>
      </c>
      <c r="C2056" s="17" t="s">
        <v>3847</v>
      </c>
      <c r="D2056" s="18" t="s">
        <v>493</v>
      </c>
      <c r="E2056" s="12">
        <v>20</v>
      </c>
      <c r="F2056" s="11" t="s">
        <v>12</v>
      </c>
      <c r="G2056" s="11"/>
      <c r="H2056" s="12" t="s">
        <v>141</v>
      </c>
      <c r="I2056" s="11"/>
    </row>
    <row r="2057" spans="1:9" s="5" customFormat="1" ht="33" x14ac:dyDescent="0.25">
      <c r="A2057" s="25" t="s">
        <v>10620</v>
      </c>
      <c r="B2057" s="17" t="s">
        <v>10066</v>
      </c>
      <c r="C2057" s="17" t="s">
        <v>3847</v>
      </c>
      <c r="D2057" s="18" t="s">
        <v>493</v>
      </c>
      <c r="E2057" s="12">
        <v>50</v>
      </c>
      <c r="F2057" s="11" t="s">
        <v>12</v>
      </c>
      <c r="G2057" s="11"/>
      <c r="H2057" s="12" t="s">
        <v>141</v>
      </c>
      <c r="I2057" s="11"/>
    </row>
    <row r="2058" spans="1:9" s="5" customFormat="1" ht="33" x14ac:dyDescent="0.25">
      <c r="A2058" s="25" t="s">
        <v>10620</v>
      </c>
      <c r="B2058" s="17" t="s">
        <v>10067</v>
      </c>
      <c r="C2058" s="17" t="s">
        <v>3847</v>
      </c>
      <c r="D2058" s="18" t="s">
        <v>493</v>
      </c>
      <c r="E2058" s="12">
        <v>100</v>
      </c>
      <c r="F2058" s="11" t="s">
        <v>12</v>
      </c>
      <c r="G2058" s="11"/>
      <c r="H2058" s="12" t="s">
        <v>141</v>
      </c>
      <c r="I2058" s="11"/>
    </row>
    <row r="2059" spans="1:9" s="5" customFormat="1" ht="33" x14ac:dyDescent="0.25">
      <c r="A2059" s="25" t="s">
        <v>10620</v>
      </c>
      <c r="B2059" s="17" t="s">
        <v>10068</v>
      </c>
      <c r="C2059" s="17" t="s">
        <v>3847</v>
      </c>
      <c r="D2059" s="18" t="s">
        <v>493</v>
      </c>
      <c r="E2059" s="12">
        <v>50</v>
      </c>
      <c r="F2059" s="11" t="s">
        <v>12</v>
      </c>
      <c r="G2059" s="11"/>
      <c r="H2059" s="12" t="s">
        <v>141</v>
      </c>
      <c r="I2059" s="11"/>
    </row>
    <row r="2060" spans="1:9" s="5" customFormat="1" ht="33" x14ac:dyDescent="0.25">
      <c r="A2060" s="25" t="s">
        <v>10620</v>
      </c>
      <c r="B2060" s="17" t="s">
        <v>10069</v>
      </c>
      <c r="C2060" s="17" t="s">
        <v>3847</v>
      </c>
      <c r="D2060" s="18" t="s">
        <v>493</v>
      </c>
      <c r="E2060" s="12">
        <v>30</v>
      </c>
      <c r="F2060" s="11" t="s">
        <v>12</v>
      </c>
      <c r="G2060" s="11"/>
      <c r="H2060" s="12" t="s">
        <v>141</v>
      </c>
      <c r="I2060" s="11"/>
    </row>
    <row r="2061" spans="1:9" s="5" customFormat="1" ht="33" x14ac:dyDescent="0.25">
      <c r="A2061" s="25" t="s">
        <v>10620</v>
      </c>
      <c r="B2061" s="17" t="s">
        <v>10070</v>
      </c>
      <c r="C2061" s="17" t="s">
        <v>3847</v>
      </c>
      <c r="D2061" s="18" t="s">
        <v>493</v>
      </c>
      <c r="E2061" s="12">
        <v>100</v>
      </c>
      <c r="F2061" s="11" t="s">
        <v>12</v>
      </c>
      <c r="G2061" s="11"/>
      <c r="H2061" s="12" t="s">
        <v>141</v>
      </c>
      <c r="I2061" s="11"/>
    </row>
    <row r="2062" spans="1:9" s="5" customFormat="1" ht="33" x14ac:dyDescent="0.25">
      <c r="A2062" s="25" t="s">
        <v>10620</v>
      </c>
      <c r="B2062" s="17" t="s">
        <v>10071</v>
      </c>
      <c r="C2062" s="17" t="s">
        <v>3847</v>
      </c>
      <c r="D2062" s="18" t="s">
        <v>493</v>
      </c>
      <c r="E2062" s="12">
        <v>100</v>
      </c>
      <c r="F2062" s="11" t="s">
        <v>12</v>
      </c>
      <c r="G2062" s="11"/>
      <c r="H2062" s="12" t="s">
        <v>141</v>
      </c>
      <c r="I2062" s="11"/>
    </row>
    <row r="2063" spans="1:9" s="5" customFormat="1" ht="33" x14ac:dyDescent="0.25">
      <c r="A2063" s="25" t="s">
        <v>10620</v>
      </c>
      <c r="B2063" s="17" t="s">
        <v>10072</v>
      </c>
      <c r="C2063" s="17" t="s">
        <v>3847</v>
      </c>
      <c r="D2063" s="18" t="s">
        <v>493</v>
      </c>
      <c r="E2063" s="12">
        <v>200</v>
      </c>
      <c r="F2063" s="11" t="s">
        <v>12</v>
      </c>
      <c r="G2063" s="11"/>
      <c r="H2063" s="12" t="s">
        <v>141</v>
      </c>
      <c r="I2063" s="11"/>
    </row>
    <row r="2064" spans="1:9" s="5" customFormat="1" ht="33" x14ac:dyDescent="0.25">
      <c r="A2064" s="25" t="s">
        <v>10620</v>
      </c>
      <c r="B2064" s="17" t="s">
        <v>10073</v>
      </c>
      <c r="C2064" s="17" t="s">
        <v>3847</v>
      </c>
      <c r="D2064" s="18" t="s">
        <v>493</v>
      </c>
      <c r="E2064" s="12">
        <v>100</v>
      </c>
      <c r="F2064" s="11" t="s">
        <v>12</v>
      </c>
      <c r="G2064" s="11"/>
      <c r="H2064" s="12" t="s">
        <v>141</v>
      </c>
      <c r="I2064" s="11"/>
    </row>
    <row r="2065" spans="1:9" s="5" customFormat="1" ht="33" x14ac:dyDescent="0.25">
      <c r="A2065" s="25" t="s">
        <v>10620</v>
      </c>
      <c r="B2065" s="17" t="s">
        <v>10074</v>
      </c>
      <c r="C2065" s="17" t="s">
        <v>3847</v>
      </c>
      <c r="D2065" s="18" t="s">
        <v>493</v>
      </c>
      <c r="E2065" s="12">
        <v>50</v>
      </c>
      <c r="F2065" s="11" t="s">
        <v>12</v>
      </c>
      <c r="G2065" s="11"/>
      <c r="H2065" s="12" t="s">
        <v>141</v>
      </c>
      <c r="I2065" s="11"/>
    </row>
    <row r="2066" spans="1:9" s="5" customFormat="1" ht="33" x14ac:dyDescent="0.25">
      <c r="A2066" s="25" t="s">
        <v>10620</v>
      </c>
      <c r="B2066" s="17" t="s">
        <v>10075</v>
      </c>
      <c r="C2066" s="17" t="s">
        <v>3847</v>
      </c>
      <c r="D2066" s="18" t="s">
        <v>493</v>
      </c>
      <c r="E2066" s="12">
        <v>100</v>
      </c>
      <c r="F2066" s="11" t="s">
        <v>12</v>
      </c>
      <c r="G2066" s="11"/>
      <c r="H2066" s="12" t="s">
        <v>141</v>
      </c>
      <c r="I2066" s="11"/>
    </row>
    <row r="2067" spans="1:9" s="5" customFormat="1" ht="33" x14ac:dyDescent="0.25">
      <c r="A2067" s="25" t="s">
        <v>10620</v>
      </c>
      <c r="B2067" s="17" t="s">
        <v>10076</v>
      </c>
      <c r="C2067" s="17" t="s">
        <v>3847</v>
      </c>
      <c r="D2067" s="18" t="s">
        <v>493</v>
      </c>
      <c r="E2067" s="12">
        <v>50</v>
      </c>
      <c r="F2067" s="11" t="s">
        <v>12</v>
      </c>
      <c r="G2067" s="11"/>
      <c r="H2067" s="12" t="s">
        <v>141</v>
      </c>
      <c r="I2067" s="11"/>
    </row>
    <row r="2068" spans="1:9" s="5" customFormat="1" ht="33" x14ac:dyDescent="0.25">
      <c r="A2068" s="25" t="s">
        <v>10620</v>
      </c>
      <c r="B2068" s="17" t="s">
        <v>10077</v>
      </c>
      <c r="C2068" s="17" t="s">
        <v>3847</v>
      </c>
      <c r="D2068" s="18" t="s">
        <v>493</v>
      </c>
      <c r="E2068" s="12">
        <v>50</v>
      </c>
      <c r="F2068" s="11" t="s">
        <v>12</v>
      </c>
      <c r="G2068" s="11"/>
      <c r="H2068" s="12" t="s">
        <v>141</v>
      </c>
      <c r="I2068" s="11"/>
    </row>
    <row r="2069" spans="1:9" s="5" customFormat="1" ht="33" x14ac:dyDescent="0.25">
      <c r="A2069" s="25" t="s">
        <v>10620</v>
      </c>
      <c r="B2069" s="17" t="s">
        <v>10078</v>
      </c>
      <c r="C2069" s="17" t="s">
        <v>3847</v>
      </c>
      <c r="D2069" s="18" t="s">
        <v>493</v>
      </c>
      <c r="E2069" s="12">
        <v>150</v>
      </c>
      <c r="F2069" s="11" t="s">
        <v>12</v>
      </c>
      <c r="G2069" s="11"/>
      <c r="H2069" s="12" t="s">
        <v>141</v>
      </c>
      <c r="I2069" s="11"/>
    </row>
    <row r="2070" spans="1:9" s="5" customFormat="1" ht="33" x14ac:dyDescent="0.25">
      <c r="A2070" s="25" t="s">
        <v>10620</v>
      </c>
      <c r="B2070" s="17" t="s">
        <v>10079</v>
      </c>
      <c r="C2070" s="17" t="s">
        <v>3847</v>
      </c>
      <c r="D2070" s="18" t="s">
        <v>493</v>
      </c>
      <c r="E2070" s="12">
        <v>80</v>
      </c>
      <c r="F2070" s="11" t="s">
        <v>12</v>
      </c>
      <c r="G2070" s="11"/>
      <c r="H2070" s="12" t="s">
        <v>141</v>
      </c>
      <c r="I2070" s="11"/>
    </row>
    <row r="2071" spans="1:9" s="5" customFormat="1" ht="33" x14ac:dyDescent="0.25">
      <c r="A2071" s="25" t="s">
        <v>10620</v>
      </c>
      <c r="B2071" s="17" t="s">
        <v>10059</v>
      </c>
      <c r="C2071" s="17" t="s">
        <v>3847</v>
      </c>
      <c r="D2071" s="18" t="s">
        <v>493</v>
      </c>
      <c r="E2071" s="12">
        <v>50</v>
      </c>
      <c r="F2071" s="11" t="s">
        <v>12</v>
      </c>
      <c r="G2071" s="11"/>
      <c r="H2071" s="12" t="s">
        <v>141</v>
      </c>
      <c r="I2071" s="11"/>
    </row>
    <row r="2072" spans="1:9" s="5" customFormat="1" ht="33" x14ac:dyDescent="0.25">
      <c r="A2072" s="25" t="s">
        <v>10620</v>
      </c>
      <c r="B2072" s="17" t="s">
        <v>10080</v>
      </c>
      <c r="C2072" s="17" t="s">
        <v>3858</v>
      </c>
      <c r="D2072" s="18" t="s">
        <v>493</v>
      </c>
      <c r="E2072" s="12">
        <v>150</v>
      </c>
      <c r="F2072" s="11" t="s">
        <v>12</v>
      </c>
      <c r="G2072" s="11"/>
      <c r="H2072" s="12" t="s">
        <v>141</v>
      </c>
      <c r="I2072" s="11"/>
    </row>
    <row r="2073" spans="1:9" s="5" customFormat="1" ht="33" x14ac:dyDescent="0.25">
      <c r="A2073" s="25" t="s">
        <v>10620</v>
      </c>
      <c r="B2073" s="17" t="s">
        <v>10081</v>
      </c>
      <c r="C2073" s="17" t="s">
        <v>3858</v>
      </c>
      <c r="D2073" s="18" t="s">
        <v>493</v>
      </c>
      <c r="E2073" s="12">
        <v>150</v>
      </c>
      <c r="F2073" s="11" t="s">
        <v>12</v>
      </c>
      <c r="G2073" s="11"/>
      <c r="H2073" s="12" t="s">
        <v>141</v>
      </c>
      <c r="I2073" s="11"/>
    </row>
    <row r="2074" spans="1:9" s="5" customFormat="1" ht="33" x14ac:dyDescent="0.25">
      <c r="A2074" s="25" t="s">
        <v>10620</v>
      </c>
      <c r="B2074" s="17" t="s">
        <v>10082</v>
      </c>
      <c r="C2074" s="17" t="s">
        <v>3858</v>
      </c>
      <c r="D2074" s="18" t="s">
        <v>493</v>
      </c>
      <c r="E2074" s="12">
        <v>150</v>
      </c>
      <c r="F2074" s="11" t="s">
        <v>12</v>
      </c>
      <c r="G2074" s="11"/>
      <c r="H2074" s="12" t="s">
        <v>141</v>
      </c>
      <c r="I2074" s="11"/>
    </row>
    <row r="2075" spans="1:9" s="5" customFormat="1" ht="33" x14ac:dyDescent="0.25">
      <c r="A2075" s="25" t="s">
        <v>10620</v>
      </c>
      <c r="B2075" s="17" t="s">
        <v>10083</v>
      </c>
      <c r="C2075" s="17" t="s">
        <v>3858</v>
      </c>
      <c r="D2075" s="18" t="s">
        <v>493</v>
      </c>
      <c r="E2075" s="12">
        <v>150</v>
      </c>
      <c r="F2075" s="11" t="s">
        <v>12</v>
      </c>
      <c r="G2075" s="11"/>
      <c r="H2075" s="12" t="s">
        <v>141</v>
      </c>
      <c r="I2075" s="11"/>
    </row>
    <row r="2076" spans="1:9" s="5" customFormat="1" ht="33" x14ac:dyDescent="0.25">
      <c r="A2076" s="25" t="s">
        <v>10620</v>
      </c>
      <c r="B2076" s="17" t="s">
        <v>10084</v>
      </c>
      <c r="C2076" s="17" t="s">
        <v>3858</v>
      </c>
      <c r="D2076" s="18" t="s">
        <v>493</v>
      </c>
      <c r="E2076" s="12">
        <v>92</v>
      </c>
      <c r="F2076" s="11" t="s">
        <v>12</v>
      </c>
      <c r="G2076" s="11"/>
      <c r="H2076" s="12" t="s">
        <v>141</v>
      </c>
      <c r="I2076" s="11"/>
    </row>
    <row r="2077" spans="1:9" s="5" customFormat="1" ht="33" x14ac:dyDescent="0.25">
      <c r="A2077" s="25" t="s">
        <v>10620</v>
      </c>
      <c r="B2077" s="17" t="s">
        <v>10085</v>
      </c>
      <c r="C2077" s="17" t="s">
        <v>3858</v>
      </c>
      <c r="D2077" s="18" t="s">
        <v>493</v>
      </c>
      <c r="E2077" s="12">
        <v>143</v>
      </c>
      <c r="F2077" s="11" t="s">
        <v>12</v>
      </c>
      <c r="G2077" s="11"/>
      <c r="H2077" s="12" t="s">
        <v>141</v>
      </c>
      <c r="I2077" s="11"/>
    </row>
    <row r="2078" spans="1:9" s="5" customFormat="1" ht="33" x14ac:dyDescent="0.25">
      <c r="A2078" s="25" t="s">
        <v>10620</v>
      </c>
      <c r="B2078" s="17" t="s">
        <v>10086</v>
      </c>
      <c r="C2078" s="17" t="s">
        <v>3841</v>
      </c>
      <c r="D2078" s="18" t="s">
        <v>493</v>
      </c>
      <c r="E2078" s="12">
        <v>100</v>
      </c>
      <c r="F2078" s="11" t="s">
        <v>12</v>
      </c>
      <c r="G2078" s="11"/>
      <c r="H2078" s="12" t="s">
        <v>141</v>
      </c>
      <c r="I2078" s="11"/>
    </row>
    <row r="2079" spans="1:9" s="5" customFormat="1" ht="33" x14ac:dyDescent="0.25">
      <c r="A2079" s="25" t="s">
        <v>10620</v>
      </c>
      <c r="B2079" s="17" t="s">
        <v>10087</v>
      </c>
      <c r="C2079" s="17" t="s">
        <v>3841</v>
      </c>
      <c r="D2079" s="18" t="s">
        <v>493</v>
      </c>
      <c r="E2079" s="12">
        <v>150</v>
      </c>
      <c r="F2079" s="11" t="s">
        <v>12</v>
      </c>
      <c r="G2079" s="11"/>
      <c r="H2079" s="12" t="s">
        <v>141</v>
      </c>
      <c r="I2079" s="11"/>
    </row>
    <row r="2080" spans="1:9" s="5" customFormat="1" ht="33" x14ac:dyDescent="0.25">
      <c r="A2080" s="25" t="s">
        <v>10620</v>
      </c>
      <c r="B2080" s="17" t="s">
        <v>10088</v>
      </c>
      <c r="C2080" s="17" t="s">
        <v>3841</v>
      </c>
      <c r="D2080" s="18" t="s">
        <v>493</v>
      </c>
      <c r="E2080" s="12">
        <v>90</v>
      </c>
      <c r="F2080" s="11" t="s">
        <v>12</v>
      </c>
      <c r="G2080" s="11"/>
      <c r="H2080" s="12" t="s">
        <v>141</v>
      </c>
      <c r="I2080" s="11"/>
    </row>
    <row r="2081" spans="1:9" s="5" customFormat="1" ht="33" x14ac:dyDescent="0.25">
      <c r="A2081" s="25" t="s">
        <v>10620</v>
      </c>
      <c r="B2081" s="17" t="s">
        <v>10089</v>
      </c>
      <c r="C2081" s="17" t="s">
        <v>3841</v>
      </c>
      <c r="D2081" s="18" t="s">
        <v>493</v>
      </c>
      <c r="E2081" s="12">
        <v>100</v>
      </c>
      <c r="F2081" s="11" t="s">
        <v>12</v>
      </c>
      <c r="G2081" s="11"/>
      <c r="H2081" s="12" t="s">
        <v>141</v>
      </c>
      <c r="I2081" s="11"/>
    </row>
    <row r="2082" spans="1:9" s="5" customFormat="1" ht="33" x14ac:dyDescent="0.25">
      <c r="A2082" s="25" t="s">
        <v>10620</v>
      </c>
      <c r="B2082" s="17" t="s">
        <v>10090</v>
      </c>
      <c r="C2082" s="17" t="s">
        <v>3841</v>
      </c>
      <c r="D2082" s="18" t="s">
        <v>493</v>
      </c>
      <c r="E2082" s="12">
        <v>150</v>
      </c>
      <c r="F2082" s="11" t="s">
        <v>12</v>
      </c>
      <c r="G2082" s="11"/>
      <c r="H2082" s="12" t="s">
        <v>141</v>
      </c>
      <c r="I2082" s="11"/>
    </row>
    <row r="2083" spans="1:9" s="5" customFormat="1" ht="33" x14ac:dyDescent="0.25">
      <c r="A2083" s="25" t="s">
        <v>10620</v>
      </c>
      <c r="B2083" s="17" t="s">
        <v>10091</v>
      </c>
      <c r="C2083" s="17" t="s">
        <v>3841</v>
      </c>
      <c r="D2083" s="18" t="s">
        <v>493</v>
      </c>
      <c r="E2083" s="12">
        <v>100</v>
      </c>
      <c r="F2083" s="11" t="s">
        <v>12</v>
      </c>
      <c r="G2083" s="11"/>
      <c r="H2083" s="12" t="s">
        <v>141</v>
      </c>
      <c r="I2083" s="11"/>
    </row>
    <row r="2084" spans="1:9" s="5" customFormat="1" ht="33" x14ac:dyDescent="0.25">
      <c r="A2084" s="25" t="s">
        <v>10620</v>
      </c>
      <c r="B2084" s="17" t="s">
        <v>10092</v>
      </c>
      <c r="C2084" s="17" t="s">
        <v>3841</v>
      </c>
      <c r="D2084" s="18" t="s">
        <v>493</v>
      </c>
      <c r="E2084" s="12">
        <v>300</v>
      </c>
      <c r="F2084" s="11" t="s">
        <v>12</v>
      </c>
      <c r="G2084" s="11"/>
      <c r="H2084" s="12" t="s">
        <v>141</v>
      </c>
      <c r="I2084" s="11"/>
    </row>
    <row r="2085" spans="1:9" s="5" customFormat="1" ht="33" x14ac:dyDescent="0.25">
      <c r="A2085" s="25" t="s">
        <v>10620</v>
      </c>
      <c r="B2085" s="17" t="s">
        <v>10093</v>
      </c>
      <c r="C2085" s="17" t="s">
        <v>3841</v>
      </c>
      <c r="D2085" s="18" t="s">
        <v>493</v>
      </c>
      <c r="E2085" s="12">
        <v>200</v>
      </c>
      <c r="F2085" s="11" t="s">
        <v>12</v>
      </c>
      <c r="G2085" s="11"/>
      <c r="H2085" s="12" t="s">
        <v>141</v>
      </c>
      <c r="I2085" s="11"/>
    </row>
    <row r="2086" spans="1:9" s="5" customFormat="1" ht="33" x14ac:dyDescent="0.25">
      <c r="A2086" s="25" t="s">
        <v>10620</v>
      </c>
      <c r="B2086" s="17" t="s">
        <v>10094</v>
      </c>
      <c r="C2086" s="17" t="s">
        <v>3841</v>
      </c>
      <c r="D2086" s="18" t="s">
        <v>493</v>
      </c>
      <c r="E2086" s="12">
        <v>150</v>
      </c>
      <c r="F2086" s="11" t="s">
        <v>12</v>
      </c>
      <c r="G2086" s="11"/>
      <c r="H2086" s="12" t="s">
        <v>141</v>
      </c>
      <c r="I2086" s="11"/>
    </row>
    <row r="2087" spans="1:9" s="5" customFormat="1" ht="33" x14ac:dyDescent="0.25">
      <c r="A2087" s="25" t="s">
        <v>10620</v>
      </c>
      <c r="B2087" s="17" t="s">
        <v>10095</v>
      </c>
      <c r="C2087" s="17" t="s">
        <v>3841</v>
      </c>
      <c r="D2087" s="18" t="s">
        <v>493</v>
      </c>
      <c r="E2087" s="12">
        <v>95</v>
      </c>
      <c r="F2087" s="11" t="s">
        <v>12</v>
      </c>
      <c r="G2087" s="11"/>
      <c r="H2087" s="12" t="s">
        <v>141</v>
      </c>
      <c r="I2087" s="11"/>
    </row>
    <row r="2088" spans="1:9" s="5" customFormat="1" ht="33" x14ac:dyDescent="0.25">
      <c r="A2088" s="25" t="s">
        <v>10620</v>
      </c>
      <c r="B2088" s="17" t="s">
        <v>10096</v>
      </c>
      <c r="C2088" s="17" t="s">
        <v>3841</v>
      </c>
      <c r="D2088" s="18" t="s">
        <v>493</v>
      </c>
      <c r="E2088" s="12">
        <v>134</v>
      </c>
      <c r="F2088" s="11" t="s">
        <v>12</v>
      </c>
      <c r="G2088" s="11"/>
      <c r="H2088" s="12" t="s">
        <v>141</v>
      </c>
      <c r="I2088" s="11"/>
    </row>
    <row r="2089" spans="1:9" s="5" customFormat="1" ht="33" x14ac:dyDescent="0.25">
      <c r="A2089" s="25" t="s">
        <v>10620</v>
      </c>
      <c r="B2089" s="17" t="s">
        <v>10097</v>
      </c>
      <c r="C2089" s="17" t="s">
        <v>3841</v>
      </c>
      <c r="D2089" s="18" t="s">
        <v>493</v>
      </c>
      <c r="E2089" s="12">
        <v>50</v>
      </c>
      <c r="F2089" s="11" t="s">
        <v>12</v>
      </c>
      <c r="G2089" s="11"/>
      <c r="H2089" s="12" t="s">
        <v>141</v>
      </c>
      <c r="I2089" s="11"/>
    </row>
    <row r="2090" spans="1:9" s="5" customFormat="1" ht="33" x14ac:dyDescent="0.25">
      <c r="A2090" s="25" t="s">
        <v>10620</v>
      </c>
      <c r="B2090" s="17" t="s">
        <v>10098</v>
      </c>
      <c r="C2090" s="17" t="s">
        <v>3841</v>
      </c>
      <c r="D2090" s="18" t="s">
        <v>493</v>
      </c>
      <c r="E2090" s="12">
        <v>60</v>
      </c>
      <c r="F2090" s="11" t="s">
        <v>12</v>
      </c>
      <c r="G2090" s="11"/>
      <c r="H2090" s="12" t="s">
        <v>141</v>
      </c>
      <c r="I2090" s="11"/>
    </row>
    <row r="2091" spans="1:9" s="5" customFormat="1" ht="33" x14ac:dyDescent="0.25">
      <c r="A2091" s="25" t="s">
        <v>10620</v>
      </c>
      <c r="B2091" s="17" t="s">
        <v>10099</v>
      </c>
      <c r="C2091" s="17" t="s">
        <v>3841</v>
      </c>
      <c r="D2091" s="18" t="s">
        <v>493</v>
      </c>
      <c r="E2091" s="12">
        <v>100</v>
      </c>
      <c r="F2091" s="11" t="s">
        <v>12</v>
      </c>
      <c r="G2091" s="11"/>
      <c r="H2091" s="12" t="s">
        <v>141</v>
      </c>
      <c r="I2091" s="11"/>
    </row>
    <row r="2092" spans="1:9" s="5" customFormat="1" ht="33" x14ac:dyDescent="0.25">
      <c r="A2092" s="25" t="s">
        <v>10620</v>
      </c>
      <c r="B2092" s="17" t="s">
        <v>10100</v>
      </c>
      <c r="C2092" s="17" t="s">
        <v>3841</v>
      </c>
      <c r="D2092" s="18" t="s">
        <v>493</v>
      </c>
      <c r="E2092" s="12">
        <v>150</v>
      </c>
      <c r="F2092" s="11" t="s">
        <v>12</v>
      </c>
      <c r="G2092" s="11"/>
      <c r="H2092" s="12" t="s">
        <v>141</v>
      </c>
      <c r="I2092" s="11"/>
    </row>
    <row r="2093" spans="1:9" s="5" customFormat="1" ht="33" x14ac:dyDescent="0.25">
      <c r="A2093" s="25" t="s">
        <v>10620</v>
      </c>
      <c r="B2093" s="17" t="s">
        <v>10101</v>
      </c>
      <c r="C2093" s="17" t="s">
        <v>3841</v>
      </c>
      <c r="D2093" s="18" t="s">
        <v>493</v>
      </c>
      <c r="E2093" s="12">
        <v>92</v>
      </c>
      <c r="F2093" s="11" t="s">
        <v>12</v>
      </c>
      <c r="G2093" s="11"/>
      <c r="H2093" s="12" t="s">
        <v>141</v>
      </c>
      <c r="I2093" s="11"/>
    </row>
    <row r="2094" spans="1:9" s="5" customFormat="1" ht="33" x14ac:dyDescent="0.25">
      <c r="A2094" s="25" t="s">
        <v>10620</v>
      </c>
      <c r="B2094" s="17" t="s">
        <v>10102</v>
      </c>
      <c r="C2094" s="17" t="s">
        <v>3841</v>
      </c>
      <c r="D2094" s="18" t="s">
        <v>493</v>
      </c>
      <c r="E2094" s="12">
        <v>150</v>
      </c>
      <c r="F2094" s="11" t="s">
        <v>12</v>
      </c>
      <c r="G2094" s="11"/>
      <c r="H2094" s="12" t="s">
        <v>141</v>
      </c>
      <c r="I2094" s="11"/>
    </row>
    <row r="2095" spans="1:9" s="5" customFormat="1" ht="33" x14ac:dyDescent="0.25">
      <c r="A2095" s="25" t="s">
        <v>10620</v>
      </c>
      <c r="B2095" s="17" t="s">
        <v>10103</v>
      </c>
      <c r="C2095" s="17" t="s">
        <v>3841</v>
      </c>
      <c r="D2095" s="18" t="s">
        <v>493</v>
      </c>
      <c r="E2095" s="12">
        <v>150</v>
      </c>
      <c r="F2095" s="11" t="s">
        <v>12</v>
      </c>
      <c r="G2095" s="11"/>
      <c r="H2095" s="12" t="s">
        <v>141</v>
      </c>
      <c r="I2095" s="11"/>
    </row>
    <row r="2096" spans="1:9" s="5" customFormat="1" ht="33" x14ac:dyDescent="0.25">
      <c r="A2096" s="25" t="s">
        <v>10620</v>
      </c>
      <c r="B2096" s="17" t="s">
        <v>10104</v>
      </c>
      <c r="C2096" s="17" t="s">
        <v>3841</v>
      </c>
      <c r="D2096" s="18" t="s">
        <v>493</v>
      </c>
      <c r="E2096" s="12">
        <v>150</v>
      </c>
      <c r="F2096" s="11" t="s">
        <v>12</v>
      </c>
      <c r="G2096" s="11"/>
      <c r="H2096" s="12" t="s">
        <v>141</v>
      </c>
      <c r="I2096" s="11"/>
    </row>
    <row r="2097" spans="1:9" s="5" customFormat="1" ht="33" x14ac:dyDescent="0.25">
      <c r="A2097" s="25" t="s">
        <v>10620</v>
      </c>
      <c r="B2097" s="17" t="s">
        <v>10105</v>
      </c>
      <c r="C2097" s="17" t="s">
        <v>3841</v>
      </c>
      <c r="D2097" s="18" t="s">
        <v>493</v>
      </c>
      <c r="E2097" s="12">
        <v>100</v>
      </c>
      <c r="F2097" s="11" t="s">
        <v>12</v>
      </c>
      <c r="G2097" s="11"/>
      <c r="H2097" s="12" t="s">
        <v>141</v>
      </c>
      <c r="I2097" s="11"/>
    </row>
    <row r="2098" spans="1:9" s="5" customFormat="1" ht="33" x14ac:dyDescent="0.25">
      <c r="A2098" s="25" t="s">
        <v>10620</v>
      </c>
      <c r="B2098" s="17" t="s">
        <v>10106</v>
      </c>
      <c r="C2098" s="17" t="s">
        <v>3841</v>
      </c>
      <c r="D2098" s="18" t="s">
        <v>493</v>
      </c>
      <c r="E2098" s="12">
        <v>150</v>
      </c>
      <c r="F2098" s="11" t="s">
        <v>12</v>
      </c>
      <c r="G2098" s="11"/>
      <c r="H2098" s="12" t="s">
        <v>141</v>
      </c>
      <c r="I2098" s="11"/>
    </row>
    <row r="2099" spans="1:9" s="5" customFormat="1" ht="33" x14ac:dyDescent="0.25">
      <c r="A2099" s="25" t="s">
        <v>10620</v>
      </c>
      <c r="B2099" s="17" t="s">
        <v>10107</v>
      </c>
      <c r="C2099" s="17" t="s">
        <v>3841</v>
      </c>
      <c r="D2099" s="18" t="s">
        <v>493</v>
      </c>
      <c r="E2099" s="12">
        <v>142</v>
      </c>
      <c r="F2099" s="11" t="s">
        <v>12</v>
      </c>
      <c r="G2099" s="11"/>
      <c r="H2099" s="12" t="s">
        <v>141</v>
      </c>
      <c r="I2099" s="11"/>
    </row>
    <row r="2100" spans="1:9" s="5" customFormat="1" ht="33" x14ac:dyDescent="0.25">
      <c r="A2100" s="25" t="s">
        <v>10620</v>
      </c>
      <c r="B2100" s="17" t="s">
        <v>10108</v>
      </c>
      <c r="C2100" s="17" t="s">
        <v>3841</v>
      </c>
      <c r="D2100" s="18" t="s">
        <v>493</v>
      </c>
      <c r="E2100" s="12">
        <v>150</v>
      </c>
      <c r="F2100" s="11" t="s">
        <v>12</v>
      </c>
      <c r="G2100" s="11"/>
      <c r="H2100" s="12" t="s">
        <v>141</v>
      </c>
      <c r="I2100" s="11"/>
    </row>
    <row r="2101" spans="1:9" s="5" customFormat="1" ht="33" x14ac:dyDescent="0.25">
      <c r="A2101" s="25" t="s">
        <v>10620</v>
      </c>
      <c r="B2101" s="17" t="s">
        <v>10109</v>
      </c>
      <c r="C2101" s="17" t="s">
        <v>3841</v>
      </c>
      <c r="D2101" s="18" t="s">
        <v>493</v>
      </c>
      <c r="E2101" s="12">
        <v>142</v>
      </c>
      <c r="F2101" s="11" t="s">
        <v>12</v>
      </c>
      <c r="G2101" s="11"/>
      <c r="H2101" s="12" t="s">
        <v>141</v>
      </c>
      <c r="I2101" s="11"/>
    </row>
    <row r="2102" spans="1:9" s="5" customFormat="1" ht="33" x14ac:dyDescent="0.25">
      <c r="A2102" s="25" t="s">
        <v>10620</v>
      </c>
      <c r="B2102" s="17" t="s">
        <v>10110</v>
      </c>
      <c r="C2102" s="17" t="s">
        <v>3841</v>
      </c>
      <c r="D2102" s="18" t="s">
        <v>493</v>
      </c>
      <c r="E2102" s="12">
        <v>50</v>
      </c>
      <c r="F2102" s="11" t="s">
        <v>12</v>
      </c>
      <c r="G2102" s="11"/>
      <c r="H2102" s="12" t="s">
        <v>141</v>
      </c>
      <c r="I2102" s="11"/>
    </row>
    <row r="2103" spans="1:9" s="5" customFormat="1" ht="33" x14ac:dyDescent="0.25">
      <c r="A2103" s="25" t="s">
        <v>10620</v>
      </c>
      <c r="B2103" s="17" t="s">
        <v>9871</v>
      </c>
      <c r="C2103" s="17" t="s">
        <v>3335</v>
      </c>
      <c r="D2103" s="18" t="s">
        <v>493</v>
      </c>
      <c r="E2103" s="12">
        <v>5</v>
      </c>
      <c r="F2103" s="11" t="s">
        <v>12</v>
      </c>
      <c r="G2103" s="11"/>
      <c r="H2103" s="12" t="s">
        <v>141</v>
      </c>
      <c r="I2103" s="11"/>
    </row>
    <row r="2104" spans="1:9" s="5" customFormat="1" ht="33" x14ac:dyDescent="0.25">
      <c r="A2104" s="25" t="s">
        <v>10620</v>
      </c>
      <c r="B2104" s="17" t="s">
        <v>10111</v>
      </c>
      <c r="C2104" s="17" t="s">
        <v>3335</v>
      </c>
      <c r="D2104" s="18" t="s">
        <v>493</v>
      </c>
      <c r="E2104" s="12">
        <v>5</v>
      </c>
      <c r="F2104" s="11" t="s">
        <v>12</v>
      </c>
      <c r="G2104" s="11"/>
      <c r="H2104" s="12" t="s">
        <v>141</v>
      </c>
      <c r="I2104" s="11"/>
    </row>
    <row r="2105" spans="1:9" s="5" customFormat="1" ht="33" x14ac:dyDescent="0.25">
      <c r="A2105" s="25" t="s">
        <v>10620</v>
      </c>
      <c r="B2105" s="17" t="s">
        <v>10112</v>
      </c>
      <c r="C2105" s="17" t="s">
        <v>3837</v>
      </c>
      <c r="D2105" s="18" t="s">
        <v>493</v>
      </c>
      <c r="E2105" s="12">
        <v>50</v>
      </c>
      <c r="F2105" s="11" t="s">
        <v>12</v>
      </c>
      <c r="G2105" s="11"/>
      <c r="H2105" s="12" t="s">
        <v>141</v>
      </c>
      <c r="I2105" s="11"/>
    </row>
    <row r="2106" spans="1:9" s="5" customFormat="1" ht="33" x14ac:dyDescent="0.25">
      <c r="A2106" s="25" t="s">
        <v>10620</v>
      </c>
      <c r="B2106" s="17" t="s">
        <v>10113</v>
      </c>
      <c r="C2106" s="17" t="s">
        <v>3837</v>
      </c>
      <c r="D2106" s="18" t="s">
        <v>493</v>
      </c>
      <c r="E2106" s="12">
        <v>100</v>
      </c>
      <c r="F2106" s="11" t="s">
        <v>12</v>
      </c>
      <c r="G2106" s="11"/>
      <c r="H2106" s="12" t="s">
        <v>141</v>
      </c>
      <c r="I2106" s="11"/>
    </row>
    <row r="2107" spans="1:9" s="5" customFormat="1" ht="33" x14ac:dyDescent="0.25">
      <c r="A2107" s="25" t="s">
        <v>10620</v>
      </c>
      <c r="B2107" s="17" t="s">
        <v>10114</v>
      </c>
      <c r="C2107" s="17" t="s">
        <v>3837</v>
      </c>
      <c r="D2107" s="18" t="s">
        <v>493</v>
      </c>
      <c r="E2107" s="12">
        <v>50</v>
      </c>
      <c r="F2107" s="11" t="s">
        <v>12</v>
      </c>
      <c r="G2107" s="11"/>
      <c r="H2107" s="12" t="s">
        <v>141</v>
      </c>
      <c r="I2107" s="11"/>
    </row>
    <row r="2108" spans="1:9" s="5" customFormat="1" ht="33" x14ac:dyDescent="0.25">
      <c r="A2108" s="25" t="s">
        <v>10620</v>
      </c>
      <c r="B2108" s="17" t="s">
        <v>10115</v>
      </c>
      <c r="C2108" s="17" t="s">
        <v>3837</v>
      </c>
      <c r="D2108" s="18" t="s">
        <v>493</v>
      </c>
      <c r="E2108" s="12">
        <v>120</v>
      </c>
      <c r="F2108" s="11" t="s">
        <v>12</v>
      </c>
      <c r="G2108" s="11"/>
      <c r="H2108" s="12" t="s">
        <v>141</v>
      </c>
      <c r="I2108" s="11"/>
    </row>
    <row r="2109" spans="1:9" s="5" customFormat="1" ht="33" x14ac:dyDescent="0.25">
      <c r="A2109" s="25" t="s">
        <v>10620</v>
      </c>
      <c r="B2109" s="17" t="s">
        <v>10116</v>
      </c>
      <c r="C2109" s="17" t="s">
        <v>3837</v>
      </c>
      <c r="D2109" s="18" t="s">
        <v>493</v>
      </c>
      <c r="E2109" s="12">
        <v>116</v>
      </c>
      <c r="F2109" s="11" t="s">
        <v>12</v>
      </c>
      <c r="G2109" s="11"/>
      <c r="H2109" s="12" t="s">
        <v>141</v>
      </c>
      <c r="I2109" s="11"/>
    </row>
    <row r="2110" spans="1:9" s="5" customFormat="1" ht="33" x14ac:dyDescent="0.25">
      <c r="A2110" s="25" t="s">
        <v>10620</v>
      </c>
      <c r="B2110" s="17" t="s">
        <v>10117</v>
      </c>
      <c r="C2110" s="17" t="s">
        <v>3837</v>
      </c>
      <c r="D2110" s="18" t="s">
        <v>493</v>
      </c>
      <c r="E2110" s="12">
        <v>150</v>
      </c>
      <c r="F2110" s="11" t="s">
        <v>12</v>
      </c>
      <c r="G2110" s="11"/>
      <c r="H2110" s="12" t="s">
        <v>141</v>
      </c>
      <c r="I2110" s="11"/>
    </row>
    <row r="2111" spans="1:9" s="5" customFormat="1" ht="33" x14ac:dyDescent="0.25">
      <c r="A2111" s="25" t="s">
        <v>10620</v>
      </c>
      <c r="B2111" s="17" t="s">
        <v>10118</v>
      </c>
      <c r="C2111" s="17" t="s">
        <v>3837</v>
      </c>
      <c r="D2111" s="18" t="s">
        <v>493</v>
      </c>
      <c r="E2111" s="12">
        <v>100</v>
      </c>
      <c r="F2111" s="11" t="s">
        <v>12</v>
      </c>
      <c r="G2111" s="11"/>
      <c r="H2111" s="12" t="s">
        <v>141</v>
      </c>
      <c r="I2111" s="11"/>
    </row>
    <row r="2112" spans="1:9" s="5" customFormat="1" ht="33" x14ac:dyDescent="0.25">
      <c r="A2112" s="25" t="s">
        <v>10620</v>
      </c>
      <c r="B2112" s="17" t="s">
        <v>10119</v>
      </c>
      <c r="C2112" s="17" t="s">
        <v>3837</v>
      </c>
      <c r="D2112" s="18" t="s">
        <v>493</v>
      </c>
      <c r="E2112" s="12">
        <v>100</v>
      </c>
      <c r="F2112" s="11" t="s">
        <v>12</v>
      </c>
      <c r="G2112" s="11"/>
      <c r="H2112" s="12" t="s">
        <v>141</v>
      </c>
      <c r="I2112" s="11"/>
    </row>
    <row r="2113" spans="1:9" s="5" customFormat="1" ht="33" x14ac:dyDescent="0.25">
      <c r="A2113" s="25" t="s">
        <v>10620</v>
      </c>
      <c r="B2113" s="17" t="s">
        <v>10120</v>
      </c>
      <c r="C2113" s="17" t="s">
        <v>3837</v>
      </c>
      <c r="D2113" s="18" t="s">
        <v>493</v>
      </c>
      <c r="E2113" s="12">
        <v>40</v>
      </c>
      <c r="F2113" s="11" t="s">
        <v>12</v>
      </c>
      <c r="G2113" s="11"/>
      <c r="H2113" s="12" t="s">
        <v>141</v>
      </c>
      <c r="I2113" s="11"/>
    </row>
    <row r="2114" spans="1:9" s="5" customFormat="1" ht="33" x14ac:dyDescent="0.25">
      <c r="A2114" s="25" t="s">
        <v>10620</v>
      </c>
      <c r="B2114" s="17" t="s">
        <v>10121</v>
      </c>
      <c r="C2114" s="17" t="s">
        <v>3837</v>
      </c>
      <c r="D2114" s="18" t="s">
        <v>493</v>
      </c>
      <c r="E2114" s="12">
        <v>150</v>
      </c>
      <c r="F2114" s="11" t="s">
        <v>12</v>
      </c>
      <c r="G2114" s="11"/>
      <c r="H2114" s="12" t="s">
        <v>141</v>
      </c>
      <c r="I2114" s="11"/>
    </row>
    <row r="2115" spans="1:9" s="5" customFormat="1" ht="33" x14ac:dyDescent="0.25">
      <c r="A2115" s="25" t="s">
        <v>10620</v>
      </c>
      <c r="B2115" s="17" t="s">
        <v>10122</v>
      </c>
      <c r="C2115" s="17" t="s">
        <v>3837</v>
      </c>
      <c r="D2115" s="18" t="s">
        <v>493</v>
      </c>
      <c r="E2115" s="12">
        <v>250</v>
      </c>
      <c r="F2115" s="11" t="s">
        <v>12</v>
      </c>
      <c r="G2115" s="11"/>
      <c r="H2115" s="12" t="s">
        <v>141</v>
      </c>
      <c r="I2115" s="11"/>
    </row>
    <row r="2116" spans="1:9" s="5" customFormat="1" ht="33" x14ac:dyDescent="0.25">
      <c r="A2116" s="25" t="s">
        <v>10620</v>
      </c>
      <c r="B2116" s="17" t="s">
        <v>10123</v>
      </c>
      <c r="C2116" s="17" t="s">
        <v>3837</v>
      </c>
      <c r="D2116" s="18" t="s">
        <v>493</v>
      </c>
      <c r="E2116" s="12">
        <v>100</v>
      </c>
      <c r="F2116" s="11" t="s">
        <v>12</v>
      </c>
      <c r="G2116" s="11"/>
      <c r="H2116" s="12" t="s">
        <v>141</v>
      </c>
      <c r="I2116" s="11"/>
    </row>
    <row r="2117" spans="1:9" s="5" customFormat="1" ht="33" x14ac:dyDescent="0.25">
      <c r="A2117" s="25" t="s">
        <v>10620</v>
      </c>
      <c r="B2117" s="17" t="s">
        <v>10124</v>
      </c>
      <c r="C2117" s="17" t="s">
        <v>3837</v>
      </c>
      <c r="D2117" s="18" t="s">
        <v>493</v>
      </c>
      <c r="E2117" s="12">
        <v>100</v>
      </c>
      <c r="F2117" s="11" t="s">
        <v>12</v>
      </c>
      <c r="G2117" s="11"/>
      <c r="H2117" s="12" t="s">
        <v>141</v>
      </c>
      <c r="I2117" s="11"/>
    </row>
    <row r="2118" spans="1:9" s="5" customFormat="1" ht="33" x14ac:dyDescent="0.25">
      <c r="A2118" s="25" t="s">
        <v>10620</v>
      </c>
      <c r="B2118" s="17" t="s">
        <v>10125</v>
      </c>
      <c r="C2118" s="17" t="s">
        <v>3837</v>
      </c>
      <c r="D2118" s="18" t="s">
        <v>493</v>
      </c>
      <c r="E2118" s="12">
        <v>150</v>
      </c>
      <c r="F2118" s="11" t="s">
        <v>12</v>
      </c>
      <c r="G2118" s="11"/>
      <c r="H2118" s="12" t="s">
        <v>141</v>
      </c>
      <c r="I2118" s="11"/>
    </row>
    <row r="2119" spans="1:9" s="5" customFormat="1" ht="33" x14ac:dyDescent="0.25">
      <c r="A2119" s="25" t="s">
        <v>10620</v>
      </c>
      <c r="B2119" s="17" t="s">
        <v>10126</v>
      </c>
      <c r="C2119" s="17" t="s">
        <v>3837</v>
      </c>
      <c r="D2119" s="18" t="s">
        <v>493</v>
      </c>
      <c r="E2119" s="12">
        <v>400</v>
      </c>
      <c r="F2119" s="11" t="s">
        <v>12</v>
      </c>
      <c r="G2119" s="11"/>
      <c r="H2119" s="12" t="s">
        <v>141</v>
      </c>
      <c r="I2119" s="11"/>
    </row>
    <row r="2120" spans="1:9" s="5" customFormat="1" ht="33" x14ac:dyDescent="0.25">
      <c r="A2120" s="25" t="s">
        <v>10620</v>
      </c>
      <c r="B2120" s="17" t="s">
        <v>10127</v>
      </c>
      <c r="C2120" s="17" t="s">
        <v>3837</v>
      </c>
      <c r="D2120" s="18" t="s">
        <v>493</v>
      </c>
      <c r="E2120" s="12">
        <v>100</v>
      </c>
      <c r="F2120" s="11" t="s">
        <v>12</v>
      </c>
      <c r="G2120" s="11"/>
      <c r="H2120" s="12" t="s">
        <v>141</v>
      </c>
      <c r="I2120" s="11"/>
    </row>
    <row r="2121" spans="1:9" s="5" customFormat="1" ht="33" x14ac:dyDescent="0.25">
      <c r="A2121" s="25" t="s">
        <v>10620</v>
      </c>
      <c r="B2121" s="17" t="s">
        <v>10128</v>
      </c>
      <c r="C2121" s="17" t="s">
        <v>3837</v>
      </c>
      <c r="D2121" s="18" t="s">
        <v>493</v>
      </c>
      <c r="E2121" s="12">
        <v>150</v>
      </c>
      <c r="F2121" s="11" t="s">
        <v>12</v>
      </c>
      <c r="G2121" s="11"/>
      <c r="H2121" s="12" t="s">
        <v>141</v>
      </c>
      <c r="I2121" s="11"/>
    </row>
    <row r="2122" spans="1:9" s="5" customFormat="1" ht="33" x14ac:dyDescent="0.25">
      <c r="A2122" s="25" t="s">
        <v>10620</v>
      </c>
      <c r="B2122" s="17" t="s">
        <v>10129</v>
      </c>
      <c r="C2122" s="17" t="s">
        <v>3837</v>
      </c>
      <c r="D2122" s="18" t="s">
        <v>493</v>
      </c>
      <c r="E2122" s="12">
        <v>150</v>
      </c>
      <c r="F2122" s="11" t="s">
        <v>12</v>
      </c>
      <c r="G2122" s="11"/>
      <c r="H2122" s="12" t="s">
        <v>141</v>
      </c>
      <c r="I2122" s="11"/>
    </row>
    <row r="2123" spans="1:9" s="5" customFormat="1" ht="33" x14ac:dyDescent="0.25">
      <c r="A2123" s="25" t="s">
        <v>10620</v>
      </c>
      <c r="B2123" s="17" t="s">
        <v>10130</v>
      </c>
      <c r="C2123" s="17" t="s">
        <v>3837</v>
      </c>
      <c r="D2123" s="18" t="s">
        <v>493</v>
      </c>
      <c r="E2123" s="12">
        <v>139</v>
      </c>
      <c r="F2123" s="11" t="s">
        <v>12</v>
      </c>
      <c r="G2123" s="11"/>
      <c r="H2123" s="12" t="s">
        <v>141</v>
      </c>
      <c r="I2123" s="11"/>
    </row>
    <row r="2124" spans="1:9" s="5" customFormat="1" ht="33" x14ac:dyDescent="0.25">
      <c r="A2124" s="25" t="s">
        <v>10620</v>
      </c>
      <c r="B2124" s="17" t="s">
        <v>10131</v>
      </c>
      <c r="C2124" s="17" t="s">
        <v>3837</v>
      </c>
      <c r="D2124" s="18" t="s">
        <v>493</v>
      </c>
      <c r="E2124" s="12">
        <v>100</v>
      </c>
      <c r="F2124" s="11" t="s">
        <v>12</v>
      </c>
      <c r="G2124" s="11"/>
      <c r="H2124" s="12" t="s">
        <v>141</v>
      </c>
      <c r="I2124" s="11"/>
    </row>
    <row r="2125" spans="1:9" s="5" customFormat="1" ht="33" x14ac:dyDescent="0.25">
      <c r="A2125" s="25" t="s">
        <v>10620</v>
      </c>
      <c r="B2125" s="17" t="s">
        <v>10132</v>
      </c>
      <c r="C2125" s="17" t="s">
        <v>3837</v>
      </c>
      <c r="D2125" s="18" t="s">
        <v>493</v>
      </c>
      <c r="E2125" s="12">
        <v>149</v>
      </c>
      <c r="F2125" s="11" t="s">
        <v>12</v>
      </c>
      <c r="G2125" s="11"/>
      <c r="H2125" s="12" t="s">
        <v>141</v>
      </c>
      <c r="I2125" s="11"/>
    </row>
    <row r="2126" spans="1:9" s="5" customFormat="1" ht="33" x14ac:dyDescent="0.25">
      <c r="A2126" s="25" t="s">
        <v>10620</v>
      </c>
      <c r="B2126" s="17" t="s">
        <v>10133</v>
      </c>
      <c r="C2126" s="17" t="s">
        <v>3837</v>
      </c>
      <c r="D2126" s="18" t="s">
        <v>493</v>
      </c>
      <c r="E2126" s="12">
        <v>30</v>
      </c>
      <c r="F2126" s="11" t="s">
        <v>12</v>
      </c>
      <c r="G2126" s="11"/>
      <c r="H2126" s="12" t="s">
        <v>141</v>
      </c>
      <c r="I2126" s="11"/>
    </row>
    <row r="2127" spans="1:9" s="5" customFormat="1" ht="33" x14ac:dyDescent="0.25">
      <c r="A2127" s="25" t="s">
        <v>10620</v>
      </c>
      <c r="B2127" s="17" t="s">
        <v>10134</v>
      </c>
      <c r="C2127" s="17" t="s">
        <v>3837</v>
      </c>
      <c r="D2127" s="18" t="s">
        <v>493</v>
      </c>
      <c r="E2127" s="12">
        <v>150</v>
      </c>
      <c r="F2127" s="11" t="s">
        <v>12</v>
      </c>
      <c r="G2127" s="11"/>
      <c r="H2127" s="12" t="s">
        <v>141</v>
      </c>
      <c r="I2127" s="11"/>
    </row>
    <row r="2128" spans="1:9" s="5" customFormat="1" ht="33" x14ac:dyDescent="0.25">
      <c r="A2128" s="25" t="s">
        <v>10620</v>
      </c>
      <c r="B2128" s="17" t="s">
        <v>10135</v>
      </c>
      <c r="C2128" s="17" t="s">
        <v>3837</v>
      </c>
      <c r="D2128" s="18" t="s">
        <v>493</v>
      </c>
      <c r="E2128" s="12">
        <v>400</v>
      </c>
      <c r="F2128" s="11" t="s">
        <v>12</v>
      </c>
      <c r="G2128" s="11"/>
      <c r="H2128" s="12" t="s">
        <v>141</v>
      </c>
      <c r="I2128" s="11"/>
    </row>
    <row r="2129" spans="1:9" s="5" customFormat="1" ht="33" x14ac:dyDescent="0.25">
      <c r="A2129" s="25" t="s">
        <v>10620</v>
      </c>
      <c r="B2129" s="17" t="s">
        <v>10136</v>
      </c>
      <c r="C2129" s="17" t="s">
        <v>3837</v>
      </c>
      <c r="D2129" s="18" t="s">
        <v>493</v>
      </c>
      <c r="E2129" s="12">
        <v>100</v>
      </c>
      <c r="F2129" s="11" t="s">
        <v>12</v>
      </c>
      <c r="G2129" s="11"/>
      <c r="H2129" s="12" t="s">
        <v>141</v>
      </c>
      <c r="I2129" s="11"/>
    </row>
    <row r="2130" spans="1:9" s="5" customFormat="1" ht="33" x14ac:dyDescent="0.25">
      <c r="A2130" s="25" t="s">
        <v>10620</v>
      </c>
      <c r="B2130" s="17" t="s">
        <v>10137</v>
      </c>
      <c r="C2130" s="17" t="s">
        <v>3837</v>
      </c>
      <c r="D2130" s="18" t="s">
        <v>493</v>
      </c>
      <c r="E2130" s="12">
        <v>120</v>
      </c>
      <c r="F2130" s="11" t="s">
        <v>12</v>
      </c>
      <c r="G2130" s="11"/>
      <c r="H2130" s="12" t="s">
        <v>141</v>
      </c>
      <c r="I2130" s="11"/>
    </row>
    <row r="2131" spans="1:9" s="5" customFormat="1" ht="33" x14ac:dyDescent="0.25">
      <c r="A2131" s="25" t="s">
        <v>10620</v>
      </c>
      <c r="B2131" s="17" t="s">
        <v>10138</v>
      </c>
      <c r="C2131" s="17" t="s">
        <v>3837</v>
      </c>
      <c r="D2131" s="18" t="s">
        <v>493</v>
      </c>
      <c r="E2131" s="12">
        <v>200</v>
      </c>
      <c r="F2131" s="11" t="s">
        <v>12</v>
      </c>
      <c r="G2131" s="11"/>
      <c r="H2131" s="12" t="s">
        <v>141</v>
      </c>
      <c r="I2131" s="11"/>
    </row>
    <row r="2132" spans="1:9" s="5" customFormat="1" ht="33" x14ac:dyDescent="0.25">
      <c r="A2132" s="25" t="s">
        <v>10620</v>
      </c>
      <c r="B2132" s="17" t="s">
        <v>10139</v>
      </c>
      <c r="C2132" s="17" t="s">
        <v>3837</v>
      </c>
      <c r="D2132" s="18" t="s">
        <v>493</v>
      </c>
      <c r="E2132" s="12">
        <v>100</v>
      </c>
      <c r="F2132" s="11" t="s">
        <v>12</v>
      </c>
      <c r="G2132" s="11"/>
      <c r="H2132" s="12" t="s">
        <v>141</v>
      </c>
      <c r="I2132" s="11"/>
    </row>
    <row r="2133" spans="1:9" s="5" customFormat="1" ht="33" x14ac:dyDescent="0.25">
      <c r="A2133" s="25" t="s">
        <v>10620</v>
      </c>
      <c r="B2133" s="17" t="s">
        <v>10140</v>
      </c>
      <c r="C2133" s="17" t="s">
        <v>3837</v>
      </c>
      <c r="D2133" s="18" t="s">
        <v>493</v>
      </c>
      <c r="E2133" s="12">
        <v>150</v>
      </c>
      <c r="F2133" s="11" t="s">
        <v>12</v>
      </c>
      <c r="G2133" s="11"/>
      <c r="H2133" s="12" t="s">
        <v>141</v>
      </c>
      <c r="I2133" s="11"/>
    </row>
    <row r="2134" spans="1:9" s="5" customFormat="1" ht="33" x14ac:dyDescent="0.25">
      <c r="A2134" s="25" t="s">
        <v>10620</v>
      </c>
      <c r="B2134" s="17" t="s">
        <v>10141</v>
      </c>
      <c r="C2134" s="17" t="s">
        <v>3837</v>
      </c>
      <c r="D2134" s="18" t="s">
        <v>493</v>
      </c>
      <c r="E2134" s="12">
        <v>75</v>
      </c>
      <c r="F2134" s="11" t="s">
        <v>12</v>
      </c>
      <c r="G2134" s="11"/>
      <c r="H2134" s="12" t="s">
        <v>141</v>
      </c>
      <c r="I2134" s="11"/>
    </row>
    <row r="2135" spans="1:9" s="5" customFormat="1" ht="33" x14ac:dyDescent="0.25">
      <c r="A2135" s="25" t="s">
        <v>10620</v>
      </c>
      <c r="B2135" s="17" t="s">
        <v>10142</v>
      </c>
      <c r="C2135" s="17" t="s">
        <v>3837</v>
      </c>
      <c r="D2135" s="18" t="s">
        <v>493</v>
      </c>
      <c r="E2135" s="12">
        <v>150</v>
      </c>
      <c r="F2135" s="11" t="s">
        <v>12</v>
      </c>
      <c r="G2135" s="11"/>
      <c r="H2135" s="12" t="s">
        <v>141</v>
      </c>
      <c r="I2135" s="11"/>
    </row>
    <row r="2136" spans="1:9" s="5" customFormat="1" ht="33" x14ac:dyDescent="0.25">
      <c r="A2136" s="25" t="s">
        <v>10620</v>
      </c>
      <c r="B2136" s="17" t="s">
        <v>10143</v>
      </c>
      <c r="C2136" s="17" t="s">
        <v>3837</v>
      </c>
      <c r="D2136" s="18" t="s">
        <v>493</v>
      </c>
      <c r="E2136" s="12">
        <v>150</v>
      </c>
      <c r="F2136" s="11" t="s">
        <v>12</v>
      </c>
      <c r="G2136" s="11"/>
      <c r="H2136" s="12" t="s">
        <v>141</v>
      </c>
      <c r="I2136" s="11"/>
    </row>
    <row r="2137" spans="1:9" s="5" customFormat="1" ht="33" x14ac:dyDescent="0.25">
      <c r="A2137" s="25" t="s">
        <v>10620</v>
      </c>
      <c r="B2137" s="17" t="s">
        <v>10144</v>
      </c>
      <c r="C2137" s="17" t="s">
        <v>3837</v>
      </c>
      <c r="D2137" s="18" t="s">
        <v>493</v>
      </c>
      <c r="E2137" s="12">
        <v>90</v>
      </c>
      <c r="F2137" s="11" t="s">
        <v>12</v>
      </c>
      <c r="G2137" s="11"/>
      <c r="H2137" s="12" t="s">
        <v>141</v>
      </c>
      <c r="I2137" s="11"/>
    </row>
    <row r="2138" spans="1:9" s="5" customFormat="1" ht="33" x14ac:dyDescent="0.25">
      <c r="A2138" s="25" t="s">
        <v>10620</v>
      </c>
      <c r="B2138" s="17" t="s">
        <v>10145</v>
      </c>
      <c r="C2138" s="17" t="s">
        <v>3837</v>
      </c>
      <c r="D2138" s="18" t="s">
        <v>493</v>
      </c>
      <c r="E2138" s="12">
        <v>150</v>
      </c>
      <c r="F2138" s="11" t="s">
        <v>12</v>
      </c>
      <c r="G2138" s="11"/>
      <c r="H2138" s="12" t="s">
        <v>141</v>
      </c>
      <c r="I2138" s="11"/>
    </row>
    <row r="2139" spans="1:9" s="5" customFormat="1" ht="33" x14ac:dyDescent="0.25">
      <c r="A2139" s="25" t="s">
        <v>10620</v>
      </c>
      <c r="B2139" s="17" t="s">
        <v>10146</v>
      </c>
      <c r="C2139" s="17" t="s">
        <v>3837</v>
      </c>
      <c r="D2139" s="18" t="s">
        <v>493</v>
      </c>
      <c r="E2139" s="12">
        <v>150</v>
      </c>
      <c r="F2139" s="11" t="s">
        <v>12</v>
      </c>
      <c r="G2139" s="11"/>
      <c r="H2139" s="12" t="s">
        <v>141</v>
      </c>
      <c r="I2139" s="11"/>
    </row>
    <row r="2140" spans="1:9" s="5" customFormat="1" ht="33" x14ac:dyDescent="0.25">
      <c r="A2140" s="25" t="s">
        <v>10620</v>
      </c>
      <c r="B2140" s="17" t="s">
        <v>10147</v>
      </c>
      <c r="C2140" s="17" t="s">
        <v>3837</v>
      </c>
      <c r="D2140" s="18" t="s">
        <v>493</v>
      </c>
      <c r="E2140" s="12">
        <v>150</v>
      </c>
      <c r="F2140" s="11" t="s">
        <v>12</v>
      </c>
      <c r="G2140" s="11"/>
      <c r="H2140" s="12" t="s">
        <v>141</v>
      </c>
      <c r="I2140" s="11"/>
    </row>
    <row r="2141" spans="1:9" s="5" customFormat="1" ht="33" x14ac:dyDescent="0.25">
      <c r="A2141" s="25" t="s">
        <v>10620</v>
      </c>
      <c r="B2141" s="17" t="s">
        <v>10148</v>
      </c>
      <c r="C2141" s="17" t="s">
        <v>3837</v>
      </c>
      <c r="D2141" s="18" t="s">
        <v>493</v>
      </c>
      <c r="E2141" s="12">
        <v>75</v>
      </c>
      <c r="F2141" s="11" t="s">
        <v>12</v>
      </c>
      <c r="G2141" s="11"/>
      <c r="H2141" s="12" t="s">
        <v>141</v>
      </c>
      <c r="I2141" s="11"/>
    </row>
    <row r="2142" spans="1:9" s="5" customFormat="1" ht="33" x14ac:dyDescent="0.25">
      <c r="A2142" s="25" t="s">
        <v>10620</v>
      </c>
      <c r="B2142" s="17" t="s">
        <v>10149</v>
      </c>
      <c r="C2142" s="17" t="s">
        <v>3837</v>
      </c>
      <c r="D2142" s="18" t="s">
        <v>493</v>
      </c>
      <c r="E2142" s="12">
        <v>150</v>
      </c>
      <c r="F2142" s="11" t="s">
        <v>12</v>
      </c>
      <c r="G2142" s="11"/>
      <c r="H2142" s="12" t="s">
        <v>141</v>
      </c>
      <c r="I2142" s="11"/>
    </row>
    <row r="2143" spans="1:9" s="5" customFormat="1" ht="33" x14ac:dyDescent="0.25">
      <c r="A2143" s="25" t="s">
        <v>10620</v>
      </c>
      <c r="B2143" s="17" t="s">
        <v>10150</v>
      </c>
      <c r="C2143" s="17" t="s">
        <v>3837</v>
      </c>
      <c r="D2143" s="18" t="s">
        <v>493</v>
      </c>
      <c r="E2143" s="12">
        <v>50</v>
      </c>
      <c r="F2143" s="11" t="s">
        <v>12</v>
      </c>
      <c r="G2143" s="11"/>
      <c r="H2143" s="12" t="s">
        <v>141</v>
      </c>
      <c r="I2143" s="11"/>
    </row>
    <row r="2144" spans="1:9" s="5" customFormat="1" ht="33" x14ac:dyDescent="0.25">
      <c r="A2144" s="25" t="s">
        <v>10620</v>
      </c>
      <c r="B2144" s="17" t="s">
        <v>10151</v>
      </c>
      <c r="C2144" s="17" t="s">
        <v>3837</v>
      </c>
      <c r="D2144" s="18" t="s">
        <v>493</v>
      </c>
      <c r="E2144" s="12">
        <v>80</v>
      </c>
      <c r="F2144" s="11" t="s">
        <v>12</v>
      </c>
      <c r="G2144" s="11"/>
      <c r="H2144" s="12" t="s">
        <v>141</v>
      </c>
      <c r="I2144" s="11"/>
    </row>
    <row r="2145" spans="1:9" s="5" customFormat="1" ht="33" x14ac:dyDescent="0.25">
      <c r="A2145" s="25" t="s">
        <v>10620</v>
      </c>
      <c r="B2145" s="17" t="s">
        <v>10152</v>
      </c>
      <c r="C2145" s="17" t="s">
        <v>3837</v>
      </c>
      <c r="D2145" s="18" t="s">
        <v>493</v>
      </c>
      <c r="E2145" s="12">
        <v>60</v>
      </c>
      <c r="F2145" s="11" t="s">
        <v>12</v>
      </c>
      <c r="G2145" s="11"/>
      <c r="H2145" s="12" t="s">
        <v>141</v>
      </c>
      <c r="I2145" s="11"/>
    </row>
    <row r="2146" spans="1:9" s="5" customFormat="1" ht="33" x14ac:dyDescent="0.25">
      <c r="A2146" s="25" t="s">
        <v>10620</v>
      </c>
      <c r="B2146" s="17" t="s">
        <v>10153</v>
      </c>
      <c r="C2146" s="17" t="s">
        <v>3837</v>
      </c>
      <c r="D2146" s="18" t="s">
        <v>493</v>
      </c>
      <c r="E2146" s="12">
        <v>20</v>
      </c>
      <c r="F2146" s="11" t="s">
        <v>12</v>
      </c>
      <c r="G2146" s="11"/>
      <c r="H2146" s="12" t="s">
        <v>141</v>
      </c>
      <c r="I2146" s="11"/>
    </row>
    <row r="2147" spans="1:9" s="5" customFormat="1" ht="33" x14ac:dyDescent="0.25">
      <c r="A2147" s="25" t="s">
        <v>10620</v>
      </c>
      <c r="B2147" s="17" t="s">
        <v>10154</v>
      </c>
      <c r="C2147" s="17" t="s">
        <v>3837</v>
      </c>
      <c r="D2147" s="18" t="s">
        <v>493</v>
      </c>
      <c r="E2147" s="12">
        <v>280</v>
      </c>
      <c r="F2147" s="11" t="s">
        <v>12</v>
      </c>
      <c r="G2147" s="11"/>
      <c r="H2147" s="12" t="s">
        <v>141</v>
      </c>
      <c r="I2147" s="11"/>
    </row>
    <row r="2148" spans="1:9" s="5" customFormat="1" ht="33" x14ac:dyDescent="0.25">
      <c r="A2148" s="25" t="s">
        <v>10620</v>
      </c>
      <c r="B2148" s="17" t="s">
        <v>10155</v>
      </c>
      <c r="C2148" s="17" t="s">
        <v>3837</v>
      </c>
      <c r="D2148" s="18" t="s">
        <v>493</v>
      </c>
      <c r="E2148" s="12">
        <v>100</v>
      </c>
      <c r="F2148" s="11" t="s">
        <v>12</v>
      </c>
      <c r="G2148" s="11"/>
      <c r="H2148" s="12" t="s">
        <v>141</v>
      </c>
      <c r="I2148" s="11"/>
    </row>
    <row r="2149" spans="1:9" s="5" customFormat="1" ht="33" x14ac:dyDescent="0.25">
      <c r="A2149" s="25" t="s">
        <v>10620</v>
      </c>
      <c r="B2149" s="17" t="s">
        <v>10156</v>
      </c>
      <c r="C2149" s="17" t="s">
        <v>3837</v>
      </c>
      <c r="D2149" s="18" t="s">
        <v>493</v>
      </c>
      <c r="E2149" s="12">
        <v>150</v>
      </c>
      <c r="F2149" s="11" t="s">
        <v>12</v>
      </c>
      <c r="G2149" s="11"/>
      <c r="H2149" s="12" t="s">
        <v>141</v>
      </c>
      <c r="I2149" s="11"/>
    </row>
    <row r="2150" spans="1:9" s="5" customFormat="1" ht="33" x14ac:dyDescent="0.25">
      <c r="A2150" s="25" t="s">
        <v>10620</v>
      </c>
      <c r="B2150" s="17" t="s">
        <v>10157</v>
      </c>
      <c r="C2150" s="17" t="s">
        <v>3837</v>
      </c>
      <c r="D2150" s="18" t="s">
        <v>493</v>
      </c>
      <c r="E2150" s="12">
        <v>150</v>
      </c>
      <c r="F2150" s="11" t="s">
        <v>12</v>
      </c>
      <c r="G2150" s="11"/>
      <c r="H2150" s="12" t="s">
        <v>141</v>
      </c>
      <c r="I2150" s="11"/>
    </row>
    <row r="2151" spans="1:9" s="5" customFormat="1" ht="33" x14ac:dyDescent="0.25">
      <c r="A2151" s="25" t="s">
        <v>10620</v>
      </c>
      <c r="B2151" s="17" t="s">
        <v>10158</v>
      </c>
      <c r="C2151" s="17" t="s">
        <v>3837</v>
      </c>
      <c r="D2151" s="18" t="s">
        <v>493</v>
      </c>
      <c r="E2151" s="12">
        <v>60</v>
      </c>
      <c r="F2151" s="11" t="s">
        <v>12</v>
      </c>
      <c r="G2151" s="11"/>
      <c r="H2151" s="12" t="s">
        <v>141</v>
      </c>
      <c r="I2151" s="11"/>
    </row>
    <row r="2152" spans="1:9" s="5" customFormat="1" ht="33" x14ac:dyDescent="0.25">
      <c r="A2152" s="25" t="s">
        <v>10620</v>
      </c>
      <c r="B2152" s="17" t="s">
        <v>10159</v>
      </c>
      <c r="C2152" s="17" t="s">
        <v>3837</v>
      </c>
      <c r="D2152" s="18" t="s">
        <v>493</v>
      </c>
      <c r="E2152" s="12">
        <v>180</v>
      </c>
      <c r="F2152" s="11" t="s">
        <v>12</v>
      </c>
      <c r="G2152" s="11"/>
      <c r="H2152" s="12" t="s">
        <v>141</v>
      </c>
      <c r="I2152" s="11"/>
    </row>
    <row r="2153" spans="1:9" s="5" customFormat="1" ht="33" x14ac:dyDescent="0.25">
      <c r="A2153" s="25" t="s">
        <v>10620</v>
      </c>
      <c r="B2153" s="17" t="s">
        <v>10160</v>
      </c>
      <c r="C2153" s="17" t="s">
        <v>3837</v>
      </c>
      <c r="D2153" s="18" t="s">
        <v>493</v>
      </c>
      <c r="E2153" s="12">
        <v>100</v>
      </c>
      <c r="F2153" s="11" t="s">
        <v>12</v>
      </c>
      <c r="G2153" s="11"/>
      <c r="H2153" s="12" t="s">
        <v>141</v>
      </c>
      <c r="I2153" s="11"/>
    </row>
    <row r="2154" spans="1:9" s="5" customFormat="1" ht="33" x14ac:dyDescent="0.25">
      <c r="A2154" s="25" t="s">
        <v>10620</v>
      </c>
      <c r="B2154" s="17" t="s">
        <v>10161</v>
      </c>
      <c r="C2154" s="17" t="s">
        <v>3837</v>
      </c>
      <c r="D2154" s="18" t="s">
        <v>493</v>
      </c>
      <c r="E2154" s="12">
        <v>75</v>
      </c>
      <c r="F2154" s="11" t="s">
        <v>12</v>
      </c>
      <c r="G2154" s="11"/>
      <c r="H2154" s="12" t="s">
        <v>141</v>
      </c>
      <c r="I2154" s="11"/>
    </row>
    <row r="2155" spans="1:9" s="5" customFormat="1" ht="33" x14ac:dyDescent="0.25">
      <c r="A2155" s="25" t="s">
        <v>10620</v>
      </c>
      <c r="B2155" s="17" t="s">
        <v>10162</v>
      </c>
      <c r="C2155" s="17" t="s">
        <v>3837</v>
      </c>
      <c r="D2155" s="18" t="s">
        <v>493</v>
      </c>
      <c r="E2155" s="12">
        <v>60</v>
      </c>
      <c r="F2155" s="11" t="s">
        <v>12</v>
      </c>
      <c r="G2155" s="11"/>
      <c r="H2155" s="12" t="s">
        <v>141</v>
      </c>
      <c r="I2155" s="11"/>
    </row>
    <row r="2156" spans="1:9" s="5" customFormat="1" ht="33" x14ac:dyDescent="0.25">
      <c r="A2156" s="25" t="s">
        <v>10620</v>
      </c>
      <c r="B2156" s="17" t="s">
        <v>10163</v>
      </c>
      <c r="C2156" s="17" t="s">
        <v>3837</v>
      </c>
      <c r="D2156" s="18" t="s">
        <v>493</v>
      </c>
      <c r="E2156" s="12">
        <v>100</v>
      </c>
      <c r="F2156" s="11" t="s">
        <v>12</v>
      </c>
      <c r="G2156" s="11"/>
      <c r="H2156" s="12" t="s">
        <v>141</v>
      </c>
      <c r="I2156" s="11"/>
    </row>
    <row r="2157" spans="1:9" s="5" customFormat="1" ht="33" x14ac:dyDescent="0.25">
      <c r="A2157" s="25" t="s">
        <v>10620</v>
      </c>
      <c r="B2157" s="17" t="s">
        <v>10164</v>
      </c>
      <c r="C2157" s="17" t="s">
        <v>3837</v>
      </c>
      <c r="D2157" s="18" t="s">
        <v>493</v>
      </c>
      <c r="E2157" s="12">
        <v>80</v>
      </c>
      <c r="F2157" s="11" t="s">
        <v>12</v>
      </c>
      <c r="G2157" s="11"/>
      <c r="H2157" s="12" t="s">
        <v>141</v>
      </c>
      <c r="I2157" s="11"/>
    </row>
    <row r="2158" spans="1:9" s="5" customFormat="1" ht="33" x14ac:dyDescent="0.25">
      <c r="A2158" s="25" t="s">
        <v>10620</v>
      </c>
      <c r="B2158" s="17" t="s">
        <v>10165</v>
      </c>
      <c r="C2158" s="17" t="s">
        <v>3837</v>
      </c>
      <c r="D2158" s="18" t="s">
        <v>493</v>
      </c>
      <c r="E2158" s="12">
        <v>150</v>
      </c>
      <c r="F2158" s="11" t="s">
        <v>12</v>
      </c>
      <c r="G2158" s="11"/>
      <c r="H2158" s="12" t="s">
        <v>141</v>
      </c>
      <c r="I2158" s="11"/>
    </row>
    <row r="2159" spans="1:9" s="5" customFormat="1" ht="33" x14ac:dyDescent="0.25">
      <c r="A2159" s="25" t="s">
        <v>10620</v>
      </c>
      <c r="B2159" s="17" t="s">
        <v>10166</v>
      </c>
      <c r="C2159" s="17" t="s">
        <v>3837</v>
      </c>
      <c r="D2159" s="18" t="s">
        <v>493</v>
      </c>
      <c r="E2159" s="12">
        <v>150</v>
      </c>
      <c r="F2159" s="11" t="s">
        <v>12</v>
      </c>
      <c r="G2159" s="11"/>
      <c r="H2159" s="12" t="s">
        <v>141</v>
      </c>
      <c r="I2159" s="11"/>
    </row>
    <row r="2160" spans="1:9" s="5" customFormat="1" ht="33" x14ac:dyDescent="0.25">
      <c r="A2160" s="25" t="s">
        <v>10620</v>
      </c>
      <c r="B2160" s="17" t="s">
        <v>10167</v>
      </c>
      <c r="C2160" s="17" t="s">
        <v>3837</v>
      </c>
      <c r="D2160" s="18" t="s">
        <v>493</v>
      </c>
      <c r="E2160" s="12">
        <v>350</v>
      </c>
      <c r="F2160" s="11" t="s">
        <v>12</v>
      </c>
      <c r="G2160" s="11"/>
      <c r="H2160" s="12" t="s">
        <v>141</v>
      </c>
      <c r="I2160" s="11"/>
    </row>
    <row r="2161" spans="1:9" s="5" customFormat="1" ht="33" x14ac:dyDescent="0.25">
      <c r="A2161" s="25" t="s">
        <v>10620</v>
      </c>
      <c r="B2161" s="17" t="s">
        <v>10168</v>
      </c>
      <c r="C2161" s="17" t="s">
        <v>3837</v>
      </c>
      <c r="D2161" s="18" t="s">
        <v>493</v>
      </c>
      <c r="E2161" s="12">
        <v>200</v>
      </c>
      <c r="F2161" s="11" t="s">
        <v>12</v>
      </c>
      <c r="G2161" s="11"/>
      <c r="H2161" s="12" t="s">
        <v>141</v>
      </c>
      <c r="I2161" s="11"/>
    </row>
    <row r="2162" spans="1:9" s="5" customFormat="1" ht="33" x14ac:dyDescent="0.25">
      <c r="A2162" s="25" t="s">
        <v>10620</v>
      </c>
      <c r="B2162" s="17" t="s">
        <v>10169</v>
      </c>
      <c r="C2162" s="17" t="s">
        <v>3837</v>
      </c>
      <c r="D2162" s="18" t="s">
        <v>493</v>
      </c>
      <c r="E2162" s="12">
        <v>150</v>
      </c>
      <c r="F2162" s="11" t="s">
        <v>12</v>
      </c>
      <c r="G2162" s="11"/>
      <c r="H2162" s="12" t="s">
        <v>141</v>
      </c>
      <c r="I2162" s="11"/>
    </row>
    <row r="2163" spans="1:9" s="5" customFormat="1" ht="33" x14ac:dyDescent="0.25">
      <c r="A2163" s="25" t="s">
        <v>10620</v>
      </c>
      <c r="B2163" s="17" t="s">
        <v>10170</v>
      </c>
      <c r="C2163" s="17" t="s">
        <v>3837</v>
      </c>
      <c r="D2163" s="18" t="s">
        <v>493</v>
      </c>
      <c r="E2163" s="12">
        <v>755</v>
      </c>
      <c r="F2163" s="11" t="s">
        <v>12</v>
      </c>
      <c r="G2163" s="11"/>
      <c r="H2163" s="12" t="s">
        <v>141</v>
      </c>
      <c r="I2163" s="11"/>
    </row>
    <row r="2164" spans="1:9" s="5" customFormat="1" ht="33" x14ac:dyDescent="0.25">
      <c r="A2164" s="25" t="s">
        <v>10620</v>
      </c>
      <c r="B2164" s="17" t="s">
        <v>10171</v>
      </c>
      <c r="C2164" s="17" t="s">
        <v>3837</v>
      </c>
      <c r="D2164" s="18" t="s">
        <v>493</v>
      </c>
      <c r="E2164" s="12">
        <v>350</v>
      </c>
      <c r="F2164" s="11" t="s">
        <v>12</v>
      </c>
      <c r="G2164" s="11"/>
      <c r="H2164" s="12" t="s">
        <v>141</v>
      </c>
      <c r="I2164" s="11"/>
    </row>
    <row r="2165" spans="1:9" s="5" customFormat="1" ht="33" x14ac:dyDescent="0.25">
      <c r="A2165" s="25" t="s">
        <v>10620</v>
      </c>
      <c r="B2165" s="17" t="s">
        <v>10172</v>
      </c>
      <c r="C2165" s="17" t="s">
        <v>3845</v>
      </c>
      <c r="D2165" s="18" t="s">
        <v>493</v>
      </c>
      <c r="E2165" s="12">
        <v>120</v>
      </c>
      <c r="F2165" s="11" t="s">
        <v>12</v>
      </c>
      <c r="G2165" s="11"/>
      <c r="H2165" s="12" t="s">
        <v>141</v>
      </c>
      <c r="I2165" s="11"/>
    </row>
    <row r="2166" spans="1:9" s="5" customFormat="1" ht="33" x14ac:dyDescent="0.25">
      <c r="A2166" s="25" t="s">
        <v>10620</v>
      </c>
      <c r="B2166" s="17" t="s">
        <v>10173</v>
      </c>
      <c r="C2166" s="17" t="s">
        <v>3845</v>
      </c>
      <c r="D2166" s="18" t="s">
        <v>493</v>
      </c>
      <c r="E2166" s="12">
        <v>150</v>
      </c>
      <c r="F2166" s="11" t="s">
        <v>12</v>
      </c>
      <c r="G2166" s="11"/>
      <c r="H2166" s="12" t="s">
        <v>141</v>
      </c>
      <c r="I2166" s="11"/>
    </row>
    <row r="2167" spans="1:9" s="5" customFormat="1" ht="33" x14ac:dyDescent="0.25">
      <c r="A2167" s="25" t="s">
        <v>10620</v>
      </c>
      <c r="B2167" s="17" t="s">
        <v>10174</v>
      </c>
      <c r="C2167" s="17" t="s">
        <v>3845</v>
      </c>
      <c r="D2167" s="18" t="s">
        <v>493</v>
      </c>
      <c r="E2167" s="12">
        <v>100</v>
      </c>
      <c r="F2167" s="11" t="s">
        <v>12</v>
      </c>
      <c r="G2167" s="11"/>
      <c r="H2167" s="12" t="s">
        <v>141</v>
      </c>
      <c r="I2167" s="11"/>
    </row>
    <row r="2168" spans="1:9" s="5" customFormat="1" ht="33" x14ac:dyDescent="0.25">
      <c r="A2168" s="25" t="s">
        <v>10620</v>
      </c>
      <c r="B2168" s="17" t="s">
        <v>10175</v>
      </c>
      <c r="C2168" s="17" t="s">
        <v>3845</v>
      </c>
      <c r="D2168" s="18" t="s">
        <v>493</v>
      </c>
      <c r="E2168" s="12">
        <v>40</v>
      </c>
      <c r="F2168" s="11" t="s">
        <v>12</v>
      </c>
      <c r="G2168" s="11"/>
      <c r="H2168" s="12" t="s">
        <v>141</v>
      </c>
      <c r="I2168" s="11"/>
    </row>
    <row r="2169" spans="1:9" s="5" customFormat="1" ht="33" x14ac:dyDescent="0.25">
      <c r="A2169" s="25" t="s">
        <v>10620</v>
      </c>
      <c r="B2169" s="17" t="s">
        <v>10176</v>
      </c>
      <c r="C2169" s="17" t="s">
        <v>3845</v>
      </c>
      <c r="D2169" s="18" t="s">
        <v>493</v>
      </c>
      <c r="E2169" s="12">
        <v>60</v>
      </c>
      <c r="F2169" s="11" t="s">
        <v>12</v>
      </c>
      <c r="G2169" s="11"/>
      <c r="H2169" s="12" t="s">
        <v>141</v>
      </c>
      <c r="I2169" s="11"/>
    </row>
    <row r="2170" spans="1:9" s="5" customFormat="1" ht="33" x14ac:dyDescent="0.25">
      <c r="A2170" s="25" t="s">
        <v>10620</v>
      </c>
      <c r="B2170" s="17" t="s">
        <v>10177</v>
      </c>
      <c r="C2170" s="17" t="s">
        <v>3845</v>
      </c>
      <c r="D2170" s="18" t="s">
        <v>493</v>
      </c>
      <c r="E2170" s="12">
        <v>150</v>
      </c>
      <c r="F2170" s="11" t="s">
        <v>12</v>
      </c>
      <c r="G2170" s="11"/>
      <c r="H2170" s="12" t="s">
        <v>141</v>
      </c>
      <c r="I2170" s="11"/>
    </row>
    <row r="2171" spans="1:9" s="5" customFormat="1" ht="33" x14ac:dyDescent="0.25">
      <c r="A2171" s="25" t="s">
        <v>10620</v>
      </c>
      <c r="B2171" s="17" t="s">
        <v>10178</v>
      </c>
      <c r="C2171" s="17" t="s">
        <v>3845</v>
      </c>
      <c r="D2171" s="18" t="s">
        <v>493</v>
      </c>
      <c r="E2171" s="12">
        <v>50</v>
      </c>
      <c r="F2171" s="11" t="s">
        <v>12</v>
      </c>
      <c r="G2171" s="11"/>
      <c r="H2171" s="12" t="s">
        <v>141</v>
      </c>
      <c r="I2171" s="11"/>
    </row>
    <row r="2172" spans="1:9" s="5" customFormat="1" ht="33" x14ac:dyDescent="0.25">
      <c r="A2172" s="25" t="s">
        <v>10620</v>
      </c>
      <c r="B2172" s="17" t="s">
        <v>10179</v>
      </c>
      <c r="C2172" s="17" t="s">
        <v>3845</v>
      </c>
      <c r="D2172" s="18" t="s">
        <v>493</v>
      </c>
      <c r="E2172" s="12">
        <v>100</v>
      </c>
      <c r="F2172" s="11" t="s">
        <v>12</v>
      </c>
      <c r="G2172" s="11"/>
      <c r="H2172" s="12" t="s">
        <v>141</v>
      </c>
      <c r="I2172" s="11"/>
    </row>
    <row r="2173" spans="1:9" s="5" customFormat="1" ht="33" x14ac:dyDescent="0.25">
      <c r="A2173" s="25" t="s">
        <v>10620</v>
      </c>
      <c r="B2173" s="17" t="s">
        <v>10180</v>
      </c>
      <c r="C2173" s="17" t="s">
        <v>3845</v>
      </c>
      <c r="D2173" s="18" t="s">
        <v>493</v>
      </c>
      <c r="E2173" s="12">
        <v>100</v>
      </c>
      <c r="F2173" s="11" t="s">
        <v>12</v>
      </c>
      <c r="G2173" s="11"/>
      <c r="H2173" s="12" t="s">
        <v>141</v>
      </c>
      <c r="I2173" s="11"/>
    </row>
    <row r="2174" spans="1:9" s="5" customFormat="1" ht="33" x14ac:dyDescent="0.25">
      <c r="A2174" s="25" t="s">
        <v>10620</v>
      </c>
      <c r="B2174" s="17" t="s">
        <v>10181</v>
      </c>
      <c r="C2174" s="17" t="s">
        <v>3845</v>
      </c>
      <c r="D2174" s="18" t="s">
        <v>493</v>
      </c>
      <c r="E2174" s="12">
        <v>134</v>
      </c>
      <c r="F2174" s="11" t="s">
        <v>12</v>
      </c>
      <c r="G2174" s="11"/>
      <c r="H2174" s="12" t="s">
        <v>141</v>
      </c>
      <c r="I2174" s="11"/>
    </row>
    <row r="2175" spans="1:9" s="5" customFormat="1" ht="33" x14ac:dyDescent="0.25">
      <c r="A2175" s="25" t="s">
        <v>10620</v>
      </c>
      <c r="B2175" s="17" t="s">
        <v>10182</v>
      </c>
      <c r="C2175" s="17" t="s">
        <v>3845</v>
      </c>
      <c r="D2175" s="18" t="s">
        <v>493</v>
      </c>
      <c r="E2175" s="12">
        <v>150</v>
      </c>
      <c r="F2175" s="11" t="s">
        <v>12</v>
      </c>
      <c r="G2175" s="11"/>
      <c r="H2175" s="12" t="s">
        <v>141</v>
      </c>
      <c r="I2175" s="11"/>
    </row>
    <row r="2176" spans="1:9" s="5" customFormat="1" ht="33" x14ac:dyDescent="0.25">
      <c r="A2176" s="25" t="s">
        <v>10620</v>
      </c>
      <c r="B2176" s="17" t="s">
        <v>9881</v>
      </c>
      <c r="C2176" s="17" t="s">
        <v>3345</v>
      </c>
      <c r="D2176" s="18" t="s">
        <v>493</v>
      </c>
      <c r="E2176" s="12">
        <v>8</v>
      </c>
      <c r="F2176" s="11" t="s">
        <v>12</v>
      </c>
      <c r="G2176" s="11"/>
      <c r="H2176" s="12" t="s">
        <v>141</v>
      </c>
      <c r="I2176" s="11"/>
    </row>
    <row r="2177" spans="1:9" s="5" customFormat="1" ht="60" customHeight="1" x14ac:dyDescent="0.25">
      <c r="A2177" s="25" t="s">
        <v>10620</v>
      </c>
      <c r="B2177" s="17" t="s">
        <v>10183</v>
      </c>
      <c r="C2177" s="17" t="s">
        <v>3345</v>
      </c>
      <c r="D2177" s="18" t="s">
        <v>493</v>
      </c>
      <c r="E2177" s="12">
        <v>11</v>
      </c>
      <c r="F2177" s="11" t="s">
        <v>12</v>
      </c>
      <c r="G2177" s="11"/>
      <c r="H2177" s="12" t="s">
        <v>141</v>
      </c>
      <c r="I2177" s="11"/>
    </row>
    <row r="2178" spans="1:9" s="5" customFormat="1" ht="39" customHeight="1" x14ac:dyDescent="0.25">
      <c r="A2178" s="25" t="s">
        <v>10620</v>
      </c>
      <c r="B2178" s="17" t="s">
        <v>9881</v>
      </c>
      <c r="C2178" s="17" t="s">
        <v>3360</v>
      </c>
      <c r="D2178" s="18" t="s">
        <v>493</v>
      </c>
      <c r="E2178" s="12">
        <v>15</v>
      </c>
      <c r="F2178" s="11" t="s">
        <v>12</v>
      </c>
      <c r="G2178" s="11"/>
      <c r="H2178" s="12" t="s">
        <v>141</v>
      </c>
      <c r="I2178" s="11"/>
    </row>
    <row r="2179" spans="1:9" s="5" customFormat="1" ht="55.5" customHeight="1" x14ac:dyDescent="0.25">
      <c r="A2179" s="25" t="s">
        <v>10620</v>
      </c>
      <c r="B2179" s="17" t="s">
        <v>10184</v>
      </c>
      <c r="C2179" s="17" t="s">
        <v>3360</v>
      </c>
      <c r="D2179" s="18" t="s">
        <v>493</v>
      </c>
      <c r="E2179" s="12">
        <v>20</v>
      </c>
      <c r="F2179" s="11" t="s">
        <v>12</v>
      </c>
      <c r="G2179" s="11"/>
      <c r="H2179" s="12" t="s">
        <v>141</v>
      </c>
      <c r="I2179" s="11"/>
    </row>
    <row r="2180" spans="1:9" s="5" customFormat="1" ht="33" x14ac:dyDescent="0.25">
      <c r="A2180" s="25" t="s">
        <v>10620</v>
      </c>
      <c r="B2180" s="17" t="s">
        <v>10185</v>
      </c>
      <c r="C2180" s="17" t="s">
        <v>3339</v>
      </c>
      <c r="D2180" s="18" t="s">
        <v>493</v>
      </c>
      <c r="E2180" s="12">
        <v>30</v>
      </c>
      <c r="F2180" s="11" t="s">
        <v>12</v>
      </c>
      <c r="G2180" s="11"/>
      <c r="H2180" s="12" t="s">
        <v>141</v>
      </c>
      <c r="I2180" s="11"/>
    </row>
    <row r="2181" spans="1:9" s="5" customFormat="1" ht="33" x14ac:dyDescent="0.25">
      <c r="A2181" s="25" t="s">
        <v>10620</v>
      </c>
      <c r="B2181" s="17" t="s">
        <v>10186</v>
      </c>
      <c r="C2181" s="17" t="s">
        <v>3339</v>
      </c>
      <c r="D2181" s="18" t="s">
        <v>493</v>
      </c>
      <c r="E2181" s="12">
        <v>5</v>
      </c>
      <c r="F2181" s="11" t="s">
        <v>12</v>
      </c>
      <c r="G2181" s="11"/>
      <c r="H2181" s="12" t="s">
        <v>141</v>
      </c>
      <c r="I2181" s="11"/>
    </row>
    <row r="2182" spans="1:9" s="5" customFormat="1" ht="33" x14ac:dyDescent="0.25">
      <c r="A2182" s="25" t="s">
        <v>10620</v>
      </c>
      <c r="B2182" s="17" t="s">
        <v>10187</v>
      </c>
      <c r="C2182" s="17" t="s">
        <v>3339</v>
      </c>
      <c r="D2182" s="18" t="s">
        <v>493</v>
      </c>
      <c r="E2182" s="12">
        <v>30</v>
      </c>
      <c r="F2182" s="11" t="s">
        <v>12</v>
      </c>
      <c r="G2182" s="11"/>
      <c r="H2182" s="12" t="s">
        <v>141</v>
      </c>
      <c r="I2182" s="11"/>
    </row>
    <row r="2183" spans="1:9" s="5" customFormat="1" ht="33" x14ac:dyDescent="0.25">
      <c r="A2183" s="25" t="s">
        <v>10620</v>
      </c>
      <c r="B2183" s="17" t="s">
        <v>10188</v>
      </c>
      <c r="C2183" s="17" t="s">
        <v>3339</v>
      </c>
      <c r="D2183" s="18" t="s">
        <v>493</v>
      </c>
      <c r="E2183" s="12">
        <v>9</v>
      </c>
      <c r="F2183" s="11" t="s">
        <v>12</v>
      </c>
      <c r="G2183" s="11"/>
      <c r="H2183" s="12" t="s">
        <v>141</v>
      </c>
      <c r="I2183" s="11"/>
    </row>
    <row r="2184" spans="1:9" s="5" customFormat="1" ht="59.25" customHeight="1" x14ac:dyDescent="0.25">
      <c r="A2184" s="25" t="s">
        <v>10620</v>
      </c>
      <c r="B2184" s="17" t="s">
        <v>10189</v>
      </c>
      <c r="C2184" s="17" t="s">
        <v>3344</v>
      </c>
      <c r="D2184" s="18" t="s">
        <v>493</v>
      </c>
      <c r="E2184" s="12">
        <v>75</v>
      </c>
      <c r="F2184" s="11" t="s">
        <v>12</v>
      </c>
      <c r="G2184" s="11"/>
      <c r="H2184" s="12" t="s">
        <v>141</v>
      </c>
      <c r="I2184" s="11"/>
    </row>
    <row r="2185" spans="1:9" s="5" customFormat="1" ht="33" x14ac:dyDescent="0.25">
      <c r="A2185" s="25" t="s">
        <v>10620</v>
      </c>
      <c r="B2185" s="17" t="s">
        <v>10190</v>
      </c>
      <c r="C2185" s="17" t="s">
        <v>3358</v>
      </c>
      <c r="D2185" s="18" t="s">
        <v>493</v>
      </c>
      <c r="E2185" s="12">
        <v>10</v>
      </c>
      <c r="F2185" s="11" t="s">
        <v>12</v>
      </c>
      <c r="G2185" s="11"/>
      <c r="H2185" s="12" t="s">
        <v>141</v>
      </c>
      <c r="I2185" s="11"/>
    </row>
    <row r="2186" spans="1:9" s="5" customFormat="1" ht="33" x14ac:dyDescent="0.25">
      <c r="A2186" s="25" t="s">
        <v>10620</v>
      </c>
      <c r="B2186" s="17" t="s">
        <v>9890</v>
      </c>
      <c r="C2186" s="17" t="s">
        <v>3329</v>
      </c>
      <c r="D2186" s="18" t="s">
        <v>493</v>
      </c>
      <c r="E2186" s="12">
        <v>202</v>
      </c>
      <c r="F2186" s="11" t="s">
        <v>12</v>
      </c>
      <c r="G2186" s="11"/>
      <c r="H2186" s="12" t="s">
        <v>141</v>
      </c>
      <c r="I2186" s="11"/>
    </row>
    <row r="2187" spans="1:9" s="5" customFormat="1" ht="33" x14ac:dyDescent="0.25">
      <c r="A2187" s="25" t="s">
        <v>10620</v>
      </c>
      <c r="B2187" s="17" t="s">
        <v>10191</v>
      </c>
      <c r="C2187" s="17" t="s">
        <v>3329</v>
      </c>
      <c r="D2187" s="18" t="s">
        <v>493</v>
      </c>
      <c r="E2187" s="12">
        <v>16</v>
      </c>
      <c r="F2187" s="11" t="s">
        <v>12</v>
      </c>
      <c r="G2187" s="11"/>
      <c r="H2187" s="12" t="s">
        <v>141</v>
      </c>
      <c r="I2187" s="11"/>
    </row>
    <row r="2188" spans="1:9" s="5" customFormat="1" ht="33" x14ac:dyDescent="0.25">
      <c r="A2188" s="25" t="s">
        <v>10620</v>
      </c>
      <c r="B2188" s="17" t="s">
        <v>10192</v>
      </c>
      <c r="C2188" s="17" t="s">
        <v>3329</v>
      </c>
      <c r="D2188" s="18" t="s">
        <v>493</v>
      </c>
      <c r="E2188" s="12">
        <v>87</v>
      </c>
      <c r="F2188" s="11" t="s">
        <v>12</v>
      </c>
      <c r="G2188" s="11"/>
      <c r="H2188" s="12" t="s">
        <v>141</v>
      </c>
      <c r="I2188" s="11"/>
    </row>
    <row r="2189" spans="1:9" s="5" customFormat="1" ht="56.25" customHeight="1" x14ac:dyDescent="0.25">
      <c r="A2189" s="25" t="s">
        <v>10620</v>
      </c>
      <c r="B2189" s="17" t="s">
        <v>10193</v>
      </c>
      <c r="C2189" s="17" t="s">
        <v>3329</v>
      </c>
      <c r="D2189" s="18" t="s">
        <v>493</v>
      </c>
      <c r="E2189" s="12">
        <v>1498</v>
      </c>
      <c r="F2189" s="11" t="s">
        <v>12</v>
      </c>
      <c r="G2189" s="11"/>
      <c r="H2189" s="12" t="s">
        <v>141</v>
      </c>
      <c r="I2189" s="11"/>
    </row>
    <row r="2190" spans="1:9" s="5" customFormat="1" ht="33" x14ac:dyDescent="0.25">
      <c r="A2190" s="25" t="s">
        <v>10620</v>
      </c>
      <c r="B2190" s="17" t="s">
        <v>9896</v>
      </c>
      <c r="C2190" s="17" t="s">
        <v>3329</v>
      </c>
      <c r="D2190" s="18" t="s">
        <v>493</v>
      </c>
      <c r="E2190" s="12">
        <v>16</v>
      </c>
      <c r="F2190" s="11" t="s">
        <v>12</v>
      </c>
      <c r="G2190" s="11"/>
      <c r="H2190" s="12" t="s">
        <v>141</v>
      </c>
      <c r="I2190" s="11"/>
    </row>
    <row r="2191" spans="1:9" s="5" customFormat="1" ht="60" customHeight="1" x14ac:dyDescent="0.25">
      <c r="A2191" s="25" t="s">
        <v>10620</v>
      </c>
      <c r="B2191" s="17" t="s">
        <v>10194</v>
      </c>
      <c r="C2191" s="17" t="s">
        <v>3329</v>
      </c>
      <c r="D2191" s="18" t="s">
        <v>493</v>
      </c>
      <c r="E2191" s="12">
        <v>179</v>
      </c>
      <c r="F2191" s="11" t="s">
        <v>12</v>
      </c>
      <c r="G2191" s="11"/>
      <c r="H2191" s="12" t="s">
        <v>141</v>
      </c>
      <c r="I2191" s="11"/>
    </row>
    <row r="2192" spans="1:9" s="5" customFormat="1" ht="33" x14ac:dyDescent="0.25">
      <c r="A2192" s="25" t="s">
        <v>10620</v>
      </c>
      <c r="B2192" s="17" t="s">
        <v>9880</v>
      </c>
      <c r="C2192" s="17" t="s">
        <v>3325</v>
      </c>
      <c r="D2192" s="18" t="s">
        <v>493</v>
      </c>
      <c r="E2192" s="12">
        <v>8</v>
      </c>
      <c r="F2192" s="11" t="s">
        <v>12</v>
      </c>
      <c r="G2192" s="11"/>
      <c r="H2192" s="12" t="s">
        <v>141</v>
      </c>
      <c r="I2192" s="11"/>
    </row>
    <row r="2193" spans="1:9" s="5" customFormat="1" ht="54.75" customHeight="1" x14ac:dyDescent="0.25">
      <c r="A2193" s="25" t="s">
        <v>10620</v>
      </c>
      <c r="B2193" s="17" t="s">
        <v>10195</v>
      </c>
      <c r="C2193" s="17" t="s">
        <v>3325</v>
      </c>
      <c r="D2193" s="18" t="s">
        <v>493</v>
      </c>
      <c r="E2193" s="12">
        <v>65</v>
      </c>
      <c r="F2193" s="11" t="s">
        <v>12</v>
      </c>
      <c r="G2193" s="11"/>
      <c r="H2193" s="12" t="s">
        <v>141</v>
      </c>
      <c r="I2193" s="11"/>
    </row>
    <row r="2194" spans="1:9" s="5" customFormat="1" ht="54.75" customHeight="1" x14ac:dyDescent="0.25">
      <c r="A2194" s="25" t="s">
        <v>10620</v>
      </c>
      <c r="B2194" s="17" t="s">
        <v>10196</v>
      </c>
      <c r="C2194" s="17" t="s">
        <v>3330</v>
      </c>
      <c r="D2194" s="18" t="s">
        <v>493</v>
      </c>
      <c r="E2194" s="12">
        <v>71</v>
      </c>
      <c r="F2194" s="11" t="s">
        <v>12</v>
      </c>
      <c r="G2194" s="11"/>
      <c r="H2194" s="12" t="s">
        <v>141</v>
      </c>
      <c r="I2194" s="11"/>
    </row>
    <row r="2195" spans="1:9" s="5" customFormat="1" ht="52.5" customHeight="1" x14ac:dyDescent="0.25">
      <c r="A2195" s="25" t="s">
        <v>10620</v>
      </c>
      <c r="B2195" s="17" t="s">
        <v>10197</v>
      </c>
      <c r="C2195" s="17" t="s">
        <v>3321</v>
      </c>
      <c r="D2195" s="18" t="s">
        <v>493</v>
      </c>
      <c r="E2195" s="12">
        <v>56</v>
      </c>
      <c r="F2195" s="11" t="s">
        <v>12</v>
      </c>
      <c r="G2195" s="11"/>
      <c r="H2195" s="12" t="s">
        <v>141</v>
      </c>
      <c r="I2195" s="11"/>
    </row>
    <row r="2196" spans="1:9" s="5" customFormat="1" ht="33" x14ac:dyDescent="0.25">
      <c r="A2196" s="25" t="s">
        <v>10620</v>
      </c>
      <c r="B2196" s="17" t="s">
        <v>9881</v>
      </c>
      <c r="C2196" s="17" t="s">
        <v>3328</v>
      </c>
      <c r="D2196" s="18" t="s">
        <v>493</v>
      </c>
      <c r="E2196" s="12">
        <v>73</v>
      </c>
      <c r="F2196" s="11" t="s">
        <v>12</v>
      </c>
      <c r="G2196" s="11"/>
      <c r="H2196" s="12" t="s">
        <v>141</v>
      </c>
      <c r="I2196" s="11"/>
    </row>
    <row r="2197" spans="1:9" s="5" customFormat="1" ht="54" customHeight="1" x14ac:dyDescent="0.25">
      <c r="A2197" s="25" t="s">
        <v>10620</v>
      </c>
      <c r="B2197" s="17" t="s">
        <v>10198</v>
      </c>
      <c r="C2197" s="17" t="s">
        <v>3328</v>
      </c>
      <c r="D2197" s="18" t="s">
        <v>493</v>
      </c>
      <c r="E2197" s="12">
        <v>107</v>
      </c>
      <c r="F2197" s="11" t="s">
        <v>12</v>
      </c>
      <c r="G2197" s="11"/>
      <c r="H2197" s="12" t="s">
        <v>141</v>
      </c>
      <c r="I2197" s="11"/>
    </row>
    <row r="2198" spans="1:9" s="5" customFormat="1" ht="33" x14ac:dyDescent="0.25">
      <c r="A2198" s="25" t="s">
        <v>10620</v>
      </c>
      <c r="B2198" s="17" t="s">
        <v>9881</v>
      </c>
      <c r="C2198" s="17" t="s">
        <v>3322</v>
      </c>
      <c r="D2198" s="18" t="s">
        <v>493</v>
      </c>
      <c r="E2198" s="12">
        <v>36</v>
      </c>
      <c r="F2198" s="11" t="s">
        <v>12</v>
      </c>
      <c r="G2198" s="11"/>
      <c r="H2198" s="12" t="s">
        <v>141</v>
      </c>
      <c r="I2198" s="11"/>
    </row>
    <row r="2199" spans="1:9" s="5" customFormat="1" ht="33" x14ac:dyDescent="0.25">
      <c r="A2199" s="25" t="s">
        <v>10620</v>
      </c>
      <c r="B2199" s="17" t="s">
        <v>9880</v>
      </c>
      <c r="C2199" s="17" t="s">
        <v>3322</v>
      </c>
      <c r="D2199" s="18" t="s">
        <v>493</v>
      </c>
      <c r="E2199" s="12">
        <v>9</v>
      </c>
      <c r="F2199" s="11" t="s">
        <v>12</v>
      </c>
      <c r="G2199" s="11"/>
      <c r="H2199" s="12" t="s">
        <v>141</v>
      </c>
      <c r="I2199" s="11"/>
    </row>
    <row r="2200" spans="1:9" s="5" customFormat="1" ht="52.5" customHeight="1" x14ac:dyDescent="0.25">
      <c r="A2200" s="25" t="s">
        <v>10620</v>
      </c>
      <c r="B2200" s="17" t="s">
        <v>10199</v>
      </c>
      <c r="C2200" s="17" t="s">
        <v>3322</v>
      </c>
      <c r="D2200" s="18" t="s">
        <v>493</v>
      </c>
      <c r="E2200" s="12">
        <v>56</v>
      </c>
      <c r="F2200" s="11" t="s">
        <v>12</v>
      </c>
      <c r="G2200" s="11"/>
      <c r="H2200" s="12" t="s">
        <v>141</v>
      </c>
      <c r="I2200" s="11"/>
    </row>
    <row r="2201" spans="1:9" s="5" customFormat="1" ht="33" x14ac:dyDescent="0.25">
      <c r="A2201" s="25" t="s">
        <v>10620</v>
      </c>
      <c r="B2201" s="17" t="s">
        <v>10200</v>
      </c>
      <c r="C2201" s="17" t="s">
        <v>3842</v>
      </c>
      <c r="D2201" s="18" t="s">
        <v>493</v>
      </c>
      <c r="E2201" s="12">
        <v>100</v>
      </c>
      <c r="F2201" s="11" t="s">
        <v>12</v>
      </c>
      <c r="G2201" s="11"/>
      <c r="H2201" s="12" t="s">
        <v>141</v>
      </c>
      <c r="I2201" s="11"/>
    </row>
    <row r="2202" spans="1:9" s="5" customFormat="1" ht="33" x14ac:dyDescent="0.25">
      <c r="A2202" s="25" t="s">
        <v>10620</v>
      </c>
      <c r="B2202" s="17" t="s">
        <v>10201</v>
      </c>
      <c r="C2202" s="17" t="s">
        <v>3842</v>
      </c>
      <c r="D2202" s="18" t="s">
        <v>493</v>
      </c>
      <c r="E2202" s="12">
        <v>100</v>
      </c>
      <c r="F2202" s="11" t="s">
        <v>12</v>
      </c>
      <c r="G2202" s="11"/>
      <c r="H2202" s="12" t="s">
        <v>141</v>
      </c>
      <c r="I2202" s="11"/>
    </row>
    <row r="2203" spans="1:9" s="5" customFormat="1" ht="33" x14ac:dyDescent="0.25">
      <c r="A2203" s="25" t="s">
        <v>10620</v>
      </c>
      <c r="B2203" s="17" t="s">
        <v>10202</v>
      </c>
      <c r="C2203" s="17" t="s">
        <v>3842</v>
      </c>
      <c r="D2203" s="18" t="s">
        <v>493</v>
      </c>
      <c r="E2203" s="12">
        <v>50</v>
      </c>
      <c r="F2203" s="11" t="s">
        <v>12</v>
      </c>
      <c r="G2203" s="11"/>
      <c r="H2203" s="12" t="s">
        <v>141</v>
      </c>
      <c r="I2203" s="11"/>
    </row>
    <row r="2204" spans="1:9" s="5" customFormat="1" ht="33" x14ac:dyDescent="0.25">
      <c r="A2204" s="25" t="s">
        <v>10620</v>
      </c>
      <c r="B2204" s="17" t="s">
        <v>10203</v>
      </c>
      <c r="C2204" s="17" t="s">
        <v>3842</v>
      </c>
      <c r="D2204" s="18" t="s">
        <v>493</v>
      </c>
      <c r="E2204" s="12">
        <v>148</v>
      </c>
      <c r="F2204" s="11" t="s">
        <v>12</v>
      </c>
      <c r="G2204" s="11"/>
      <c r="H2204" s="12" t="s">
        <v>141</v>
      </c>
      <c r="I2204" s="11"/>
    </row>
    <row r="2205" spans="1:9" s="5" customFormat="1" ht="33" x14ac:dyDescent="0.25">
      <c r="A2205" s="25" t="s">
        <v>10620</v>
      </c>
      <c r="B2205" s="17" t="s">
        <v>10204</v>
      </c>
      <c r="C2205" s="17" t="s">
        <v>3842</v>
      </c>
      <c r="D2205" s="18" t="s">
        <v>493</v>
      </c>
      <c r="E2205" s="12">
        <v>150</v>
      </c>
      <c r="F2205" s="11" t="s">
        <v>12</v>
      </c>
      <c r="G2205" s="11"/>
      <c r="H2205" s="12" t="s">
        <v>141</v>
      </c>
      <c r="I2205" s="11"/>
    </row>
    <row r="2206" spans="1:9" s="5" customFormat="1" ht="33" x14ac:dyDescent="0.25">
      <c r="A2206" s="25" t="s">
        <v>10620</v>
      </c>
      <c r="B2206" s="17" t="s">
        <v>10205</v>
      </c>
      <c r="C2206" s="17" t="s">
        <v>3842</v>
      </c>
      <c r="D2206" s="18" t="s">
        <v>493</v>
      </c>
      <c r="E2206" s="12">
        <v>150</v>
      </c>
      <c r="F2206" s="11" t="s">
        <v>12</v>
      </c>
      <c r="G2206" s="11"/>
      <c r="H2206" s="12" t="s">
        <v>141</v>
      </c>
      <c r="I2206" s="11"/>
    </row>
    <row r="2207" spans="1:9" s="5" customFormat="1" ht="33" x14ac:dyDescent="0.25">
      <c r="A2207" s="25" t="s">
        <v>10620</v>
      </c>
      <c r="B2207" s="17" t="s">
        <v>10206</v>
      </c>
      <c r="C2207" s="17" t="s">
        <v>3842</v>
      </c>
      <c r="D2207" s="18" t="s">
        <v>493</v>
      </c>
      <c r="E2207" s="12">
        <v>150</v>
      </c>
      <c r="F2207" s="11" t="s">
        <v>12</v>
      </c>
      <c r="G2207" s="11"/>
      <c r="H2207" s="12" t="s">
        <v>141</v>
      </c>
      <c r="I2207" s="11"/>
    </row>
    <row r="2208" spans="1:9" s="5" customFormat="1" ht="33" x14ac:dyDescent="0.25">
      <c r="A2208" s="25" t="s">
        <v>10620</v>
      </c>
      <c r="B2208" s="17" t="s">
        <v>10207</v>
      </c>
      <c r="C2208" s="17" t="s">
        <v>3842</v>
      </c>
      <c r="D2208" s="18" t="s">
        <v>493</v>
      </c>
      <c r="E2208" s="12">
        <v>100</v>
      </c>
      <c r="F2208" s="11" t="s">
        <v>12</v>
      </c>
      <c r="G2208" s="11"/>
      <c r="H2208" s="12" t="s">
        <v>141</v>
      </c>
      <c r="I2208" s="11"/>
    </row>
    <row r="2209" spans="1:9" s="5" customFormat="1" ht="33" x14ac:dyDescent="0.25">
      <c r="A2209" s="25" t="s">
        <v>10620</v>
      </c>
      <c r="B2209" s="17" t="s">
        <v>10208</v>
      </c>
      <c r="C2209" s="17" t="s">
        <v>3842</v>
      </c>
      <c r="D2209" s="18" t="s">
        <v>493</v>
      </c>
      <c r="E2209" s="12">
        <v>100</v>
      </c>
      <c r="F2209" s="11" t="s">
        <v>12</v>
      </c>
      <c r="G2209" s="11"/>
      <c r="H2209" s="12" t="s">
        <v>141</v>
      </c>
      <c r="I2209" s="11"/>
    </row>
    <row r="2210" spans="1:9" s="5" customFormat="1" ht="33" x14ac:dyDescent="0.25">
      <c r="A2210" s="25" t="s">
        <v>10620</v>
      </c>
      <c r="B2210" s="17" t="s">
        <v>10209</v>
      </c>
      <c r="C2210" s="17" t="s">
        <v>3842</v>
      </c>
      <c r="D2210" s="18" t="s">
        <v>493</v>
      </c>
      <c r="E2210" s="12">
        <v>200</v>
      </c>
      <c r="F2210" s="11" t="s">
        <v>12</v>
      </c>
      <c r="G2210" s="11"/>
      <c r="H2210" s="12" t="s">
        <v>141</v>
      </c>
      <c r="I2210" s="11"/>
    </row>
    <row r="2211" spans="1:9" s="5" customFormat="1" ht="33" x14ac:dyDescent="0.25">
      <c r="A2211" s="25" t="s">
        <v>10620</v>
      </c>
      <c r="B2211" s="17" t="s">
        <v>10210</v>
      </c>
      <c r="C2211" s="17" t="s">
        <v>3842</v>
      </c>
      <c r="D2211" s="18" t="s">
        <v>493</v>
      </c>
      <c r="E2211" s="12">
        <v>150</v>
      </c>
      <c r="F2211" s="11" t="s">
        <v>12</v>
      </c>
      <c r="G2211" s="11"/>
      <c r="H2211" s="12" t="s">
        <v>141</v>
      </c>
      <c r="I2211" s="11"/>
    </row>
    <row r="2212" spans="1:9" s="5" customFormat="1" ht="33" x14ac:dyDescent="0.25">
      <c r="A2212" s="25" t="s">
        <v>10620</v>
      </c>
      <c r="B2212" s="17" t="s">
        <v>10211</v>
      </c>
      <c r="C2212" s="17" t="s">
        <v>3842</v>
      </c>
      <c r="D2212" s="18" t="s">
        <v>493</v>
      </c>
      <c r="E2212" s="12">
        <v>99</v>
      </c>
      <c r="F2212" s="11" t="s">
        <v>12</v>
      </c>
      <c r="G2212" s="11"/>
      <c r="H2212" s="12" t="s">
        <v>141</v>
      </c>
      <c r="I2212" s="11"/>
    </row>
    <row r="2213" spans="1:9" s="5" customFormat="1" ht="33" x14ac:dyDescent="0.25">
      <c r="A2213" s="25" t="s">
        <v>10620</v>
      </c>
      <c r="B2213" s="17" t="s">
        <v>10212</v>
      </c>
      <c r="C2213" s="17" t="s">
        <v>3842</v>
      </c>
      <c r="D2213" s="18" t="s">
        <v>493</v>
      </c>
      <c r="E2213" s="12">
        <v>49</v>
      </c>
      <c r="F2213" s="11" t="s">
        <v>12</v>
      </c>
      <c r="G2213" s="11"/>
      <c r="H2213" s="12" t="s">
        <v>141</v>
      </c>
      <c r="I2213" s="11"/>
    </row>
    <row r="2214" spans="1:9" s="5" customFormat="1" ht="33" x14ac:dyDescent="0.25">
      <c r="A2214" s="25" t="s">
        <v>10620</v>
      </c>
      <c r="B2214" s="17" t="s">
        <v>10213</v>
      </c>
      <c r="C2214" s="17" t="s">
        <v>3842</v>
      </c>
      <c r="D2214" s="18" t="s">
        <v>493</v>
      </c>
      <c r="E2214" s="12">
        <v>100</v>
      </c>
      <c r="F2214" s="11" t="s">
        <v>12</v>
      </c>
      <c r="G2214" s="11"/>
      <c r="H2214" s="12" t="s">
        <v>141</v>
      </c>
      <c r="I2214" s="11"/>
    </row>
    <row r="2215" spans="1:9" s="5" customFormat="1" ht="33" x14ac:dyDescent="0.25">
      <c r="A2215" s="25" t="s">
        <v>10620</v>
      </c>
      <c r="B2215" s="17" t="s">
        <v>10214</v>
      </c>
      <c r="C2215" s="17" t="s">
        <v>3098</v>
      </c>
      <c r="D2215" s="18" t="s">
        <v>493</v>
      </c>
      <c r="E2215" s="12">
        <v>599</v>
      </c>
      <c r="F2215" s="11" t="s">
        <v>12</v>
      </c>
      <c r="G2215" s="11"/>
      <c r="H2215" s="12" t="s">
        <v>141</v>
      </c>
      <c r="I2215" s="11"/>
    </row>
    <row r="2216" spans="1:9" s="5" customFormat="1" ht="33" x14ac:dyDescent="0.25">
      <c r="A2216" s="25" t="s">
        <v>10620</v>
      </c>
      <c r="B2216" s="17" t="s">
        <v>10215</v>
      </c>
      <c r="C2216" s="17" t="s">
        <v>3098</v>
      </c>
      <c r="D2216" s="18" t="s">
        <v>493</v>
      </c>
      <c r="E2216" s="12">
        <v>25</v>
      </c>
      <c r="F2216" s="11" t="s">
        <v>12</v>
      </c>
      <c r="G2216" s="11"/>
      <c r="H2216" s="12" t="s">
        <v>141</v>
      </c>
      <c r="I2216" s="11"/>
    </row>
    <row r="2217" spans="1:9" s="5" customFormat="1" ht="33" x14ac:dyDescent="0.25">
      <c r="A2217" s="25" t="s">
        <v>10620</v>
      </c>
      <c r="B2217" s="17" t="s">
        <v>10216</v>
      </c>
      <c r="C2217" s="17" t="s">
        <v>3098</v>
      </c>
      <c r="D2217" s="18" t="s">
        <v>493</v>
      </c>
      <c r="E2217" s="12">
        <v>30</v>
      </c>
      <c r="F2217" s="11" t="s">
        <v>12</v>
      </c>
      <c r="G2217" s="11"/>
      <c r="H2217" s="12" t="s">
        <v>141</v>
      </c>
      <c r="I2217" s="11"/>
    </row>
    <row r="2218" spans="1:9" s="5" customFormat="1" ht="33" x14ac:dyDescent="0.25">
      <c r="A2218" s="25" t="s">
        <v>10620</v>
      </c>
      <c r="B2218" s="17" t="s">
        <v>10217</v>
      </c>
      <c r="C2218" s="17" t="s">
        <v>3098</v>
      </c>
      <c r="D2218" s="18" t="s">
        <v>493</v>
      </c>
      <c r="E2218" s="12">
        <v>150</v>
      </c>
      <c r="F2218" s="11" t="s">
        <v>12</v>
      </c>
      <c r="G2218" s="11"/>
      <c r="H2218" s="12" t="s">
        <v>141</v>
      </c>
      <c r="I2218" s="11"/>
    </row>
    <row r="2219" spans="1:9" s="5" customFormat="1" ht="33" x14ac:dyDescent="0.25">
      <c r="A2219" s="25" t="s">
        <v>10620</v>
      </c>
      <c r="B2219" s="17" t="s">
        <v>10218</v>
      </c>
      <c r="C2219" s="17" t="s">
        <v>3098</v>
      </c>
      <c r="D2219" s="18" t="s">
        <v>493</v>
      </c>
      <c r="E2219" s="12">
        <v>150</v>
      </c>
      <c r="F2219" s="11" t="s">
        <v>12</v>
      </c>
      <c r="G2219" s="11"/>
      <c r="H2219" s="12" t="s">
        <v>141</v>
      </c>
      <c r="I2219" s="11"/>
    </row>
    <row r="2220" spans="1:9" s="5" customFormat="1" ht="33" x14ac:dyDescent="0.25">
      <c r="A2220" s="25" t="s">
        <v>10620</v>
      </c>
      <c r="B2220" s="17" t="s">
        <v>10219</v>
      </c>
      <c r="C2220" s="17" t="s">
        <v>3098</v>
      </c>
      <c r="D2220" s="18" t="s">
        <v>493</v>
      </c>
      <c r="E2220" s="12">
        <v>80</v>
      </c>
      <c r="F2220" s="11" t="s">
        <v>12</v>
      </c>
      <c r="G2220" s="11"/>
      <c r="H2220" s="12" t="s">
        <v>141</v>
      </c>
      <c r="I2220" s="11"/>
    </row>
    <row r="2221" spans="1:9" s="5" customFormat="1" ht="33" x14ac:dyDescent="0.25">
      <c r="A2221" s="25" t="s">
        <v>10620</v>
      </c>
      <c r="B2221" s="17" t="s">
        <v>10220</v>
      </c>
      <c r="C2221" s="17" t="s">
        <v>3098</v>
      </c>
      <c r="D2221" s="18" t="s">
        <v>493</v>
      </c>
      <c r="E2221" s="12">
        <v>70</v>
      </c>
      <c r="F2221" s="11" t="s">
        <v>12</v>
      </c>
      <c r="G2221" s="11"/>
      <c r="H2221" s="12" t="s">
        <v>141</v>
      </c>
      <c r="I2221" s="11"/>
    </row>
    <row r="2222" spans="1:9" s="5" customFormat="1" ht="33" x14ac:dyDescent="0.25">
      <c r="A2222" s="25" t="s">
        <v>10620</v>
      </c>
      <c r="B2222" s="17" t="s">
        <v>10221</v>
      </c>
      <c r="C2222" s="17" t="s">
        <v>3098</v>
      </c>
      <c r="D2222" s="18" t="s">
        <v>493</v>
      </c>
      <c r="E2222" s="12">
        <v>30</v>
      </c>
      <c r="F2222" s="11" t="s">
        <v>12</v>
      </c>
      <c r="G2222" s="11"/>
      <c r="H2222" s="12" t="s">
        <v>141</v>
      </c>
      <c r="I2222" s="11"/>
    </row>
    <row r="2223" spans="1:9" s="5" customFormat="1" ht="33" x14ac:dyDescent="0.25">
      <c r="A2223" s="25" t="s">
        <v>10620</v>
      </c>
      <c r="B2223" s="17" t="s">
        <v>10222</v>
      </c>
      <c r="C2223" s="17" t="s">
        <v>3098</v>
      </c>
      <c r="D2223" s="18" t="s">
        <v>493</v>
      </c>
      <c r="E2223" s="12">
        <v>96</v>
      </c>
      <c r="F2223" s="11" t="s">
        <v>12</v>
      </c>
      <c r="G2223" s="11"/>
      <c r="H2223" s="12" t="s">
        <v>141</v>
      </c>
      <c r="I2223" s="11"/>
    </row>
    <row r="2224" spans="1:9" s="5" customFormat="1" ht="33" x14ac:dyDescent="0.25">
      <c r="A2224" s="25" t="s">
        <v>10620</v>
      </c>
      <c r="B2224" s="17" t="s">
        <v>10223</v>
      </c>
      <c r="C2224" s="17" t="s">
        <v>3098</v>
      </c>
      <c r="D2224" s="18" t="s">
        <v>493</v>
      </c>
      <c r="E2224" s="12">
        <v>80</v>
      </c>
      <c r="F2224" s="11" t="s">
        <v>12</v>
      </c>
      <c r="G2224" s="11"/>
      <c r="H2224" s="12" t="s">
        <v>141</v>
      </c>
      <c r="I2224" s="11"/>
    </row>
    <row r="2225" spans="1:9" s="5" customFormat="1" ht="33" x14ac:dyDescent="0.25">
      <c r="A2225" s="25" t="s">
        <v>10620</v>
      </c>
      <c r="B2225" s="17" t="s">
        <v>10224</v>
      </c>
      <c r="C2225" s="17" t="s">
        <v>3098</v>
      </c>
      <c r="D2225" s="18" t="s">
        <v>493</v>
      </c>
      <c r="E2225" s="12">
        <v>25</v>
      </c>
      <c r="F2225" s="11" t="s">
        <v>12</v>
      </c>
      <c r="G2225" s="11"/>
      <c r="H2225" s="12" t="s">
        <v>141</v>
      </c>
      <c r="I2225" s="11"/>
    </row>
    <row r="2226" spans="1:9" s="5" customFormat="1" ht="33" x14ac:dyDescent="0.25">
      <c r="A2226" s="25" t="s">
        <v>10620</v>
      </c>
      <c r="B2226" s="17" t="s">
        <v>10225</v>
      </c>
      <c r="C2226" s="17" t="s">
        <v>3098</v>
      </c>
      <c r="D2226" s="18" t="s">
        <v>493</v>
      </c>
      <c r="E2226" s="12">
        <v>140</v>
      </c>
      <c r="F2226" s="11" t="s">
        <v>12</v>
      </c>
      <c r="G2226" s="11"/>
      <c r="H2226" s="12" t="s">
        <v>141</v>
      </c>
      <c r="I2226" s="11"/>
    </row>
    <row r="2227" spans="1:9" s="5" customFormat="1" ht="33" x14ac:dyDescent="0.25">
      <c r="A2227" s="25" t="s">
        <v>10620</v>
      </c>
      <c r="B2227" s="17" t="s">
        <v>10226</v>
      </c>
      <c r="C2227" s="17" t="s">
        <v>3098</v>
      </c>
      <c r="D2227" s="18" t="s">
        <v>493</v>
      </c>
      <c r="E2227" s="12">
        <v>60</v>
      </c>
      <c r="F2227" s="11" t="s">
        <v>12</v>
      </c>
      <c r="G2227" s="11"/>
      <c r="H2227" s="12" t="s">
        <v>141</v>
      </c>
      <c r="I2227" s="11"/>
    </row>
    <row r="2228" spans="1:9" s="5" customFormat="1" ht="33" x14ac:dyDescent="0.25">
      <c r="A2228" s="25" t="s">
        <v>10620</v>
      </c>
      <c r="B2228" s="17" t="s">
        <v>10227</v>
      </c>
      <c r="C2228" s="17" t="s">
        <v>3098</v>
      </c>
      <c r="D2228" s="18" t="s">
        <v>493</v>
      </c>
      <c r="E2228" s="12">
        <v>60</v>
      </c>
      <c r="F2228" s="11" t="s">
        <v>12</v>
      </c>
      <c r="G2228" s="11"/>
      <c r="H2228" s="12" t="s">
        <v>141</v>
      </c>
      <c r="I2228" s="11"/>
    </row>
    <row r="2229" spans="1:9" s="5" customFormat="1" ht="33" x14ac:dyDescent="0.25">
      <c r="A2229" s="25" t="s">
        <v>10620</v>
      </c>
      <c r="B2229" s="17" t="s">
        <v>10228</v>
      </c>
      <c r="C2229" s="17" t="s">
        <v>3098</v>
      </c>
      <c r="D2229" s="18" t="s">
        <v>493</v>
      </c>
      <c r="E2229" s="12">
        <v>100</v>
      </c>
      <c r="F2229" s="11" t="s">
        <v>12</v>
      </c>
      <c r="G2229" s="11"/>
      <c r="H2229" s="12" t="s">
        <v>141</v>
      </c>
      <c r="I2229" s="11"/>
    </row>
    <row r="2230" spans="1:9" s="5" customFormat="1" ht="33" x14ac:dyDescent="0.25">
      <c r="A2230" s="25" t="s">
        <v>10620</v>
      </c>
      <c r="B2230" s="17" t="s">
        <v>10229</v>
      </c>
      <c r="C2230" s="17" t="s">
        <v>3098</v>
      </c>
      <c r="D2230" s="18" t="s">
        <v>493</v>
      </c>
      <c r="E2230" s="12">
        <v>76</v>
      </c>
      <c r="F2230" s="11" t="s">
        <v>12</v>
      </c>
      <c r="G2230" s="11"/>
      <c r="H2230" s="12" t="s">
        <v>141</v>
      </c>
      <c r="I2230" s="11"/>
    </row>
    <row r="2231" spans="1:9" s="5" customFormat="1" ht="33" x14ac:dyDescent="0.25">
      <c r="A2231" s="25" t="s">
        <v>10620</v>
      </c>
      <c r="B2231" s="17" t="s">
        <v>10230</v>
      </c>
      <c r="C2231" s="17" t="s">
        <v>3098</v>
      </c>
      <c r="D2231" s="18" t="s">
        <v>493</v>
      </c>
      <c r="E2231" s="12">
        <v>80</v>
      </c>
      <c r="F2231" s="11" t="s">
        <v>12</v>
      </c>
      <c r="G2231" s="11"/>
      <c r="H2231" s="12" t="s">
        <v>141</v>
      </c>
      <c r="I2231" s="11"/>
    </row>
    <row r="2232" spans="1:9" s="5" customFormat="1" ht="33" x14ac:dyDescent="0.25">
      <c r="A2232" s="25" t="s">
        <v>10620</v>
      </c>
      <c r="B2232" s="17" t="s">
        <v>10231</v>
      </c>
      <c r="C2232" s="17" t="s">
        <v>3098</v>
      </c>
      <c r="D2232" s="18" t="s">
        <v>493</v>
      </c>
      <c r="E2232" s="12">
        <v>60</v>
      </c>
      <c r="F2232" s="11" t="s">
        <v>12</v>
      </c>
      <c r="G2232" s="11"/>
      <c r="H2232" s="12" t="s">
        <v>141</v>
      </c>
      <c r="I2232" s="11"/>
    </row>
    <row r="2233" spans="1:9" s="5" customFormat="1" ht="33" x14ac:dyDescent="0.25">
      <c r="A2233" s="25" t="s">
        <v>10620</v>
      </c>
      <c r="B2233" s="17" t="s">
        <v>10232</v>
      </c>
      <c r="C2233" s="17" t="s">
        <v>3098</v>
      </c>
      <c r="D2233" s="18" t="s">
        <v>493</v>
      </c>
      <c r="E2233" s="12">
        <v>25</v>
      </c>
      <c r="F2233" s="11" t="s">
        <v>12</v>
      </c>
      <c r="G2233" s="11"/>
      <c r="H2233" s="12" t="s">
        <v>141</v>
      </c>
      <c r="I2233" s="11"/>
    </row>
    <row r="2234" spans="1:9" s="5" customFormat="1" ht="33" x14ac:dyDescent="0.25">
      <c r="A2234" s="25" t="s">
        <v>10620</v>
      </c>
      <c r="B2234" s="17" t="s">
        <v>10233</v>
      </c>
      <c r="C2234" s="17" t="s">
        <v>3098</v>
      </c>
      <c r="D2234" s="18" t="s">
        <v>493</v>
      </c>
      <c r="E2234" s="12">
        <v>200</v>
      </c>
      <c r="F2234" s="11" t="s">
        <v>12</v>
      </c>
      <c r="G2234" s="11"/>
      <c r="H2234" s="12" t="s">
        <v>141</v>
      </c>
      <c r="I2234" s="11"/>
    </row>
    <row r="2235" spans="1:9" s="5" customFormat="1" ht="33" x14ac:dyDescent="0.25">
      <c r="A2235" s="25" t="s">
        <v>10620</v>
      </c>
      <c r="B2235" s="17" t="s">
        <v>10234</v>
      </c>
      <c r="C2235" s="17" t="s">
        <v>3098</v>
      </c>
      <c r="D2235" s="18" t="s">
        <v>493</v>
      </c>
      <c r="E2235" s="12">
        <v>49</v>
      </c>
      <c r="F2235" s="11" t="s">
        <v>12</v>
      </c>
      <c r="G2235" s="11"/>
      <c r="H2235" s="12" t="s">
        <v>141</v>
      </c>
      <c r="I2235" s="11"/>
    </row>
    <row r="2236" spans="1:9" s="5" customFormat="1" ht="33" x14ac:dyDescent="0.25">
      <c r="A2236" s="25" t="s">
        <v>10620</v>
      </c>
      <c r="B2236" s="17" t="s">
        <v>10235</v>
      </c>
      <c r="C2236" s="17" t="s">
        <v>3098</v>
      </c>
      <c r="D2236" s="18" t="s">
        <v>493</v>
      </c>
      <c r="E2236" s="12">
        <v>25</v>
      </c>
      <c r="F2236" s="11" t="s">
        <v>12</v>
      </c>
      <c r="G2236" s="11"/>
      <c r="H2236" s="12" t="s">
        <v>141</v>
      </c>
      <c r="I2236" s="11"/>
    </row>
    <row r="2237" spans="1:9" s="5" customFormat="1" ht="33" x14ac:dyDescent="0.25">
      <c r="A2237" s="25" t="s">
        <v>10620</v>
      </c>
      <c r="B2237" s="17" t="s">
        <v>10236</v>
      </c>
      <c r="C2237" s="17" t="s">
        <v>3098</v>
      </c>
      <c r="D2237" s="18" t="s">
        <v>493</v>
      </c>
      <c r="E2237" s="12">
        <v>50</v>
      </c>
      <c r="F2237" s="11" t="s">
        <v>12</v>
      </c>
      <c r="G2237" s="11"/>
      <c r="H2237" s="12" t="s">
        <v>141</v>
      </c>
      <c r="I2237" s="11"/>
    </row>
    <row r="2238" spans="1:9" s="5" customFormat="1" ht="33" x14ac:dyDescent="0.25">
      <c r="A2238" s="25" t="s">
        <v>10620</v>
      </c>
      <c r="B2238" s="17" t="s">
        <v>10237</v>
      </c>
      <c r="C2238" s="17" t="s">
        <v>3098</v>
      </c>
      <c r="D2238" s="18" t="s">
        <v>493</v>
      </c>
      <c r="E2238" s="12">
        <v>50</v>
      </c>
      <c r="F2238" s="11" t="s">
        <v>12</v>
      </c>
      <c r="G2238" s="11"/>
      <c r="H2238" s="12" t="s">
        <v>141</v>
      </c>
      <c r="I2238" s="11"/>
    </row>
    <row r="2239" spans="1:9" s="5" customFormat="1" ht="33" x14ac:dyDescent="0.25">
      <c r="A2239" s="25" t="s">
        <v>10620</v>
      </c>
      <c r="B2239" s="17" t="s">
        <v>10238</v>
      </c>
      <c r="C2239" s="17" t="s">
        <v>3098</v>
      </c>
      <c r="D2239" s="18" t="s">
        <v>493</v>
      </c>
      <c r="E2239" s="12">
        <v>70</v>
      </c>
      <c r="F2239" s="11" t="s">
        <v>12</v>
      </c>
      <c r="G2239" s="11"/>
      <c r="H2239" s="12" t="s">
        <v>141</v>
      </c>
      <c r="I2239" s="11"/>
    </row>
    <row r="2240" spans="1:9" s="5" customFormat="1" ht="33" x14ac:dyDescent="0.25">
      <c r="A2240" s="25" t="s">
        <v>10620</v>
      </c>
      <c r="B2240" s="17" t="s">
        <v>10239</v>
      </c>
      <c r="C2240" s="17" t="s">
        <v>3098</v>
      </c>
      <c r="D2240" s="18" t="s">
        <v>493</v>
      </c>
      <c r="E2240" s="12">
        <v>40</v>
      </c>
      <c r="F2240" s="11" t="s">
        <v>12</v>
      </c>
      <c r="G2240" s="11"/>
      <c r="H2240" s="12" t="s">
        <v>141</v>
      </c>
      <c r="I2240" s="11"/>
    </row>
    <row r="2241" spans="1:9" s="5" customFormat="1" ht="33" x14ac:dyDescent="0.25">
      <c r="A2241" s="25" t="s">
        <v>10620</v>
      </c>
      <c r="B2241" s="17" t="s">
        <v>10240</v>
      </c>
      <c r="C2241" s="17" t="s">
        <v>3098</v>
      </c>
      <c r="D2241" s="18" t="s">
        <v>493</v>
      </c>
      <c r="E2241" s="12">
        <v>100</v>
      </c>
      <c r="F2241" s="11" t="s">
        <v>12</v>
      </c>
      <c r="G2241" s="11"/>
      <c r="H2241" s="12" t="s">
        <v>141</v>
      </c>
      <c r="I2241" s="11"/>
    </row>
    <row r="2242" spans="1:9" s="5" customFormat="1" ht="33" x14ac:dyDescent="0.25">
      <c r="A2242" s="25" t="s">
        <v>10620</v>
      </c>
      <c r="B2242" s="17" t="s">
        <v>10241</v>
      </c>
      <c r="C2242" s="17" t="s">
        <v>3098</v>
      </c>
      <c r="D2242" s="18" t="s">
        <v>493</v>
      </c>
      <c r="E2242" s="12">
        <v>70</v>
      </c>
      <c r="F2242" s="11" t="s">
        <v>12</v>
      </c>
      <c r="G2242" s="11"/>
      <c r="H2242" s="12" t="s">
        <v>141</v>
      </c>
      <c r="I2242" s="11"/>
    </row>
    <row r="2243" spans="1:9" s="5" customFormat="1" ht="33" x14ac:dyDescent="0.25">
      <c r="A2243" s="25" t="s">
        <v>10620</v>
      </c>
      <c r="B2243" s="17" t="s">
        <v>10242</v>
      </c>
      <c r="C2243" s="17" t="s">
        <v>3098</v>
      </c>
      <c r="D2243" s="18" t="s">
        <v>493</v>
      </c>
      <c r="E2243" s="12">
        <v>50</v>
      </c>
      <c r="F2243" s="11" t="s">
        <v>12</v>
      </c>
      <c r="G2243" s="11"/>
      <c r="H2243" s="12" t="s">
        <v>141</v>
      </c>
      <c r="I2243" s="11"/>
    </row>
    <row r="2244" spans="1:9" s="5" customFormat="1" ht="33" x14ac:dyDescent="0.25">
      <c r="A2244" s="25" t="s">
        <v>10620</v>
      </c>
      <c r="B2244" s="17" t="s">
        <v>10243</v>
      </c>
      <c r="C2244" s="17" t="s">
        <v>3098</v>
      </c>
      <c r="D2244" s="18" t="s">
        <v>493</v>
      </c>
      <c r="E2244" s="12">
        <v>50</v>
      </c>
      <c r="F2244" s="11" t="s">
        <v>12</v>
      </c>
      <c r="G2244" s="11"/>
      <c r="H2244" s="12" t="s">
        <v>141</v>
      </c>
      <c r="I2244" s="11"/>
    </row>
    <row r="2245" spans="1:9" s="5" customFormat="1" ht="33" x14ac:dyDescent="0.25">
      <c r="A2245" s="25" t="s">
        <v>10620</v>
      </c>
      <c r="B2245" s="17" t="s">
        <v>10244</v>
      </c>
      <c r="C2245" s="17" t="s">
        <v>3098</v>
      </c>
      <c r="D2245" s="18" t="s">
        <v>493</v>
      </c>
      <c r="E2245" s="12">
        <v>96</v>
      </c>
      <c r="F2245" s="11" t="s">
        <v>12</v>
      </c>
      <c r="G2245" s="11"/>
      <c r="H2245" s="12" t="s">
        <v>141</v>
      </c>
      <c r="I2245" s="11"/>
    </row>
    <row r="2246" spans="1:9" s="5" customFormat="1" ht="33" x14ac:dyDescent="0.25">
      <c r="A2246" s="25" t="s">
        <v>10620</v>
      </c>
      <c r="B2246" s="17" t="s">
        <v>10245</v>
      </c>
      <c r="C2246" s="17" t="s">
        <v>3098</v>
      </c>
      <c r="D2246" s="18" t="s">
        <v>493</v>
      </c>
      <c r="E2246" s="12">
        <v>50</v>
      </c>
      <c r="F2246" s="11" t="s">
        <v>12</v>
      </c>
      <c r="G2246" s="11"/>
      <c r="H2246" s="12" t="s">
        <v>141</v>
      </c>
      <c r="I2246" s="11"/>
    </row>
    <row r="2247" spans="1:9" s="5" customFormat="1" ht="33" x14ac:dyDescent="0.25">
      <c r="A2247" s="25" t="s">
        <v>10620</v>
      </c>
      <c r="B2247" s="17" t="s">
        <v>10246</v>
      </c>
      <c r="C2247" s="17" t="s">
        <v>3098</v>
      </c>
      <c r="D2247" s="18" t="s">
        <v>493</v>
      </c>
      <c r="E2247" s="12">
        <v>60</v>
      </c>
      <c r="F2247" s="11" t="s">
        <v>12</v>
      </c>
      <c r="G2247" s="11"/>
      <c r="H2247" s="12" t="s">
        <v>141</v>
      </c>
      <c r="I2247" s="11"/>
    </row>
    <row r="2248" spans="1:9" s="5" customFormat="1" ht="33" x14ac:dyDescent="0.25">
      <c r="A2248" s="25" t="s">
        <v>10620</v>
      </c>
      <c r="B2248" s="17" t="s">
        <v>10247</v>
      </c>
      <c r="C2248" s="17" t="s">
        <v>3098</v>
      </c>
      <c r="D2248" s="18" t="s">
        <v>493</v>
      </c>
      <c r="E2248" s="12">
        <v>16</v>
      </c>
      <c r="F2248" s="11" t="s">
        <v>12</v>
      </c>
      <c r="G2248" s="11"/>
      <c r="H2248" s="12" t="s">
        <v>141</v>
      </c>
      <c r="I2248" s="11"/>
    </row>
    <row r="2249" spans="1:9" s="5" customFormat="1" ht="33" x14ac:dyDescent="0.25">
      <c r="A2249" s="25" t="s">
        <v>10620</v>
      </c>
      <c r="B2249" s="17" t="s">
        <v>10248</v>
      </c>
      <c r="C2249" s="17" t="s">
        <v>3098</v>
      </c>
      <c r="D2249" s="18" t="s">
        <v>493</v>
      </c>
      <c r="E2249" s="12">
        <v>146</v>
      </c>
      <c r="F2249" s="11" t="s">
        <v>12</v>
      </c>
      <c r="G2249" s="11"/>
      <c r="H2249" s="12" t="s">
        <v>141</v>
      </c>
      <c r="I2249" s="11"/>
    </row>
    <row r="2250" spans="1:9" s="5" customFormat="1" ht="33" x14ac:dyDescent="0.25">
      <c r="A2250" s="25" t="s">
        <v>10620</v>
      </c>
      <c r="B2250" s="17" t="s">
        <v>10249</v>
      </c>
      <c r="C2250" s="17" t="s">
        <v>3098</v>
      </c>
      <c r="D2250" s="18" t="s">
        <v>493</v>
      </c>
      <c r="E2250" s="12">
        <v>100</v>
      </c>
      <c r="F2250" s="11" t="s">
        <v>12</v>
      </c>
      <c r="G2250" s="11"/>
      <c r="H2250" s="12" t="s">
        <v>141</v>
      </c>
      <c r="I2250" s="11"/>
    </row>
    <row r="2251" spans="1:9" s="5" customFormat="1" ht="33" x14ac:dyDescent="0.25">
      <c r="A2251" s="25" t="s">
        <v>10620</v>
      </c>
      <c r="B2251" s="17" t="s">
        <v>10250</v>
      </c>
      <c r="C2251" s="17" t="s">
        <v>3098</v>
      </c>
      <c r="D2251" s="18" t="s">
        <v>493</v>
      </c>
      <c r="E2251" s="12">
        <v>27</v>
      </c>
      <c r="F2251" s="11" t="s">
        <v>12</v>
      </c>
      <c r="G2251" s="11"/>
      <c r="H2251" s="12" t="s">
        <v>141</v>
      </c>
      <c r="I2251" s="11"/>
    </row>
    <row r="2252" spans="1:9" s="5" customFormat="1" ht="33" x14ac:dyDescent="0.25">
      <c r="A2252" s="25" t="s">
        <v>10620</v>
      </c>
      <c r="B2252" s="17" t="s">
        <v>10251</v>
      </c>
      <c r="C2252" s="17" t="s">
        <v>3098</v>
      </c>
      <c r="D2252" s="18" t="s">
        <v>493</v>
      </c>
      <c r="E2252" s="12">
        <v>70</v>
      </c>
      <c r="F2252" s="11" t="s">
        <v>12</v>
      </c>
      <c r="G2252" s="11"/>
      <c r="H2252" s="12" t="s">
        <v>141</v>
      </c>
      <c r="I2252" s="11"/>
    </row>
    <row r="2253" spans="1:9" s="5" customFormat="1" ht="33" x14ac:dyDescent="0.25">
      <c r="A2253" s="25" t="s">
        <v>10620</v>
      </c>
      <c r="B2253" s="17" t="s">
        <v>10252</v>
      </c>
      <c r="C2253" s="17" t="s">
        <v>3098</v>
      </c>
      <c r="D2253" s="18" t="s">
        <v>493</v>
      </c>
      <c r="E2253" s="12">
        <v>70</v>
      </c>
      <c r="F2253" s="11" t="s">
        <v>12</v>
      </c>
      <c r="G2253" s="11"/>
      <c r="H2253" s="12" t="s">
        <v>141</v>
      </c>
      <c r="I2253" s="11"/>
    </row>
    <row r="2254" spans="1:9" s="5" customFormat="1" ht="33" x14ac:dyDescent="0.25">
      <c r="A2254" s="25" t="s">
        <v>10620</v>
      </c>
      <c r="B2254" s="17" t="s">
        <v>10253</v>
      </c>
      <c r="C2254" s="17" t="s">
        <v>3098</v>
      </c>
      <c r="D2254" s="18" t="s">
        <v>493</v>
      </c>
      <c r="E2254" s="12">
        <v>35</v>
      </c>
      <c r="F2254" s="11" t="s">
        <v>12</v>
      </c>
      <c r="G2254" s="11"/>
      <c r="H2254" s="12" t="s">
        <v>141</v>
      </c>
      <c r="I2254" s="11"/>
    </row>
    <row r="2255" spans="1:9" s="5" customFormat="1" ht="33" x14ac:dyDescent="0.25">
      <c r="A2255" s="25" t="s">
        <v>10620</v>
      </c>
      <c r="B2255" s="17" t="s">
        <v>10254</v>
      </c>
      <c r="C2255" s="17" t="s">
        <v>3098</v>
      </c>
      <c r="D2255" s="18" t="s">
        <v>493</v>
      </c>
      <c r="E2255" s="12">
        <v>50</v>
      </c>
      <c r="F2255" s="11" t="s">
        <v>12</v>
      </c>
      <c r="G2255" s="11"/>
      <c r="H2255" s="12" t="s">
        <v>141</v>
      </c>
      <c r="I2255" s="11"/>
    </row>
    <row r="2256" spans="1:9" s="5" customFormat="1" ht="33" x14ac:dyDescent="0.25">
      <c r="A2256" s="25" t="s">
        <v>10620</v>
      </c>
      <c r="B2256" s="17" t="s">
        <v>10255</v>
      </c>
      <c r="C2256" s="17" t="s">
        <v>3098</v>
      </c>
      <c r="D2256" s="18" t="s">
        <v>493</v>
      </c>
      <c r="E2256" s="12">
        <v>50</v>
      </c>
      <c r="F2256" s="11" t="s">
        <v>12</v>
      </c>
      <c r="G2256" s="11"/>
      <c r="H2256" s="12" t="s">
        <v>141</v>
      </c>
      <c r="I2256" s="11"/>
    </row>
    <row r="2257" spans="1:9" s="5" customFormat="1" ht="33" x14ac:dyDescent="0.25">
      <c r="A2257" s="25" t="s">
        <v>10620</v>
      </c>
      <c r="B2257" s="17" t="s">
        <v>10256</v>
      </c>
      <c r="C2257" s="17" t="s">
        <v>3098</v>
      </c>
      <c r="D2257" s="18" t="s">
        <v>493</v>
      </c>
      <c r="E2257" s="12">
        <v>150</v>
      </c>
      <c r="F2257" s="11" t="s">
        <v>12</v>
      </c>
      <c r="G2257" s="11"/>
      <c r="H2257" s="12" t="s">
        <v>141</v>
      </c>
      <c r="I2257" s="11"/>
    </row>
    <row r="2258" spans="1:9" s="5" customFormat="1" ht="33" x14ac:dyDescent="0.25">
      <c r="A2258" s="25" t="s">
        <v>10620</v>
      </c>
      <c r="B2258" s="17" t="s">
        <v>10257</v>
      </c>
      <c r="C2258" s="17" t="s">
        <v>3098</v>
      </c>
      <c r="D2258" s="18" t="s">
        <v>493</v>
      </c>
      <c r="E2258" s="12">
        <v>50</v>
      </c>
      <c r="F2258" s="11" t="s">
        <v>12</v>
      </c>
      <c r="G2258" s="11"/>
      <c r="H2258" s="12" t="s">
        <v>141</v>
      </c>
      <c r="I2258" s="11"/>
    </row>
    <row r="2259" spans="1:9" s="5" customFormat="1" ht="33" x14ac:dyDescent="0.25">
      <c r="A2259" s="25" t="s">
        <v>10620</v>
      </c>
      <c r="B2259" s="17" t="s">
        <v>10258</v>
      </c>
      <c r="C2259" s="17" t="s">
        <v>3098</v>
      </c>
      <c r="D2259" s="18" t="s">
        <v>493</v>
      </c>
      <c r="E2259" s="12">
        <v>18</v>
      </c>
      <c r="F2259" s="11" t="s">
        <v>12</v>
      </c>
      <c r="G2259" s="11"/>
      <c r="H2259" s="12" t="s">
        <v>141</v>
      </c>
      <c r="I2259" s="11"/>
    </row>
    <row r="2260" spans="1:9" s="5" customFormat="1" ht="33" x14ac:dyDescent="0.25">
      <c r="A2260" s="25" t="s">
        <v>10620</v>
      </c>
      <c r="B2260" s="17" t="s">
        <v>10259</v>
      </c>
      <c r="C2260" s="17" t="s">
        <v>3098</v>
      </c>
      <c r="D2260" s="18" t="s">
        <v>493</v>
      </c>
      <c r="E2260" s="12">
        <v>50</v>
      </c>
      <c r="F2260" s="11" t="s">
        <v>12</v>
      </c>
      <c r="G2260" s="11"/>
      <c r="H2260" s="12" t="s">
        <v>141</v>
      </c>
      <c r="I2260" s="11"/>
    </row>
    <row r="2261" spans="1:9" s="5" customFormat="1" ht="33" x14ac:dyDescent="0.25">
      <c r="A2261" s="25" t="s">
        <v>10620</v>
      </c>
      <c r="B2261" s="17" t="s">
        <v>10260</v>
      </c>
      <c r="C2261" s="17" t="s">
        <v>3098</v>
      </c>
      <c r="D2261" s="18" t="s">
        <v>493</v>
      </c>
      <c r="E2261" s="12">
        <v>80</v>
      </c>
      <c r="F2261" s="11" t="s">
        <v>12</v>
      </c>
      <c r="G2261" s="11"/>
      <c r="H2261" s="12" t="s">
        <v>141</v>
      </c>
      <c r="I2261" s="11"/>
    </row>
    <row r="2262" spans="1:9" s="5" customFormat="1" ht="33" x14ac:dyDescent="0.25">
      <c r="A2262" s="25" t="s">
        <v>10620</v>
      </c>
      <c r="B2262" s="17" t="s">
        <v>10261</v>
      </c>
      <c r="C2262" s="17" t="s">
        <v>3098</v>
      </c>
      <c r="D2262" s="18" t="s">
        <v>493</v>
      </c>
      <c r="E2262" s="12">
        <v>70</v>
      </c>
      <c r="F2262" s="11" t="s">
        <v>12</v>
      </c>
      <c r="G2262" s="11"/>
      <c r="H2262" s="12" t="s">
        <v>141</v>
      </c>
      <c r="I2262" s="11"/>
    </row>
    <row r="2263" spans="1:9" s="5" customFormat="1" ht="33" x14ac:dyDescent="0.25">
      <c r="A2263" s="25" t="s">
        <v>10620</v>
      </c>
      <c r="B2263" s="17" t="s">
        <v>10262</v>
      </c>
      <c r="C2263" s="17" t="s">
        <v>3098</v>
      </c>
      <c r="D2263" s="18" t="s">
        <v>493</v>
      </c>
      <c r="E2263" s="12">
        <v>36</v>
      </c>
      <c r="F2263" s="11" t="s">
        <v>12</v>
      </c>
      <c r="G2263" s="11"/>
      <c r="H2263" s="12" t="s">
        <v>141</v>
      </c>
      <c r="I2263" s="11"/>
    </row>
    <row r="2264" spans="1:9" s="5" customFormat="1" ht="33" x14ac:dyDescent="0.25">
      <c r="A2264" s="25" t="s">
        <v>10620</v>
      </c>
      <c r="B2264" s="17" t="s">
        <v>10263</v>
      </c>
      <c r="C2264" s="17" t="s">
        <v>3098</v>
      </c>
      <c r="D2264" s="18" t="s">
        <v>493</v>
      </c>
      <c r="E2264" s="12">
        <v>50</v>
      </c>
      <c r="F2264" s="11" t="s">
        <v>12</v>
      </c>
      <c r="G2264" s="11"/>
      <c r="H2264" s="12" t="s">
        <v>141</v>
      </c>
      <c r="I2264" s="11"/>
    </row>
    <row r="2265" spans="1:9" s="5" customFormat="1" ht="33" x14ac:dyDescent="0.25">
      <c r="A2265" s="25" t="s">
        <v>10620</v>
      </c>
      <c r="B2265" s="17" t="s">
        <v>10264</v>
      </c>
      <c r="C2265" s="17" t="s">
        <v>3098</v>
      </c>
      <c r="D2265" s="18" t="s">
        <v>493</v>
      </c>
      <c r="E2265" s="12">
        <v>90</v>
      </c>
      <c r="F2265" s="11" t="s">
        <v>12</v>
      </c>
      <c r="G2265" s="11"/>
      <c r="H2265" s="12" t="s">
        <v>141</v>
      </c>
      <c r="I2265" s="11"/>
    </row>
    <row r="2266" spans="1:9" s="5" customFormat="1" ht="33" x14ac:dyDescent="0.25">
      <c r="A2266" s="25" t="s">
        <v>10620</v>
      </c>
      <c r="B2266" s="17" t="s">
        <v>10265</v>
      </c>
      <c r="C2266" s="17" t="s">
        <v>3098</v>
      </c>
      <c r="D2266" s="18" t="s">
        <v>493</v>
      </c>
      <c r="E2266" s="12">
        <v>100</v>
      </c>
      <c r="F2266" s="11" t="s">
        <v>12</v>
      </c>
      <c r="G2266" s="11"/>
      <c r="H2266" s="12" t="s">
        <v>141</v>
      </c>
      <c r="I2266" s="11"/>
    </row>
    <row r="2267" spans="1:9" s="5" customFormat="1" ht="33" x14ac:dyDescent="0.25">
      <c r="A2267" s="25" t="s">
        <v>10620</v>
      </c>
      <c r="B2267" s="17" t="s">
        <v>10266</v>
      </c>
      <c r="C2267" s="17" t="s">
        <v>3098</v>
      </c>
      <c r="D2267" s="18" t="s">
        <v>493</v>
      </c>
      <c r="E2267" s="12">
        <v>200</v>
      </c>
      <c r="F2267" s="11" t="s">
        <v>12</v>
      </c>
      <c r="G2267" s="11"/>
      <c r="H2267" s="12" t="s">
        <v>141</v>
      </c>
      <c r="I2267" s="11"/>
    </row>
    <row r="2268" spans="1:9" s="5" customFormat="1" ht="33" x14ac:dyDescent="0.25">
      <c r="A2268" s="25" t="s">
        <v>10620</v>
      </c>
      <c r="B2268" s="17" t="s">
        <v>10267</v>
      </c>
      <c r="C2268" s="17" t="s">
        <v>3857</v>
      </c>
      <c r="D2268" s="18" t="s">
        <v>493</v>
      </c>
      <c r="E2268" s="12">
        <v>150</v>
      </c>
      <c r="F2268" s="11" t="s">
        <v>12</v>
      </c>
      <c r="G2268" s="11"/>
      <c r="H2268" s="12" t="s">
        <v>141</v>
      </c>
      <c r="I2268" s="11"/>
    </row>
    <row r="2269" spans="1:9" s="5" customFormat="1" ht="33" x14ac:dyDescent="0.25">
      <c r="A2269" s="25" t="s">
        <v>10620</v>
      </c>
      <c r="B2269" s="17" t="s">
        <v>10268</v>
      </c>
      <c r="C2269" s="17" t="s">
        <v>3857</v>
      </c>
      <c r="D2269" s="18" t="s">
        <v>493</v>
      </c>
      <c r="E2269" s="12">
        <v>35</v>
      </c>
      <c r="F2269" s="11" t="s">
        <v>12</v>
      </c>
      <c r="G2269" s="11"/>
      <c r="H2269" s="12" t="s">
        <v>141</v>
      </c>
      <c r="I2269" s="11"/>
    </row>
    <row r="2270" spans="1:9" s="5" customFormat="1" ht="33" x14ac:dyDescent="0.25">
      <c r="A2270" s="25" t="s">
        <v>10620</v>
      </c>
      <c r="B2270" s="17" t="s">
        <v>10269</v>
      </c>
      <c r="C2270" s="17" t="s">
        <v>3857</v>
      </c>
      <c r="D2270" s="18" t="s">
        <v>493</v>
      </c>
      <c r="E2270" s="12">
        <v>150</v>
      </c>
      <c r="F2270" s="11" t="s">
        <v>12</v>
      </c>
      <c r="G2270" s="11"/>
      <c r="H2270" s="12" t="s">
        <v>141</v>
      </c>
      <c r="I2270" s="11"/>
    </row>
    <row r="2271" spans="1:9" s="5" customFormat="1" ht="33" x14ac:dyDescent="0.25">
      <c r="A2271" s="25" t="s">
        <v>10620</v>
      </c>
      <c r="B2271" s="17" t="s">
        <v>10270</v>
      </c>
      <c r="C2271" s="17" t="s">
        <v>3857</v>
      </c>
      <c r="D2271" s="18" t="s">
        <v>493</v>
      </c>
      <c r="E2271" s="12">
        <v>42</v>
      </c>
      <c r="F2271" s="11" t="s">
        <v>12</v>
      </c>
      <c r="G2271" s="11"/>
      <c r="H2271" s="12" t="s">
        <v>141</v>
      </c>
      <c r="I2271" s="11"/>
    </row>
    <row r="2272" spans="1:9" s="5" customFormat="1" ht="33" x14ac:dyDescent="0.25">
      <c r="A2272" s="25" t="s">
        <v>10620</v>
      </c>
      <c r="B2272" s="17" t="s">
        <v>10271</v>
      </c>
      <c r="C2272" s="17" t="s">
        <v>3857</v>
      </c>
      <c r="D2272" s="18" t="s">
        <v>493</v>
      </c>
      <c r="E2272" s="12">
        <v>70</v>
      </c>
      <c r="F2272" s="11" t="s">
        <v>12</v>
      </c>
      <c r="G2272" s="11"/>
      <c r="H2272" s="12" t="s">
        <v>141</v>
      </c>
      <c r="I2272" s="11"/>
    </row>
    <row r="2273" spans="1:9" s="5" customFormat="1" ht="33" x14ac:dyDescent="0.25">
      <c r="A2273" s="25" t="s">
        <v>10620</v>
      </c>
      <c r="B2273" s="17" t="s">
        <v>10272</v>
      </c>
      <c r="C2273" s="17" t="s">
        <v>3857</v>
      </c>
      <c r="D2273" s="18" t="s">
        <v>493</v>
      </c>
      <c r="E2273" s="12">
        <v>80</v>
      </c>
      <c r="F2273" s="11" t="s">
        <v>12</v>
      </c>
      <c r="G2273" s="11"/>
      <c r="H2273" s="12" t="s">
        <v>141</v>
      </c>
      <c r="I2273" s="11"/>
    </row>
    <row r="2274" spans="1:9" s="5" customFormat="1" ht="33" x14ac:dyDescent="0.25">
      <c r="A2274" s="25" t="s">
        <v>10620</v>
      </c>
      <c r="B2274" s="17" t="s">
        <v>10273</v>
      </c>
      <c r="C2274" s="17" t="s">
        <v>3857</v>
      </c>
      <c r="D2274" s="18" t="s">
        <v>493</v>
      </c>
      <c r="E2274" s="12">
        <v>80</v>
      </c>
      <c r="F2274" s="11" t="s">
        <v>12</v>
      </c>
      <c r="G2274" s="11"/>
      <c r="H2274" s="12" t="s">
        <v>141</v>
      </c>
      <c r="I2274" s="11"/>
    </row>
    <row r="2275" spans="1:9" s="5" customFormat="1" ht="33" x14ac:dyDescent="0.25">
      <c r="A2275" s="25" t="s">
        <v>10620</v>
      </c>
      <c r="B2275" s="17" t="s">
        <v>10274</v>
      </c>
      <c r="C2275" s="17" t="s">
        <v>3857</v>
      </c>
      <c r="D2275" s="18" t="s">
        <v>493</v>
      </c>
      <c r="E2275" s="12">
        <v>100</v>
      </c>
      <c r="F2275" s="11" t="s">
        <v>12</v>
      </c>
      <c r="G2275" s="11"/>
      <c r="H2275" s="12" t="s">
        <v>141</v>
      </c>
      <c r="I2275" s="11"/>
    </row>
    <row r="2276" spans="1:9" s="5" customFormat="1" ht="33" x14ac:dyDescent="0.25">
      <c r="A2276" s="25" t="s">
        <v>10620</v>
      </c>
      <c r="B2276" s="17" t="s">
        <v>10275</v>
      </c>
      <c r="C2276" s="17" t="s">
        <v>3857</v>
      </c>
      <c r="D2276" s="18" t="s">
        <v>493</v>
      </c>
      <c r="E2276" s="12">
        <v>75</v>
      </c>
      <c r="F2276" s="11" t="s">
        <v>12</v>
      </c>
      <c r="G2276" s="11"/>
      <c r="H2276" s="12" t="s">
        <v>141</v>
      </c>
      <c r="I2276" s="11"/>
    </row>
    <row r="2277" spans="1:9" s="5" customFormat="1" ht="33" x14ac:dyDescent="0.25">
      <c r="A2277" s="25" t="s">
        <v>10620</v>
      </c>
      <c r="B2277" s="17" t="s">
        <v>10276</v>
      </c>
      <c r="C2277" s="17" t="s">
        <v>3857</v>
      </c>
      <c r="D2277" s="18" t="s">
        <v>493</v>
      </c>
      <c r="E2277" s="12">
        <v>150</v>
      </c>
      <c r="F2277" s="11" t="s">
        <v>12</v>
      </c>
      <c r="G2277" s="11"/>
      <c r="H2277" s="12" t="s">
        <v>141</v>
      </c>
      <c r="I2277" s="11"/>
    </row>
    <row r="2278" spans="1:9" s="5" customFormat="1" ht="33" x14ac:dyDescent="0.25">
      <c r="A2278" s="25" t="s">
        <v>10620</v>
      </c>
      <c r="B2278" s="17" t="s">
        <v>10272</v>
      </c>
      <c r="C2278" s="17" t="s">
        <v>3857</v>
      </c>
      <c r="D2278" s="18" t="s">
        <v>493</v>
      </c>
      <c r="E2278" s="12">
        <v>70</v>
      </c>
      <c r="F2278" s="11" t="s">
        <v>12</v>
      </c>
      <c r="G2278" s="11"/>
      <c r="H2278" s="12" t="s">
        <v>141</v>
      </c>
      <c r="I2278" s="11"/>
    </row>
    <row r="2279" spans="1:9" s="5" customFormat="1" ht="33" x14ac:dyDescent="0.25">
      <c r="A2279" s="25" t="s">
        <v>10620</v>
      </c>
      <c r="B2279" s="17" t="s">
        <v>10277</v>
      </c>
      <c r="C2279" s="17" t="s">
        <v>3857</v>
      </c>
      <c r="D2279" s="18" t="s">
        <v>493</v>
      </c>
      <c r="E2279" s="12">
        <v>35</v>
      </c>
      <c r="F2279" s="11" t="s">
        <v>12</v>
      </c>
      <c r="G2279" s="11"/>
      <c r="H2279" s="12" t="s">
        <v>141</v>
      </c>
      <c r="I2279" s="11"/>
    </row>
    <row r="2280" spans="1:9" s="5" customFormat="1" ht="33" x14ac:dyDescent="0.25">
      <c r="A2280" s="25" t="s">
        <v>10620</v>
      </c>
      <c r="B2280" s="17" t="s">
        <v>10278</v>
      </c>
      <c r="C2280" s="17" t="s">
        <v>3857</v>
      </c>
      <c r="D2280" s="18" t="s">
        <v>493</v>
      </c>
      <c r="E2280" s="12">
        <v>75</v>
      </c>
      <c r="F2280" s="11" t="s">
        <v>12</v>
      </c>
      <c r="G2280" s="11"/>
      <c r="H2280" s="12" t="s">
        <v>141</v>
      </c>
      <c r="I2280" s="11"/>
    </row>
    <row r="2281" spans="1:9" s="5" customFormat="1" ht="33" x14ac:dyDescent="0.25">
      <c r="A2281" s="25" t="s">
        <v>10620</v>
      </c>
      <c r="B2281" s="17" t="s">
        <v>10279</v>
      </c>
      <c r="C2281" s="17" t="s">
        <v>3857</v>
      </c>
      <c r="D2281" s="18" t="s">
        <v>493</v>
      </c>
      <c r="E2281" s="12">
        <v>35</v>
      </c>
      <c r="F2281" s="11" t="s">
        <v>12</v>
      </c>
      <c r="G2281" s="11"/>
      <c r="H2281" s="12" t="s">
        <v>141</v>
      </c>
      <c r="I2281" s="11"/>
    </row>
    <row r="2282" spans="1:9" s="5" customFormat="1" ht="33" x14ac:dyDescent="0.25">
      <c r="A2282" s="25" t="s">
        <v>10620</v>
      </c>
      <c r="B2282" s="17" t="s">
        <v>10280</v>
      </c>
      <c r="C2282" s="17" t="s">
        <v>3839</v>
      </c>
      <c r="D2282" s="18" t="s">
        <v>493</v>
      </c>
      <c r="E2282" s="12">
        <v>150</v>
      </c>
      <c r="F2282" s="11" t="s">
        <v>12</v>
      </c>
      <c r="G2282" s="11"/>
      <c r="H2282" s="12" t="s">
        <v>141</v>
      </c>
      <c r="I2282" s="11"/>
    </row>
    <row r="2283" spans="1:9" s="5" customFormat="1" ht="33" x14ac:dyDescent="0.25">
      <c r="A2283" s="25" t="s">
        <v>10620</v>
      </c>
      <c r="B2283" s="17" t="s">
        <v>10281</v>
      </c>
      <c r="C2283" s="17" t="s">
        <v>3839</v>
      </c>
      <c r="D2283" s="18" t="s">
        <v>493</v>
      </c>
      <c r="E2283" s="12">
        <v>79</v>
      </c>
      <c r="F2283" s="11" t="s">
        <v>12</v>
      </c>
      <c r="G2283" s="11"/>
      <c r="H2283" s="12" t="s">
        <v>141</v>
      </c>
      <c r="I2283" s="11"/>
    </row>
    <row r="2284" spans="1:9" s="5" customFormat="1" ht="33" x14ac:dyDescent="0.25">
      <c r="A2284" s="25" t="s">
        <v>10620</v>
      </c>
      <c r="B2284" s="17" t="s">
        <v>10282</v>
      </c>
      <c r="C2284" s="17" t="s">
        <v>3839</v>
      </c>
      <c r="D2284" s="18" t="s">
        <v>493</v>
      </c>
      <c r="E2284" s="12">
        <v>100</v>
      </c>
      <c r="F2284" s="11" t="s">
        <v>12</v>
      </c>
      <c r="G2284" s="11"/>
      <c r="H2284" s="12" t="s">
        <v>141</v>
      </c>
      <c r="I2284" s="11"/>
    </row>
    <row r="2285" spans="1:9" s="5" customFormat="1" ht="33" x14ac:dyDescent="0.25">
      <c r="A2285" s="25" t="s">
        <v>10620</v>
      </c>
      <c r="B2285" s="17" t="s">
        <v>10283</v>
      </c>
      <c r="C2285" s="17" t="s">
        <v>3839</v>
      </c>
      <c r="D2285" s="18" t="s">
        <v>493</v>
      </c>
      <c r="E2285" s="12">
        <v>60</v>
      </c>
      <c r="F2285" s="11" t="s">
        <v>12</v>
      </c>
      <c r="G2285" s="11"/>
      <c r="H2285" s="12" t="s">
        <v>141</v>
      </c>
      <c r="I2285" s="11"/>
    </row>
    <row r="2286" spans="1:9" s="5" customFormat="1" ht="33" x14ac:dyDescent="0.25">
      <c r="A2286" s="25" t="s">
        <v>10620</v>
      </c>
      <c r="B2286" s="17" t="s">
        <v>10284</v>
      </c>
      <c r="C2286" s="17" t="s">
        <v>3839</v>
      </c>
      <c r="D2286" s="18" t="s">
        <v>493</v>
      </c>
      <c r="E2286" s="12">
        <v>30</v>
      </c>
      <c r="F2286" s="11" t="s">
        <v>12</v>
      </c>
      <c r="G2286" s="11"/>
      <c r="H2286" s="12" t="s">
        <v>141</v>
      </c>
      <c r="I2286" s="11"/>
    </row>
    <row r="2287" spans="1:9" s="5" customFormat="1" ht="33" x14ac:dyDescent="0.25">
      <c r="A2287" s="25" t="s">
        <v>10620</v>
      </c>
      <c r="B2287" s="17" t="s">
        <v>10285</v>
      </c>
      <c r="C2287" s="17" t="s">
        <v>3839</v>
      </c>
      <c r="D2287" s="18" t="s">
        <v>493</v>
      </c>
      <c r="E2287" s="12">
        <v>50</v>
      </c>
      <c r="F2287" s="11" t="s">
        <v>12</v>
      </c>
      <c r="G2287" s="11"/>
      <c r="H2287" s="12" t="s">
        <v>141</v>
      </c>
      <c r="I2287" s="11"/>
    </row>
    <row r="2288" spans="1:9" s="5" customFormat="1" ht="33" x14ac:dyDescent="0.25">
      <c r="A2288" s="25" t="s">
        <v>10620</v>
      </c>
      <c r="B2288" s="17" t="s">
        <v>10286</v>
      </c>
      <c r="C2288" s="17" t="s">
        <v>3839</v>
      </c>
      <c r="D2288" s="18" t="s">
        <v>493</v>
      </c>
      <c r="E2288" s="12">
        <v>60</v>
      </c>
      <c r="F2288" s="11" t="s">
        <v>12</v>
      </c>
      <c r="G2288" s="11"/>
      <c r="H2288" s="12" t="s">
        <v>141</v>
      </c>
      <c r="I2288" s="11"/>
    </row>
    <row r="2289" spans="1:9" s="5" customFormat="1" ht="33" x14ac:dyDescent="0.25">
      <c r="A2289" s="25" t="s">
        <v>10620</v>
      </c>
      <c r="B2289" s="17" t="s">
        <v>10287</v>
      </c>
      <c r="C2289" s="17" t="s">
        <v>3839</v>
      </c>
      <c r="D2289" s="18" t="s">
        <v>493</v>
      </c>
      <c r="E2289" s="12">
        <v>50</v>
      </c>
      <c r="F2289" s="11" t="s">
        <v>12</v>
      </c>
      <c r="G2289" s="11"/>
      <c r="H2289" s="12" t="s">
        <v>141</v>
      </c>
      <c r="I2289" s="11"/>
    </row>
    <row r="2290" spans="1:9" s="5" customFormat="1" ht="33" x14ac:dyDescent="0.25">
      <c r="A2290" s="25" t="s">
        <v>10620</v>
      </c>
      <c r="B2290" s="17" t="s">
        <v>10288</v>
      </c>
      <c r="C2290" s="17" t="s">
        <v>3839</v>
      </c>
      <c r="D2290" s="18" t="s">
        <v>493</v>
      </c>
      <c r="E2290" s="12">
        <v>150</v>
      </c>
      <c r="F2290" s="11" t="s">
        <v>12</v>
      </c>
      <c r="G2290" s="11"/>
      <c r="H2290" s="12" t="s">
        <v>141</v>
      </c>
      <c r="I2290" s="11"/>
    </row>
    <row r="2291" spans="1:9" s="5" customFormat="1" ht="33" x14ac:dyDescent="0.25">
      <c r="A2291" s="25" t="s">
        <v>10620</v>
      </c>
      <c r="B2291" s="17" t="s">
        <v>10289</v>
      </c>
      <c r="C2291" s="17" t="s">
        <v>3839</v>
      </c>
      <c r="D2291" s="18" t="s">
        <v>493</v>
      </c>
      <c r="E2291" s="12">
        <v>150</v>
      </c>
      <c r="F2291" s="11" t="s">
        <v>12</v>
      </c>
      <c r="G2291" s="11"/>
      <c r="H2291" s="12" t="s">
        <v>141</v>
      </c>
      <c r="I2291" s="11"/>
    </row>
    <row r="2292" spans="1:9" s="5" customFormat="1" ht="33" x14ac:dyDescent="0.25">
      <c r="A2292" s="25" t="s">
        <v>10620</v>
      </c>
      <c r="B2292" s="17" t="s">
        <v>10290</v>
      </c>
      <c r="C2292" s="17" t="s">
        <v>3839</v>
      </c>
      <c r="D2292" s="18" t="s">
        <v>493</v>
      </c>
      <c r="E2292" s="12">
        <v>50</v>
      </c>
      <c r="F2292" s="11" t="s">
        <v>12</v>
      </c>
      <c r="G2292" s="11"/>
      <c r="H2292" s="12" t="s">
        <v>141</v>
      </c>
      <c r="I2292" s="11"/>
    </row>
    <row r="2293" spans="1:9" s="5" customFormat="1" ht="33" x14ac:dyDescent="0.25">
      <c r="A2293" s="25" t="s">
        <v>10620</v>
      </c>
      <c r="B2293" s="17" t="s">
        <v>10291</v>
      </c>
      <c r="C2293" s="17" t="s">
        <v>3839</v>
      </c>
      <c r="D2293" s="18" t="s">
        <v>493</v>
      </c>
      <c r="E2293" s="12">
        <v>50</v>
      </c>
      <c r="F2293" s="11" t="s">
        <v>12</v>
      </c>
      <c r="G2293" s="11"/>
      <c r="H2293" s="12" t="s">
        <v>141</v>
      </c>
      <c r="I2293" s="11"/>
    </row>
    <row r="2294" spans="1:9" s="5" customFormat="1" ht="33" x14ac:dyDescent="0.25">
      <c r="A2294" s="25" t="s">
        <v>10620</v>
      </c>
      <c r="B2294" s="17" t="s">
        <v>10292</v>
      </c>
      <c r="C2294" s="17" t="s">
        <v>3839</v>
      </c>
      <c r="D2294" s="18" t="s">
        <v>493</v>
      </c>
      <c r="E2294" s="12">
        <v>50</v>
      </c>
      <c r="F2294" s="11" t="s">
        <v>12</v>
      </c>
      <c r="G2294" s="11"/>
      <c r="H2294" s="12" t="s">
        <v>141</v>
      </c>
      <c r="I2294" s="11"/>
    </row>
    <row r="2295" spans="1:9" s="5" customFormat="1" ht="33" x14ac:dyDescent="0.25">
      <c r="A2295" s="25" t="s">
        <v>10620</v>
      </c>
      <c r="B2295" s="17" t="s">
        <v>10293</v>
      </c>
      <c r="C2295" s="17" t="s">
        <v>3839</v>
      </c>
      <c r="D2295" s="18" t="s">
        <v>493</v>
      </c>
      <c r="E2295" s="12">
        <v>150</v>
      </c>
      <c r="F2295" s="11" t="s">
        <v>12</v>
      </c>
      <c r="G2295" s="11"/>
      <c r="H2295" s="12" t="s">
        <v>141</v>
      </c>
      <c r="I2295" s="11"/>
    </row>
    <row r="2296" spans="1:9" s="5" customFormat="1" ht="33" x14ac:dyDescent="0.25">
      <c r="A2296" s="25" t="s">
        <v>10620</v>
      </c>
      <c r="B2296" s="17" t="s">
        <v>10294</v>
      </c>
      <c r="C2296" s="17" t="s">
        <v>3839</v>
      </c>
      <c r="D2296" s="18" t="s">
        <v>493</v>
      </c>
      <c r="E2296" s="12">
        <v>100</v>
      </c>
      <c r="F2296" s="11" t="s">
        <v>12</v>
      </c>
      <c r="G2296" s="11"/>
      <c r="H2296" s="12" t="s">
        <v>141</v>
      </c>
      <c r="I2296" s="11"/>
    </row>
    <row r="2297" spans="1:9" s="5" customFormat="1" ht="33" x14ac:dyDescent="0.25">
      <c r="A2297" s="25" t="s">
        <v>10620</v>
      </c>
      <c r="B2297" s="17" t="s">
        <v>10295</v>
      </c>
      <c r="C2297" s="17" t="s">
        <v>3839</v>
      </c>
      <c r="D2297" s="18" t="s">
        <v>493</v>
      </c>
      <c r="E2297" s="12">
        <v>100</v>
      </c>
      <c r="F2297" s="11" t="s">
        <v>12</v>
      </c>
      <c r="G2297" s="11"/>
      <c r="H2297" s="12" t="s">
        <v>141</v>
      </c>
      <c r="I2297" s="11"/>
    </row>
    <row r="2298" spans="1:9" s="5" customFormat="1" ht="33" x14ac:dyDescent="0.25">
      <c r="A2298" s="25" t="s">
        <v>10620</v>
      </c>
      <c r="B2298" s="17" t="s">
        <v>10296</v>
      </c>
      <c r="C2298" s="17" t="s">
        <v>3839</v>
      </c>
      <c r="D2298" s="18" t="s">
        <v>493</v>
      </c>
      <c r="E2298" s="12">
        <v>150</v>
      </c>
      <c r="F2298" s="11" t="s">
        <v>12</v>
      </c>
      <c r="G2298" s="11"/>
      <c r="H2298" s="12" t="s">
        <v>141</v>
      </c>
      <c r="I2298" s="11"/>
    </row>
    <row r="2299" spans="1:9" s="5" customFormat="1" ht="33" x14ac:dyDescent="0.25">
      <c r="A2299" s="25" t="s">
        <v>10620</v>
      </c>
      <c r="B2299" s="17" t="s">
        <v>10297</v>
      </c>
      <c r="C2299" s="17" t="s">
        <v>3839</v>
      </c>
      <c r="D2299" s="18" t="s">
        <v>493</v>
      </c>
      <c r="E2299" s="12">
        <v>50</v>
      </c>
      <c r="F2299" s="11" t="s">
        <v>12</v>
      </c>
      <c r="G2299" s="11"/>
      <c r="H2299" s="12" t="s">
        <v>141</v>
      </c>
      <c r="I2299" s="11"/>
    </row>
    <row r="2300" spans="1:9" s="5" customFormat="1" ht="33" x14ac:dyDescent="0.25">
      <c r="A2300" s="25" t="s">
        <v>10620</v>
      </c>
      <c r="B2300" s="17" t="s">
        <v>10298</v>
      </c>
      <c r="C2300" s="17" t="s">
        <v>3839</v>
      </c>
      <c r="D2300" s="18" t="s">
        <v>493</v>
      </c>
      <c r="E2300" s="12">
        <v>150</v>
      </c>
      <c r="F2300" s="11" t="s">
        <v>12</v>
      </c>
      <c r="G2300" s="11"/>
      <c r="H2300" s="12" t="s">
        <v>141</v>
      </c>
      <c r="I2300" s="11"/>
    </row>
    <row r="2301" spans="1:9" s="5" customFormat="1" ht="33" x14ac:dyDescent="0.25">
      <c r="A2301" s="25" t="s">
        <v>10620</v>
      </c>
      <c r="B2301" s="17" t="s">
        <v>10299</v>
      </c>
      <c r="C2301" s="17" t="s">
        <v>3839</v>
      </c>
      <c r="D2301" s="18" t="s">
        <v>493</v>
      </c>
      <c r="E2301" s="12">
        <v>50</v>
      </c>
      <c r="F2301" s="11" t="s">
        <v>12</v>
      </c>
      <c r="G2301" s="11"/>
      <c r="H2301" s="12" t="s">
        <v>141</v>
      </c>
      <c r="I2301" s="11"/>
    </row>
    <row r="2302" spans="1:9" s="5" customFormat="1" ht="33" x14ac:dyDescent="0.25">
      <c r="A2302" s="25" t="s">
        <v>10620</v>
      </c>
      <c r="B2302" s="17" t="s">
        <v>10300</v>
      </c>
      <c r="C2302" s="17" t="s">
        <v>3839</v>
      </c>
      <c r="D2302" s="18" t="s">
        <v>493</v>
      </c>
      <c r="E2302" s="12">
        <v>150</v>
      </c>
      <c r="F2302" s="11" t="s">
        <v>12</v>
      </c>
      <c r="G2302" s="11"/>
      <c r="H2302" s="12" t="s">
        <v>141</v>
      </c>
      <c r="I2302" s="11"/>
    </row>
    <row r="2303" spans="1:9" s="5" customFormat="1" ht="33" x14ac:dyDescent="0.25">
      <c r="A2303" s="25" t="s">
        <v>10620</v>
      </c>
      <c r="B2303" s="17" t="s">
        <v>10301</v>
      </c>
      <c r="C2303" s="17" t="s">
        <v>3839</v>
      </c>
      <c r="D2303" s="18" t="s">
        <v>493</v>
      </c>
      <c r="E2303" s="12">
        <v>90</v>
      </c>
      <c r="F2303" s="11" t="s">
        <v>12</v>
      </c>
      <c r="G2303" s="11"/>
      <c r="H2303" s="12" t="s">
        <v>141</v>
      </c>
      <c r="I2303" s="11"/>
    </row>
    <row r="2304" spans="1:9" s="5" customFormat="1" ht="33" x14ac:dyDescent="0.25">
      <c r="A2304" s="25" t="s">
        <v>10620</v>
      </c>
      <c r="B2304" s="17" t="s">
        <v>10302</v>
      </c>
      <c r="C2304" s="17" t="s">
        <v>3839</v>
      </c>
      <c r="D2304" s="18" t="s">
        <v>493</v>
      </c>
      <c r="E2304" s="12">
        <v>50</v>
      </c>
      <c r="F2304" s="11" t="s">
        <v>12</v>
      </c>
      <c r="G2304" s="11"/>
      <c r="H2304" s="12" t="s">
        <v>141</v>
      </c>
      <c r="I2304" s="11"/>
    </row>
    <row r="2305" spans="1:9" s="5" customFormat="1" ht="33" x14ac:dyDescent="0.25">
      <c r="A2305" s="25" t="s">
        <v>10620</v>
      </c>
      <c r="B2305" s="17" t="s">
        <v>10303</v>
      </c>
      <c r="C2305" s="17" t="s">
        <v>3839</v>
      </c>
      <c r="D2305" s="18" t="s">
        <v>493</v>
      </c>
      <c r="E2305" s="12">
        <v>100</v>
      </c>
      <c r="F2305" s="11" t="s">
        <v>12</v>
      </c>
      <c r="G2305" s="11"/>
      <c r="H2305" s="12" t="s">
        <v>141</v>
      </c>
      <c r="I2305" s="11"/>
    </row>
    <row r="2306" spans="1:9" s="5" customFormat="1" ht="33" x14ac:dyDescent="0.25">
      <c r="A2306" s="25" t="s">
        <v>10620</v>
      </c>
      <c r="B2306" s="17" t="s">
        <v>10304</v>
      </c>
      <c r="C2306" s="17" t="s">
        <v>3839</v>
      </c>
      <c r="D2306" s="18" t="s">
        <v>493</v>
      </c>
      <c r="E2306" s="12">
        <v>98</v>
      </c>
      <c r="F2306" s="11" t="s">
        <v>12</v>
      </c>
      <c r="G2306" s="11"/>
      <c r="H2306" s="12" t="s">
        <v>141</v>
      </c>
      <c r="I2306" s="11"/>
    </row>
    <row r="2307" spans="1:9" s="5" customFormat="1" ht="33" x14ac:dyDescent="0.25">
      <c r="A2307" s="25" t="s">
        <v>10620</v>
      </c>
      <c r="B2307" s="17" t="s">
        <v>10305</v>
      </c>
      <c r="C2307" s="17" t="s">
        <v>3839</v>
      </c>
      <c r="D2307" s="18" t="s">
        <v>493</v>
      </c>
      <c r="E2307" s="12">
        <v>50</v>
      </c>
      <c r="F2307" s="11" t="s">
        <v>12</v>
      </c>
      <c r="G2307" s="11"/>
      <c r="H2307" s="12" t="s">
        <v>141</v>
      </c>
      <c r="I2307" s="11"/>
    </row>
    <row r="2308" spans="1:9" s="5" customFormat="1" ht="33" x14ac:dyDescent="0.25">
      <c r="A2308" s="25" t="s">
        <v>10620</v>
      </c>
      <c r="B2308" s="17" t="s">
        <v>10306</v>
      </c>
      <c r="C2308" s="17" t="s">
        <v>3839</v>
      </c>
      <c r="D2308" s="18" t="s">
        <v>493</v>
      </c>
      <c r="E2308" s="12">
        <v>300</v>
      </c>
      <c r="F2308" s="11" t="s">
        <v>12</v>
      </c>
      <c r="G2308" s="11"/>
      <c r="H2308" s="12" t="s">
        <v>141</v>
      </c>
      <c r="I2308" s="11"/>
    </row>
    <row r="2309" spans="1:9" s="5" customFormat="1" ht="33" x14ac:dyDescent="0.25">
      <c r="A2309" s="25" t="s">
        <v>10620</v>
      </c>
      <c r="B2309" s="17" t="s">
        <v>10307</v>
      </c>
      <c r="C2309" s="17" t="s">
        <v>3839</v>
      </c>
      <c r="D2309" s="18" t="s">
        <v>493</v>
      </c>
      <c r="E2309" s="12">
        <v>100</v>
      </c>
      <c r="F2309" s="11" t="s">
        <v>12</v>
      </c>
      <c r="G2309" s="11"/>
      <c r="H2309" s="12" t="s">
        <v>141</v>
      </c>
      <c r="I2309" s="11"/>
    </row>
    <row r="2310" spans="1:9" s="5" customFormat="1" ht="33" x14ac:dyDescent="0.25">
      <c r="A2310" s="25" t="s">
        <v>10620</v>
      </c>
      <c r="B2310" s="17" t="s">
        <v>10308</v>
      </c>
      <c r="C2310" s="17" t="s">
        <v>3839</v>
      </c>
      <c r="D2310" s="18" t="s">
        <v>493</v>
      </c>
      <c r="E2310" s="12">
        <v>59</v>
      </c>
      <c r="F2310" s="11" t="s">
        <v>12</v>
      </c>
      <c r="G2310" s="11"/>
      <c r="H2310" s="12" t="s">
        <v>141</v>
      </c>
      <c r="I2310" s="11"/>
    </row>
    <row r="2311" spans="1:9" s="5" customFormat="1" ht="33" x14ac:dyDescent="0.25">
      <c r="A2311" s="25" t="s">
        <v>10620</v>
      </c>
      <c r="B2311" s="17" t="s">
        <v>10309</v>
      </c>
      <c r="C2311" s="17" t="s">
        <v>3839</v>
      </c>
      <c r="D2311" s="18" t="s">
        <v>493</v>
      </c>
      <c r="E2311" s="12">
        <v>100</v>
      </c>
      <c r="F2311" s="11" t="s">
        <v>12</v>
      </c>
      <c r="G2311" s="11"/>
      <c r="H2311" s="12" t="s">
        <v>141</v>
      </c>
      <c r="I2311" s="11"/>
    </row>
    <row r="2312" spans="1:9" s="5" customFormat="1" ht="33" x14ac:dyDescent="0.25">
      <c r="A2312" s="25" t="s">
        <v>10620</v>
      </c>
      <c r="B2312" s="17" t="s">
        <v>10310</v>
      </c>
      <c r="C2312" s="17" t="s">
        <v>3839</v>
      </c>
      <c r="D2312" s="18" t="s">
        <v>493</v>
      </c>
      <c r="E2312" s="12">
        <v>50</v>
      </c>
      <c r="F2312" s="11" t="s">
        <v>12</v>
      </c>
      <c r="G2312" s="11"/>
      <c r="H2312" s="12" t="s">
        <v>141</v>
      </c>
      <c r="I2312" s="11"/>
    </row>
    <row r="2313" spans="1:9" s="5" customFormat="1" ht="33" x14ac:dyDescent="0.25">
      <c r="A2313" s="25" t="s">
        <v>10620</v>
      </c>
      <c r="B2313" s="17" t="s">
        <v>10311</v>
      </c>
      <c r="C2313" s="17" t="s">
        <v>3839</v>
      </c>
      <c r="D2313" s="18" t="s">
        <v>493</v>
      </c>
      <c r="E2313" s="12">
        <v>50</v>
      </c>
      <c r="F2313" s="11" t="s">
        <v>12</v>
      </c>
      <c r="G2313" s="11"/>
      <c r="H2313" s="12" t="s">
        <v>141</v>
      </c>
      <c r="I2313" s="11"/>
    </row>
    <row r="2314" spans="1:9" s="5" customFormat="1" ht="33" x14ac:dyDescent="0.25">
      <c r="A2314" s="25" t="s">
        <v>10620</v>
      </c>
      <c r="B2314" s="17" t="s">
        <v>10312</v>
      </c>
      <c r="C2314" s="17" t="s">
        <v>3839</v>
      </c>
      <c r="D2314" s="18" t="s">
        <v>493</v>
      </c>
      <c r="E2314" s="12">
        <v>50</v>
      </c>
      <c r="F2314" s="11" t="s">
        <v>12</v>
      </c>
      <c r="G2314" s="11"/>
      <c r="H2314" s="12" t="s">
        <v>141</v>
      </c>
      <c r="I2314" s="11"/>
    </row>
    <row r="2315" spans="1:9" s="5" customFormat="1" ht="33" x14ac:dyDescent="0.25">
      <c r="A2315" s="25" t="s">
        <v>10620</v>
      </c>
      <c r="B2315" s="17" t="s">
        <v>10313</v>
      </c>
      <c r="C2315" s="17" t="s">
        <v>3839</v>
      </c>
      <c r="D2315" s="18" t="s">
        <v>493</v>
      </c>
      <c r="E2315" s="12">
        <v>100</v>
      </c>
      <c r="F2315" s="11" t="s">
        <v>12</v>
      </c>
      <c r="G2315" s="11"/>
      <c r="H2315" s="12" t="s">
        <v>141</v>
      </c>
      <c r="I2315" s="11"/>
    </row>
    <row r="2316" spans="1:9" s="5" customFormat="1" ht="33" x14ac:dyDescent="0.25">
      <c r="A2316" s="25" t="s">
        <v>10620</v>
      </c>
      <c r="B2316" s="17" t="s">
        <v>10314</v>
      </c>
      <c r="C2316" s="17" t="s">
        <v>3839</v>
      </c>
      <c r="D2316" s="18" t="s">
        <v>493</v>
      </c>
      <c r="E2316" s="12">
        <v>50</v>
      </c>
      <c r="F2316" s="11" t="s">
        <v>12</v>
      </c>
      <c r="G2316" s="11"/>
      <c r="H2316" s="12" t="s">
        <v>141</v>
      </c>
      <c r="I2316" s="11"/>
    </row>
    <row r="2317" spans="1:9" s="5" customFormat="1" ht="33" x14ac:dyDescent="0.25">
      <c r="A2317" s="25" t="s">
        <v>10620</v>
      </c>
      <c r="B2317" s="17" t="s">
        <v>10315</v>
      </c>
      <c r="C2317" s="17" t="s">
        <v>3839</v>
      </c>
      <c r="D2317" s="18" t="s">
        <v>493</v>
      </c>
      <c r="E2317" s="12">
        <v>150</v>
      </c>
      <c r="F2317" s="11" t="s">
        <v>12</v>
      </c>
      <c r="G2317" s="11"/>
      <c r="H2317" s="12" t="s">
        <v>141</v>
      </c>
      <c r="I2317" s="11"/>
    </row>
    <row r="2318" spans="1:9" s="5" customFormat="1" ht="33" x14ac:dyDescent="0.25">
      <c r="A2318" s="25" t="s">
        <v>10620</v>
      </c>
      <c r="B2318" s="17" t="s">
        <v>10316</v>
      </c>
      <c r="C2318" s="17" t="s">
        <v>3839</v>
      </c>
      <c r="D2318" s="18" t="s">
        <v>493</v>
      </c>
      <c r="E2318" s="12">
        <v>50</v>
      </c>
      <c r="F2318" s="11" t="s">
        <v>12</v>
      </c>
      <c r="G2318" s="11"/>
      <c r="H2318" s="12" t="s">
        <v>141</v>
      </c>
      <c r="I2318" s="11"/>
    </row>
    <row r="2319" spans="1:9" s="5" customFormat="1" ht="33" x14ac:dyDescent="0.25">
      <c r="A2319" s="25" t="s">
        <v>10620</v>
      </c>
      <c r="B2319" s="17" t="s">
        <v>10317</v>
      </c>
      <c r="C2319" s="17" t="s">
        <v>3839</v>
      </c>
      <c r="D2319" s="18" t="s">
        <v>493</v>
      </c>
      <c r="E2319" s="12">
        <v>150</v>
      </c>
      <c r="F2319" s="11" t="s">
        <v>12</v>
      </c>
      <c r="G2319" s="11"/>
      <c r="H2319" s="12" t="s">
        <v>141</v>
      </c>
      <c r="I2319" s="11"/>
    </row>
    <row r="2320" spans="1:9" s="5" customFormat="1" ht="33" x14ac:dyDescent="0.25">
      <c r="A2320" s="25" t="s">
        <v>10620</v>
      </c>
      <c r="B2320" s="17" t="s">
        <v>10318</v>
      </c>
      <c r="C2320" s="17" t="s">
        <v>3839</v>
      </c>
      <c r="D2320" s="18" t="s">
        <v>493</v>
      </c>
      <c r="E2320" s="12">
        <v>100</v>
      </c>
      <c r="F2320" s="11" t="s">
        <v>12</v>
      </c>
      <c r="G2320" s="11"/>
      <c r="H2320" s="12" t="s">
        <v>141</v>
      </c>
      <c r="I2320" s="11"/>
    </row>
    <row r="2321" spans="1:9" s="5" customFormat="1" ht="33" x14ac:dyDescent="0.25">
      <c r="A2321" s="25" t="s">
        <v>10620</v>
      </c>
      <c r="B2321" s="17" t="s">
        <v>10319</v>
      </c>
      <c r="C2321" s="17" t="s">
        <v>3839</v>
      </c>
      <c r="D2321" s="18" t="s">
        <v>493</v>
      </c>
      <c r="E2321" s="12">
        <v>100</v>
      </c>
      <c r="F2321" s="11" t="s">
        <v>12</v>
      </c>
      <c r="G2321" s="11"/>
      <c r="H2321" s="12" t="s">
        <v>141</v>
      </c>
      <c r="I2321" s="11"/>
    </row>
    <row r="2322" spans="1:9" s="5" customFormat="1" ht="33" x14ac:dyDescent="0.25">
      <c r="A2322" s="25" t="s">
        <v>10620</v>
      </c>
      <c r="B2322" s="17" t="s">
        <v>10320</v>
      </c>
      <c r="C2322" s="17" t="s">
        <v>3839</v>
      </c>
      <c r="D2322" s="18" t="s">
        <v>493</v>
      </c>
      <c r="E2322" s="12">
        <v>100</v>
      </c>
      <c r="F2322" s="11" t="s">
        <v>12</v>
      </c>
      <c r="G2322" s="11"/>
      <c r="H2322" s="12" t="s">
        <v>141</v>
      </c>
      <c r="I2322" s="11"/>
    </row>
    <row r="2323" spans="1:9" s="5" customFormat="1" ht="33" x14ac:dyDescent="0.25">
      <c r="A2323" s="25" t="s">
        <v>10620</v>
      </c>
      <c r="B2323" s="17" t="s">
        <v>10321</v>
      </c>
      <c r="C2323" s="17" t="s">
        <v>3839</v>
      </c>
      <c r="D2323" s="18" t="s">
        <v>493</v>
      </c>
      <c r="E2323" s="12">
        <v>91</v>
      </c>
      <c r="F2323" s="11" t="s">
        <v>12</v>
      </c>
      <c r="G2323" s="11"/>
      <c r="H2323" s="12" t="s">
        <v>141</v>
      </c>
      <c r="I2323" s="11"/>
    </row>
    <row r="2324" spans="1:9" s="5" customFormat="1" ht="33" x14ac:dyDescent="0.25">
      <c r="A2324" s="25" t="s">
        <v>10620</v>
      </c>
      <c r="B2324" s="17" t="s">
        <v>10322</v>
      </c>
      <c r="C2324" s="17" t="s">
        <v>3839</v>
      </c>
      <c r="D2324" s="18" t="s">
        <v>493</v>
      </c>
      <c r="E2324" s="12">
        <v>50</v>
      </c>
      <c r="F2324" s="11" t="s">
        <v>12</v>
      </c>
      <c r="G2324" s="11"/>
      <c r="H2324" s="12" t="s">
        <v>141</v>
      </c>
      <c r="I2324" s="11"/>
    </row>
    <row r="2325" spans="1:9" s="5" customFormat="1" ht="33" x14ac:dyDescent="0.25">
      <c r="A2325" s="25" t="s">
        <v>10620</v>
      </c>
      <c r="B2325" s="17" t="s">
        <v>10323</v>
      </c>
      <c r="C2325" s="17" t="s">
        <v>3839</v>
      </c>
      <c r="D2325" s="18" t="s">
        <v>493</v>
      </c>
      <c r="E2325" s="12">
        <v>50</v>
      </c>
      <c r="F2325" s="11" t="s">
        <v>12</v>
      </c>
      <c r="G2325" s="11"/>
      <c r="H2325" s="12" t="s">
        <v>141</v>
      </c>
      <c r="I2325" s="11"/>
    </row>
    <row r="2326" spans="1:9" s="5" customFormat="1" ht="33" x14ac:dyDescent="0.25">
      <c r="A2326" s="25" t="s">
        <v>10620</v>
      </c>
      <c r="B2326" s="17" t="s">
        <v>10324</v>
      </c>
      <c r="C2326" s="17" t="s">
        <v>3839</v>
      </c>
      <c r="D2326" s="18" t="s">
        <v>493</v>
      </c>
      <c r="E2326" s="12">
        <v>50</v>
      </c>
      <c r="F2326" s="11" t="s">
        <v>12</v>
      </c>
      <c r="G2326" s="11"/>
      <c r="H2326" s="12" t="s">
        <v>141</v>
      </c>
      <c r="I2326" s="11"/>
    </row>
    <row r="2327" spans="1:9" s="5" customFormat="1" ht="33" x14ac:dyDescent="0.25">
      <c r="A2327" s="25" t="s">
        <v>10620</v>
      </c>
      <c r="B2327" s="17" t="s">
        <v>10325</v>
      </c>
      <c r="C2327" s="17" t="s">
        <v>3839</v>
      </c>
      <c r="D2327" s="18" t="s">
        <v>493</v>
      </c>
      <c r="E2327" s="12">
        <v>50</v>
      </c>
      <c r="F2327" s="11" t="s">
        <v>12</v>
      </c>
      <c r="G2327" s="11"/>
      <c r="H2327" s="12" t="s">
        <v>141</v>
      </c>
      <c r="I2327" s="11"/>
    </row>
    <row r="2328" spans="1:9" s="5" customFormat="1" ht="33" x14ac:dyDescent="0.25">
      <c r="A2328" s="25" t="s">
        <v>10620</v>
      </c>
      <c r="B2328" s="17" t="s">
        <v>10326</v>
      </c>
      <c r="C2328" s="17" t="s">
        <v>3839</v>
      </c>
      <c r="D2328" s="18" t="s">
        <v>493</v>
      </c>
      <c r="E2328" s="12">
        <v>100</v>
      </c>
      <c r="F2328" s="11" t="s">
        <v>12</v>
      </c>
      <c r="G2328" s="11"/>
      <c r="H2328" s="12" t="s">
        <v>141</v>
      </c>
      <c r="I2328" s="11"/>
    </row>
    <row r="2329" spans="1:9" s="5" customFormat="1" ht="33" x14ac:dyDescent="0.25">
      <c r="A2329" s="25" t="s">
        <v>10620</v>
      </c>
      <c r="B2329" s="17" t="s">
        <v>10327</v>
      </c>
      <c r="C2329" s="17" t="s">
        <v>3839</v>
      </c>
      <c r="D2329" s="18" t="s">
        <v>493</v>
      </c>
      <c r="E2329" s="12">
        <v>100</v>
      </c>
      <c r="F2329" s="11" t="s">
        <v>12</v>
      </c>
      <c r="G2329" s="11"/>
      <c r="H2329" s="12" t="s">
        <v>141</v>
      </c>
      <c r="I2329" s="11"/>
    </row>
    <row r="2330" spans="1:9" s="5" customFormat="1" ht="33" x14ac:dyDescent="0.25">
      <c r="A2330" s="25" t="s">
        <v>10620</v>
      </c>
      <c r="B2330" s="17" t="s">
        <v>10328</v>
      </c>
      <c r="C2330" s="17" t="s">
        <v>3839</v>
      </c>
      <c r="D2330" s="18" t="s">
        <v>493</v>
      </c>
      <c r="E2330" s="12">
        <v>200</v>
      </c>
      <c r="F2330" s="11" t="s">
        <v>12</v>
      </c>
      <c r="G2330" s="11"/>
      <c r="H2330" s="12" t="s">
        <v>141</v>
      </c>
      <c r="I2330" s="11"/>
    </row>
    <row r="2331" spans="1:9" s="5" customFormat="1" ht="33" x14ac:dyDescent="0.25">
      <c r="A2331" s="25" t="s">
        <v>10620</v>
      </c>
      <c r="B2331" s="17" t="s">
        <v>10329</v>
      </c>
      <c r="C2331" s="17" t="s">
        <v>3839</v>
      </c>
      <c r="D2331" s="18" t="s">
        <v>493</v>
      </c>
      <c r="E2331" s="12">
        <v>100</v>
      </c>
      <c r="F2331" s="11" t="s">
        <v>12</v>
      </c>
      <c r="G2331" s="11"/>
      <c r="H2331" s="12" t="s">
        <v>141</v>
      </c>
      <c r="I2331" s="11"/>
    </row>
    <row r="2332" spans="1:9" s="5" customFormat="1" ht="33" x14ac:dyDescent="0.25">
      <c r="A2332" s="25" t="s">
        <v>10620</v>
      </c>
      <c r="B2332" s="17" t="s">
        <v>10330</v>
      </c>
      <c r="C2332" s="17" t="s">
        <v>3839</v>
      </c>
      <c r="D2332" s="18" t="s">
        <v>493</v>
      </c>
      <c r="E2332" s="12">
        <v>50</v>
      </c>
      <c r="F2332" s="11" t="s">
        <v>12</v>
      </c>
      <c r="G2332" s="11"/>
      <c r="H2332" s="12" t="s">
        <v>141</v>
      </c>
      <c r="I2332" s="11"/>
    </row>
    <row r="2333" spans="1:9" s="5" customFormat="1" ht="33" x14ac:dyDescent="0.25">
      <c r="A2333" s="25" t="s">
        <v>10620</v>
      </c>
      <c r="B2333" s="17" t="s">
        <v>10331</v>
      </c>
      <c r="C2333" s="17" t="s">
        <v>3839</v>
      </c>
      <c r="D2333" s="18" t="s">
        <v>493</v>
      </c>
      <c r="E2333" s="12">
        <v>50</v>
      </c>
      <c r="F2333" s="11" t="s">
        <v>12</v>
      </c>
      <c r="G2333" s="11"/>
      <c r="H2333" s="12" t="s">
        <v>141</v>
      </c>
      <c r="I2333" s="11"/>
    </row>
    <row r="2334" spans="1:9" s="5" customFormat="1" ht="33" x14ac:dyDescent="0.25">
      <c r="A2334" s="25" t="s">
        <v>10620</v>
      </c>
      <c r="B2334" s="17" t="s">
        <v>10332</v>
      </c>
      <c r="C2334" s="17" t="s">
        <v>3839</v>
      </c>
      <c r="D2334" s="18" t="s">
        <v>493</v>
      </c>
      <c r="E2334" s="12">
        <v>50</v>
      </c>
      <c r="F2334" s="11" t="s">
        <v>12</v>
      </c>
      <c r="G2334" s="11"/>
      <c r="H2334" s="12" t="s">
        <v>141</v>
      </c>
      <c r="I2334" s="11"/>
    </row>
    <row r="2335" spans="1:9" s="5" customFormat="1" ht="33" x14ac:dyDescent="0.25">
      <c r="A2335" s="25" t="s">
        <v>10620</v>
      </c>
      <c r="B2335" s="17" t="s">
        <v>10333</v>
      </c>
      <c r="C2335" s="17" t="s">
        <v>3839</v>
      </c>
      <c r="D2335" s="18" t="s">
        <v>493</v>
      </c>
      <c r="E2335" s="12">
        <v>50</v>
      </c>
      <c r="F2335" s="11" t="s">
        <v>12</v>
      </c>
      <c r="G2335" s="11"/>
      <c r="H2335" s="12" t="s">
        <v>141</v>
      </c>
      <c r="I2335" s="11"/>
    </row>
    <row r="2336" spans="1:9" s="5" customFormat="1" ht="33" x14ac:dyDescent="0.25">
      <c r="A2336" s="25" t="s">
        <v>10620</v>
      </c>
      <c r="B2336" s="17" t="s">
        <v>10334</v>
      </c>
      <c r="C2336" s="17" t="s">
        <v>3839</v>
      </c>
      <c r="D2336" s="18" t="s">
        <v>493</v>
      </c>
      <c r="E2336" s="12">
        <v>150</v>
      </c>
      <c r="F2336" s="11" t="s">
        <v>12</v>
      </c>
      <c r="G2336" s="11"/>
      <c r="H2336" s="12" t="s">
        <v>141</v>
      </c>
      <c r="I2336" s="11"/>
    </row>
    <row r="2337" spans="1:9" s="5" customFormat="1" ht="33" x14ac:dyDescent="0.25">
      <c r="A2337" s="25" t="s">
        <v>10620</v>
      </c>
      <c r="B2337" s="17" t="s">
        <v>10335</v>
      </c>
      <c r="C2337" s="17" t="s">
        <v>3839</v>
      </c>
      <c r="D2337" s="18" t="s">
        <v>493</v>
      </c>
      <c r="E2337" s="12">
        <v>100</v>
      </c>
      <c r="F2337" s="11" t="s">
        <v>12</v>
      </c>
      <c r="G2337" s="11"/>
      <c r="H2337" s="12" t="s">
        <v>141</v>
      </c>
      <c r="I2337" s="11"/>
    </row>
    <row r="2338" spans="1:9" s="5" customFormat="1" ht="33" x14ac:dyDescent="0.25">
      <c r="A2338" s="25" t="s">
        <v>10620</v>
      </c>
      <c r="B2338" s="17" t="s">
        <v>10336</v>
      </c>
      <c r="C2338" s="17" t="s">
        <v>3846</v>
      </c>
      <c r="D2338" s="18" t="s">
        <v>493</v>
      </c>
      <c r="E2338" s="12">
        <v>100</v>
      </c>
      <c r="F2338" s="11" t="s">
        <v>12</v>
      </c>
      <c r="G2338" s="11"/>
      <c r="H2338" s="12" t="s">
        <v>141</v>
      </c>
      <c r="I2338" s="11"/>
    </row>
    <row r="2339" spans="1:9" s="5" customFormat="1" ht="33" x14ac:dyDescent="0.25">
      <c r="A2339" s="25" t="s">
        <v>10620</v>
      </c>
      <c r="B2339" s="17" t="s">
        <v>10337</v>
      </c>
      <c r="C2339" s="17" t="s">
        <v>3846</v>
      </c>
      <c r="D2339" s="18" t="s">
        <v>493</v>
      </c>
      <c r="E2339" s="12">
        <v>150</v>
      </c>
      <c r="F2339" s="11" t="s">
        <v>12</v>
      </c>
      <c r="G2339" s="11"/>
      <c r="H2339" s="12" t="s">
        <v>141</v>
      </c>
      <c r="I2339" s="11"/>
    </row>
    <row r="2340" spans="1:9" s="5" customFormat="1" ht="33" x14ac:dyDescent="0.25">
      <c r="A2340" s="25" t="s">
        <v>10620</v>
      </c>
      <c r="B2340" s="17" t="s">
        <v>10338</v>
      </c>
      <c r="C2340" s="17" t="s">
        <v>3846</v>
      </c>
      <c r="D2340" s="18" t="s">
        <v>493</v>
      </c>
      <c r="E2340" s="12">
        <v>30</v>
      </c>
      <c r="F2340" s="11" t="s">
        <v>12</v>
      </c>
      <c r="G2340" s="11"/>
      <c r="H2340" s="12" t="s">
        <v>141</v>
      </c>
      <c r="I2340" s="11"/>
    </row>
    <row r="2341" spans="1:9" s="5" customFormat="1" ht="33" x14ac:dyDescent="0.25">
      <c r="A2341" s="25" t="s">
        <v>10620</v>
      </c>
      <c r="B2341" s="17" t="s">
        <v>10339</v>
      </c>
      <c r="C2341" s="17" t="s">
        <v>3846</v>
      </c>
      <c r="D2341" s="18" t="s">
        <v>493</v>
      </c>
      <c r="E2341" s="12">
        <v>100</v>
      </c>
      <c r="F2341" s="11" t="s">
        <v>12</v>
      </c>
      <c r="G2341" s="11"/>
      <c r="H2341" s="12" t="s">
        <v>141</v>
      </c>
      <c r="I2341" s="11"/>
    </row>
    <row r="2342" spans="1:9" s="5" customFormat="1" ht="33" x14ac:dyDescent="0.25">
      <c r="A2342" s="25" t="s">
        <v>10620</v>
      </c>
      <c r="B2342" s="17" t="s">
        <v>10340</v>
      </c>
      <c r="C2342" s="17" t="s">
        <v>3846</v>
      </c>
      <c r="D2342" s="18" t="s">
        <v>493</v>
      </c>
      <c r="E2342" s="12">
        <v>150</v>
      </c>
      <c r="F2342" s="11" t="s">
        <v>12</v>
      </c>
      <c r="G2342" s="11"/>
      <c r="H2342" s="12" t="s">
        <v>141</v>
      </c>
      <c r="I2342" s="11"/>
    </row>
    <row r="2343" spans="1:9" s="5" customFormat="1" ht="33" x14ac:dyDescent="0.25">
      <c r="A2343" s="25" t="s">
        <v>10620</v>
      </c>
      <c r="B2343" s="17" t="s">
        <v>10341</v>
      </c>
      <c r="C2343" s="17" t="s">
        <v>3846</v>
      </c>
      <c r="D2343" s="18" t="s">
        <v>493</v>
      </c>
      <c r="E2343" s="12">
        <v>30</v>
      </c>
      <c r="F2343" s="11" t="s">
        <v>12</v>
      </c>
      <c r="G2343" s="11"/>
      <c r="H2343" s="12" t="s">
        <v>141</v>
      </c>
      <c r="I2343" s="11"/>
    </row>
    <row r="2344" spans="1:9" s="5" customFormat="1" ht="33" x14ac:dyDescent="0.25">
      <c r="A2344" s="25" t="s">
        <v>10620</v>
      </c>
      <c r="B2344" s="17" t="s">
        <v>10342</v>
      </c>
      <c r="C2344" s="17" t="s">
        <v>3846</v>
      </c>
      <c r="D2344" s="18" t="s">
        <v>493</v>
      </c>
      <c r="E2344" s="12">
        <v>40</v>
      </c>
      <c r="F2344" s="11" t="s">
        <v>12</v>
      </c>
      <c r="G2344" s="11"/>
      <c r="H2344" s="12" t="s">
        <v>141</v>
      </c>
      <c r="I2344" s="11"/>
    </row>
    <row r="2345" spans="1:9" s="5" customFormat="1" ht="33" x14ac:dyDescent="0.25">
      <c r="A2345" s="25" t="s">
        <v>10620</v>
      </c>
      <c r="B2345" s="17" t="s">
        <v>10343</v>
      </c>
      <c r="C2345" s="17" t="s">
        <v>3846</v>
      </c>
      <c r="D2345" s="18" t="s">
        <v>493</v>
      </c>
      <c r="E2345" s="12">
        <v>100</v>
      </c>
      <c r="F2345" s="11" t="s">
        <v>12</v>
      </c>
      <c r="G2345" s="11"/>
      <c r="H2345" s="12" t="s">
        <v>141</v>
      </c>
      <c r="I2345" s="11"/>
    </row>
    <row r="2346" spans="1:9" s="5" customFormat="1" ht="33" x14ac:dyDescent="0.25">
      <c r="A2346" s="25" t="s">
        <v>10620</v>
      </c>
      <c r="B2346" s="17" t="s">
        <v>10344</v>
      </c>
      <c r="C2346" s="17" t="s">
        <v>3846</v>
      </c>
      <c r="D2346" s="18" t="s">
        <v>493</v>
      </c>
      <c r="E2346" s="12">
        <v>49</v>
      </c>
      <c r="F2346" s="11" t="s">
        <v>12</v>
      </c>
      <c r="G2346" s="11"/>
      <c r="H2346" s="12" t="s">
        <v>141</v>
      </c>
      <c r="I2346" s="11"/>
    </row>
    <row r="2347" spans="1:9" s="5" customFormat="1" ht="33" x14ac:dyDescent="0.25">
      <c r="A2347" s="25" t="s">
        <v>10620</v>
      </c>
      <c r="B2347" s="17" t="s">
        <v>10345</v>
      </c>
      <c r="C2347" s="17" t="s">
        <v>3846</v>
      </c>
      <c r="D2347" s="18" t="s">
        <v>493</v>
      </c>
      <c r="E2347" s="12">
        <v>49</v>
      </c>
      <c r="F2347" s="11" t="s">
        <v>12</v>
      </c>
      <c r="G2347" s="11"/>
      <c r="H2347" s="12" t="s">
        <v>141</v>
      </c>
      <c r="I2347" s="11"/>
    </row>
    <row r="2348" spans="1:9" s="5" customFormat="1" ht="33" x14ac:dyDescent="0.25">
      <c r="A2348" s="25" t="s">
        <v>10620</v>
      </c>
      <c r="B2348" s="17" t="s">
        <v>10346</v>
      </c>
      <c r="C2348" s="17" t="s">
        <v>3846</v>
      </c>
      <c r="D2348" s="18" t="s">
        <v>493</v>
      </c>
      <c r="E2348" s="12">
        <v>50</v>
      </c>
      <c r="F2348" s="11" t="s">
        <v>12</v>
      </c>
      <c r="G2348" s="11"/>
      <c r="H2348" s="12" t="s">
        <v>141</v>
      </c>
      <c r="I2348" s="11"/>
    </row>
    <row r="2349" spans="1:9" s="5" customFormat="1" ht="33" x14ac:dyDescent="0.25">
      <c r="A2349" s="25" t="s">
        <v>10620</v>
      </c>
      <c r="B2349" s="17" t="s">
        <v>10347</v>
      </c>
      <c r="C2349" s="17" t="s">
        <v>3846</v>
      </c>
      <c r="D2349" s="18" t="s">
        <v>493</v>
      </c>
      <c r="E2349" s="12">
        <v>60</v>
      </c>
      <c r="F2349" s="11" t="s">
        <v>12</v>
      </c>
      <c r="G2349" s="11"/>
      <c r="H2349" s="12" t="s">
        <v>141</v>
      </c>
      <c r="I2349" s="11"/>
    </row>
    <row r="2350" spans="1:9" s="5" customFormat="1" ht="33" x14ac:dyDescent="0.25">
      <c r="A2350" s="25" t="s">
        <v>10620</v>
      </c>
      <c r="B2350" s="17" t="s">
        <v>10348</v>
      </c>
      <c r="C2350" s="17" t="s">
        <v>3846</v>
      </c>
      <c r="D2350" s="18" t="s">
        <v>493</v>
      </c>
      <c r="E2350" s="12">
        <v>48</v>
      </c>
      <c r="F2350" s="11" t="s">
        <v>12</v>
      </c>
      <c r="G2350" s="11"/>
      <c r="H2350" s="12" t="s">
        <v>141</v>
      </c>
      <c r="I2350" s="11"/>
    </row>
    <row r="2351" spans="1:9" s="5" customFormat="1" ht="33" x14ac:dyDescent="0.25">
      <c r="A2351" s="25" t="s">
        <v>10620</v>
      </c>
      <c r="B2351" s="17" t="s">
        <v>10349</v>
      </c>
      <c r="C2351" s="17" t="s">
        <v>3846</v>
      </c>
      <c r="D2351" s="18" t="s">
        <v>493</v>
      </c>
      <c r="E2351" s="12">
        <v>100</v>
      </c>
      <c r="F2351" s="11" t="s">
        <v>12</v>
      </c>
      <c r="G2351" s="11"/>
      <c r="H2351" s="12" t="s">
        <v>141</v>
      </c>
      <c r="I2351" s="11"/>
    </row>
    <row r="2352" spans="1:9" s="5" customFormat="1" ht="33" x14ac:dyDescent="0.25">
      <c r="A2352" s="25" t="s">
        <v>10620</v>
      </c>
      <c r="B2352" s="17" t="s">
        <v>10350</v>
      </c>
      <c r="C2352" s="17" t="s">
        <v>3848</v>
      </c>
      <c r="D2352" s="18" t="s">
        <v>493</v>
      </c>
      <c r="E2352" s="12">
        <v>248</v>
      </c>
      <c r="F2352" s="11" t="s">
        <v>12</v>
      </c>
      <c r="G2352" s="11"/>
      <c r="H2352" s="12" t="s">
        <v>141</v>
      </c>
      <c r="I2352" s="11"/>
    </row>
    <row r="2353" spans="1:9" s="5" customFormat="1" ht="33" x14ac:dyDescent="0.25">
      <c r="A2353" s="25" t="s">
        <v>10620</v>
      </c>
      <c r="B2353" s="17" t="s">
        <v>10351</v>
      </c>
      <c r="C2353" s="17" t="s">
        <v>3848</v>
      </c>
      <c r="D2353" s="18" t="s">
        <v>493</v>
      </c>
      <c r="E2353" s="12">
        <v>99</v>
      </c>
      <c r="F2353" s="11" t="s">
        <v>12</v>
      </c>
      <c r="G2353" s="11"/>
      <c r="H2353" s="12" t="s">
        <v>141</v>
      </c>
      <c r="I2353" s="11"/>
    </row>
    <row r="2354" spans="1:9" s="5" customFormat="1" ht="33" x14ac:dyDescent="0.25">
      <c r="A2354" s="25" t="s">
        <v>10620</v>
      </c>
      <c r="B2354" s="17" t="s">
        <v>10352</v>
      </c>
      <c r="C2354" s="17" t="s">
        <v>3848</v>
      </c>
      <c r="D2354" s="18" t="s">
        <v>493</v>
      </c>
      <c r="E2354" s="12">
        <v>20</v>
      </c>
      <c r="F2354" s="11" t="s">
        <v>12</v>
      </c>
      <c r="G2354" s="11"/>
      <c r="H2354" s="12" t="s">
        <v>141</v>
      </c>
      <c r="I2354" s="11"/>
    </row>
    <row r="2355" spans="1:9" s="5" customFormat="1" ht="33" x14ac:dyDescent="0.25">
      <c r="A2355" s="25" t="s">
        <v>10620</v>
      </c>
      <c r="B2355" s="17" t="s">
        <v>10353</v>
      </c>
      <c r="C2355" s="17" t="s">
        <v>3848</v>
      </c>
      <c r="D2355" s="18" t="s">
        <v>493</v>
      </c>
      <c r="E2355" s="12">
        <v>20</v>
      </c>
      <c r="F2355" s="11" t="s">
        <v>12</v>
      </c>
      <c r="G2355" s="11"/>
      <c r="H2355" s="12" t="s">
        <v>141</v>
      </c>
      <c r="I2355" s="11"/>
    </row>
    <row r="2356" spans="1:9" s="5" customFormat="1" ht="33" x14ac:dyDescent="0.25">
      <c r="A2356" s="25" t="s">
        <v>10620</v>
      </c>
      <c r="B2356" s="17" t="s">
        <v>10354</v>
      </c>
      <c r="C2356" s="17" t="s">
        <v>3848</v>
      </c>
      <c r="D2356" s="18" t="s">
        <v>493</v>
      </c>
      <c r="E2356" s="12">
        <v>150</v>
      </c>
      <c r="F2356" s="11" t="s">
        <v>12</v>
      </c>
      <c r="G2356" s="11"/>
      <c r="H2356" s="12" t="s">
        <v>141</v>
      </c>
      <c r="I2356" s="11"/>
    </row>
    <row r="2357" spans="1:9" s="5" customFormat="1" ht="33" x14ac:dyDescent="0.25">
      <c r="A2357" s="25" t="s">
        <v>10620</v>
      </c>
      <c r="B2357" s="17" t="s">
        <v>10355</v>
      </c>
      <c r="C2357" s="17" t="s">
        <v>3848</v>
      </c>
      <c r="D2357" s="18" t="s">
        <v>493</v>
      </c>
      <c r="E2357" s="12">
        <v>75</v>
      </c>
      <c r="F2357" s="11" t="s">
        <v>12</v>
      </c>
      <c r="G2357" s="11"/>
      <c r="H2357" s="12" t="s">
        <v>141</v>
      </c>
      <c r="I2357" s="11"/>
    </row>
    <row r="2358" spans="1:9" s="5" customFormat="1" ht="33" x14ac:dyDescent="0.25">
      <c r="A2358" s="25" t="s">
        <v>10620</v>
      </c>
      <c r="B2358" s="17" t="s">
        <v>10356</v>
      </c>
      <c r="C2358" s="17" t="s">
        <v>3848</v>
      </c>
      <c r="D2358" s="18" t="s">
        <v>493</v>
      </c>
      <c r="E2358" s="12">
        <v>149</v>
      </c>
      <c r="F2358" s="11" t="s">
        <v>12</v>
      </c>
      <c r="G2358" s="11"/>
      <c r="H2358" s="12" t="s">
        <v>141</v>
      </c>
      <c r="I2358" s="11"/>
    </row>
    <row r="2359" spans="1:9" s="5" customFormat="1" ht="33" x14ac:dyDescent="0.25">
      <c r="A2359" s="25" t="s">
        <v>10620</v>
      </c>
      <c r="B2359" s="17" t="s">
        <v>10357</v>
      </c>
      <c r="C2359" s="17" t="s">
        <v>3848</v>
      </c>
      <c r="D2359" s="18" t="s">
        <v>493</v>
      </c>
      <c r="E2359" s="12">
        <v>100</v>
      </c>
      <c r="F2359" s="11" t="s">
        <v>12</v>
      </c>
      <c r="G2359" s="11"/>
      <c r="H2359" s="12" t="s">
        <v>141</v>
      </c>
      <c r="I2359" s="11"/>
    </row>
    <row r="2360" spans="1:9" s="5" customFormat="1" ht="33" x14ac:dyDescent="0.25">
      <c r="A2360" s="25" t="s">
        <v>10620</v>
      </c>
      <c r="B2360" s="17" t="s">
        <v>10358</v>
      </c>
      <c r="C2360" s="17" t="s">
        <v>3848</v>
      </c>
      <c r="D2360" s="18" t="s">
        <v>493</v>
      </c>
      <c r="E2360" s="12">
        <v>150</v>
      </c>
      <c r="F2360" s="11" t="s">
        <v>12</v>
      </c>
      <c r="G2360" s="11"/>
      <c r="H2360" s="12" t="s">
        <v>141</v>
      </c>
      <c r="I2360" s="11"/>
    </row>
    <row r="2361" spans="1:9" s="5" customFormat="1" ht="33" x14ac:dyDescent="0.25">
      <c r="A2361" s="25" t="s">
        <v>10620</v>
      </c>
      <c r="B2361" s="17" t="s">
        <v>10359</v>
      </c>
      <c r="C2361" s="17" t="s">
        <v>3848</v>
      </c>
      <c r="D2361" s="18" t="s">
        <v>493</v>
      </c>
      <c r="E2361" s="12">
        <v>75</v>
      </c>
      <c r="F2361" s="11" t="s">
        <v>12</v>
      </c>
      <c r="G2361" s="11"/>
      <c r="H2361" s="12" t="s">
        <v>141</v>
      </c>
      <c r="I2361" s="11"/>
    </row>
    <row r="2362" spans="1:9" s="5" customFormat="1" ht="33" x14ac:dyDescent="0.25">
      <c r="A2362" s="25" t="s">
        <v>10620</v>
      </c>
      <c r="B2362" s="17" t="s">
        <v>10360</v>
      </c>
      <c r="C2362" s="17" t="s">
        <v>3848</v>
      </c>
      <c r="D2362" s="18" t="s">
        <v>493</v>
      </c>
      <c r="E2362" s="12">
        <v>30</v>
      </c>
      <c r="F2362" s="11" t="s">
        <v>12</v>
      </c>
      <c r="G2362" s="11"/>
      <c r="H2362" s="12" t="s">
        <v>141</v>
      </c>
      <c r="I2362" s="11"/>
    </row>
    <row r="2363" spans="1:9" s="5" customFormat="1" ht="33" x14ac:dyDescent="0.25">
      <c r="A2363" s="25" t="s">
        <v>10620</v>
      </c>
      <c r="B2363" s="17" t="s">
        <v>10361</v>
      </c>
      <c r="C2363" s="17" t="s">
        <v>3848</v>
      </c>
      <c r="D2363" s="18" t="s">
        <v>493</v>
      </c>
      <c r="E2363" s="12">
        <v>150</v>
      </c>
      <c r="F2363" s="11" t="s">
        <v>12</v>
      </c>
      <c r="G2363" s="11"/>
      <c r="H2363" s="12" t="s">
        <v>141</v>
      </c>
      <c r="I2363" s="11"/>
    </row>
    <row r="2364" spans="1:9" s="5" customFormat="1" ht="33" x14ac:dyDescent="0.25">
      <c r="A2364" s="25" t="s">
        <v>10620</v>
      </c>
      <c r="B2364" s="17" t="s">
        <v>10359</v>
      </c>
      <c r="C2364" s="17" t="s">
        <v>3848</v>
      </c>
      <c r="D2364" s="18" t="s">
        <v>493</v>
      </c>
      <c r="E2364" s="12">
        <v>75</v>
      </c>
      <c r="F2364" s="11" t="s">
        <v>12</v>
      </c>
      <c r="G2364" s="11"/>
      <c r="H2364" s="12" t="s">
        <v>141</v>
      </c>
      <c r="I2364" s="11"/>
    </row>
    <row r="2365" spans="1:9" s="5" customFormat="1" ht="33" x14ac:dyDescent="0.25">
      <c r="A2365" s="25" t="s">
        <v>10620</v>
      </c>
      <c r="B2365" s="17" t="s">
        <v>10362</v>
      </c>
      <c r="C2365" s="17" t="s">
        <v>3848</v>
      </c>
      <c r="D2365" s="18" t="s">
        <v>493</v>
      </c>
      <c r="E2365" s="12">
        <v>49</v>
      </c>
      <c r="F2365" s="11" t="s">
        <v>12</v>
      </c>
      <c r="G2365" s="11"/>
      <c r="H2365" s="12" t="s">
        <v>141</v>
      </c>
      <c r="I2365" s="11"/>
    </row>
    <row r="2366" spans="1:9" s="5" customFormat="1" ht="33" x14ac:dyDescent="0.25">
      <c r="A2366" s="25" t="s">
        <v>10620</v>
      </c>
      <c r="B2366" s="17" t="s">
        <v>10363</v>
      </c>
      <c r="C2366" s="17" t="s">
        <v>3848</v>
      </c>
      <c r="D2366" s="18" t="s">
        <v>493</v>
      </c>
      <c r="E2366" s="12">
        <v>20</v>
      </c>
      <c r="F2366" s="11" t="s">
        <v>12</v>
      </c>
      <c r="G2366" s="11"/>
      <c r="H2366" s="12" t="s">
        <v>141</v>
      </c>
      <c r="I2366" s="11"/>
    </row>
    <row r="2367" spans="1:9" s="5" customFormat="1" ht="33" x14ac:dyDescent="0.25">
      <c r="A2367" s="25" t="s">
        <v>10620</v>
      </c>
      <c r="B2367" s="17" t="s">
        <v>10364</v>
      </c>
      <c r="C2367" s="17" t="s">
        <v>3848</v>
      </c>
      <c r="D2367" s="18" t="s">
        <v>493</v>
      </c>
      <c r="E2367" s="12">
        <v>50</v>
      </c>
      <c r="F2367" s="11" t="s">
        <v>12</v>
      </c>
      <c r="G2367" s="11"/>
      <c r="H2367" s="12" t="s">
        <v>141</v>
      </c>
      <c r="I2367" s="11"/>
    </row>
    <row r="2368" spans="1:9" s="5" customFormat="1" ht="33" x14ac:dyDescent="0.25">
      <c r="A2368" s="25" t="s">
        <v>10620</v>
      </c>
      <c r="B2368" s="17" t="s">
        <v>10365</v>
      </c>
      <c r="C2368" s="17" t="s">
        <v>3848</v>
      </c>
      <c r="D2368" s="18" t="s">
        <v>493</v>
      </c>
      <c r="E2368" s="12">
        <v>40</v>
      </c>
      <c r="F2368" s="11" t="s">
        <v>12</v>
      </c>
      <c r="G2368" s="11"/>
      <c r="H2368" s="12" t="s">
        <v>141</v>
      </c>
      <c r="I2368" s="11"/>
    </row>
    <row r="2369" spans="1:9" s="5" customFormat="1" ht="33" x14ac:dyDescent="0.25">
      <c r="A2369" s="25" t="s">
        <v>10620</v>
      </c>
      <c r="B2369" s="17" t="s">
        <v>10366</v>
      </c>
      <c r="C2369" s="17" t="s">
        <v>3848</v>
      </c>
      <c r="D2369" s="18" t="s">
        <v>493</v>
      </c>
      <c r="E2369" s="12">
        <v>20</v>
      </c>
      <c r="F2369" s="11" t="s">
        <v>12</v>
      </c>
      <c r="G2369" s="11"/>
      <c r="H2369" s="12" t="s">
        <v>141</v>
      </c>
      <c r="I2369" s="11"/>
    </row>
    <row r="2370" spans="1:9" s="5" customFormat="1" ht="33" x14ac:dyDescent="0.25">
      <c r="A2370" s="25" t="s">
        <v>10620</v>
      </c>
      <c r="B2370" s="17" t="s">
        <v>10367</v>
      </c>
      <c r="C2370" s="17" t="s">
        <v>3848</v>
      </c>
      <c r="D2370" s="18" t="s">
        <v>493</v>
      </c>
      <c r="E2370" s="12">
        <v>50</v>
      </c>
      <c r="F2370" s="11" t="s">
        <v>12</v>
      </c>
      <c r="G2370" s="11"/>
      <c r="H2370" s="12" t="s">
        <v>141</v>
      </c>
      <c r="I2370" s="11"/>
    </row>
    <row r="2371" spans="1:9" s="5" customFormat="1" ht="33" x14ac:dyDescent="0.25">
      <c r="A2371" s="25" t="s">
        <v>10620</v>
      </c>
      <c r="B2371" s="17" t="s">
        <v>10368</v>
      </c>
      <c r="C2371" s="17" t="s">
        <v>3848</v>
      </c>
      <c r="D2371" s="18" t="s">
        <v>493</v>
      </c>
      <c r="E2371" s="12">
        <v>60</v>
      </c>
      <c r="F2371" s="11" t="s">
        <v>12</v>
      </c>
      <c r="G2371" s="11"/>
      <c r="H2371" s="12" t="s">
        <v>141</v>
      </c>
      <c r="I2371" s="11"/>
    </row>
    <row r="2372" spans="1:9" s="5" customFormat="1" ht="33" x14ac:dyDescent="0.25">
      <c r="A2372" s="25" t="s">
        <v>10620</v>
      </c>
      <c r="B2372" s="17" t="s">
        <v>10369</v>
      </c>
      <c r="C2372" s="17" t="s">
        <v>3848</v>
      </c>
      <c r="D2372" s="18" t="s">
        <v>493</v>
      </c>
      <c r="E2372" s="12">
        <v>150</v>
      </c>
      <c r="F2372" s="11" t="s">
        <v>12</v>
      </c>
      <c r="G2372" s="11"/>
      <c r="H2372" s="12" t="s">
        <v>141</v>
      </c>
      <c r="I2372" s="11"/>
    </row>
    <row r="2373" spans="1:9" s="5" customFormat="1" ht="33" x14ac:dyDescent="0.25">
      <c r="A2373" s="25" t="s">
        <v>10620</v>
      </c>
      <c r="B2373" s="17" t="s">
        <v>10370</v>
      </c>
      <c r="C2373" s="17" t="s">
        <v>3848</v>
      </c>
      <c r="D2373" s="18" t="s">
        <v>493</v>
      </c>
      <c r="E2373" s="12">
        <v>75</v>
      </c>
      <c r="F2373" s="11" t="s">
        <v>12</v>
      </c>
      <c r="G2373" s="11"/>
      <c r="H2373" s="12" t="s">
        <v>141</v>
      </c>
      <c r="I2373" s="11"/>
    </row>
    <row r="2374" spans="1:9" s="5" customFormat="1" ht="33" x14ac:dyDescent="0.25">
      <c r="A2374" s="25" t="s">
        <v>10620</v>
      </c>
      <c r="B2374" s="17" t="s">
        <v>10371</v>
      </c>
      <c r="C2374" s="17" t="s">
        <v>3848</v>
      </c>
      <c r="D2374" s="18" t="s">
        <v>493</v>
      </c>
      <c r="E2374" s="12">
        <v>50</v>
      </c>
      <c r="F2374" s="11" t="s">
        <v>12</v>
      </c>
      <c r="G2374" s="11"/>
      <c r="H2374" s="12" t="s">
        <v>141</v>
      </c>
      <c r="I2374" s="11"/>
    </row>
    <row r="2375" spans="1:9" s="5" customFormat="1" ht="33" x14ac:dyDescent="0.25">
      <c r="A2375" s="25" t="s">
        <v>10620</v>
      </c>
      <c r="B2375" s="17" t="s">
        <v>10372</v>
      </c>
      <c r="C2375" s="17" t="s">
        <v>3848</v>
      </c>
      <c r="D2375" s="18" t="s">
        <v>493</v>
      </c>
      <c r="E2375" s="12">
        <v>100</v>
      </c>
      <c r="F2375" s="11" t="s">
        <v>12</v>
      </c>
      <c r="G2375" s="11"/>
      <c r="H2375" s="12" t="s">
        <v>141</v>
      </c>
      <c r="I2375" s="11"/>
    </row>
    <row r="2376" spans="1:9" s="5" customFormat="1" ht="33" x14ac:dyDescent="0.25">
      <c r="A2376" s="25" t="s">
        <v>10620</v>
      </c>
      <c r="B2376" s="17" t="s">
        <v>10373</v>
      </c>
      <c r="C2376" s="17" t="s">
        <v>3848</v>
      </c>
      <c r="D2376" s="18" t="s">
        <v>493</v>
      </c>
      <c r="E2376" s="12">
        <v>100</v>
      </c>
      <c r="F2376" s="11" t="s">
        <v>12</v>
      </c>
      <c r="G2376" s="11"/>
      <c r="H2376" s="12" t="s">
        <v>141</v>
      </c>
      <c r="I2376" s="11"/>
    </row>
    <row r="2377" spans="1:9" s="5" customFormat="1" ht="33" x14ac:dyDescent="0.25">
      <c r="A2377" s="25" t="s">
        <v>10620</v>
      </c>
      <c r="B2377" s="17" t="s">
        <v>10374</v>
      </c>
      <c r="C2377" s="17" t="s">
        <v>3848</v>
      </c>
      <c r="D2377" s="18" t="s">
        <v>493</v>
      </c>
      <c r="E2377" s="12">
        <v>60</v>
      </c>
      <c r="F2377" s="11" t="s">
        <v>12</v>
      </c>
      <c r="G2377" s="11"/>
      <c r="H2377" s="12" t="s">
        <v>141</v>
      </c>
      <c r="I2377" s="11"/>
    </row>
    <row r="2378" spans="1:9" s="5" customFormat="1" ht="33" x14ac:dyDescent="0.25">
      <c r="A2378" s="25" t="s">
        <v>10620</v>
      </c>
      <c r="B2378" s="17" t="s">
        <v>10375</v>
      </c>
      <c r="C2378" s="17" t="s">
        <v>3848</v>
      </c>
      <c r="D2378" s="18" t="s">
        <v>493</v>
      </c>
      <c r="E2378" s="12">
        <v>50</v>
      </c>
      <c r="F2378" s="11" t="s">
        <v>12</v>
      </c>
      <c r="G2378" s="11"/>
      <c r="H2378" s="12" t="s">
        <v>141</v>
      </c>
      <c r="I2378" s="11"/>
    </row>
    <row r="2379" spans="1:9" s="5" customFormat="1" ht="33" x14ac:dyDescent="0.25">
      <c r="A2379" s="25" t="s">
        <v>10620</v>
      </c>
      <c r="B2379" s="17" t="s">
        <v>10376</v>
      </c>
      <c r="C2379" s="17" t="s">
        <v>3848</v>
      </c>
      <c r="D2379" s="18" t="s">
        <v>493</v>
      </c>
      <c r="E2379" s="12">
        <v>100</v>
      </c>
      <c r="F2379" s="11" t="s">
        <v>12</v>
      </c>
      <c r="G2379" s="11"/>
      <c r="H2379" s="12" t="s">
        <v>141</v>
      </c>
      <c r="I2379" s="11"/>
    </row>
    <row r="2380" spans="1:9" s="5" customFormat="1" ht="33" x14ac:dyDescent="0.25">
      <c r="A2380" s="25" t="s">
        <v>10620</v>
      </c>
      <c r="B2380" s="17" t="s">
        <v>10377</v>
      </c>
      <c r="C2380" s="17" t="s">
        <v>3848</v>
      </c>
      <c r="D2380" s="18" t="s">
        <v>493</v>
      </c>
      <c r="E2380" s="12">
        <v>50</v>
      </c>
      <c r="F2380" s="11" t="s">
        <v>12</v>
      </c>
      <c r="G2380" s="11"/>
      <c r="H2380" s="12" t="s">
        <v>141</v>
      </c>
      <c r="I2380" s="11"/>
    </row>
    <row r="2381" spans="1:9" s="5" customFormat="1" ht="33" x14ac:dyDescent="0.25">
      <c r="A2381" s="25" t="s">
        <v>10620</v>
      </c>
      <c r="B2381" s="17" t="s">
        <v>10378</v>
      </c>
      <c r="C2381" s="17" t="s">
        <v>3848</v>
      </c>
      <c r="D2381" s="18" t="s">
        <v>493</v>
      </c>
      <c r="E2381" s="12">
        <v>50</v>
      </c>
      <c r="F2381" s="11" t="s">
        <v>12</v>
      </c>
      <c r="G2381" s="11"/>
      <c r="H2381" s="12" t="s">
        <v>141</v>
      </c>
      <c r="I2381" s="11"/>
    </row>
    <row r="2382" spans="1:9" s="5" customFormat="1" ht="33" x14ac:dyDescent="0.25">
      <c r="A2382" s="25" t="s">
        <v>10620</v>
      </c>
      <c r="B2382" s="17" t="s">
        <v>10379</v>
      </c>
      <c r="C2382" s="17" t="s">
        <v>3848</v>
      </c>
      <c r="D2382" s="18" t="s">
        <v>493</v>
      </c>
      <c r="E2382" s="12">
        <v>132</v>
      </c>
      <c r="F2382" s="11" t="s">
        <v>12</v>
      </c>
      <c r="G2382" s="11"/>
      <c r="H2382" s="12" t="s">
        <v>141</v>
      </c>
      <c r="I2382" s="11"/>
    </row>
    <row r="2383" spans="1:9" s="5" customFormat="1" ht="33" x14ac:dyDescent="0.25">
      <c r="A2383" s="25" t="s">
        <v>10620</v>
      </c>
      <c r="B2383" s="17" t="s">
        <v>10380</v>
      </c>
      <c r="C2383" s="17" t="s">
        <v>3849</v>
      </c>
      <c r="D2383" s="18" t="s">
        <v>493</v>
      </c>
      <c r="E2383" s="12">
        <v>120</v>
      </c>
      <c r="F2383" s="11" t="s">
        <v>12</v>
      </c>
      <c r="G2383" s="11"/>
      <c r="H2383" s="12" t="s">
        <v>141</v>
      </c>
      <c r="I2383" s="11"/>
    </row>
    <row r="2384" spans="1:9" s="5" customFormat="1" ht="33" x14ac:dyDescent="0.25">
      <c r="A2384" s="25" t="s">
        <v>10620</v>
      </c>
      <c r="B2384" s="17" t="s">
        <v>10381</v>
      </c>
      <c r="C2384" s="17" t="s">
        <v>3849</v>
      </c>
      <c r="D2384" s="18" t="s">
        <v>493</v>
      </c>
      <c r="E2384" s="12">
        <v>147</v>
      </c>
      <c r="F2384" s="11" t="s">
        <v>12</v>
      </c>
      <c r="G2384" s="11"/>
      <c r="H2384" s="12" t="s">
        <v>141</v>
      </c>
      <c r="I2384" s="11"/>
    </row>
    <row r="2385" spans="1:9" s="5" customFormat="1" ht="33" x14ac:dyDescent="0.25">
      <c r="A2385" s="25" t="s">
        <v>10620</v>
      </c>
      <c r="B2385" s="17" t="s">
        <v>10382</v>
      </c>
      <c r="C2385" s="17" t="s">
        <v>3849</v>
      </c>
      <c r="D2385" s="18" t="s">
        <v>493</v>
      </c>
      <c r="E2385" s="12">
        <v>50</v>
      </c>
      <c r="F2385" s="11" t="s">
        <v>12</v>
      </c>
      <c r="G2385" s="11"/>
      <c r="H2385" s="12" t="s">
        <v>141</v>
      </c>
      <c r="I2385" s="11"/>
    </row>
    <row r="2386" spans="1:9" s="5" customFormat="1" ht="33" x14ac:dyDescent="0.25">
      <c r="A2386" s="25" t="s">
        <v>10620</v>
      </c>
      <c r="B2386" s="17" t="s">
        <v>10383</v>
      </c>
      <c r="C2386" s="17" t="s">
        <v>3849</v>
      </c>
      <c r="D2386" s="18" t="s">
        <v>493</v>
      </c>
      <c r="E2386" s="12">
        <v>50</v>
      </c>
      <c r="F2386" s="11" t="s">
        <v>12</v>
      </c>
      <c r="G2386" s="11"/>
      <c r="H2386" s="12" t="s">
        <v>141</v>
      </c>
      <c r="I2386" s="11"/>
    </row>
    <row r="2387" spans="1:9" s="5" customFormat="1" ht="33" x14ac:dyDescent="0.25">
      <c r="A2387" s="25" t="s">
        <v>10620</v>
      </c>
      <c r="B2387" s="17" t="s">
        <v>10384</v>
      </c>
      <c r="C2387" s="17" t="s">
        <v>3849</v>
      </c>
      <c r="D2387" s="18" t="s">
        <v>493</v>
      </c>
      <c r="E2387" s="12">
        <v>200</v>
      </c>
      <c r="F2387" s="11" t="s">
        <v>12</v>
      </c>
      <c r="G2387" s="11"/>
      <c r="H2387" s="12" t="s">
        <v>141</v>
      </c>
      <c r="I2387" s="11"/>
    </row>
    <row r="2388" spans="1:9" s="5" customFormat="1" ht="33" x14ac:dyDescent="0.25">
      <c r="A2388" s="25" t="s">
        <v>10620</v>
      </c>
      <c r="B2388" s="17" t="s">
        <v>10385</v>
      </c>
      <c r="C2388" s="17" t="s">
        <v>3849</v>
      </c>
      <c r="D2388" s="18" t="s">
        <v>493</v>
      </c>
      <c r="E2388" s="12">
        <v>150</v>
      </c>
      <c r="F2388" s="11" t="s">
        <v>12</v>
      </c>
      <c r="G2388" s="11"/>
      <c r="H2388" s="12" t="s">
        <v>141</v>
      </c>
      <c r="I2388" s="11"/>
    </row>
    <row r="2389" spans="1:9" s="5" customFormat="1" ht="33" x14ac:dyDescent="0.25">
      <c r="A2389" s="25" t="s">
        <v>10620</v>
      </c>
      <c r="B2389" s="17" t="s">
        <v>10386</v>
      </c>
      <c r="C2389" s="17" t="s">
        <v>3849</v>
      </c>
      <c r="D2389" s="18" t="s">
        <v>493</v>
      </c>
      <c r="E2389" s="12">
        <v>60</v>
      </c>
      <c r="F2389" s="11" t="s">
        <v>12</v>
      </c>
      <c r="G2389" s="11"/>
      <c r="H2389" s="12" t="s">
        <v>141</v>
      </c>
      <c r="I2389" s="11"/>
    </row>
    <row r="2390" spans="1:9" s="5" customFormat="1" ht="33" x14ac:dyDescent="0.25">
      <c r="A2390" s="25" t="s">
        <v>10620</v>
      </c>
      <c r="B2390" s="17" t="s">
        <v>10387</v>
      </c>
      <c r="C2390" s="17" t="s">
        <v>3849</v>
      </c>
      <c r="D2390" s="18" t="s">
        <v>493</v>
      </c>
      <c r="E2390" s="12">
        <v>100</v>
      </c>
      <c r="F2390" s="11" t="s">
        <v>12</v>
      </c>
      <c r="G2390" s="11"/>
      <c r="H2390" s="12" t="s">
        <v>141</v>
      </c>
      <c r="I2390" s="11"/>
    </row>
    <row r="2391" spans="1:9" s="5" customFormat="1" ht="33" x14ac:dyDescent="0.25">
      <c r="A2391" s="25" t="s">
        <v>10620</v>
      </c>
      <c r="B2391" s="17" t="s">
        <v>10388</v>
      </c>
      <c r="C2391" s="17" t="s">
        <v>3849</v>
      </c>
      <c r="D2391" s="18" t="s">
        <v>493</v>
      </c>
      <c r="E2391" s="12">
        <v>150</v>
      </c>
      <c r="F2391" s="11" t="s">
        <v>12</v>
      </c>
      <c r="G2391" s="11"/>
      <c r="H2391" s="12" t="s">
        <v>141</v>
      </c>
      <c r="I2391" s="11"/>
    </row>
    <row r="2392" spans="1:9" s="5" customFormat="1" ht="33" x14ac:dyDescent="0.25">
      <c r="A2392" s="25" t="s">
        <v>10620</v>
      </c>
      <c r="B2392" s="17" t="s">
        <v>10389</v>
      </c>
      <c r="C2392" s="17" t="s">
        <v>3849</v>
      </c>
      <c r="D2392" s="18" t="s">
        <v>493</v>
      </c>
      <c r="E2392" s="12">
        <v>10</v>
      </c>
      <c r="F2392" s="11" t="s">
        <v>12</v>
      </c>
      <c r="G2392" s="11"/>
      <c r="H2392" s="12" t="s">
        <v>141</v>
      </c>
      <c r="I2392" s="11"/>
    </row>
    <row r="2393" spans="1:9" s="5" customFormat="1" ht="33" x14ac:dyDescent="0.25">
      <c r="A2393" s="25" t="s">
        <v>10620</v>
      </c>
      <c r="B2393" s="17" t="s">
        <v>10390</v>
      </c>
      <c r="C2393" s="17" t="s">
        <v>3849</v>
      </c>
      <c r="D2393" s="18" t="s">
        <v>493</v>
      </c>
      <c r="E2393" s="12">
        <v>150</v>
      </c>
      <c r="F2393" s="11" t="s">
        <v>12</v>
      </c>
      <c r="G2393" s="11"/>
      <c r="H2393" s="12" t="s">
        <v>141</v>
      </c>
      <c r="I2393" s="11"/>
    </row>
    <row r="2394" spans="1:9" s="5" customFormat="1" ht="33" x14ac:dyDescent="0.25">
      <c r="A2394" s="25" t="s">
        <v>10620</v>
      </c>
      <c r="B2394" s="17" t="s">
        <v>10391</v>
      </c>
      <c r="C2394" s="17" t="s">
        <v>3849</v>
      </c>
      <c r="D2394" s="18" t="s">
        <v>493</v>
      </c>
      <c r="E2394" s="12">
        <v>150</v>
      </c>
      <c r="F2394" s="11" t="s">
        <v>12</v>
      </c>
      <c r="G2394" s="11"/>
      <c r="H2394" s="12" t="s">
        <v>141</v>
      </c>
      <c r="I2394" s="11"/>
    </row>
    <row r="2395" spans="1:9" s="5" customFormat="1" ht="33" x14ac:dyDescent="0.25">
      <c r="A2395" s="25" t="s">
        <v>10620</v>
      </c>
      <c r="B2395" s="17" t="s">
        <v>10392</v>
      </c>
      <c r="C2395" s="17" t="s">
        <v>3849</v>
      </c>
      <c r="D2395" s="18" t="s">
        <v>493</v>
      </c>
      <c r="E2395" s="12">
        <v>149</v>
      </c>
      <c r="F2395" s="11" t="s">
        <v>12</v>
      </c>
      <c r="G2395" s="11"/>
      <c r="H2395" s="12" t="s">
        <v>141</v>
      </c>
      <c r="I2395" s="11"/>
    </row>
    <row r="2396" spans="1:9" s="5" customFormat="1" ht="33" x14ac:dyDescent="0.25">
      <c r="A2396" s="25" t="s">
        <v>10620</v>
      </c>
      <c r="B2396" s="17" t="s">
        <v>10393</v>
      </c>
      <c r="C2396" s="17" t="s">
        <v>3849</v>
      </c>
      <c r="D2396" s="18" t="s">
        <v>493</v>
      </c>
      <c r="E2396" s="12">
        <v>40</v>
      </c>
      <c r="F2396" s="11" t="s">
        <v>12</v>
      </c>
      <c r="G2396" s="11"/>
      <c r="H2396" s="12" t="s">
        <v>141</v>
      </c>
      <c r="I2396" s="11"/>
    </row>
    <row r="2397" spans="1:9" s="5" customFormat="1" ht="33" x14ac:dyDescent="0.25">
      <c r="A2397" s="25" t="s">
        <v>10620</v>
      </c>
      <c r="B2397" s="17" t="s">
        <v>10394</v>
      </c>
      <c r="C2397" s="17" t="s">
        <v>3849</v>
      </c>
      <c r="D2397" s="18" t="s">
        <v>493</v>
      </c>
      <c r="E2397" s="12">
        <v>50</v>
      </c>
      <c r="F2397" s="11" t="s">
        <v>12</v>
      </c>
      <c r="G2397" s="11"/>
      <c r="H2397" s="12" t="s">
        <v>141</v>
      </c>
      <c r="I2397" s="11"/>
    </row>
    <row r="2398" spans="1:9" s="5" customFormat="1" ht="33" x14ac:dyDescent="0.25">
      <c r="A2398" s="25" t="s">
        <v>10620</v>
      </c>
      <c r="B2398" s="17" t="s">
        <v>10395</v>
      </c>
      <c r="C2398" s="17" t="s">
        <v>3849</v>
      </c>
      <c r="D2398" s="18" t="s">
        <v>493</v>
      </c>
      <c r="E2398" s="12">
        <v>400</v>
      </c>
      <c r="F2398" s="11" t="s">
        <v>12</v>
      </c>
      <c r="G2398" s="11"/>
      <c r="H2398" s="12" t="s">
        <v>141</v>
      </c>
      <c r="I2398" s="11"/>
    </row>
    <row r="2399" spans="1:9" s="5" customFormat="1" ht="33" x14ac:dyDescent="0.25">
      <c r="A2399" s="25" t="s">
        <v>10620</v>
      </c>
      <c r="B2399" s="17" t="s">
        <v>10396</v>
      </c>
      <c r="C2399" s="17" t="s">
        <v>3849</v>
      </c>
      <c r="D2399" s="18" t="s">
        <v>493</v>
      </c>
      <c r="E2399" s="12">
        <v>100</v>
      </c>
      <c r="F2399" s="11" t="s">
        <v>12</v>
      </c>
      <c r="G2399" s="11"/>
      <c r="H2399" s="12" t="s">
        <v>141</v>
      </c>
      <c r="I2399" s="11"/>
    </row>
    <row r="2400" spans="1:9" s="5" customFormat="1" ht="33" x14ac:dyDescent="0.25">
      <c r="A2400" s="25" t="s">
        <v>10620</v>
      </c>
      <c r="B2400" s="17" t="s">
        <v>10397</v>
      </c>
      <c r="C2400" s="17" t="s">
        <v>3849</v>
      </c>
      <c r="D2400" s="18" t="s">
        <v>493</v>
      </c>
      <c r="E2400" s="12">
        <v>50</v>
      </c>
      <c r="F2400" s="11" t="s">
        <v>12</v>
      </c>
      <c r="G2400" s="11"/>
      <c r="H2400" s="12" t="s">
        <v>141</v>
      </c>
      <c r="I2400" s="11"/>
    </row>
    <row r="2401" spans="1:9" s="5" customFormat="1" ht="33" x14ac:dyDescent="0.25">
      <c r="A2401" s="25" t="s">
        <v>10620</v>
      </c>
      <c r="B2401" s="17" t="s">
        <v>10398</v>
      </c>
      <c r="C2401" s="17" t="s">
        <v>3849</v>
      </c>
      <c r="D2401" s="18" t="s">
        <v>493</v>
      </c>
      <c r="E2401" s="12">
        <v>150</v>
      </c>
      <c r="F2401" s="11" t="s">
        <v>12</v>
      </c>
      <c r="G2401" s="11"/>
      <c r="H2401" s="12" t="s">
        <v>141</v>
      </c>
      <c r="I2401" s="11"/>
    </row>
    <row r="2402" spans="1:9" s="5" customFormat="1" ht="33" x14ac:dyDescent="0.25">
      <c r="A2402" s="25" t="s">
        <v>10620</v>
      </c>
      <c r="B2402" s="17" t="s">
        <v>10399</v>
      </c>
      <c r="C2402" s="17" t="s">
        <v>3849</v>
      </c>
      <c r="D2402" s="18" t="s">
        <v>493</v>
      </c>
      <c r="E2402" s="12">
        <v>50</v>
      </c>
      <c r="F2402" s="11" t="s">
        <v>12</v>
      </c>
      <c r="G2402" s="11"/>
      <c r="H2402" s="12" t="s">
        <v>141</v>
      </c>
      <c r="I2402" s="11"/>
    </row>
    <row r="2403" spans="1:9" s="5" customFormat="1" ht="33" x14ac:dyDescent="0.25">
      <c r="A2403" s="25" t="s">
        <v>10620</v>
      </c>
      <c r="B2403" s="17" t="s">
        <v>10400</v>
      </c>
      <c r="C2403" s="17" t="s">
        <v>3849</v>
      </c>
      <c r="D2403" s="18" t="s">
        <v>493</v>
      </c>
      <c r="E2403" s="12">
        <v>150</v>
      </c>
      <c r="F2403" s="11" t="s">
        <v>12</v>
      </c>
      <c r="G2403" s="11"/>
      <c r="H2403" s="12" t="s">
        <v>141</v>
      </c>
      <c r="I2403" s="11"/>
    </row>
    <row r="2404" spans="1:9" s="5" customFormat="1" ht="33" x14ac:dyDescent="0.25">
      <c r="A2404" s="25" t="s">
        <v>10620</v>
      </c>
      <c r="B2404" s="17" t="s">
        <v>10401</v>
      </c>
      <c r="C2404" s="17" t="s">
        <v>3849</v>
      </c>
      <c r="D2404" s="18" t="s">
        <v>493</v>
      </c>
      <c r="E2404" s="12">
        <v>40</v>
      </c>
      <c r="F2404" s="11" t="s">
        <v>12</v>
      </c>
      <c r="G2404" s="11"/>
      <c r="H2404" s="12" t="s">
        <v>141</v>
      </c>
      <c r="I2404" s="11"/>
    </row>
    <row r="2405" spans="1:9" s="5" customFormat="1" ht="33" x14ac:dyDescent="0.25">
      <c r="A2405" s="25" t="s">
        <v>10620</v>
      </c>
      <c r="B2405" s="17" t="s">
        <v>10402</v>
      </c>
      <c r="C2405" s="17" t="s">
        <v>3849</v>
      </c>
      <c r="D2405" s="18" t="s">
        <v>493</v>
      </c>
      <c r="E2405" s="12">
        <v>50</v>
      </c>
      <c r="F2405" s="11" t="s">
        <v>12</v>
      </c>
      <c r="G2405" s="11"/>
      <c r="H2405" s="12" t="s">
        <v>141</v>
      </c>
      <c r="I2405" s="11"/>
    </row>
    <row r="2406" spans="1:9" s="5" customFormat="1" ht="33" x14ac:dyDescent="0.25">
      <c r="A2406" s="25" t="s">
        <v>10620</v>
      </c>
      <c r="B2406" s="17" t="s">
        <v>10403</v>
      </c>
      <c r="C2406" s="17" t="s">
        <v>3849</v>
      </c>
      <c r="D2406" s="18" t="s">
        <v>493</v>
      </c>
      <c r="E2406" s="12">
        <v>116</v>
      </c>
      <c r="F2406" s="11" t="s">
        <v>12</v>
      </c>
      <c r="G2406" s="11"/>
      <c r="H2406" s="12" t="s">
        <v>141</v>
      </c>
      <c r="I2406" s="11"/>
    </row>
    <row r="2407" spans="1:9" s="5" customFormat="1" ht="33" x14ac:dyDescent="0.25">
      <c r="A2407" s="25" t="s">
        <v>10620</v>
      </c>
      <c r="B2407" s="17" t="s">
        <v>10404</v>
      </c>
      <c r="C2407" s="17" t="s">
        <v>3849</v>
      </c>
      <c r="D2407" s="18" t="s">
        <v>493</v>
      </c>
      <c r="E2407" s="12">
        <v>100</v>
      </c>
      <c r="F2407" s="11" t="s">
        <v>12</v>
      </c>
      <c r="G2407" s="11"/>
      <c r="H2407" s="12" t="s">
        <v>141</v>
      </c>
      <c r="I2407" s="11"/>
    </row>
    <row r="2408" spans="1:9" s="5" customFormat="1" ht="33" x14ac:dyDescent="0.25">
      <c r="A2408" s="25" t="s">
        <v>10620</v>
      </c>
      <c r="B2408" s="17" t="s">
        <v>10405</v>
      </c>
      <c r="C2408" s="17" t="s">
        <v>3849</v>
      </c>
      <c r="D2408" s="18" t="s">
        <v>493</v>
      </c>
      <c r="E2408" s="12">
        <v>200</v>
      </c>
      <c r="F2408" s="11" t="s">
        <v>12</v>
      </c>
      <c r="G2408" s="11"/>
      <c r="H2408" s="12" t="s">
        <v>141</v>
      </c>
      <c r="I2408" s="11"/>
    </row>
    <row r="2409" spans="1:9" s="5" customFormat="1" ht="33" x14ac:dyDescent="0.25">
      <c r="A2409" s="25" t="s">
        <v>10620</v>
      </c>
      <c r="B2409" s="17" t="s">
        <v>10406</v>
      </c>
      <c r="C2409" s="17" t="s">
        <v>3849</v>
      </c>
      <c r="D2409" s="18" t="s">
        <v>493</v>
      </c>
      <c r="E2409" s="12">
        <v>99</v>
      </c>
      <c r="F2409" s="11" t="s">
        <v>12</v>
      </c>
      <c r="G2409" s="11"/>
      <c r="H2409" s="12" t="s">
        <v>141</v>
      </c>
      <c r="I2409" s="11"/>
    </row>
    <row r="2410" spans="1:9" s="5" customFormat="1" ht="33" x14ac:dyDescent="0.25">
      <c r="A2410" s="25" t="s">
        <v>10620</v>
      </c>
      <c r="B2410" s="17" t="s">
        <v>10407</v>
      </c>
      <c r="C2410" s="17" t="s">
        <v>3849</v>
      </c>
      <c r="D2410" s="18" t="s">
        <v>493</v>
      </c>
      <c r="E2410" s="12">
        <v>60</v>
      </c>
      <c r="F2410" s="11" t="s">
        <v>12</v>
      </c>
      <c r="G2410" s="11"/>
      <c r="H2410" s="12" t="s">
        <v>141</v>
      </c>
      <c r="I2410" s="11"/>
    </row>
    <row r="2411" spans="1:9" s="5" customFormat="1" ht="33" x14ac:dyDescent="0.25">
      <c r="A2411" s="25" t="s">
        <v>10620</v>
      </c>
      <c r="B2411" s="17" t="s">
        <v>10408</v>
      </c>
      <c r="C2411" s="17" t="s">
        <v>3849</v>
      </c>
      <c r="D2411" s="18" t="s">
        <v>493</v>
      </c>
      <c r="E2411" s="12">
        <v>150</v>
      </c>
      <c r="F2411" s="11" t="s">
        <v>12</v>
      </c>
      <c r="G2411" s="11"/>
      <c r="H2411" s="12" t="s">
        <v>141</v>
      </c>
      <c r="I2411" s="11"/>
    </row>
    <row r="2412" spans="1:9" s="5" customFormat="1" ht="33" x14ac:dyDescent="0.25">
      <c r="A2412" s="25" t="s">
        <v>10620</v>
      </c>
      <c r="B2412" s="17" t="s">
        <v>10409</v>
      </c>
      <c r="C2412" s="17" t="s">
        <v>3849</v>
      </c>
      <c r="D2412" s="18" t="s">
        <v>493</v>
      </c>
      <c r="E2412" s="12">
        <v>50</v>
      </c>
      <c r="F2412" s="11" t="s">
        <v>12</v>
      </c>
      <c r="G2412" s="11"/>
      <c r="H2412" s="12" t="s">
        <v>141</v>
      </c>
      <c r="I2412" s="11"/>
    </row>
    <row r="2413" spans="1:9" s="5" customFormat="1" ht="33" x14ac:dyDescent="0.25">
      <c r="A2413" s="25" t="s">
        <v>10620</v>
      </c>
      <c r="B2413" s="17" t="s">
        <v>10410</v>
      </c>
      <c r="C2413" s="17" t="s">
        <v>3849</v>
      </c>
      <c r="D2413" s="18" t="s">
        <v>493</v>
      </c>
      <c r="E2413" s="12">
        <v>121</v>
      </c>
      <c r="F2413" s="11" t="s">
        <v>12</v>
      </c>
      <c r="G2413" s="11"/>
      <c r="H2413" s="12" t="s">
        <v>141</v>
      </c>
      <c r="I2413" s="11"/>
    </row>
    <row r="2414" spans="1:9" s="5" customFormat="1" ht="33" x14ac:dyDescent="0.25">
      <c r="A2414" s="25" t="s">
        <v>10620</v>
      </c>
      <c r="B2414" s="17" t="s">
        <v>10411</v>
      </c>
      <c r="C2414" s="17" t="s">
        <v>3849</v>
      </c>
      <c r="D2414" s="18" t="s">
        <v>493</v>
      </c>
      <c r="E2414" s="12">
        <v>150</v>
      </c>
      <c r="F2414" s="11" t="s">
        <v>12</v>
      </c>
      <c r="G2414" s="11"/>
      <c r="H2414" s="12" t="s">
        <v>141</v>
      </c>
      <c r="I2414" s="11"/>
    </row>
    <row r="2415" spans="1:9" s="5" customFormat="1" ht="33" x14ac:dyDescent="0.25">
      <c r="A2415" s="25" t="s">
        <v>10620</v>
      </c>
      <c r="B2415" s="17" t="s">
        <v>10412</v>
      </c>
      <c r="C2415" s="17" t="s">
        <v>3849</v>
      </c>
      <c r="D2415" s="18" t="s">
        <v>493</v>
      </c>
      <c r="E2415" s="12">
        <v>150</v>
      </c>
      <c r="F2415" s="11" t="s">
        <v>12</v>
      </c>
      <c r="G2415" s="11"/>
      <c r="H2415" s="12" t="s">
        <v>141</v>
      </c>
      <c r="I2415" s="11"/>
    </row>
    <row r="2416" spans="1:9" s="5" customFormat="1" ht="33" x14ac:dyDescent="0.25">
      <c r="A2416" s="25" t="s">
        <v>10620</v>
      </c>
      <c r="B2416" s="17" t="s">
        <v>10413</v>
      </c>
      <c r="C2416" s="17" t="s">
        <v>3849</v>
      </c>
      <c r="D2416" s="18" t="s">
        <v>493</v>
      </c>
      <c r="E2416" s="12">
        <v>50</v>
      </c>
      <c r="F2416" s="11" t="s">
        <v>12</v>
      </c>
      <c r="G2416" s="11"/>
      <c r="H2416" s="12" t="s">
        <v>141</v>
      </c>
      <c r="I2416" s="11"/>
    </row>
    <row r="2417" spans="1:9" s="5" customFormat="1" ht="33" x14ac:dyDescent="0.25">
      <c r="A2417" s="25" t="s">
        <v>10620</v>
      </c>
      <c r="B2417" s="17" t="s">
        <v>10414</v>
      </c>
      <c r="C2417" s="17" t="s">
        <v>3849</v>
      </c>
      <c r="D2417" s="18" t="s">
        <v>493</v>
      </c>
      <c r="E2417" s="12">
        <v>50</v>
      </c>
      <c r="F2417" s="11" t="s">
        <v>12</v>
      </c>
      <c r="G2417" s="11"/>
      <c r="H2417" s="12" t="s">
        <v>141</v>
      </c>
      <c r="I2417" s="11"/>
    </row>
    <row r="2418" spans="1:9" s="5" customFormat="1" ht="33" x14ac:dyDescent="0.25">
      <c r="A2418" s="25" t="s">
        <v>10620</v>
      </c>
      <c r="B2418" s="17" t="s">
        <v>10415</v>
      </c>
      <c r="C2418" s="17" t="s">
        <v>3849</v>
      </c>
      <c r="D2418" s="18" t="s">
        <v>493</v>
      </c>
      <c r="E2418" s="12">
        <v>100</v>
      </c>
      <c r="F2418" s="11" t="s">
        <v>12</v>
      </c>
      <c r="G2418" s="11"/>
      <c r="H2418" s="12" t="s">
        <v>141</v>
      </c>
      <c r="I2418" s="11"/>
    </row>
    <row r="2419" spans="1:9" s="5" customFormat="1" ht="33" x14ac:dyDescent="0.25">
      <c r="A2419" s="25" t="s">
        <v>10620</v>
      </c>
      <c r="B2419" s="17" t="s">
        <v>10416</v>
      </c>
      <c r="C2419" s="17" t="s">
        <v>3849</v>
      </c>
      <c r="D2419" s="18" t="s">
        <v>493</v>
      </c>
      <c r="E2419" s="12">
        <v>150</v>
      </c>
      <c r="F2419" s="11" t="s">
        <v>12</v>
      </c>
      <c r="G2419" s="11"/>
      <c r="H2419" s="12" t="s">
        <v>141</v>
      </c>
      <c r="I2419" s="11"/>
    </row>
    <row r="2420" spans="1:9" s="5" customFormat="1" ht="33" x14ac:dyDescent="0.25">
      <c r="A2420" s="25" t="s">
        <v>10620</v>
      </c>
      <c r="B2420" s="17" t="s">
        <v>10417</v>
      </c>
      <c r="C2420" s="17" t="s">
        <v>3853</v>
      </c>
      <c r="D2420" s="18" t="s">
        <v>493</v>
      </c>
      <c r="E2420" s="12">
        <v>99</v>
      </c>
      <c r="F2420" s="11" t="s">
        <v>12</v>
      </c>
      <c r="G2420" s="11"/>
      <c r="H2420" s="12" t="s">
        <v>141</v>
      </c>
      <c r="I2420" s="11"/>
    </row>
    <row r="2421" spans="1:9" s="5" customFormat="1" ht="33" x14ac:dyDescent="0.25">
      <c r="A2421" s="25" t="s">
        <v>10620</v>
      </c>
      <c r="B2421" s="17" t="s">
        <v>10418</v>
      </c>
      <c r="C2421" s="17" t="s">
        <v>3853</v>
      </c>
      <c r="D2421" s="18" t="s">
        <v>493</v>
      </c>
      <c r="E2421" s="12">
        <v>144</v>
      </c>
      <c r="F2421" s="11" t="s">
        <v>12</v>
      </c>
      <c r="G2421" s="11"/>
      <c r="H2421" s="12" t="s">
        <v>141</v>
      </c>
      <c r="I2421" s="11"/>
    </row>
    <row r="2422" spans="1:9" s="5" customFormat="1" ht="33" x14ac:dyDescent="0.25">
      <c r="A2422" s="25" t="s">
        <v>10620</v>
      </c>
      <c r="B2422" s="17" t="s">
        <v>10419</v>
      </c>
      <c r="C2422" s="17" t="s">
        <v>3853</v>
      </c>
      <c r="D2422" s="18" t="s">
        <v>493</v>
      </c>
      <c r="E2422" s="12">
        <v>100</v>
      </c>
      <c r="F2422" s="11" t="s">
        <v>12</v>
      </c>
      <c r="G2422" s="11"/>
      <c r="H2422" s="12" t="s">
        <v>141</v>
      </c>
      <c r="I2422" s="11"/>
    </row>
    <row r="2423" spans="1:9" s="5" customFormat="1" ht="33" x14ac:dyDescent="0.25">
      <c r="A2423" s="25" t="s">
        <v>10620</v>
      </c>
      <c r="B2423" s="17" t="s">
        <v>10420</v>
      </c>
      <c r="C2423" s="17" t="s">
        <v>3853</v>
      </c>
      <c r="D2423" s="18" t="s">
        <v>493</v>
      </c>
      <c r="E2423" s="12">
        <v>100</v>
      </c>
      <c r="F2423" s="11" t="s">
        <v>12</v>
      </c>
      <c r="G2423" s="11"/>
      <c r="H2423" s="12" t="s">
        <v>141</v>
      </c>
      <c r="I2423" s="11"/>
    </row>
    <row r="2424" spans="1:9" s="5" customFormat="1" ht="33" x14ac:dyDescent="0.25">
      <c r="A2424" s="25" t="s">
        <v>10620</v>
      </c>
      <c r="B2424" s="17" t="s">
        <v>10421</v>
      </c>
      <c r="C2424" s="17" t="s">
        <v>3853</v>
      </c>
      <c r="D2424" s="18" t="s">
        <v>493</v>
      </c>
      <c r="E2424" s="12">
        <v>100</v>
      </c>
      <c r="F2424" s="11" t="s">
        <v>12</v>
      </c>
      <c r="G2424" s="11"/>
      <c r="H2424" s="12" t="s">
        <v>141</v>
      </c>
      <c r="I2424" s="11"/>
    </row>
    <row r="2425" spans="1:9" s="5" customFormat="1" ht="33" x14ac:dyDescent="0.25">
      <c r="A2425" s="25" t="s">
        <v>10620</v>
      </c>
      <c r="B2425" s="17" t="s">
        <v>10422</v>
      </c>
      <c r="C2425" s="17" t="s">
        <v>3856</v>
      </c>
      <c r="D2425" s="18" t="s">
        <v>493</v>
      </c>
      <c r="E2425" s="12">
        <v>50</v>
      </c>
      <c r="F2425" s="11" t="s">
        <v>12</v>
      </c>
      <c r="G2425" s="11"/>
      <c r="H2425" s="12" t="s">
        <v>141</v>
      </c>
      <c r="I2425" s="11"/>
    </row>
    <row r="2426" spans="1:9" s="5" customFormat="1" ht="33" x14ac:dyDescent="0.25">
      <c r="A2426" s="25" t="s">
        <v>10620</v>
      </c>
      <c r="B2426" s="17" t="s">
        <v>10423</v>
      </c>
      <c r="C2426" s="17" t="s">
        <v>3856</v>
      </c>
      <c r="D2426" s="18" t="s">
        <v>493</v>
      </c>
      <c r="E2426" s="12">
        <v>100</v>
      </c>
      <c r="F2426" s="11" t="s">
        <v>12</v>
      </c>
      <c r="G2426" s="11"/>
      <c r="H2426" s="12" t="s">
        <v>141</v>
      </c>
      <c r="I2426" s="11"/>
    </row>
    <row r="2427" spans="1:9" s="5" customFormat="1" ht="33" x14ac:dyDescent="0.25">
      <c r="A2427" s="25" t="s">
        <v>10620</v>
      </c>
      <c r="B2427" s="17" t="s">
        <v>10424</v>
      </c>
      <c r="C2427" s="17" t="s">
        <v>3856</v>
      </c>
      <c r="D2427" s="18" t="s">
        <v>493</v>
      </c>
      <c r="E2427" s="12">
        <v>50</v>
      </c>
      <c r="F2427" s="11" t="s">
        <v>12</v>
      </c>
      <c r="G2427" s="11"/>
      <c r="H2427" s="12" t="s">
        <v>141</v>
      </c>
      <c r="I2427" s="11"/>
    </row>
    <row r="2428" spans="1:9" s="5" customFormat="1" ht="33" x14ac:dyDescent="0.25">
      <c r="A2428" s="25" t="s">
        <v>10620</v>
      </c>
      <c r="B2428" s="17" t="s">
        <v>10425</v>
      </c>
      <c r="C2428" s="17" t="s">
        <v>3856</v>
      </c>
      <c r="D2428" s="18" t="s">
        <v>493</v>
      </c>
      <c r="E2428" s="12">
        <v>40</v>
      </c>
      <c r="F2428" s="11" t="s">
        <v>12</v>
      </c>
      <c r="G2428" s="11"/>
      <c r="H2428" s="12" t="s">
        <v>141</v>
      </c>
      <c r="I2428" s="11"/>
    </row>
    <row r="2429" spans="1:9" s="5" customFormat="1" ht="33" x14ac:dyDescent="0.25">
      <c r="A2429" s="25" t="s">
        <v>10620</v>
      </c>
      <c r="B2429" s="17" t="s">
        <v>10426</v>
      </c>
      <c r="C2429" s="17" t="s">
        <v>3856</v>
      </c>
      <c r="D2429" s="18" t="s">
        <v>493</v>
      </c>
      <c r="E2429" s="12">
        <v>60</v>
      </c>
      <c r="F2429" s="11" t="s">
        <v>12</v>
      </c>
      <c r="G2429" s="11"/>
      <c r="H2429" s="12" t="s">
        <v>141</v>
      </c>
      <c r="I2429" s="11"/>
    </row>
    <row r="2430" spans="1:9" s="5" customFormat="1" ht="33" x14ac:dyDescent="0.25">
      <c r="A2430" s="25" t="s">
        <v>10620</v>
      </c>
      <c r="B2430" s="17" t="s">
        <v>10427</v>
      </c>
      <c r="C2430" s="17" t="s">
        <v>3856</v>
      </c>
      <c r="D2430" s="18" t="s">
        <v>493</v>
      </c>
      <c r="E2430" s="12">
        <v>80</v>
      </c>
      <c r="F2430" s="11" t="s">
        <v>12</v>
      </c>
      <c r="G2430" s="11"/>
      <c r="H2430" s="12" t="s">
        <v>141</v>
      </c>
      <c r="I2430" s="11"/>
    </row>
    <row r="2431" spans="1:9" s="5" customFormat="1" ht="33" x14ac:dyDescent="0.25">
      <c r="A2431" s="25" t="s">
        <v>10620</v>
      </c>
      <c r="B2431" s="17" t="s">
        <v>10428</v>
      </c>
      <c r="C2431" s="17" t="s">
        <v>3838</v>
      </c>
      <c r="D2431" s="18" t="s">
        <v>493</v>
      </c>
      <c r="E2431" s="12">
        <v>150</v>
      </c>
      <c r="F2431" s="11" t="s">
        <v>12</v>
      </c>
      <c r="G2431" s="11"/>
      <c r="H2431" s="12" t="s">
        <v>141</v>
      </c>
      <c r="I2431" s="11"/>
    </row>
    <row r="2432" spans="1:9" s="5" customFormat="1" ht="33" x14ac:dyDescent="0.25">
      <c r="A2432" s="25" t="s">
        <v>10620</v>
      </c>
      <c r="B2432" s="17" t="s">
        <v>10429</v>
      </c>
      <c r="C2432" s="17" t="s">
        <v>3838</v>
      </c>
      <c r="D2432" s="18" t="s">
        <v>493</v>
      </c>
      <c r="E2432" s="12">
        <v>50</v>
      </c>
      <c r="F2432" s="11" t="s">
        <v>12</v>
      </c>
      <c r="G2432" s="11"/>
      <c r="H2432" s="12" t="s">
        <v>141</v>
      </c>
      <c r="I2432" s="11"/>
    </row>
    <row r="2433" spans="1:9" s="5" customFormat="1" ht="33" x14ac:dyDescent="0.25">
      <c r="A2433" s="25" t="s">
        <v>10620</v>
      </c>
      <c r="B2433" s="17" t="s">
        <v>10430</v>
      </c>
      <c r="C2433" s="17" t="s">
        <v>3838</v>
      </c>
      <c r="D2433" s="18" t="s">
        <v>493</v>
      </c>
      <c r="E2433" s="12">
        <v>150</v>
      </c>
      <c r="F2433" s="11" t="s">
        <v>12</v>
      </c>
      <c r="G2433" s="11"/>
      <c r="H2433" s="12" t="s">
        <v>141</v>
      </c>
      <c r="I2433" s="11"/>
    </row>
    <row r="2434" spans="1:9" s="5" customFormat="1" ht="33" x14ac:dyDescent="0.25">
      <c r="A2434" s="25" t="s">
        <v>10620</v>
      </c>
      <c r="B2434" s="17" t="s">
        <v>10431</v>
      </c>
      <c r="C2434" s="17" t="s">
        <v>3838</v>
      </c>
      <c r="D2434" s="18" t="s">
        <v>493</v>
      </c>
      <c r="E2434" s="12">
        <v>70</v>
      </c>
      <c r="F2434" s="11" t="s">
        <v>12</v>
      </c>
      <c r="G2434" s="11"/>
      <c r="H2434" s="12" t="s">
        <v>141</v>
      </c>
      <c r="I2434" s="11"/>
    </row>
    <row r="2435" spans="1:9" s="5" customFormat="1" ht="33" x14ac:dyDescent="0.25">
      <c r="A2435" s="25" t="s">
        <v>10620</v>
      </c>
      <c r="B2435" s="17" t="s">
        <v>10432</v>
      </c>
      <c r="C2435" s="17" t="s">
        <v>3838</v>
      </c>
      <c r="D2435" s="18" t="s">
        <v>493</v>
      </c>
      <c r="E2435" s="12">
        <v>100</v>
      </c>
      <c r="F2435" s="11" t="s">
        <v>12</v>
      </c>
      <c r="G2435" s="11"/>
      <c r="H2435" s="12" t="s">
        <v>141</v>
      </c>
      <c r="I2435" s="11"/>
    </row>
    <row r="2436" spans="1:9" s="5" customFormat="1" ht="33" x14ac:dyDescent="0.25">
      <c r="A2436" s="25" t="s">
        <v>10620</v>
      </c>
      <c r="B2436" s="17" t="s">
        <v>10433</v>
      </c>
      <c r="C2436" s="17" t="s">
        <v>3838</v>
      </c>
      <c r="D2436" s="18" t="s">
        <v>493</v>
      </c>
      <c r="E2436" s="12">
        <v>70</v>
      </c>
      <c r="F2436" s="11" t="s">
        <v>12</v>
      </c>
      <c r="G2436" s="11"/>
      <c r="H2436" s="12" t="s">
        <v>141</v>
      </c>
      <c r="I2436" s="11"/>
    </row>
    <row r="2437" spans="1:9" s="5" customFormat="1" ht="33" x14ac:dyDescent="0.25">
      <c r="A2437" s="25" t="s">
        <v>10620</v>
      </c>
      <c r="B2437" s="17" t="s">
        <v>10434</v>
      </c>
      <c r="C2437" s="17" t="s">
        <v>3838</v>
      </c>
      <c r="D2437" s="18" t="s">
        <v>493</v>
      </c>
      <c r="E2437" s="12">
        <v>100</v>
      </c>
      <c r="F2437" s="11" t="s">
        <v>12</v>
      </c>
      <c r="G2437" s="11"/>
      <c r="H2437" s="12" t="s">
        <v>141</v>
      </c>
      <c r="I2437" s="11"/>
    </row>
    <row r="2438" spans="1:9" s="5" customFormat="1" ht="33" x14ac:dyDescent="0.25">
      <c r="A2438" s="25" t="s">
        <v>10620</v>
      </c>
      <c r="B2438" s="17" t="s">
        <v>10435</v>
      </c>
      <c r="C2438" s="17" t="s">
        <v>3838</v>
      </c>
      <c r="D2438" s="18" t="s">
        <v>493</v>
      </c>
      <c r="E2438" s="12">
        <v>100</v>
      </c>
      <c r="F2438" s="11" t="s">
        <v>12</v>
      </c>
      <c r="G2438" s="11"/>
      <c r="H2438" s="12" t="s">
        <v>141</v>
      </c>
      <c r="I2438" s="11"/>
    </row>
    <row r="2439" spans="1:9" s="5" customFormat="1" ht="33" x14ac:dyDescent="0.25">
      <c r="A2439" s="25" t="s">
        <v>10620</v>
      </c>
      <c r="B2439" s="17" t="s">
        <v>10436</v>
      </c>
      <c r="C2439" s="17" t="s">
        <v>3838</v>
      </c>
      <c r="D2439" s="18" t="s">
        <v>493</v>
      </c>
      <c r="E2439" s="12">
        <v>30</v>
      </c>
      <c r="F2439" s="11" t="s">
        <v>12</v>
      </c>
      <c r="G2439" s="11"/>
      <c r="H2439" s="12" t="s">
        <v>141</v>
      </c>
      <c r="I2439" s="11"/>
    </row>
    <row r="2440" spans="1:9" s="5" customFormat="1" ht="33" x14ac:dyDescent="0.25">
      <c r="A2440" s="25" t="s">
        <v>10620</v>
      </c>
      <c r="B2440" s="17" t="s">
        <v>10437</v>
      </c>
      <c r="C2440" s="17" t="s">
        <v>3838</v>
      </c>
      <c r="D2440" s="18" t="s">
        <v>493</v>
      </c>
      <c r="E2440" s="12">
        <v>100</v>
      </c>
      <c r="F2440" s="11" t="s">
        <v>12</v>
      </c>
      <c r="G2440" s="11"/>
      <c r="H2440" s="12" t="s">
        <v>141</v>
      </c>
      <c r="I2440" s="11"/>
    </row>
    <row r="2441" spans="1:9" s="5" customFormat="1" ht="33" x14ac:dyDescent="0.25">
      <c r="A2441" s="25" t="s">
        <v>10620</v>
      </c>
      <c r="B2441" s="17" t="s">
        <v>10438</v>
      </c>
      <c r="C2441" s="17" t="s">
        <v>3838</v>
      </c>
      <c r="D2441" s="18" t="s">
        <v>493</v>
      </c>
      <c r="E2441" s="12">
        <v>50</v>
      </c>
      <c r="F2441" s="11" t="s">
        <v>12</v>
      </c>
      <c r="G2441" s="11"/>
      <c r="H2441" s="12" t="s">
        <v>141</v>
      </c>
      <c r="I2441" s="11"/>
    </row>
    <row r="2442" spans="1:9" s="5" customFormat="1" ht="33" x14ac:dyDescent="0.25">
      <c r="A2442" s="25" t="s">
        <v>10620</v>
      </c>
      <c r="B2442" s="17" t="s">
        <v>10439</v>
      </c>
      <c r="C2442" s="17" t="s">
        <v>3838</v>
      </c>
      <c r="D2442" s="18" t="s">
        <v>493</v>
      </c>
      <c r="E2442" s="12">
        <v>150</v>
      </c>
      <c r="F2442" s="11" t="s">
        <v>12</v>
      </c>
      <c r="G2442" s="11"/>
      <c r="H2442" s="12" t="s">
        <v>141</v>
      </c>
      <c r="I2442" s="11"/>
    </row>
    <row r="2443" spans="1:9" s="5" customFormat="1" ht="33" x14ac:dyDescent="0.25">
      <c r="A2443" s="25" t="s">
        <v>10620</v>
      </c>
      <c r="B2443" s="17" t="s">
        <v>10440</v>
      </c>
      <c r="C2443" s="17" t="s">
        <v>3838</v>
      </c>
      <c r="D2443" s="18" t="s">
        <v>493</v>
      </c>
      <c r="E2443" s="12">
        <v>50</v>
      </c>
      <c r="F2443" s="11" t="s">
        <v>12</v>
      </c>
      <c r="G2443" s="11"/>
      <c r="H2443" s="12" t="s">
        <v>141</v>
      </c>
      <c r="I2443" s="11"/>
    </row>
    <row r="2444" spans="1:9" s="5" customFormat="1" ht="33" x14ac:dyDescent="0.25">
      <c r="A2444" s="25" t="s">
        <v>10620</v>
      </c>
      <c r="B2444" s="17" t="s">
        <v>10441</v>
      </c>
      <c r="C2444" s="17" t="s">
        <v>3838</v>
      </c>
      <c r="D2444" s="18" t="s">
        <v>493</v>
      </c>
      <c r="E2444" s="12">
        <v>100</v>
      </c>
      <c r="F2444" s="11" t="s">
        <v>12</v>
      </c>
      <c r="G2444" s="11"/>
      <c r="H2444" s="12" t="s">
        <v>141</v>
      </c>
      <c r="I2444" s="11"/>
    </row>
    <row r="2445" spans="1:9" s="5" customFormat="1" ht="33" x14ac:dyDescent="0.25">
      <c r="A2445" s="25" t="s">
        <v>10620</v>
      </c>
      <c r="B2445" s="17" t="s">
        <v>10442</v>
      </c>
      <c r="C2445" s="17" t="s">
        <v>3838</v>
      </c>
      <c r="D2445" s="18" t="s">
        <v>493</v>
      </c>
      <c r="E2445" s="12">
        <v>150</v>
      </c>
      <c r="F2445" s="11" t="s">
        <v>12</v>
      </c>
      <c r="G2445" s="11"/>
      <c r="H2445" s="12" t="s">
        <v>141</v>
      </c>
      <c r="I2445" s="11"/>
    </row>
    <row r="2446" spans="1:9" s="5" customFormat="1" ht="33" x14ac:dyDescent="0.25">
      <c r="A2446" s="25" t="s">
        <v>10620</v>
      </c>
      <c r="B2446" s="17" t="s">
        <v>10443</v>
      </c>
      <c r="C2446" s="17" t="s">
        <v>3838</v>
      </c>
      <c r="D2446" s="18" t="s">
        <v>493</v>
      </c>
      <c r="E2446" s="12">
        <v>80</v>
      </c>
      <c r="F2446" s="11" t="s">
        <v>12</v>
      </c>
      <c r="G2446" s="11"/>
      <c r="H2446" s="12" t="s">
        <v>141</v>
      </c>
      <c r="I2446" s="11"/>
    </row>
    <row r="2447" spans="1:9" s="5" customFormat="1" ht="33" x14ac:dyDescent="0.25">
      <c r="A2447" s="25" t="s">
        <v>10620</v>
      </c>
      <c r="B2447" s="17" t="s">
        <v>10444</v>
      </c>
      <c r="C2447" s="17" t="s">
        <v>3838</v>
      </c>
      <c r="D2447" s="18" t="s">
        <v>493</v>
      </c>
      <c r="E2447" s="12">
        <v>49</v>
      </c>
      <c r="F2447" s="11" t="s">
        <v>12</v>
      </c>
      <c r="G2447" s="11"/>
      <c r="H2447" s="12" t="s">
        <v>141</v>
      </c>
      <c r="I2447" s="11"/>
    </row>
    <row r="2448" spans="1:9" s="5" customFormat="1" ht="33" x14ac:dyDescent="0.25">
      <c r="A2448" s="25" t="s">
        <v>10620</v>
      </c>
      <c r="B2448" s="17" t="s">
        <v>10445</v>
      </c>
      <c r="C2448" s="17" t="s">
        <v>3838</v>
      </c>
      <c r="D2448" s="18" t="s">
        <v>493</v>
      </c>
      <c r="E2448" s="12">
        <v>50</v>
      </c>
      <c r="F2448" s="11" t="s">
        <v>12</v>
      </c>
      <c r="G2448" s="11"/>
      <c r="H2448" s="12" t="s">
        <v>141</v>
      </c>
      <c r="I2448" s="11"/>
    </row>
    <row r="2449" spans="1:9" s="5" customFormat="1" ht="33" x14ac:dyDescent="0.25">
      <c r="A2449" s="25" t="s">
        <v>10620</v>
      </c>
      <c r="B2449" s="17" t="s">
        <v>10446</v>
      </c>
      <c r="C2449" s="17" t="s">
        <v>3838</v>
      </c>
      <c r="D2449" s="18" t="s">
        <v>493</v>
      </c>
      <c r="E2449" s="12">
        <v>100</v>
      </c>
      <c r="F2449" s="11" t="s">
        <v>12</v>
      </c>
      <c r="G2449" s="11"/>
      <c r="H2449" s="12" t="s">
        <v>141</v>
      </c>
      <c r="I2449" s="11"/>
    </row>
    <row r="2450" spans="1:9" s="5" customFormat="1" ht="33" x14ac:dyDescent="0.25">
      <c r="A2450" s="25" t="s">
        <v>10620</v>
      </c>
      <c r="B2450" s="17" t="s">
        <v>10447</v>
      </c>
      <c r="C2450" s="17" t="s">
        <v>3838</v>
      </c>
      <c r="D2450" s="18" t="s">
        <v>493</v>
      </c>
      <c r="E2450" s="12">
        <v>80</v>
      </c>
      <c r="F2450" s="11" t="s">
        <v>12</v>
      </c>
      <c r="G2450" s="11"/>
      <c r="H2450" s="12" t="s">
        <v>141</v>
      </c>
      <c r="I2450" s="11"/>
    </row>
    <row r="2451" spans="1:9" s="5" customFormat="1" ht="33" x14ac:dyDescent="0.25">
      <c r="A2451" s="25" t="s">
        <v>10620</v>
      </c>
      <c r="B2451" s="17" t="s">
        <v>10448</v>
      </c>
      <c r="C2451" s="17" t="s">
        <v>3838</v>
      </c>
      <c r="D2451" s="18" t="s">
        <v>493</v>
      </c>
      <c r="E2451" s="12">
        <v>80</v>
      </c>
      <c r="F2451" s="11" t="s">
        <v>12</v>
      </c>
      <c r="G2451" s="11"/>
      <c r="H2451" s="12" t="s">
        <v>141</v>
      </c>
      <c r="I2451" s="11"/>
    </row>
    <row r="2452" spans="1:9" s="5" customFormat="1" ht="33" x14ac:dyDescent="0.25">
      <c r="A2452" s="25" t="s">
        <v>10620</v>
      </c>
      <c r="B2452" s="17" t="s">
        <v>10449</v>
      </c>
      <c r="C2452" s="17" t="s">
        <v>3838</v>
      </c>
      <c r="D2452" s="18" t="s">
        <v>493</v>
      </c>
      <c r="E2452" s="12">
        <v>50</v>
      </c>
      <c r="F2452" s="11" t="s">
        <v>12</v>
      </c>
      <c r="G2452" s="11"/>
      <c r="H2452" s="12" t="s">
        <v>141</v>
      </c>
      <c r="I2452" s="11"/>
    </row>
    <row r="2453" spans="1:9" s="5" customFormat="1" ht="33" x14ac:dyDescent="0.25">
      <c r="A2453" s="25" t="s">
        <v>10620</v>
      </c>
      <c r="B2453" s="17" t="s">
        <v>10450</v>
      </c>
      <c r="C2453" s="17" t="s">
        <v>3838</v>
      </c>
      <c r="D2453" s="18" t="s">
        <v>493</v>
      </c>
      <c r="E2453" s="12">
        <v>50</v>
      </c>
      <c r="F2453" s="11" t="s">
        <v>12</v>
      </c>
      <c r="G2453" s="11"/>
      <c r="H2453" s="12" t="s">
        <v>141</v>
      </c>
      <c r="I2453" s="11"/>
    </row>
    <row r="2454" spans="1:9" s="5" customFormat="1" ht="33" x14ac:dyDescent="0.25">
      <c r="A2454" s="25" t="s">
        <v>10620</v>
      </c>
      <c r="B2454" s="17" t="s">
        <v>10451</v>
      </c>
      <c r="C2454" s="17" t="s">
        <v>3838</v>
      </c>
      <c r="D2454" s="18" t="s">
        <v>493</v>
      </c>
      <c r="E2454" s="12">
        <v>100</v>
      </c>
      <c r="F2454" s="11" t="s">
        <v>12</v>
      </c>
      <c r="G2454" s="11"/>
      <c r="H2454" s="12" t="s">
        <v>141</v>
      </c>
      <c r="I2454" s="11"/>
    </row>
    <row r="2455" spans="1:9" s="5" customFormat="1" ht="33" x14ac:dyDescent="0.25">
      <c r="A2455" s="25" t="s">
        <v>10620</v>
      </c>
      <c r="B2455" s="17" t="s">
        <v>10452</v>
      </c>
      <c r="C2455" s="17" t="s">
        <v>3838</v>
      </c>
      <c r="D2455" s="18" t="s">
        <v>493</v>
      </c>
      <c r="E2455" s="12">
        <v>100</v>
      </c>
      <c r="F2455" s="11" t="s">
        <v>12</v>
      </c>
      <c r="G2455" s="11"/>
      <c r="H2455" s="12" t="s">
        <v>141</v>
      </c>
      <c r="I2455" s="11"/>
    </row>
    <row r="2456" spans="1:9" s="5" customFormat="1" ht="33" x14ac:dyDescent="0.25">
      <c r="A2456" s="25" t="s">
        <v>10620</v>
      </c>
      <c r="B2456" s="17" t="s">
        <v>10453</v>
      </c>
      <c r="C2456" s="17" t="s">
        <v>3838</v>
      </c>
      <c r="D2456" s="18" t="s">
        <v>493</v>
      </c>
      <c r="E2456" s="12">
        <v>50</v>
      </c>
      <c r="F2456" s="11" t="s">
        <v>12</v>
      </c>
      <c r="G2456" s="11"/>
      <c r="H2456" s="12" t="s">
        <v>141</v>
      </c>
      <c r="I2456" s="11"/>
    </row>
    <row r="2457" spans="1:9" s="5" customFormat="1" ht="33" x14ac:dyDescent="0.25">
      <c r="A2457" s="25" t="s">
        <v>10620</v>
      </c>
      <c r="B2457" s="17" t="s">
        <v>10454</v>
      </c>
      <c r="C2457" s="17" t="s">
        <v>3838</v>
      </c>
      <c r="D2457" s="18" t="s">
        <v>493</v>
      </c>
      <c r="E2457" s="12">
        <v>50</v>
      </c>
      <c r="F2457" s="11" t="s">
        <v>12</v>
      </c>
      <c r="G2457" s="11"/>
      <c r="H2457" s="12" t="s">
        <v>141</v>
      </c>
      <c r="I2457" s="11"/>
    </row>
    <row r="2458" spans="1:9" s="5" customFormat="1" ht="33" x14ac:dyDescent="0.25">
      <c r="A2458" s="25" t="s">
        <v>10620</v>
      </c>
      <c r="B2458" s="17" t="s">
        <v>10455</v>
      </c>
      <c r="C2458" s="17" t="s">
        <v>3838</v>
      </c>
      <c r="D2458" s="18" t="s">
        <v>493</v>
      </c>
      <c r="E2458" s="12">
        <v>30</v>
      </c>
      <c r="F2458" s="11" t="s">
        <v>12</v>
      </c>
      <c r="G2458" s="11"/>
      <c r="H2458" s="12" t="s">
        <v>141</v>
      </c>
      <c r="I2458" s="11"/>
    </row>
    <row r="2459" spans="1:9" s="5" customFormat="1" ht="33" x14ac:dyDescent="0.25">
      <c r="A2459" s="25" t="s">
        <v>10620</v>
      </c>
      <c r="B2459" s="17" t="s">
        <v>10456</v>
      </c>
      <c r="C2459" s="17" t="s">
        <v>3838</v>
      </c>
      <c r="D2459" s="18" t="s">
        <v>493</v>
      </c>
      <c r="E2459" s="12">
        <v>100</v>
      </c>
      <c r="F2459" s="11" t="s">
        <v>12</v>
      </c>
      <c r="G2459" s="11"/>
      <c r="H2459" s="12" t="s">
        <v>141</v>
      </c>
      <c r="I2459" s="11"/>
    </row>
    <row r="2460" spans="1:9" s="5" customFormat="1" ht="33" x14ac:dyDescent="0.25">
      <c r="A2460" s="25" t="s">
        <v>10620</v>
      </c>
      <c r="B2460" s="17" t="s">
        <v>10457</v>
      </c>
      <c r="C2460" s="17" t="s">
        <v>3838</v>
      </c>
      <c r="D2460" s="18" t="s">
        <v>493</v>
      </c>
      <c r="E2460" s="12">
        <v>30</v>
      </c>
      <c r="F2460" s="11" t="s">
        <v>12</v>
      </c>
      <c r="G2460" s="11"/>
      <c r="H2460" s="12" t="s">
        <v>141</v>
      </c>
      <c r="I2460" s="11"/>
    </row>
    <row r="2461" spans="1:9" s="5" customFormat="1" ht="33" x14ac:dyDescent="0.25">
      <c r="A2461" s="25" t="s">
        <v>10620</v>
      </c>
      <c r="B2461" s="17" t="s">
        <v>10458</v>
      </c>
      <c r="C2461" s="17" t="s">
        <v>3838</v>
      </c>
      <c r="D2461" s="18" t="s">
        <v>493</v>
      </c>
      <c r="E2461" s="12">
        <v>50</v>
      </c>
      <c r="F2461" s="11" t="s">
        <v>12</v>
      </c>
      <c r="G2461" s="11"/>
      <c r="H2461" s="12" t="s">
        <v>141</v>
      </c>
      <c r="I2461" s="11"/>
    </row>
    <row r="2462" spans="1:9" s="5" customFormat="1" ht="33" x14ac:dyDescent="0.25">
      <c r="A2462" s="25" t="s">
        <v>10620</v>
      </c>
      <c r="B2462" s="17" t="s">
        <v>10459</v>
      </c>
      <c r="C2462" s="17" t="s">
        <v>3838</v>
      </c>
      <c r="D2462" s="18" t="s">
        <v>493</v>
      </c>
      <c r="E2462" s="12">
        <v>50</v>
      </c>
      <c r="F2462" s="11" t="s">
        <v>12</v>
      </c>
      <c r="G2462" s="11"/>
      <c r="H2462" s="12" t="s">
        <v>141</v>
      </c>
      <c r="I2462" s="11"/>
    </row>
    <row r="2463" spans="1:9" s="5" customFormat="1" ht="33" x14ac:dyDescent="0.25">
      <c r="A2463" s="25" t="s">
        <v>10620</v>
      </c>
      <c r="B2463" s="17" t="s">
        <v>10460</v>
      </c>
      <c r="C2463" s="17" t="s">
        <v>3838</v>
      </c>
      <c r="D2463" s="18" t="s">
        <v>493</v>
      </c>
      <c r="E2463" s="12">
        <v>149</v>
      </c>
      <c r="F2463" s="11" t="s">
        <v>12</v>
      </c>
      <c r="G2463" s="11"/>
      <c r="H2463" s="12" t="s">
        <v>141</v>
      </c>
      <c r="I2463" s="11"/>
    </row>
    <row r="2464" spans="1:9" s="5" customFormat="1" ht="33" x14ac:dyDescent="0.25">
      <c r="A2464" s="25" t="s">
        <v>10620</v>
      </c>
      <c r="B2464" s="17" t="s">
        <v>10461</v>
      </c>
      <c r="C2464" s="17" t="s">
        <v>3838</v>
      </c>
      <c r="D2464" s="18" t="s">
        <v>493</v>
      </c>
      <c r="E2464" s="12">
        <v>70</v>
      </c>
      <c r="F2464" s="11" t="s">
        <v>12</v>
      </c>
      <c r="G2464" s="11"/>
      <c r="H2464" s="12" t="s">
        <v>141</v>
      </c>
      <c r="I2464" s="11"/>
    </row>
    <row r="2465" spans="1:9" s="5" customFormat="1" ht="33" x14ac:dyDescent="0.25">
      <c r="A2465" s="25" t="s">
        <v>10620</v>
      </c>
      <c r="B2465" s="17" t="s">
        <v>10462</v>
      </c>
      <c r="C2465" s="17" t="s">
        <v>3838</v>
      </c>
      <c r="D2465" s="18" t="s">
        <v>493</v>
      </c>
      <c r="E2465" s="12">
        <v>79</v>
      </c>
      <c r="F2465" s="11" t="s">
        <v>12</v>
      </c>
      <c r="G2465" s="11"/>
      <c r="H2465" s="12" t="s">
        <v>141</v>
      </c>
      <c r="I2465" s="11"/>
    </row>
    <row r="2466" spans="1:9" s="5" customFormat="1" ht="33" x14ac:dyDescent="0.25">
      <c r="A2466" s="25" t="s">
        <v>10620</v>
      </c>
      <c r="B2466" s="17" t="s">
        <v>10463</v>
      </c>
      <c r="C2466" s="17" t="s">
        <v>3838</v>
      </c>
      <c r="D2466" s="18" t="s">
        <v>493</v>
      </c>
      <c r="E2466" s="12">
        <v>100</v>
      </c>
      <c r="F2466" s="11" t="s">
        <v>12</v>
      </c>
      <c r="G2466" s="11"/>
      <c r="H2466" s="12" t="s">
        <v>141</v>
      </c>
      <c r="I2466" s="11"/>
    </row>
    <row r="2467" spans="1:9" s="5" customFormat="1" ht="33" x14ac:dyDescent="0.25">
      <c r="A2467" s="25" t="s">
        <v>10620</v>
      </c>
      <c r="B2467" s="17" t="s">
        <v>10464</v>
      </c>
      <c r="C2467" s="17" t="s">
        <v>3838</v>
      </c>
      <c r="D2467" s="18" t="s">
        <v>493</v>
      </c>
      <c r="E2467" s="12">
        <v>97</v>
      </c>
      <c r="F2467" s="11" t="s">
        <v>12</v>
      </c>
      <c r="G2467" s="11"/>
      <c r="H2467" s="12" t="s">
        <v>141</v>
      </c>
      <c r="I2467" s="11"/>
    </row>
    <row r="2468" spans="1:9" s="5" customFormat="1" ht="33" x14ac:dyDescent="0.25">
      <c r="A2468" s="25" t="s">
        <v>10620</v>
      </c>
      <c r="B2468" s="17" t="s">
        <v>10465</v>
      </c>
      <c r="C2468" s="17" t="s">
        <v>3844</v>
      </c>
      <c r="D2468" s="18" t="s">
        <v>493</v>
      </c>
      <c r="E2468" s="12">
        <v>100</v>
      </c>
      <c r="F2468" s="11" t="s">
        <v>12</v>
      </c>
      <c r="G2468" s="11"/>
      <c r="H2468" s="12" t="s">
        <v>141</v>
      </c>
      <c r="I2468" s="11"/>
    </row>
    <row r="2469" spans="1:9" s="5" customFormat="1" ht="49.5" x14ac:dyDescent="0.25">
      <c r="A2469" s="25" t="s">
        <v>10620</v>
      </c>
      <c r="B2469" s="17" t="s">
        <v>10466</v>
      </c>
      <c r="C2469" s="17" t="s">
        <v>3844</v>
      </c>
      <c r="D2469" s="18" t="s">
        <v>493</v>
      </c>
      <c r="E2469" s="12">
        <v>100</v>
      </c>
      <c r="F2469" s="11" t="s">
        <v>12</v>
      </c>
      <c r="G2469" s="11"/>
      <c r="H2469" s="12" t="s">
        <v>141</v>
      </c>
      <c r="I2469" s="11"/>
    </row>
    <row r="2470" spans="1:9" s="5" customFormat="1" ht="33" x14ac:dyDescent="0.25">
      <c r="A2470" s="25" t="s">
        <v>10620</v>
      </c>
      <c r="B2470" s="17" t="s">
        <v>10467</v>
      </c>
      <c r="C2470" s="17" t="s">
        <v>3844</v>
      </c>
      <c r="D2470" s="18" t="s">
        <v>493</v>
      </c>
      <c r="E2470" s="12">
        <v>150</v>
      </c>
      <c r="F2470" s="11" t="s">
        <v>12</v>
      </c>
      <c r="G2470" s="11"/>
      <c r="H2470" s="12" t="s">
        <v>141</v>
      </c>
      <c r="I2470" s="11"/>
    </row>
    <row r="2471" spans="1:9" s="5" customFormat="1" ht="33" x14ac:dyDescent="0.25">
      <c r="A2471" s="25" t="s">
        <v>10620</v>
      </c>
      <c r="B2471" s="17" t="s">
        <v>10468</v>
      </c>
      <c r="C2471" s="17" t="s">
        <v>3844</v>
      </c>
      <c r="D2471" s="18" t="s">
        <v>493</v>
      </c>
      <c r="E2471" s="12">
        <v>150</v>
      </c>
      <c r="F2471" s="11" t="s">
        <v>12</v>
      </c>
      <c r="G2471" s="11"/>
      <c r="H2471" s="12" t="s">
        <v>141</v>
      </c>
      <c r="I2471" s="11"/>
    </row>
    <row r="2472" spans="1:9" s="5" customFormat="1" ht="33" x14ac:dyDescent="0.25">
      <c r="A2472" s="25" t="s">
        <v>10620</v>
      </c>
      <c r="B2472" s="17" t="s">
        <v>10469</v>
      </c>
      <c r="C2472" s="17" t="s">
        <v>3844</v>
      </c>
      <c r="D2472" s="18" t="s">
        <v>493</v>
      </c>
      <c r="E2472" s="12">
        <v>50</v>
      </c>
      <c r="F2472" s="11" t="s">
        <v>12</v>
      </c>
      <c r="G2472" s="11"/>
      <c r="H2472" s="12" t="s">
        <v>141</v>
      </c>
      <c r="I2472" s="11"/>
    </row>
    <row r="2473" spans="1:9" s="5" customFormat="1" ht="33" x14ac:dyDescent="0.25">
      <c r="A2473" s="25" t="s">
        <v>10620</v>
      </c>
      <c r="B2473" s="17" t="s">
        <v>10470</v>
      </c>
      <c r="C2473" s="17" t="s">
        <v>3844</v>
      </c>
      <c r="D2473" s="18" t="s">
        <v>493</v>
      </c>
      <c r="E2473" s="12">
        <v>50</v>
      </c>
      <c r="F2473" s="11" t="s">
        <v>12</v>
      </c>
      <c r="G2473" s="11"/>
      <c r="H2473" s="12" t="s">
        <v>141</v>
      </c>
      <c r="I2473" s="11"/>
    </row>
    <row r="2474" spans="1:9" s="5" customFormat="1" ht="33" x14ac:dyDescent="0.25">
      <c r="A2474" s="25" t="s">
        <v>10620</v>
      </c>
      <c r="B2474" s="17" t="s">
        <v>10471</v>
      </c>
      <c r="C2474" s="17" t="s">
        <v>3844</v>
      </c>
      <c r="D2474" s="18" t="s">
        <v>493</v>
      </c>
      <c r="E2474" s="12">
        <v>100</v>
      </c>
      <c r="F2474" s="11" t="s">
        <v>12</v>
      </c>
      <c r="G2474" s="11"/>
      <c r="H2474" s="12" t="s">
        <v>141</v>
      </c>
      <c r="I2474" s="11"/>
    </row>
    <row r="2475" spans="1:9" s="5" customFormat="1" ht="33" x14ac:dyDescent="0.25">
      <c r="A2475" s="25" t="s">
        <v>10620</v>
      </c>
      <c r="B2475" s="17" t="s">
        <v>10472</v>
      </c>
      <c r="C2475" s="17" t="s">
        <v>3844</v>
      </c>
      <c r="D2475" s="18" t="s">
        <v>493</v>
      </c>
      <c r="E2475" s="12">
        <v>150</v>
      </c>
      <c r="F2475" s="11" t="s">
        <v>12</v>
      </c>
      <c r="G2475" s="11"/>
      <c r="H2475" s="12" t="s">
        <v>141</v>
      </c>
      <c r="I2475" s="11"/>
    </row>
    <row r="2476" spans="1:9" s="5" customFormat="1" ht="33" x14ac:dyDescent="0.25">
      <c r="A2476" s="25" t="s">
        <v>10620</v>
      </c>
      <c r="B2476" s="17" t="s">
        <v>10473</v>
      </c>
      <c r="C2476" s="17" t="s">
        <v>3844</v>
      </c>
      <c r="D2476" s="18" t="s">
        <v>493</v>
      </c>
      <c r="E2476" s="12">
        <v>50</v>
      </c>
      <c r="F2476" s="11" t="s">
        <v>12</v>
      </c>
      <c r="G2476" s="11"/>
      <c r="H2476" s="12" t="s">
        <v>141</v>
      </c>
      <c r="I2476" s="11"/>
    </row>
    <row r="2477" spans="1:9" s="5" customFormat="1" ht="33" x14ac:dyDescent="0.25">
      <c r="A2477" s="25" t="s">
        <v>10620</v>
      </c>
      <c r="B2477" s="17" t="s">
        <v>10474</v>
      </c>
      <c r="C2477" s="17" t="s">
        <v>3844</v>
      </c>
      <c r="D2477" s="18" t="s">
        <v>493</v>
      </c>
      <c r="E2477" s="12">
        <v>50</v>
      </c>
      <c r="F2477" s="11" t="s">
        <v>12</v>
      </c>
      <c r="G2477" s="11"/>
      <c r="H2477" s="12" t="s">
        <v>141</v>
      </c>
      <c r="I2477" s="11"/>
    </row>
    <row r="2478" spans="1:9" s="5" customFormat="1" ht="33" x14ac:dyDescent="0.25">
      <c r="A2478" s="25" t="s">
        <v>10620</v>
      </c>
      <c r="B2478" s="17" t="s">
        <v>10475</v>
      </c>
      <c r="C2478" s="17" t="s">
        <v>3844</v>
      </c>
      <c r="D2478" s="18" t="s">
        <v>493</v>
      </c>
      <c r="E2478" s="12">
        <v>50</v>
      </c>
      <c r="F2478" s="11" t="s">
        <v>12</v>
      </c>
      <c r="G2478" s="11"/>
      <c r="H2478" s="12" t="s">
        <v>141</v>
      </c>
      <c r="I2478" s="11"/>
    </row>
    <row r="2479" spans="1:9" s="5" customFormat="1" ht="33" x14ac:dyDescent="0.25">
      <c r="A2479" s="25" t="s">
        <v>10620</v>
      </c>
      <c r="B2479" s="17" t="s">
        <v>10476</v>
      </c>
      <c r="C2479" s="17" t="s">
        <v>3844</v>
      </c>
      <c r="D2479" s="18" t="s">
        <v>493</v>
      </c>
      <c r="E2479" s="12">
        <v>50</v>
      </c>
      <c r="F2479" s="11" t="s">
        <v>12</v>
      </c>
      <c r="G2479" s="11"/>
      <c r="H2479" s="12" t="s">
        <v>141</v>
      </c>
      <c r="I2479" s="11"/>
    </row>
    <row r="2480" spans="1:9" s="5" customFormat="1" ht="33" x14ac:dyDescent="0.25">
      <c r="A2480" s="25" t="s">
        <v>10620</v>
      </c>
      <c r="B2480" s="17" t="s">
        <v>10477</v>
      </c>
      <c r="C2480" s="17" t="s">
        <v>3844</v>
      </c>
      <c r="D2480" s="18" t="s">
        <v>493</v>
      </c>
      <c r="E2480" s="12">
        <v>100</v>
      </c>
      <c r="F2480" s="11" t="s">
        <v>12</v>
      </c>
      <c r="G2480" s="11"/>
      <c r="H2480" s="12" t="s">
        <v>141</v>
      </c>
      <c r="I2480" s="11"/>
    </row>
    <row r="2481" spans="1:9" s="5" customFormat="1" ht="33" x14ac:dyDescent="0.25">
      <c r="A2481" s="25" t="s">
        <v>10620</v>
      </c>
      <c r="B2481" s="17" t="s">
        <v>10478</v>
      </c>
      <c r="C2481" s="17" t="s">
        <v>3844</v>
      </c>
      <c r="D2481" s="18" t="s">
        <v>493</v>
      </c>
      <c r="E2481" s="12">
        <v>100</v>
      </c>
      <c r="F2481" s="11" t="s">
        <v>12</v>
      </c>
      <c r="G2481" s="11"/>
      <c r="H2481" s="12" t="s">
        <v>141</v>
      </c>
      <c r="I2481" s="11"/>
    </row>
    <row r="2482" spans="1:9" s="5" customFormat="1" ht="33" x14ac:dyDescent="0.25">
      <c r="A2482" s="25" t="s">
        <v>10620</v>
      </c>
      <c r="B2482" s="17" t="s">
        <v>10479</v>
      </c>
      <c r="C2482" s="17" t="s">
        <v>3844</v>
      </c>
      <c r="D2482" s="18" t="s">
        <v>493</v>
      </c>
      <c r="E2482" s="12">
        <v>300</v>
      </c>
      <c r="F2482" s="11" t="s">
        <v>12</v>
      </c>
      <c r="G2482" s="11"/>
      <c r="H2482" s="12" t="s">
        <v>141</v>
      </c>
      <c r="I2482" s="11"/>
    </row>
    <row r="2483" spans="1:9" s="5" customFormat="1" ht="33" x14ac:dyDescent="0.25">
      <c r="A2483" s="25" t="s">
        <v>10620</v>
      </c>
      <c r="B2483" s="17" t="s">
        <v>10480</v>
      </c>
      <c r="C2483" s="17" t="s">
        <v>3844</v>
      </c>
      <c r="D2483" s="18" t="s">
        <v>493</v>
      </c>
      <c r="E2483" s="12">
        <v>100</v>
      </c>
      <c r="F2483" s="11" t="s">
        <v>12</v>
      </c>
      <c r="G2483" s="11"/>
      <c r="H2483" s="12" t="s">
        <v>141</v>
      </c>
      <c r="I2483" s="11"/>
    </row>
    <row r="2484" spans="1:9" s="5" customFormat="1" ht="33" x14ac:dyDescent="0.25">
      <c r="A2484" s="25" t="s">
        <v>10620</v>
      </c>
      <c r="B2484" s="17" t="s">
        <v>10481</v>
      </c>
      <c r="C2484" s="17" t="s">
        <v>3844</v>
      </c>
      <c r="D2484" s="18" t="s">
        <v>493</v>
      </c>
      <c r="E2484" s="12">
        <v>50</v>
      </c>
      <c r="F2484" s="11" t="s">
        <v>12</v>
      </c>
      <c r="G2484" s="11"/>
      <c r="H2484" s="12" t="s">
        <v>141</v>
      </c>
      <c r="I2484" s="11"/>
    </row>
    <row r="2485" spans="1:9" s="5" customFormat="1" ht="33" x14ac:dyDescent="0.25">
      <c r="A2485" s="25" t="s">
        <v>10620</v>
      </c>
      <c r="B2485" s="17" t="s">
        <v>10482</v>
      </c>
      <c r="C2485" s="17" t="s">
        <v>3844</v>
      </c>
      <c r="D2485" s="18" t="s">
        <v>493</v>
      </c>
      <c r="E2485" s="12">
        <v>150</v>
      </c>
      <c r="F2485" s="11" t="s">
        <v>12</v>
      </c>
      <c r="G2485" s="11"/>
      <c r="H2485" s="12" t="s">
        <v>141</v>
      </c>
      <c r="I2485" s="11"/>
    </row>
    <row r="2486" spans="1:9" s="5" customFormat="1" ht="33" x14ac:dyDescent="0.25">
      <c r="A2486" s="25" t="s">
        <v>10620</v>
      </c>
      <c r="B2486" s="17" t="s">
        <v>10483</v>
      </c>
      <c r="C2486" s="17" t="s">
        <v>3844</v>
      </c>
      <c r="D2486" s="18" t="s">
        <v>493</v>
      </c>
      <c r="E2486" s="12">
        <v>100</v>
      </c>
      <c r="F2486" s="11" t="s">
        <v>12</v>
      </c>
      <c r="G2486" s="11"/>
      <c r="H2486" s="12" t="s">
        <v>141</v>
      </c>
      <c r="I2486" s="11"/>
    </row>
    <row r="2487" spans="1:9" s="5" customFormat="1" ht="33" x14ac:dyDescent="0.25">
      <c r="A2487" s="25" t="s">
        <v>10620</v>
      </c>
      <c r="B2487" s="17" t="s">
        <v>10484</v>
      </c>
      <c r="C2487" s="17" t="s">
        <v>3844</v>
      </c>
      <c r="D2487" s="18" t="s">
        <v>493</v>
      </c>
      <c r="E2487" s="12">
        <v>50</v>
      </c>
      <c r="F2487" s="11" t="s">
        <v>12</v>
      </c>
      <c r="G2487" s="11"/>
      <c r="H2487" s="12" t="s">
        <v>141</v>
      </c>
      <c r="I2487" s="11"/>
    </row>
    <row r="2488" spans="1:9" s="5" customFormat="1" ht="33" x14ac:dyDescent="0.25">
      <c r="A2488" s="25" t="s">
        <v>10620</v>
      </c>
      <c r="B2488" s="17" t="s">
        <v>10485</v>
      </c>
      <c r="C2488" s="17" t="s">
        <v>3844</v>
      </c>
      <c r="D2488" s="18" t="s">
        <v>493</v>
      </c>
      <c r="E2488" s="12">
        <v>150</v>
      </c>
      <c r="F2488" s="11" t="s">
        <v>12</v>
      </c>
      <c r="G2488" s="11"/>
      <c r="H2488" s="12" t="s">
        <v>141</v>
      </c>
      <c r="I2488" s="11"/>
    </row>
    <row r="2489" spans="1:9" s="5" customFormat="1" ht="33" x14ac:dyDescent="0.25">
      <c r="A2489" s="25" t="s">
        <v>10620</v>
      </c>
      <c r="B2489" s="17" t="s">
        <v>10486</v>
      </c>
      <c r="C2489" s="17" t="s">
        <v>3844</v>
      </c>
      <c r="D2489" s="18" t="s">
        <v>493</v>
      </c>
      <c r="E2489" s="12">
        <v>300</v>
      </c>
      <c r="F2489" s="11" t="s">
        <v>12</v>
      </c>
      <c r="G2489" s="11"/>
      <c r="H2489" s="12" t="s">
        <v>141</v>
      </c>
      <c r="I2489" s="11"/>
    </row>
    <row r="2490" spans="1:9" s="5" customFormat="1" ht="33" x14ac:dyDescent="0.25">
      <c r="A2490" s="25" t="s">
        <v>10620</v>
      </c>
      <c r="B2490" s="17" t="s">
        <v>10487</v>
      </c>
      <c r="C2490" s="17" t="s">
        <v>3844</v>
      </c>
      <c r="D2490" s="18" t="s">
        <v>493</v>
      </c>
      <c r="E2490" s="12">
        <v>50</v>
      </c>
      <c r="F2490" s="11" t="s">
        <v>12</v>
      </c>
      <c r="G2490" s="11"/>
      <c r="H2490" s="12" t="s">
        <v>141</v>
      </c>
      <c r="I2490" s="11"/>
    </row>
    <row r="2491" spans="1:9" s="5" customFormat="1" ht="33" x14ac:dyDescent="0.25">
      <c r="A2491" s="25" t="s">
        <v>10620</v>
      </c>
      <c r="B2491" s="17" t="s">
        <v>10292</v>
      </c>
      <c r="C2491" s="17" t="s">
        <v>3844</v>
      </c>
      <c r="D2491" s="18" t="s">
        <v>493</v>
      </c>
      <c r="E2491" s="12">
        <v>50</v>
      </c>
      <c r="F2491" s="11" t="s">
        <v>12</v>
      </c>
      <c r="G2491" s="11"/>
      <c r="H2491" s="12" t="s">
        <v>141</v>
      </c>
      <c r="I2491" s="11"/>
    </row>
    <row r="2492" spans="1:9" s="5" customFormat="1" ht="33" x14ac:dyDescent="0.25">
      <c r="A2492" s="25" t="s">
        <v>10620</v>
      </c>
      <c r="B2492" s="17" t="s">
        <v>10488</v>
      </c>
      <c r="C2492" s="17" t="s">
        <v>3844</v>
      </c>
      <c r="D2492" s="18" t="s">
        <v>493</v>
      </c>
      <c r="E2492" s="12">
        <v>98</v>
      </c>
      <c r="F2492" s="11" t="s">
        <v>12</v>
      </c>
      <c r="G2492" s="11"/>
      <c r="H2492" s="12" t="s">
        <v>141</v>
      </c>
      <c r="I2492" s="11"/>
    </row>
    <row r="2493" spans="1:9" s="5" customFormat="1" ht="33" x14ac:dyDescent="0.25">
      <c r="A2493" s="25" t="s">
        <v>10620</v>
      </c>
      <c r="B2493" s="17" t="s">
        <v>10489</v>
      </c>
      <c r="C2493" s="17" t="s">
        <v>3844</v>
      </c>
      <c r="D2493" s="18" t="s">
        <v>493</v>
      </c>
      <c r="E2493" s="12">
        <v>100</v>
      </c>
      <c r="F2493" s="11" t="s">
        <v>12</v>
      </c>
      <c r="G2493" s="11"/>
      <c r="H2493" s="12" t="s">
        <v>141</v>
      </c>
      <c r="I2493" s="11"/>
    </row>
    <row r="2494" spans="1:9" s="5" customFormat="1" ht="33" x14ac:dyDescent="0.25">
      <c r="A2494" s="25" t="s">
        <v>10620</v>
      </c>
      <c r="B2494" s="17" t="s">
        <v>10490</v>
      </c>
      <c r="C2494" s="17" t="s">
        <v>3844</v>
      </c>
      <c r="D2494" s="18" t="s">
        <v>493</v>
      </c>
      <c r="E2494" s="12">
        <v>100</v>
      </c>
      <c r="F2494" s="11" t="s">
        <v>12</v>
      </c>
      <c r="G2494" s="11"/>
      <c r="H2494" s="12" t="s">
        <v>141</v>
      </c>
      <c r="I2494" s="11"/>
    </row>
    <row r="2495" spans="1:9" s="5" customFormat="1" ht="33" x14ac:dyDescent="0.25">
      <c r="A2495" s="25" t="s">
        <v>10620</v>
      </c>
      <c r="B2495" s="17" t="s">
        <v>10491</v>
      </c>
      <c r="C2495" s="17" t="s">
        <v>3844</v>
      </c>
      <c r="D2495" s="18" t="s">
        <v>493</v>
      </c>
      <c r="E2495" s="12">
        <v>50</v>
      </c>
      <c r="F2495" s="11" t="s">
        <v>12</v>
      </c>
      <c r="G2495" s="11"/>
      <c r="H2495" s="12" t="s">
        <v>141</v>
      </c>
      <c r="I2495" s="11"/>
    </row>
    <row r="2496" spans="1:9" s="5" customFormat="1" ht="33" x14ac:dyDescent="0.25">
      <c r="A2496" s="25" t="s">
        <v>10620</v>
      </c>
      <c r="B2496" s="17" t="s">
        <v>10492</v>
      </c>
      <c r="C2496" s="17" t="s">
        <v>3844</v>
      </c>
      <c r="D2496" s="18" t="s">
        <v>493</v>
      </c>
      <c r="E2496" s="12">
        <v>59</v>
      </c>
      <c r="F2496" s="11" t="s">
        <v>12</v>
      </c>
      <c r="G2496" s="11"/>
      <c r="H2496" s="12" t="s">
        <v>141</v>
      </c>
      <c r="I2496" s="11"/>
    </row>
    <row r="2497" spans="1:9" s="5" customFormat="1" ht="33" x14ac:dyDescent="0.25">
      <c r="A2497" s="25" t="s">
        <v>10620</v>
      </c>
      <c r="B2497" s="17" t="s">
        <v>10493</v>
      </c>
      <c r="C2497" s="17" t="s">
        <v>3844</v>
      </c>
      <c r="D2497" s="18" t="s">
        <v>493</v>
      </c>
      <c r="E2497" s="12">
        <v>100</v>
      </c>
      <c r="F2497" s="11" t="s">
        <v>12</v>
      </c>
      <c r="G2497" s="11"/>
      <c r="H2497" s="12" t="s">
        <v>141</v>
      </c>
      <c r="I2497" s="11"/>
    </row>
    <row r="2498" spans="1:9" s="5" customFormat="1" ht="33" x14ac:dyDescent="0.25">
      <c r="A2498" s="25" t="s">
        <v>10620</v>
      </c>
      <c r="B2498" s="17" t="s">
        <v>10494</v>
      </c>
      <c r="C2498" s="17" t="s">
        <v>3844</v>
      </c>
      <c r="D2498" s="18" t="s">
        <v>493</v>
      </c>
      <c r="E2498" s="12">
        <v>100</v>
      </c>
      <c r="F2498" s="11" t="s">
        <v>12</v>
      </c>
      <c r="G2498" s="11"/>
      <c r="H2498" s="12" t="s">
        <v>141</v>
      </c>
      <c r="I2498" s="11"/>
    </row>
    <row r="2499" spans="1:9" s="5" customFormat="1" ht="33" x14ac:dyDescent="0.25">
      <c r="A2499" s="25" t="s">
        <v>10620</v>
      </c>
      <c r="B2499" s="17" t="s">
        <v>10495</v>
      </c>
      <c r="C2499" s="17" t="s">
        <v>3844</v>
      </c>
      <c r="D2499" s="18" t="s">
        <v>493</v>
      </c>
      <c r="E2499" s="12">
        <v>100</v>
      </c>
      <c r="F2499" s="11" t="s">
        <v>12</v>
      </c>
      <c r="G2499" s="11"/>
      <c r="H2499" s="12" t="s">
        <v>141</v>
      </c>
      <c r="I2499" s="11"/>
    </row>
    <row r="2500" spans="1:9" s="5" customFormat="1" ht="33" x14ac:dyDescent="0.25">
      <c r="A2500" s="25" t="s">
        <v>10620</v>
      </c>
      <c r="B2500" s="17" t="s">
        <v>10496</v>
      </c>
      <c r="C2500" s="17" t="s">
        <v>3844</v>
      </c>
      <c r="D2500" s="18" t="s">
        <v>493</v>
      </c>
      <c r="E2500" s="12">
        <v>50</v>
      </c>
      <c r="F2500" s="11" t="s">
        <v>12</v>
      </c>
      <c r="G2500" s="11"/>
      <c r="H2500" s="12" t="s">
        <v>141</v>
      </c>
      <c r="I2500" s="11"/>
    </row>
    <row r="2501" spans="1:9" s="5" customFormat="1" ht="33" x14ac:dyDescent="0.25">
      <c r="A2501" s="25" t="s">
        <v>10620</v>
      </c>
      <c r="B2501" s="17" t="s">
        <v>10497</v>
      </c>
      <c r="C2501" s="17" t="s">
        <v>3844</v>
      </c>
      <c r="D2501" s="18" t="s">
        <v>493</v>
      </c>
      <c r="E2501" s="12">
        <v>150</v>
      </c>
      <c r="F2501" s="11" t="s">
        <v>12</v>
      </c>
      <c r="G2501" s="11"/>
      <c r="H2501" s="12" t="s">
        <v>141</v>
      </c>
      <c r="I2501" s="11"/>
    </row>
    <row r="2502" spans="1:9" s="5" customFormat="1" ht="33" x14ac:dyDescent="0.25">
      <c r="A2502" s="25" t="s">
        <v>10620</v>
      </c>
      <c r="B2502" s="17" t="s">
        <v>10498</v>
      </c>
      <c r="C2502" s="17" t="s">
        <v>3844</v>
      </c>
      <c r="D2502" s="18" t="s">
        <v>493</v>
      </c>
      <c r="E2502" s="12">
        <v>150</v>
      </c>
      <c r="F2502" s="11" t="s">
        <v>12</v>
      </c>
      <c r="G2502" s="11"/>
      <c r="H2502" s="12" t="s">
        <v>141</v>
      </c>
      <c r="I2502" s="11"/>
    </row>
    <row r="2503" spans="1:9" s="5" customFormat="1" ht="33" x14ac:dyDescent="0.25">
      <c r="A2503" s="25" t="s">
        <v>10620</v>
      </c>
      <c r="B2503" s="17" t="s">
        <v>10499</v>
      </c>
      <c r="C2503" s="17" t="s">
        <v>3844</v>
      </c>
      <c r="D2503" s="18" t="s">
        <v>493</v>
      </c>
      <c r="E2503" s="12">
        <v>100</v>
      </c>
      <c r="F2503" s="11" t="s">
        <v>12</v>
      </c>
      <c r="G2503" s="11"/>
      <c r="H2503" s="12" t="s">
        <v>141</v>
      </c>
      <c r="I2503" s="11"/>
    </row>
    <row r="2504" spans="1:9" s="5" customFormat="1" ht="33" x14ac:dyDescent="0.25">
      <c r="A2504" s="25" t="s">
        <v>10620</v>
      </c>
      <c r="B2504" s="17" t="s">
        <v>10500</v>
      </c>
      <c r="C2504" s="17" t="s">
        <v>3844</v>
      </c>
      <c r="D2504" s="18" t="s">
        <v>493</v>
      </c>
      <c r="E2504" s="12">
        <v>50</v>
      </c>
      <c r="F2504" s="11" t="s">
        <v>12</v>
      </c>
      <c r="G2504" s="11"/>
      <c r="H2504" s="12" t="s">
        <v>141</v>
      </c>
      <c r="I2504" s="11"/>
    </row>
    <row r="2505" spans="1:9" s="5" customFormat="1" ht="33" x14ac:dyDescent="0.25">
      <c r="A2505" s="25" t="s">
        <v>10620</v>
      </c>
      <c r="B2505" s="17" t="s">
        <v>10501</v>
      </c>
      <c r="C2505" s="17" t="s">
        <v>3844</v>
      </c>
      <c r="D2505" s="18" t="s">
        <v>493</v>
      </c>
      <c r="E2505" s="12">
        <v>80</v>
      </c>
      <c r="F2505" s="11" t="s">
        <v>12</v>
      </c>
      <c r="G2505" s="11"/>
      <c r="H2505" s="12" t="s">
        <v>141</v>
      </c>
      <c r="I2505" s="11"/>
    </row>
    <row r="2506" spans="1:9" s="5" customFormat="1" ht="33" x14ac:dyDescent="0.25">
      <c r="A2506" s="25" t="s">
        <v>10620</v>
      </c>
      <c r="B2506" s="17" t="s">
        <v>10502</v>
      </c>
      <c r="C2506" s="17" t="s">
        <v>3844</v>
      </c>
      <c r="D2506" s="18" t="s">
        <v>493</v>
      </c>
      <c r="E2506" s="12">
        <v>50</v>
      </c>
      <c r="F2506" s="11" t="s">
        <v>12</v>
      </c>
      <c r="G2506" s="11"/>
      <c r="H2506" s="12" t="s">
        <v>141</v>
      </c>
      <c r="I2506" s="11"/>
    </row>
    <row r="2507" spans="1:9" s="5" customFormat="1" ht="33" x14ac:dyDescent="0.25">
      <c r="A2507" s="25" t="s">
        <v>10620</v>
      </c>
      <c r="B2507" s="17" t="s">
        <v>10503</v>
      </c>
      <c r="C2507" s="17" t="s">
        <v>3844</v>
      </c>
      <c r="D2507" s="18" t="s">
        <v>493</v>
      </c>
      <c r="E2507" s="12">
        <v>48</v>
      </c>
      <c r="F2507" s="11" t="s">
        <v>12</v>
      </c>
      <c r="G2507" s="11"/>
      <c r="H2507" s="12" t="s">
        <v>141</v>
      </c>
      <c r="I2507" s="11"/>
    </row>
    <row r="2508" spans="1:9" s="5" customFormat="1" ht="33" x14ac:dyDescent="0.25">
      <c r="A2508" s="25" t="s">
        <v>10620</v>
      </c>
      <c r="B2508" s="17" t="s">
        <v>10504</v>
      </c>
      <c r="C2508" s="17" t="s">
        <v>3844</v>
      </c>
      <c r="D2508" s="18" t="s">
        <v>493</v>
      </c>
      <c r="E2508" s="12">
        <v>50</v>
      </c>
      <c r="F2508" s="11" t="s">
        <v>12</v>
      </c>
      <c r="G2508" s="11"/>
      <c r="H2508" s="12" t="s">
        <v>141</v>
      </c>
      <c r="I2508" s="11"/>
    </row>
    <row r="2509" spans="1:9" s="5" customFormat="1" ht="33" x14ac:dyDescent="0.25">
      <c r="A2509" s="25" t="s">
        <v>10620</v>
      </c>
      <c r="B2509" s="17" t="s">
        <v>10505</v>
      </c>
      <c r="C2509" s="17" t="s">
        <v>3844</v>
      </c>
      <c r="D2509" s="18" t="s">
        <v>493</v>
      </c>
      <c r="E2509" s="12">
        <v>100</v>
      </c>
      <c r="F2509" s="11" t="s">
        <v>12</v>
      </c>
      <c r="G2509" s="11"/>
      <c r="H2509" s="12" t="s">
        <v>141</v>
      </c>
      <c r="I2509" s="11"/>
    </row>
    <row r="2510" spans="1:9" s="5" customFormat="1" ht="33" x14ac:dyDescent="0.25">
      <c r="A2510" s="25" t="s">
        <v>10620</v>
      </c>
      <c r="B2510" s="17" t="s">
        <v>10506</v>
      </c>
      <c r="C2510" s="17" t="s">
        <v>3844</v>
      </c>
      <c r="D2510" s="18" t="s">
        <v>493</v>
      </c>
      <c r="E2510" s="12">
        <v>50</v>
      </c>
      <c r="F2510" s="11" t="s">
        <v>12</v>
      </c>
      <c r="G2510" s="11"/>
      <c r="H2510" s="12" t="s">
        <v>141</v>
      </c>
      <c r="I2510" s="11"/>
    </row>
    <row r="2511" spans="1:9" s="5" customFormat="1" ht="33" x14ac:dyDescent="0.25">
      <c r="A2511" s="25" t="s">
        <v>10620</v>
      </c>
      <c r="B2511" s="17" t="s">
        <v>10507</v>
      </c>
      <c r="C2511" s="17" t="s">
        <v>3844</v>
      </c>
      <c r="D2511" s="18" t="s">
        <v>493</v>
      </c>
      <c r="E2511" s="12">
        <v>150</v>
      </c>
      <c r="F2511" s="11" t="s">
        <v>12</v>
      </c>
      <c r="G2511" s="11"/>
      <c r="H2511" s="12" t="s">
        <v>141</v>
      </c>
      <c r="I2511" s="11"/>
    </row>
    <row r="2512" spans="1:9" s="5" customFormat="1" ht="33" x14ac:dyDescent="0.25">
      <c r="A2512" s="25" t="s">
        <v>10620</v>
      </c>
      <c r="B2512" s="17" t="s">
        <v>10508</v>
      </c>
      <c r="C2512" s="17" t="s">
        <v>3844</v>
      </c>
      <c r="D2512" s="18" t="s">
        <v>493</v>
      </c>
      <c r="E2512" s="12">
        <v>150</v>
      </c>
      <c r="F2512" s="11" t="s">
        <v>12</v>
      </c>
      <c r="G2512" s="11"/>
      <c r="H2512" s="12" t="s">
        <v>141</v>
      </c>
      <c r="I2512" s="11"/>
    </row>
    <row r="2513" spans="1:9" s="5" customFormat="1" ht="33" x14ac:dyDescent="0.25">
      <c r="A2513" s="25" t="s">
        <v>10620</v>
      </c>
      <c r="B2513" s="17" t="s">
        <v>10509</v>
      </c>
      <c r="C2513" s="17" t="s">
        <v>3844</v>
      </c>
      <c r="D2513" s="18" t="s">
        <v>493</v>
      </c>
      <c r="E2513" s="12">
        <v>100</v>
      </c>
      <c r="F2513" s="11" t="s">
        <v>12</v>
      </c>
      <c r="G2513" s="11"/>
      <c r="H2513" s="12" t="s">
        <v>141</v>
      </c>
      <c r="I2513" s="11"/>
    </row>
    <row r="2514" spans="1:9" s="5" customFormat="1" ht="33" x14ac:dyDescent="0.25">
      <c r="A2514" s="25" t="s">
        <v>10620</v>
      </c>
      <c r="B2514" s="17" t="s">
        <v>10510</v>
      </c>
      <c r="C2514" s="17" t="s">
        <v>3844</v>
      </c>
      <c r="D2514" s="18" t="s">
        <v>493</v>
      </c>
      <c r="E2514" s="12">
        <v>50</v>
      </c>
      <c r="F2514" s="11" t="s">
        <v>12</v>
      </c>
      <c r="G2514" s="11"/>
      <c r="H2514" s="12" t="s">
        <v>141</v>
      </c>
      <c r="I2514" s="11"/>
    </row>
    <row r="2515" spans="1:9" s="5" customFormat="1" ht="33" x14ac:dyDescent="0.25">
      <c r="A2515" s="25" t="s">
        <v>10620</v>
      </c>
      <c r="B2515" s="17" t="s">
        <v>10511</v>
      </c>
      <c r="C2515" s="17" t="s">
        <v>3844</v>
      </c>
      <c r="D2515" s="18" t="s">
        <v>493</v>
      </c>
      <c r="E2515" s="12">
        <v>100</v>
      </c>
      <c r="F2515" s="11" t="s">
        <v>12</v>
      </c>
      <c r="G2515" s="11"/>
      <c r="H2515" s="12" t="s">
        <v>141</v>
      </c>
      <c r="I2515" s="11"/>
    </row>
    <row r="2516" spans="1:9" s="5" customFormat="1" ht="33" x14ac:dyDescent="0.25">
      <c r="A2516" s="25" t="s">
        <v>10620</v>
      </c>
      <c r="B2516" s="17" t="s">
        <v>10512</v>
      </c>
      <c r="C2516" s="17" t="s">
        <v>3844</v>
      </c>
      <c r="D2516" s="18" t="s">
        <v>493</v>
      </c>
      <c r="E2516" s="12">
        <v>50</v>
      </c>
      <c r="F2516" s="11" t="s">
        <v>12</v>
      </c>
      <c r="G2516" s="11"/>
      <c r="H2516" s="12" t="s">
        <v>141</v>
      </c>
      <c r="I2516" s="11"/>
    </row>
    <row r="2517" spans="1:9" s="5" customFormat="1" ht="33" x14ac:dyDescent="0.25">
      <c r="A2517" s="25" t="s">
        <v>10620</v>
      </c>
      <c r="B2517" s="17" t="s">
        <v>10513</v>
      </c>
      <c r="C2517" s="17" t="s">
        <v>3844</v>
      </c>
      <c r="D2517" s="18" t="s">
        <v>493</v>
      </c>
      <c r="E2517" s="12">
        <v>50</v>
      </c>
      <c r="F2517" s="11" t="s">
        <v>12</v>
      </c>
      <c r="G2517" s="11"/>
      <c r="H2517" s="12" t="s">
        <v>141</v>
      </c>
      <c r="I2517" s="11"/>
    </row>
    <row r="2518" spans="1:9" s="5" customFormat="1" ht="33" x14ac:dyDescent="0.25">
      <c r="A2518" s="25" t="s">
        <v>10620</v>
      </c>
      <c r="B2518" s="17" t="s">
        <v>10514</v>
      </c>
      <c r="C2518" s="17" t="s">
        <v>3844</v>
      </c>
      <c r="D2518" s="18" t="s">
        <v>493</v>
      </c>
      <c r="E2518" s="12">
        <v>100</v>
      </c>
      <c r="F2518" s="11" t="s">
        <v>12</v>
      </c>
      <c r="G2518" s="11"/>
      <c r="H2518" s="12" t="s">
        <v>141</v>
      </c>
      <c r="I2518" s="11"/>
    </row>
    <row r="2519" spans="1:9" s="5" customFormat="1" ht="33" x14ac:dyDescent="0.25">
      <c r="A2519" s="25" t="s">
        <v>10620</v>
      </c>
      <c r="B2519" s="17" t="s">
        <v>10515</v>
      </c>
      <c r="C2519" s="17" t="s">
        <v>3844</v>
      </c>
      <c r="D2519" s="18" t="s">
        <v>493</v>
      </c>
      <c r="E2519" s="12">
        <v>100</v>
      </c>
      <c r="F2519" s="11" t="s">
        <v>12</v>
      </c>
      <c r="G2519" s="11"/>
      <c r="H2519" s="12" t="s">
        <v>141</v>
      </c>
      <c r="I2519" s="11"/>
    </row>
    <row r="2520" spans="1:9" s="5" customFormat="1" ht="33" x14ac:dyDescent="0.25">
      <c r="A2520" s="25" t="s">
        <v>10620</v>
      </c>
      <c r="B2520" s="17" t="s">
        <v>10516</v>
      </c>
      <c r="C2520" s="17" t="s">
        <v>3844</v>
      </c>
      <c r="D2520" s="18" t="s">
        <v>493</v>
      </c>
      <c r="E2520" s="12">
        <v>150</v>
      </c>
      <c r="F2520" s="11" t="s">
        <v>12</v>
      </c>
      <c r="G2520" s="11"/>
      <c r="H2520" s="12" t="s">
        <v>141</v>
      </c>
      <c r="I2520" s="11"/>
    </row>
    <row r="2521" spans="1:9" s="5" customFormat="1" ht="33" x14ac:dyDescent="0.25">
      <c r="A2521" s="25" t="s">
        <v>10620</v>
      </c>
      <c r="B2521" s="17" t="s">
        <v>10517</v>
      </c>
      <c r="C2521" s="17" t="s">
        <v>3844</v>
      </c>
      <c r="D2521" s="18" t="s">
        <v>493</v>
      </c>
      <c r="E2521" s="12">
        <v>50</v>
      </c>
      <c r="F2521" s="11" t="s">
        <v>12</v>
      </c>
      <c r="G2521" s="11"/>
      <c r="H2521" s="12" t="s">
        <v>141</v>
      </c>
      <c r="I2521" s="11"/>
    </row>
    <row r="2522" spans="1:9" s="5" customFormat="1" ht="33" x14ac:dyDescent="0.25">
      <c r="A2522" s="25" t="s">
        <v>10620</v>
      </c>
      <c r="B2522" s="17" t="s">
        <v>10518</v>
      </c>
      <c r="C2522" s="17" t="s">
        <v>3844</v>
      </c>
      <c r="D2522" s="18" t="s">
        <v>493</v>
      </c>
      <c r="E2522" s="12">
        <v>150</v>
      </c>
      <c r="F2522" s="11" t="s">
        <v>12</v>
      </c>
      <c r="G2522" s="11"/>
      <c r="H2522" s="12" t="s">
        <v>141</v>
      </c>
      <c r="I2522" s="11"/>
    </row>
    <row r="2523" spans="1:9" s="5" customFormat="1" ht="33" x14ac:dyDescent="0.25">
      <c r="A2523" s="25" t="s">
        <v>10620</v>
      </c>
      <c r="B2523" s="17" t="s">
        <v>10519</v>
      </c>
      <c r="C2523" s="17" t="s">
        <v>3844</v>
      </c>
      <c r="D2523" s="18" t="s">
        <v>493</v>
      </c>
      <c r="E2523" s="12">
        <v>50</v>
      </c>
      <c r="F2523" s="11" t="s">
        <v>12</v>
      </c>
      <c r="G2523" s="11"/>
      <c r="H2523" s="12" t="s">
        <v>141</v>
      </c>
      <c r="I2523" s="11"/>
    </row>
    <row r="2524" spans="1:9" s="5" customFormat="1" ht="33" x14ac:dyDescent="0.25">
      <c r="A2524" s="25" t="s">
        <v>10620</v>
      </c>
      <c r="B2524" s="17" t="s">
        <v>10520</v>
      </c>
      <c r="C2524" s="17" t="s">
        <v>3844</v>
      </c>
      <c r="D2524" s="18" t="s">
        <v>493</v>
      </c>
      <c r="E2524" s="12">
        <v>50</v>
      </c>
      <c r="F2524" s="11" t="s">
        <v>12</v>
      </c>
      <c r="G2524" s="11"/>
      <c r="H2524" s="12" t="s">
        <v>141</v>
      </c>
      <c r="I2524" s="11"/>
    </row>
    <row r="2525" spans="1:9" s="5" customFormat="1" ht="33" x14ac:dyDescent="0.25">
      <c r="A2525" s="25" t="s">
        <v>10620</v>
      </c>
      <c r="B2525" s="17" t="s">
        <v>10521</v>
      </c>
      <c r="C2525" s="17" t="s">
        <v>3840</v>
      </c>
      <c r="D2525" s="18" t="s">
        <v>493</v>
      </c>
      <c r="E2525" s="12">
        <v>100</v>
      </c>
      <c r="F2525" s="11" t="s">
        <v>12</v>
      </c>
      <c r="G2525" s="11"/>
      <c r="H2525" s="12" t="s">
        <v>141</v>
      </c>
      <c r="I2525" s="11"/>
    </row>
    <row r="2526" spans="1:9" s="5" customFormat="1" ht="33" x14ac:dyDescent="0.25">
      <c r="A2526" s="25" t="s">
        <v>10620</v>
      </c>
      <c r="B2526" s="17" t="s">
        <v>10522</v>
      </c>
      <c r="C2526" s="17" t="s">
        <v>3840</v>
      </c>
      <c r="D2526" s="18" t="s">
        <v>493</v>
      </c>
      <c r="E2526" s="12">
        <v>149</v>
      </c>
      <c r="F2526" s="11" t="s">
        <v>12</v>
      </c>
      <c r="G2526" s="11"/>
      <c r="H2526" s="12" t="s">
        <v>141</v>
      </c>
      <c r="I2526" s="11"/>
    </row>
    <row r="2527" spans="1:9" s="5" customFormat="1" ht="33" x14ac:dyDescent="0.25">
      <c r="A2527" s="25" t="s">
        <v>10620</v>
      </c>
      <c r="B2527" s="17" t="s">
        <v>10523</v>
      </c>
      <c r="C2527" s="17" t="s">
        <v>3840</v>
      </c>
      <c r="D2527" s="18" t="s">
        <v>493</v>
      </c>
      <c r="E2527" s="12">
        <v>100</v>
      </c>
      <c r="F2527" s="11" t="s">
        <v>12</v>
      </c>
      <c r="G2527" s="11"/>
      <c r="H2527" s="12" t="s">
        <v>141</v>
      </c>
      <c r="I2527" s="11"/>
    </row>
    <row r="2528" spans="1:9" s="5" customFormat="1" ht="33" x14ac:dyDescent="0.25">
      <c r="A2528" s="25" t="s">
        <v>10620</v>
      </c>
      <c r="B2528" s="17" t="s">
        <v>10524</v>
      </c>
      <c r="C2528" s="17" t="s">
        <v>3840</v>
      </c>
      <c r="D2528" s="18" t="s">
        <v>493</v>
      </c>
      <c r="E2528" s="12">
        <v>50</v>
      </c>
      <c r="F2528" s="11" t="s">
        <v>12</v>
      </c>
      <c r="G2528" s="11"/>
      <c r="H2528" s="12" t="s">
        <v>141</v>
      </c>
      <c r="I2528" s="11"/>
    </row>
    <row r="2529" spans="1:9" s="5" customFormat="1" ht="33" x14ac:dyDescent="0.25">
      <c r="A2529" s="25" t="s">
        <v>10620</v>
      </c>
      <c r="B2529" s="17" t="s">
        <v>10525</v>
      </c>
      <c r="C2529" s="17" t="s">
        <v>3840</v>
      </c>
      <c r="D2529" s="18" t="s">
        <v>493</v>
      </c>
      <c r="E2529" s="12">
        <v>150</v>
      </c>
      <c r="F2529" s="11" t="s">
        <v>12</v>
      </c>
      <c r="G2529" s="11"/>
      <c r="H2529" s="12" t="s">
        <v>141</v>
      </c>
      <c r="I2529" s="11"/>
    </row>
    <row r="2530" spans="1:9" s="5" customFormat="1" ht="33" x14ac:dyDescent="0.25">
      <c r="A2530" s="25" t="s">
        <v>10620</v>
      </c>
      <c r="B2530" s="17" t="s">
        <v>10526</v>
      </c>
      <c r="C2530" s="17" t="s">
        <v>3840</v>
      </c>
      <c r="D2530" s="18" t="s">
        <v>493</v>
      </c>
      <c r="E2530" s="12">
        <v>50</v>
      </c>
      <c r="F2530" s="11" t="s">
        <v>12</v>
      </c>
      <c r="G2530" s="11"/>
      <c r="H2530" s="12" t="s">
        <v>141</v>
      </c>
      <c r="I2530" s="11"/>
    </row>
    <row r="2531" spans="1:9" s="5" customFormat="1" ht="33" x14ac:dyDescent="0.25">
      <c r="A2531" s="25" t="s">
        <v>10620</v>
      </c>
      <c r="B2531" s="17" t="s">
        <v>10527</v>
      </c>
      <c r="C2531" s="17" t="s">
        <v>3840</v>
      </c>
      <c r="D2531" s="18" t="s">
        <v>493</v>
      </c>
      <c r="E2531" s="12">
        <v>100</v>
      </c>
      <c r="F2531" s="11" t="s">
        <v>12</v>
      </c>
      <c r="G2531" s="11"/>
      <c r="H2531" s="12" t="s">
        <v>141</v>
      </c>
      <c r="I2531" s="11"/>
    </row>
    <row r="2532" spans="1:9" s="5" customFormat="1" ht="33" x14ac:dyDescent="0.25">
      <c r="A2532" s="25" t="s">
        <v>10620</v>
      </c>
      <c r="B2532" s="17" t="s">
        <v>10528</v>
      </c>
      <c r="C2532" s="17" t="s">
        <v>3840</v>
      </c>
      <c r="D2532" s="18" t="s">
        <v>493</v>
      </c>
      <c r="E2532" s="12">
        <v>100</v>
      </c>
      <c r="F2532" s="11" t="s">
        <v>12</v>
      </c>
      <c r="G2532" s="11"/>
      <c r="H2532" s="12" t="s">
        <v>141</v>
      </c>
      <c r="I2532" s="11"/>
    </row>
    <row r="2533" spans="1:9" s="5" customFormat="1" ht="33" x14ac:dyDescent="0.25">
      <c r="A2533" s="25" t="s">
        <v>10620</v>
      </c>
      <c r="B2533" s="17" t="s">
        <v>10529</v>
      </c>
      <c r="C2533" s="17" t="s">
        <v>3840</v>
      </c>
      <c r="D2533" s="18" t="s">
        <v>493</v>
      </c>
      <c r="E2533" s="12">
        <v>50</v>
      </c>
      <c r="F2533" s="11" t="s">
        <v>12</v>
      </c>
      <c r="G2533" s="11"/>
      <c r="H2533" s="12" t="s">
        <v>141</v>
      </c>
      <c r="I2533" s="11"/>
    </row>
    <row r="2534" spans="1:9" s="5" customFormat="1" ht="33" x14ac:dyDescent="0.25">
      <c r="A2534" s="25" t="s">
        <v>10620</v>
      </c>
      <c r="B2534" s="17" t="s">
        <v>10530</v>
      </c>
      <c r="C2534" s="17" t="s">
        <v>3840</v>
      </c>
      <c r="D2534" s="18" t="s">
        <v>493</v>
      </c>
      <c r="E2534" s="12">
        <v>150</v>
      </c>
      <c r="F2534" s="11" t="s">
        <v>12</v>
      </c>
      <c r="G2534" s="11"/>
      <c r="H2534" s="12" t="s">
        <v>141</v>
      </c>
      <c r="I2534" s="11"/>
    </row>
    <row r="2535" spans="1:9" s="5" customFormat="1" ht="33" x14ac:dyDescent="0.25">
      <c r="A2535" s="25" t="s">
        <v>10620</v>
      </c>
      <c r="B2535" s="17" t="s">
        <v>10531</v>
      </c>
      <c r="C2535" s="17" t="s">
        <v>3840</v>
      </c>
      <c r="D2535" s="18" t="s">
        <v>493</v>
      </c>
      <c r="E2535" s="12">
        <v>75</v>
      </c>
      <c r="F2535" s="11" t="s">
        <v>12</v>
      </c>
      <c r="G2535" s="11"/>
      <c r="H2535" s="12" t="s">
        <v>141</v>
      </c>
      <c r="I2535" s="11"/>
    </row>
    <row r="2536" spans="1:9" s="5" customFormat="1" ht="33" x14ac:dyDescent="0.25">
      <c r="A2536" s="25" t="s">
        <v>10620</v>
      </c>
      <c r="B2536" s="17" t="s">
        <v>10532</v>
      </c>
      <c r="C2536" s="17" t="s">
        <v>3840</v>
      </c>
      <c r="D2536" s="18" t="s">
        <v>493</v>
      </c>
      <c r="E2536" s="12">
        <v>50</v>
      </c>
      <c r="F2536" s="11" t="s">
        <v>12</v>
      </c>
      <c r="G2536" s="11"/>
      <c r="H2536" s="12" t="s">
        <v>141</v>
      </c>
      <c r="I2536" s="11"/>
    </row>
    <row r="2537" spans="1:9" s="5" customFormat="1" ht="33" x14ac:dyDescent="0.25">
      <c r="A2537" s="25" t="s">
        <v>10620</v>
      </c>
      <c r="B2537" s="17" t="s">
        <v>10533</v>
      </c>
      <c r="C2537" s="17" t="s">
        <v>3840</v>
      </c>
      <c r="D2537" s="18" t="s">
        <v>493</v>
      </c>
      <c r="E2537" s="12">
        <v>80</v>
      </c>
      <c r="F2537" s="11" t="s">
        <v>12</v>
      </c>
      <c r="G2537" s="11"/>
      <c r="H2537" s="12" t="s">
        <v>141</v>
      </c>
      <c r="I2537" s="11"/>
    </row>
    <row r="2538" spans="1:9" s="5" customFormat="1" ht="33" x14ac:dyDescent="0.25">
      <c r="A2538" s="25" t="s">
        <v>10620</v>
      </c>
      <c r="B2538" s="17" t="s">
        <v>10534</v>
      </c>
      <c r="C2538" s="17" t="s">
        <v>3840</v>
      </c>
      <c r="D2538" s="18" t="s">
        <v>493</v>
      </c>
      <c r="E2538" s="12">
        <v>100</v>
      </c>
      <c r="F2538" s="11" t="s">
        <v>12</v>
      </c>
      <c r="G2538" s="11"/>
      <c r="H2538" s="12" t="s">
        <v>141</v>
      </c>
      <c r="I2538" s="11"/>
    </row>
    <row r="2539" spans="1:9" s="5" customFormat="1" ht="33" x14ac:dyDescent="0.25">
      <c r="A2539" s="25" t="s">
        <v>10620</v>
      </c>
      <c r="B2539" s="17" t="s">
        <v>10535</v>
      </c>
      <c r="C2539" s="17" t="s">
        <v>3840</v>
      </c>
      <c r="D2539" s="18" t="s">
        <v>493</v>
      </c>
      <c r="E2539" s="12">
        <v>70</v>
      </c>
      <c r="F2539" s="11" t="s">
        <v>12</v>
      </c>
      <c r="G2539" s="11"/>
      <c r="H2539" s="12" t="s">
        <v>141</v>
      </c>
      <c r="I2539" s="11"/>
    </row>
    <row r="2540" spans="1:9" s="5" customFormat="1" ht="33" x14ac:dyDescent="0.25">
      <c r="A2540" s="25" t="s">
        <v>10620</v>
      </c>
      <c r="B2540" s="17" t="s">
        <v>10536</v>
      </c>
      <c r="C2540" s="17" t="s">
        <v>3840</v>
      </c>
      <c r="D2540" s="18" t="s">
        <v>493</v>
      </c>
      <c r="E2540" s="12">
        <v>50</v>
      </c>
      <c r="F2540" s="11" t="s">
        <v>12</v>
      </c>
      <c r="G2540" s="11"/>
      <c r="H2540" s="12" t="s">
        <v>141</v>
      </c>
      <c r="I2540" s="11"/>
    </row>
    <row r="2541" spans="1:9" s="5" customFormat="1" ht="49.5" x14ac:dyDescent="0.25">
      <c r="A2541" s="25" t="s">
        <v>10620</v>
      </c>
      <c r="B2541" s="17" t="s">
        <v>10537</v>
      </c>
      <c r="C2541" s="17" t="s">
        <v>3840</v>
      </c>
      <c r="D2541" s="18" t="s">
        <v>493</v>
      </c>
      <c r="E2541" s="12">
        <v>150</v>
      </c>
      <c r="F2541" s="11" t="s">
        <v>12</v>
      </c>
      <c r="G2541" s="11"/>
      <c r="H2541" s="12" t="s">
        <v>141</v>
      </c>
      <c r="I2541" s="11"/>
    </row>
    <row r="2542" spans="1:9" s="5" customFormat="1" ht="33" x14ac:dyDescent="0.25">
      <c r="A2542" s="25" t="s">
        <v>10620</v>
      </c>
      <c r="B2542" s="17" t="s">
        <v>10538</v>
      </c>
      <c r="C2542" s="17" t="s">
        <v>3840</v>
      </c>
      <c r="D2542" s="18" t="s">
        <v>493</v>
      </c>
      <c r="E2542" s="12">
        <v>150</v>
      </c>
      <c r="F2542" s="11" t="s">
        <v>12</v>
      </c>
      <c r="G2542" s="11"/>
      <c r="H2542" s="12" t="s">
        <v>141</v>
      </c>
      <c r="I2542" s="11"/>
    </row>
    <row r="2543" spans="1:9" s="5" customFormat="1" ht="33" x14ac:dyDescent="0.25">
      <c r="A2543" s="25" t="s">
        <v>10620</v>
      </c>
      <c r="B2543" s="17" t="s">
        <v>10539</v>
      </c>
      <c r="C2543" s="17" t="s">
        <v>3840</v>
      </c>
      <c r="D2543" s="18" t="s">
        <v>493</v>
      </c>
      <c r="E2543" s="12">
        <v>150</v>
      </c>
      <c r="F2543" s="11" t="s">
        <v>12</v>
      </c>
      <c r="G2543" s="11"/>
      <c r="H2543" s="12" t="s">
        <v>141</v>
      </c>
      <c r="I2543" s="11"/>
    </row>
    <row r="2544" spans="1:9" s="5" customFormat="1" ht="33" x14ac:dyDescent="0.25">
      <c r="A2544" s="25" t="s">
        <v>10620</v>
      </c>
      <c r="B2544" s="17" t="s">
        <v>10540</v>
      </c>
      <c r="C2544" s="17" t="s">
        <v>3840</v>
      </c>
      <c r="D2544" s="18" t="s">
        <v>493</v>
      </c>
      <c r="E2544" s="12">
        <v>148</v>
      </c>
      <c r="F2544" s="11" t="s">
        <v>12</v>
      </c>
      <c r="G2544" s="11"/>
      <c r="H2544" s="12" t="s">
        <v>141</v>
      </c>
      <c r="I2544" s="11"/>
    </row>
    <row r="2545" spans="1:9" s="5" customFormat="1" ht="33" x14ac:dyDescent="0.25">
      <c r="A2545" s="25" t="s">
        <v>10620</v>
      </c>
      <c r="B2545" s="17" t="s">
        <v>10541</v>
      </c>
      <c r="C2545" s="17" t="s">
        <v>3840</v>
      </c>
      <c r="D2545" s="18" t="s">
        <v>493</v>
      </c>
      <c r="E2545" s="12">
        <v>100</v>
      </c>
      <c r="F2545" s="11" t="s">
        <v>12</v>
      </c>
      <c r="G2545" s="11"/>
      <c r="H2545" s="12" t="s">
        <v>141</v>
      </c>
      <c r="I2545" s="11"/>
    </row>
    <row r="2546" spans="1:9" s="5" customFormat="1" ht="33" x14ac:dyDescent="0.25">
      <c r="A2546" s="25" t="s">
        <v>10620</v>
      </c>
      <c r="B2546" s="17" t="s">
        <v>10542</v>
      </c>
      <c r="C2546" s="17" t="s">
        <v>3840</v>
      </c>
      <c r="D2546" s="18" t="s">
        <v>493</v>
      </c>
      <c r="E2546" s="12">
        <v>70</v>
      </c>
      <c r="F2546" s="11" t="s">
        <v>12</v>
      </c>
      <c r="G2546" s="11"/>
      <c r="H2546" s="12" t="s">
        <v>141</v>
      </c>
      <c r="I2546" s="11"/>
    </row>
    <row r="2547" spans="1:9" s="5" customFormat="1" ht="33" x14ac:dyDescent="0.25">
      <c r="A2547" s="25" t="s">
        <v>10620</v>
      </c>
      <c r="B2547" s="17" t="s">
        <v>10543</v>
      </c>
      <c r="C2547" s="17" t="s">
        <v>3840</v>
      </c>
      <c r="D2547" s="18" t="s">
        <v>493</v>
      </c>
      <c r="E2547" s="12">
        <v>75</v>
      </c>
      <c r="F2547" s="11" t="s">
        <v>12</v>
      </c>
      <c r="G2547" s="11"/>
      <c r="H2547" s="12" t="s">
        <v>141</v>
      </c>
      <c r="I2547" s="11"/>
    </row>
    <row r="2548" spans="1:9" s="5" customFormat="1" ht="33" x14ac:dyDescent="0.25">
      <c r="A2548" s="25" t="s">
        <v>10620</v>
      </c>
      <c r="B2548" s="17" t="s">
        <v>10544</v>
      </c>
      <c r="C2548" s="17" t="s">
        <v>3840</v>
      </c>
      <c r="D2548" s="18" t="s">
        <v>493</v>
      </c>
      <c r="E2548" s="12">
        <v>50</v>
      </c>
      <c r="F2548" s="11" t="s">
        <v>12</v>
      </c>
      <c r="G2548" s="11"/>
      <c r="H2548" s="12" t="s">
        <v>141</v>
      </c>
      <c r="I2548" s="11"/>
    </row>
    <row r="2549" spans="1:9" s="5" customFormat="1" ht="33" x14ac:dyDescent="0.25">
      <c r="A2549" s="25" t="s">
        <v>10620</v>
      </c>
      <c r="B2549" s="17" t="s">
        <v>10545</v>
      </c>
      <c r="C2549" s="17" t="s">
        <v>3840</v>
      </c>
      <c r="D2549" s="18" t="s">
        <v>493</v>
      </c>
      <c r="E2549" s="12">
        <v>50</v>
      </c>
      <c r="F2549" s="11" t="s">
        <v>12</v>
      </c>
      <c r="G2549" s="11"/>
      <c r="H2549" s="12" t="s">
        <v>141</v>
      </c>
      <c r="I2549" s="11"/>
    </row>
    <row r="2550" spans="1:9" s="5" customFormat="1" ht="33" x14ac:dyDescent="0.25">
      <c r="A2550" s="25" t="s">
        <v>10620</v>
      </c>
      <c r="B2550" s="17" t="s">
        <v>10546</v>
      </c>
      <c r="C2550" s="17" t="s">
        <v>3840</v>
      </c>
      <c r="D2550" s="18" t="s">
        <v>493</v>
      </c>
      <c r="E2550" s="12">
        <v>28</v>
      </c>
      <c r="F2550" s="11" t="s">
        <v>12</v>
      </c>
      <c r="G2550" s="11"/>
      <c r="H2550" s="12" t="s">
        <v>141</v>
      </c>
      <c r="I2550" s="11"/>
    </row>
    <row r="2551" spans="1:9" s="5" customFormat="1" ht="33" x14ac:dyDescent="0.25">
      <c r="A2551" s="25" t="s">
        <v>10620</v>
      </c>
      <c r="B2551" s="17" t="s">
        <v>10547</v>
      </c>
      <c r="C2551" s="17" t="s">
        <v>3840</v>
      </c>
      <c r="D2551" s="18" t="s">
        <v>493</v>
      </c>
      <c r="E2551" s="12">
        <v>50</v>
      </c>
      <c r="F2551" s="11" t="s">
        <v>12</v>
      </c>
      <c r="G2551" s="11"/>
      <c r="H2551" s="12" t="s">
        <v>141</v>
      </c>
      <c r="I2551" s="11"/>
    </row>
    <row r="2552" spans="1:9" s="5" customFormat="1" ht="33" x14ac:dyDescent="0.25">
      <c r="A2552" s="25" t="s">
        <v>10620</v>
      </c>
      <c r="B2552" s="17" t="s">
        <v>10548</v>
      </c>
      <c r="C2552" s="17" t="s">
        <v>3840</v>
      </c>
      <c r="D2552" s="18" t="s">
        <v>493</v>
      </c>
      <c r="E2552" s="12">
        <v>150</v>
      </c>
      <c r="F2552" s="11" t="s">
        <v>12</v>
      </c>
      <c r="G2552" s="11"/>
      <c r="H2552" s="12" t="s">
        <v>141</v>
      </c>
      <c r="I2552" s="11"/>
    </row>
    <row r="2553" spans="1:9" s="5" customFormat="1" ht="33" x14ac:dyDescent="0.25">
      <c r="A2553" s="25" t="s">
        <v>10620</v>
      </c>
      <c r="B2553" s="17" t="s">
        <v>10549</v>
      </c>
      <c r="C2553" s="17" t="s">
        <v>3840</v>
      </c>
      <c r="D2553" s="18" t="s">
        <v>493</v>
      </c>
      <c r="E2553" s="12">
        <v>70</v>
      </c>
      <c r="F2553" s="11" t="s">
        <v>12</v>
      </c>
      <c r="G2553" s="11"/>
      <c r="H2553" s="12" t="s">
        <v>141</v>
      </c>
      <c r="I2553" s="11"/>
    </row>
    <row r="2554" spans="1:9" s="5" customFormat="1" ht="33" x14ac:dyDescent="0.25">
      <c r="A2554" s="25" t="s">
        <v>10620</v>
      </c>
      <c r="B2554" s="17" t="s">
        <v>10550</v>
      </c>
      <c r="C2554" s="17" t="s">
        <v>3840</v>
      </c>
      <c r="D2554" s="18" t="s">
        <v>493</v>
      </c>
      <c r="E2554" s="12">
        <v>50</v>
      </c>
      <c r="F2554" s="11" t="s">
        <v>12</v>
      </c>
      <c r="G2554" s="11"/>
      <c r="H2554" s="12" t="s">
        <v>141</v>
      </c>
      <c r="I2554" s="11"/>
    </row>
    <row r="2555" spans="1:9" s="5" customFormat="1" ht="33" x14ac:dyDescent="0.25">
      <c r="A2555" s="25" t="s">
        <v>10620</v>
      </c>
      <c r="B2555" s="17" t="s">
        <v>10551</v>
      </c>
      <c r="C2555" s="17" t="s">
        <v>3840</v>
      </c>
      <c r="D2555" s="18" t="s">
        <v>493</v>
      </c>
      <c r="E2555" s="12">
        <v>50</v>
      </c>
      <c r="F2555" s="11" t="s">
        <v>12</v>
      </c>
      <c r="G2555" s="11"/>
      <c r="H2555" s="12" t="s">
        <v>141</v>
      </c>
      <c r="I2555" s="11"/>
    </row>
    <row r="2556" spans="1:9" s="5" customFormat="1" ht="33" x14ac:dyDescent="0.25">
      <c r="A2556" s="25" t="s">
        <v>10620</v>
      </c>
      <c r="B2556" s="17" t="s">
        <v>10552</v>
      </c>
      <c r="C2556" s="17" t="s">
        <v>3840</v>
      </c>
      <c r="D2556" s="18" t="s">
        <v>493</v>
      </c>
      <c r="E2556" s="12">
        <v>38</v>
      </c>
      <c r="F2556" s="11" t="s">
        <v>12</v>
      </c>
      <c r="G2556" s="11"/>
      <c r="H2556" s="12" t="s">
        <v>141</v>
      </c>
      <c r="I2556" s="11"/>
    </row>
    <row r="2557" spans="1:9" s="5" customFormat="1" ht="33" x14ac:dyDescent="0.25">
      <c r="A2557" s="25" t="s">
        <v>10620</v>
      </c>
      <c r="B2557" s="17" t="s">
        <v>10553</v>
      </c>
      <c r="C2557" s="17" t="s">
        <v>3840</v>
      </c>
      <c r="D2557" s="18" t="s">
        <v>493</v>
      </c>
      <c r="E2557" s="12">
        <v>50</v>
      </c>
      <c r="F2557" s="11" t="s">
        <v>12</v>
      </c>
      <c r="G2557" s="11"/>
      <c r="H2557" s="12" t="s">
        <v>141</v>
      </c>
      <c r="I2557" s="11"/>
    </row>
    <row r="2558" spans="1:9" s="5" customFormat="1" ht="33" x14ac:dyDescent="0.25">
      <c r="A2558" s="25" t="s">
        <v>10620</v>
      </c>
      <c r="B2558" s="17" t="s">
        <v>10554</v>
      </c>
      <c r="C2558" s="17" t="s">
        <v>3840</v>
      </c>
      <c r="D2558" s="18" t="s">
        <v>493</v>
      </c>
      <c r="E2558" s="12">
        <v>150</v>
      </c>
      <c r="F2558" s="11" t="s">
        <v>12</v>
      </c>
      <c r="G2558" s="11"/>
      <c r="H2558" s="12" t="s">
        <v>141</v>
      </c>
      <c r="I2558" s="11"/>
    </row>
    <row r="2559" spans="1:9" s="5" customFormat="1" ht="33" x14ac:dyDescent="0.25">
      <c r="A2559" s="25" t="s">
        <v>10620</v>
      </c>
      <c r="B2559" s="17" t="s">
        <v>10555</v>
      </c>
      <c r="C2559" s="17" t="s">
        <v>3840</v>
      </c>
      <c r="D2559" s="18" t="s">
        <v>493</v>
      </c>
      <c r="E2559" s="12">
        <v>100</v>
      </c>
      <c r="F2559" s="11" t="s">
        <v>12</v>
      </c>
      <c r="G2559" s="11"/>
      <c r="H2559" s="12" t="s">
        <v>141</v>
      </c>
      <c r="I2559" s="11"/>
    </row>
    <row r="2560" spans="1:9" s="5" customFormat="1" ht="33" x14ac:dyDescent="0.25">
      <c r="A2560" s="25" t="s">
        <v>10620</v>
      </c>
      <c r="B2560" s="17" t="s">
        <v>10556</v>
      </c>
      <c r="C2560" s="17" t="s">
        <v>3850</v>
      </c>
      <c r="D2560" s="18" t="s">
        <v>493</v>
      </c>
      <c r="E2560" s="12">
        <v>200</v>
      </c>
      <c r="F2560" s="11" t="s">
        <v>12</v>
      </c>
      <c r="G2560" s="11"/>
      <c r="H2560" s="12" t="s">
        <v>141</v>
      </c>
      <c r="I2560" s="11"/>
    </row>
    <row r="2561" spans="1:9" s="5" customFormat="1" ht="33" x14ac:dyDescent="0.25">
      <c r="A2561" s="25" t="s">
        <v>10620</v>
      </c>
      <c r="B2561" s="17" t="s">
        <v>10557</v>
      </c>
      <c r="C2561" s="17" t="s">
        <v>3850</v>
      </c>
      <c r="D2561" s="18" t="s">
        <v>493</v>
      </c>
      <c r="E2561" s="12">
        <v>150</v>
      </c>
      <c r="F2561" s="11" t="s">
        <v>12</v>
      </c>
      <c r="G2561" s="11"/>
      <c r="H2561" s="12" t="s">
        <v>141</v>
      </c>
      <c r="I2561" s="11"/>
    </row>
    <row r="2562" spans="1:9" s="5" customFormat="1" ht="33" x14ac:dyDescent="0.25">
      <c r="A2562" s="25" t="s">
        <v>10620</v>
      </c>
      <c r="B2562" s="17" t="s">
        <v>10558</v>
      </c>
      <c r="C2562" s="17" t="s">
        <v>3850</v>
      </c>
      <c r="D2562" s="18" t="s">
        <v>493</v>
      </c>
      <c r="E2562" s="12">
        <v>600</v>
      </c>
      <c r="F2562" s="11" t="s">
        <v>12</v>
      </c>
      <c r="G2562" s="11"/>
      <c r="H2562" s="12" t="s">
        <v>141</v>
      </c>
      <c r="I2562" s="11"/>
    </row>
    <row r="2563" spans="1:9" s="5" customFormat="1" ht="33" x14ac:dyDescent="0.25">
      <c r="A2563" s="25" t="s">
        <v>10620</v>
      </c>
      <c r="B2563" s="17" t="s">
        <v>10559</v>
      </c>
      <c r="C2563" s="17" t="s">
        <v>3850</v>
      </c>
      <c r="D2563" s="18" t="s">
        <v>493</v>
      </c>
      <c r="E2563" s="12">
        <v>100</v>
      </c>
      <c r="F2563" s="11" t="s">
        <v>12</v>
      </c>
      <c r="G2563" s="11"/>
      <c r="H2563" s="12" t="s">
        <v>141</v>
      </c>
      <c r="I2563" s="11"/>
    </row>
    <row r="2564" spans="1:9" s="5" customFormat="1" ht="33" x14ac:dyDescent="0.25">
      <c r="A2564" s="25" t="s">
        <v>10620</v>
      </c>
      <c r="B2564" s="17" t="s">
        <v>10560</v>
      </c>
      <c r="C2564" s="17" t="s">
        <v>3850</v>
      </c>
      <c r="D2564" s="18" t="s">
        <v>493</v>
      </c>
      <c r="E2564" s="12">
        <v>150</v>
      </c>
      <c r="F2564" s="11" t="s">
        <v>12</v>
      </c>
      <c r="G2564" s="11"/>
      <c r="H2564" s="12" t="s">
        <v>141</v>
      </c>
      <c r="I2564" s="11"/>
    </row>
    <row r="2565" spans="1:9" s="5" customFormat="1" ht="33" x14ac:dyDescent="0.25">
      <c r="A2565" s="25" t="s">
        <v>10620</v>
      </c>
      <c r="B2565" s="17" t="s">
        <v>10561</v>
      </c>
      <c r="C2565" s="17" t="s">
        <v>3850</v>
      </c>
      <c r="D2565" s="18" t="s">
        <v>493</v>
      </c>
      <c r="E2565" s="12">
        <v>100</v>
      </c>
      <c r="F2565" s="11" t="s">
        <v>12</v>
      </c>
      <c r="G2565" s="11"/>
      <c r="H2565" s="12" t="s">
        <v>141</v>
      </c>
      <c r="I2565" s="11"/>
    </row>
    <row r="2566" spans="1:9" s="5" customFormat="1" ht="33" x14ac:dyDescent="0.25">
      <c r="A2566" s="25" t="s">
        <v>10620</v>
      </c>
      <c r="B2566" s="17" t="s">
        <v>10562</v>
      </c>
      <c r="C2566" s="17" t="s">
        <v>3850</v>
      </c>
      <c r="D2566" s="18" t="s">
        <v>493</v>
      </c>
      <c r="E2566" s="12">
        <v>100</v>
      </c>
      <c r="F2566" s="11" t="s">
        <v>12</v>
      </c>
      <c r="G2566" s="11"/>
      <c r="H2566" s="12" t="s">
        <v>141</v>
      </c>
      <c r="I2566" s="11"/>
    </row>
    <row r="2567" spans="1:9" s="5" customFormat="1" ht="33" x14ac:dyDescent="0.25">
      <c r="A2567" s="25" t="s">
        <v>10620</v>
      </c>
      <c r="B2567" s="17" t="s">
        <v>10563</v>
      </c>
      <c r="C2567" s="17" t="s">
        <v>3850</v>
      </c>
      <c r="D2567" s="18" t="s">
        <v>493</v>
      </c>
      <c r="E2567" s="12">
        <v>70</v>
      </c>
      <c r="F2567" s="11" t="s">
        <v>12</v>
      </c>
      <c r="G2567" s="11"/>
      <c r="H2567" s="12" t="s">
        <v>141</v>
      </c>
      <c r="I2567" s="11"/>
    </row>
    <row r="2568" spans="1:9" s="5" customFormat="1" ht="33" x14ac:dyDescent="0.25">
      <c r="A2568" s="25" t="s">
        <v>10620</v>
      </c>
      <c r="B2568" s="17" t="s">
        <v>10564</v>
      </c>
      <c r="C2568" s="17" t="s">
        <v>3850</v>
      </c>
      <c r="D2568" s="18" t="s">
        <v>493</v>
      </c>
      <c r="E2568" s="12">
        <v>100</v>
      </c>
      <c r="F2568" s="11" t="s">
        <v>12</v>
      </c>
      <c r="G2568" s="11"/>
      <c r="H2568" s="12" t="s">
        <v>141</v>
      </c>
      <c r="I2568" s="11"/>
    </row>
    <row r="2569" spans="1:9" s="5" customFormat="1" ht="33" x14ac:dyDescent="0.25">
      <c r="A2569" s="25" t="s">
        <v>10620</v>
      </c>
      <c r="B2569" s="17" t="s">
        <v>10565</v>
      </c>
      <c r="C2569" s="17" t="s">
        <v>3850</v>
      </c>
      <c r="D2569" s="18" t="s">
        <v>493</v>
      </c>
      <c r="E2569" s="12">
        <v>300</v>
      </c>
      <c r="F2569" s="11" t="s">
        <v>12</v>
      </c>
      <c r="G2569" s="11"/>
      <c r="H2569" s="12" t="s">
        <v>141</v>
      </c>
      <c r="I2569" s="11"/>
    </row>
    <row r="2570" spans="1:9" s="5" customFormat="1" ht="33" x14ac:dyDescent="0.25">
      <c r="A2570" s="25" t="s">
        <v>10620</v>
      </c>
      <c r="B2570" s="17" t="s">
        <v>10566</v>
      </c>
      <c r="C2570" s="17" t="s">
        <v>3850</v>
      </c>
      <c r="D2570" s="18" t="s">
        <v>493</v>
      </c>
      <c r="E2570" s="12">
        <v>150</v>
      </c>
      <c r="F2570" s="11" t="s">
        <v>12</v>
      </c>
      <c r="G2570" s="11"/>
      <c r="H2570" s="12" t="s">
        <v>141</v>
      </c>
      <c r="I2570" s="11"/>
    </row>
    <row r="2571" spans="1:9" s="5" customFormat="1" ht="33" x14ac:dyDescent="0.25">
      <c r="A2571" s="25" t="s">
        <v>10620</v>
      </c>
      <c r="B2571" s="17" t="s">
        <v>10567</v>
      </c>
      <c r="C2571" s="17" t="s">
        <v>3850</v>
      </c>
      <c r="D2571" s="18" t="s">
        <v>493</v>
      </c>
      <c r="E2571" s="12">
        <v>100</v>
      </c>
      <c r="F2571" s="11" t="s">
        <v>12</v>
      </c>
      <c r="G2571" s="11"/>
      <c r="H2571" s="12" t="s">
        <v>141</v>
      </c>
      <c r="I2571" s="11"/>
    </row>
    <row r="2572" spans="1:9" s="5" customFormat="1" ht="33" x14ac:dyDescent="0.25">
      <c r="A2572" s="25" t="s">
        <v>10620</v>
      </c>
      <c r="B2572" s="17" t="s">
        <v>10568</v>
      </c>
      <c r="C2572" s="17" t="s">
        <v>3850</v>
      </c>
      <c r="D2572" s="18" t="s">
        <v>493</v>
      </c>
      <c r="E2572" s="12">
        <v>150</v>
      </c>
      <c r="F2572" s="11" t="s">
        <v>12</v>
      </c>
      <c r="G2572" s="11"/>
      <c r="H2572" s="12" t="s">
        <v>141</v>
      </c>
      <c r="I2572" s="11"/>
    </row>
    <row r="2573" spans="1:9" s="5" customFormat="1" ht="33" x14ac:dyDescent="0.25">
      <c r="A2573" s="25" t="s">
        <v>10620</v>
      </c>
      <c r="B2573" s="17" t="s">
        <v>10569</v>
      </c>
      <c r="C2573" s="17" t="s">
        <v>3850</v>
      </c>
      <c r="D2573" s="18" t="s">
        <v>493</v>
      </c>
      <c r="E2573" s="12">
        <v>100</v>
      </c>
      <c r="F2573" s="11" t="s">
        <v>12</v>
      </c>
      <c r="G2573" s="11"/>
      <c r="H2573" s="12" t="s">
        <v>141</v>
      </c>
      <c r="I2573" s="11"/>
    </row>
    <row r="2574" spans="1:9" s="5" customFormat="1" ht="33" x14ac:dyDescent="0.25">
      <c r="A2574" s="25" t="s">
        <v>10620</v>
      </c>
      <c r="B2574" s="17" t="s">
        <v>10570</v>
      </c>
      <c r="C2574" s="17" t="s">
        <v>3850</v>
      </c>
      <c r="D2574" s="18" t="s">
        <v>493</v>
      </c>
      <c r="E2574" s="12">
        <v>200</v>
      </c>
      <c r="F2574" s="11" t="s">
        <v>12</v>
      </c>
      <c r="G2574" s="11"/>
      <c r="H2574" s="12" t="s">
        <v>141</v>
      </c>
      <c r="I2574" s="11"/>
    </row>
    <row r="2575" spans="1:9" s="5" customFormat="1" ht="33" x14ac:dyDescent="0.25">
      <c r="A2575" s="25" t="s">
        <v>10620</v>
      </c>
      <c r="B2575" s="17" t="s">
        <v>10571</v>
      </c>
      <c r="C2575" s="17" t="s">
        <v>3850</v>
      </c>
      <c r="D2575" s="18" t="s">
        <v>493</v>
      </c>
      <c r="E2575" s="12">
        <v>100</v>
      </c>
      <c r="F2575" s="11" t="s">
        <v>12</v>
      </c>
      <c r="G2575" s="11"/>
      <c r="H2575" s="12" t="s">
        <v>141</v>
      </c>
      <c r="I2575" s="11"/>
    </row>
    <row r="2576" spans="1:9" s="5" customFormat="1" ht="33" x14ac:dyDescent="0.25">
      <c r="A2576" s="25" t="s">
        <v>10620</v>
      </c>
      <c r="B2576" s="17" t="s">
        <v>10572</v>
      </c>
      <c r="C2576" s="17" t="s">
        <v>3850</v>
      </c>
      <c r="D2576" s="18" t="s">
        <v>493</v>
      </c>
      <c r="E2576" s="12">
        <v>50</v>
      </c>
      <c r="F2576" s="11" t="s">
        <v>12</v>
      </c>
      <c r="G2576" s="11"/>
      <c r="H2576" s="12" t="s">
        <v>141</v>
      </c>
      <c r="I2576" s="11"/>
    </row>
    <row r="2577" spans="1:9" s="5" customFormat="1" ht="33" x14ac:dyDescent="0.25">
      <c r="A2577" s="25" t="s">
        <v>10620</v>
      </c>
      <c r="B2577" s="17" t="s">
        <v>10573</v>
      </c>
      <c r="C2577" s="17" t="s">
        <v>3850</v>
      </c>
      <c r="D2577" s="18" t="s">
        <v>493</v>
      </c>
      <c r="E2577" s="12">
        <v>80</v>
      </c>
      <c r="F2577" s="11" t="s">
        <v>12</v>
      </c>
      <c r="G2577" s="11"/>
      <c r="H2577" s="12" t="s">
        <v>141</v>
      </c>
      <c r="I2577" s="11"/>
    </row>
    <row r="2578" spans="1:9" s="5" customFormat="1" ht="33" x14ac:dyDescent="0.25">
      <c r="A2578" s="25" t="s">
        <v>10620</v>
      </c>
      <c r="B2578" s="17" t="s">
        <v>10574</v>
      </c>
      <c r="C2578" s="17" t="s">
        <v>3850</v>
      </c>
      <c r="D2578" s="18" t="s">
        <v>493</v>
      </c>
      <c r="E2578" s="12">
        <v>150</v>
      </c>
      <c r="F2578" s="11" t="s">
        <v>12</v>
      </c>
      <c r="G2578" s="11"/>
      <c r="H2578" s="12" t="s">
        <v>141</v>
      </c>
      <c r="I2578" s="11"/>
    </row>
    <row r="2579" spans="1:9" s="5" customFormat="1" ht="33" x14ac:dyDescent="0.25">
      <c r="A2579" s="25" t="s">
        <v>10620</v>
      </c>
      <c r="B2579" s="17" t="s">
        <v>10575</v>
      </c>
      <c r="C2579" s="17" t="s">
        <v>3850</v>
      </c>
      <c r="D2579" s="18" t="s">
        <v>493</v>
      </c>
      <c r="E2579" s="12">
        <v>100</v>
      </c>
      <c r="F2579" s="11" t="s">
        <v>12</v>
      </c>
      <c r="G2579" s="11"/>
      <c r="H2579" s="12" t="s">
        <v>141</v>
      </c>
      <c r="I2579" s="11"/>
    </row>
    <row r="2580" spans="1:9" s="5" customFormat="1" ht="33" x14ac:dyDescent="0.25">
      <c r="A2580" s="25" t="s">
        <v>10620</v>
      </c>
      <c r="B2580" s="17" t="s">
        <v>10576</v>
      </c>
      <c r="C2580" s="17" t="s">
        <v>3850</v>
      </c>
      <c r="D2580" s="18" t="s">
        <v>493</v>
      </c>
      <c r="E2580" s="12">
        <v>120</v>
      </c>
      <c r="F2580" s="11" t="s">
        <v>12</v>
      </c>
      <c r="G2580" s="11"/>
      <c r="H2580" s="12" t="s">
        <v>141</v>
      </c>
      <c r="I2580" s="11"/>
    </row>
    <row r="2581" spans="1:9" s="5" customFormat="1" ht="33" x14ac:dyDescent="0.25">
      <c r="A2581" s="25" t="s">
        <v>10620</v>
      </c>
      <c r="B2581" s="17" t="s">
        <v>10577</v>
      </c>
      <c r="C2581" s="17" t="s">
        <v>3850</v>
      </c>
      <c r="D2581" s="18" t="s">
        <v>493</v>
      </c>
      <c r="E2581" s="12">
        <v>150</v>
      </c>
      <c r="F2581" s="11" t="s">
        <v>12</v>
      </c>
      <c r="G2581" s="11"/>
      <c r="H2581" s="12" t="s">
        <v>141</v>
      </c>
      <c r="I2581" s="11"/>
    </row>
    <row r="2582" spans="1:9" s="5" customFormat="1" ht="33" x14ac:dyDescent="0.25">
      <c r="A2582" s="25" t="s">
        <v>10620</v>
      </c>
      <c r="B2582" s="17" t="s">
        <v>10578</v>
      </c>
      <c r="C2582" s="17" t="s">
        <v>3850</v>
      </c>
      <c r="D2582" s="18" t="s">
        <v>493</v>
      </c>
      <c r="E2582" s="12">
        <v>70</v>
      </c>
      <c r="F2582" s="11" t="s">
        <v>12</v>
      </c>
      <c r="G2582" s="11"/>
      <c r="H2582" s="12" t="s">
        <v>141</v>
      </c>
      <c r="I2582" s="11"/>
    </row>
    <row r="2583" spans="1:9" s="5" customFormat="1" ht="33" x14ac:dyDescent="0.25">
      <c r="A2583" s="25" t="s">
        <v>10620</v>
      </c>
      <c r="B2583" s="17" t="s">
        <v>10579</v>
      </c>
      <c r="C2583" s="17" t="s">
        <v>3850</v>
      </c>
      <c r="D2583" s="18" t="s">
        <v>493</v>
      </c>
      <c r="E2583" s="12">
        <v>150</v>
      </c>
      <c r="F2583" s="11" t="s">
        <v>12</v>
      </c>
      <c r="G2583" s="11"/>
      <c r="H2583" s="12" t="s">
        <v>141</v>
      </c>
      <c r="I2583" s="11"/>
    </row>
    <row r="2584" spans="1:9" s="5" customFormat="1" ht="33" x14ac:dyDescent="0.25">
      <c r="A2584" s="25" t="s">
        <v>10620</v>
      </c>
      <c r="B2584" s="17" t="s">
        <v>10580</v>
      </c>
      <c r="C2584" s="17" t="s">
        <v>3850</v>
      </c>
      <c r="D2584" s="18" t="s">
        <v>493</v>
      </c>
      <c r="E2584" s="12">
        <v>100</v>
      </c>
      <c r="F2584" s="11" t="s">
        <v>12</v>
      </c>
      <c r="G2584" s="11"/>
      <c r="H2584" s="12" t="s">
        <v>141</v>
      </c>
      <c r="I2584" s="11"/>
    </row>
    <row r="2585" spans="1:9" s="5" customFormat="1" ht="33" x14ac:dyDescent="0.25">
      <c r="A2585" s="25" t="s">
        <v>10620</v>
      </c>
      <c r="B2585" s="17" t="s">
        <v>10581</v>
      </c>
      <c r="C2585" s="17" t="s">
        <v>3850</v>
      </c>
      <c r="D2585" s="18" t="s">
        <v>493</v>
      </c>
      <c r="E2585" s="12">
        <v>150</v>
      </c>
      <c r="F2585" s="11" t="s">
        <v>12</v>
      </c>
      <c r="G2585" s="11"/>
      <c r="H2585" s="12" t="s">
        <v>141</v>
      </c>
      <c r="I2585" s="11"/>
    </row>
    <row r="2586" spans="1:9" s="5" customFormat="1" ht="33" x14ac:dyDescent="0.25">
      <c r="A2586" s="25" t="s">
        <v>10620</v>
      </c>
      <c r="B2586" s="17" t="s">
        <v>9640</v>
      </c>
      <c r="C2586" s="17" t="s">
        <v>3859</v>
      </c>
      <c r="D2586" s="18" t="s">
        <v>493</v>
      </c>
      <c r="E2586" s="12">
        <v>72</v>
      </c>
      <c r="F2586" s="11" t="s">
        <v>12</v>
      </c>
      <c r="G2586" s="11"/>
      <c r="H2586" s="12" t="s">
        <v>141</v>
      </c>
      <c r="I2586" s="11"/>
    </row>
    <row r="2587" spans="1:9" s="5" customFormat="1" ht="49.5" x14ac:dyDescent="0.25">
      <c r="A2587" s="25" t="s">
        <v>10620</v>
      </c>
      <c r="B2587" s="17" t="s">
        <v>9884</v>
      </c>
      <c r="C2587" s="17" t="s">
        <v>3333</v>
      </c>
      <c r="D2587" s="18" t="s">
        <v>493</v>
      </c>
      <c r="E2587" s="12">
        <v>178</v>
      </c>
      <c r="F2587" s="11" t="s">
        <v>12</v>
      </c>
      <c r="G2587" s="11"/>
      <c r="H2587" s="12" t="s">
        <v>141</v>
      </c>
      <c r="I2587" s="11"/>
    </row>
    <row r="2588" spans="1:9" s="5" customFormat="1" ht="49.5" x14ac:dyDescent="0.25">
      <c r="A2588" s="25" t="s">
        <v>10620</v>
      </c>
      <c r="B2588" s="17" t="s">
        <v>9890</v>
      </c>
      <c r="C2588" s="17" t="s">
        <v>3333</v>
      </c>
      <c r="D2588" s="18" t="s">
        <v>493</v>
      </c>
      <c r="E2588" s="12">
        <v>325</v>
      </c>
      <c r="F2588" s="11" t="s">
        <v>12</v>
      </c>
      <c r="G2588" s="11"/>
      <c r="H2588" s="12" t="s">
        <v>141</v>
      </c>
      <c r="I2588" s="11"/>
    </row>
    <row r="2589" spans="1:9" s="5" customFormat="1" ht="49.5" x14ac:dyDescent="0.25">
      <c r="A2589" s="25" t="s">
        <v>10620</v>
      </c>
      <c r="B2589" s="17" t="s">
        <v>10582</v>
      </c>
      <c r="C2589" s="17" t="s">
        <v>3333</v>
      </c>
      <c r="D2589" s="18" t="s">
        <v>493</v>
      </c>
      <c r="E2589" s="12">
        <v>9</v>
      </c>
      <c r="F2589" s="11" t="s">
        <v>12</v>
      </c>
      <c r="G2589" s="11"/>
      <c r="H2589" s="12" t="s">
        <v>141</v>
      </c>
      <c r="I2589" s="11"/>
    </row>
    <row r="2590" spans="1:9" s="5" customFormat="1" ht="49.5" x14ac:dyDescent="0.25">
      <c r="A2590" s="25" t="s">
        <v>10620</v>
      </c>
      <c r="B2590" s="17" t="s">
        <v>9872</v>
      </c>
      <c r="C2590" s="17" t="s">
        <v>3333</v>
      </c>
      <c r="D2590" s="18" t="s">
        <v>493</v>
      </c>
      <c r="E2590" s="12">
        <v>30</v>
      </c>
      <c r="F2590" s="11" t="s">
        <v>12</v>
      </c>
      <c r="G2590" s="11"/>
      <c r="H2590" s="12" t="s">
        <v>141</v>
      </c>
      <c r="I2590" s="11"/>
    </row>
    <row r="2591" spans="1:9" s="5" customFormat="1" ht="49.5" x14ac:dyDescent="0.25">
      <c r="A2591" s="25" t="s">
        <v>10620</v>
      </c>
      <c r="B2591" s="17" t="s">
        <v>9885</v>
      </c>
      <c r="C2591" s="17" t="s">
        <v>3333</v>
      </c>
      <c r="D2591" s="18" t="s">
        <v>493</v>
      </c>
      <c r="E2591" s="12">
        <v>380</v>
      </c>
      <c r="F2591" s="11" t="s">
        <v>12</v>
      </c>
      <c r="G2591" s="11"/>
      <c r="H2591" s="12" t="s">
        <v>141</v>
      </c>
      <c r="I2591" s="11"/>
    </row>
    <row r="2592" spans="1:9" s="5" customFormat="1" ht="49.5" x14ac:dyDescent="0.25">
      <c r="A2592" s="25" t="s">
        <v>10620</v>
      </c>
      <c r="B2592" s="17" t="s">
        <v>9911</v>
      </c>
      <c r="C2592" s="17" t="s">
        <v>3333</v>
      </c>
      <c r="D2592" s="18" t="s">
        <v>493</v>
      </c>
      <c r="E2592" s="12">
        <v>3</v>
      </c>
      <c r="F2592" s="11" t="s">
        <v>12</v>
      </c>
      <c r="G2592" s="11"/>
      <c r="H2592" s="12" t="s">
        <v>141</v>
      </c>
      <c r="I2592" s="11"/>
    </row>
    <row r="2593" spans="1:9" s="5" customFormat="1" ht="49.5" x14ac:dyDescent="0.25">
      <c r="A2593" s="25" t="s">
        <v>10620</v>
      </c>
      <c r="B2593" s="17" t="s">
        <v>9641</v>
      </c>
      <c r="C2593" s="17" t="s">
        <v>3333</v>
      </c>
      <c r="D2593" s="18" t="s">
        <v>493</v>
      </c>
      <c r="E2593" s="12">
        <v>10</v>
      </c>
      <c r="F2593" s="11" t="s">
        <v>12</v>
      </c>
      <c r="G2593" s="11"/>
      <c r="H2593" s="12" t="s">
        <v>141</v>
      </c>
      <c r="I2593" s="11"/>
    </row>
    <row r="2594" spans="1:9" s="5" customFormat="1" ht="49.5" x14ac:dyDescent="0.25">
      <c r="A2594" s="25" t="s">
        <v>10620</v>
      </c>
      <c r="B2594" s="17" t="s">
        <v>10583</v>
      </c>
      <c r="C2594" s="17" t="s">
        <v>3333</v>
      </c>
      <c r="D2594" s="18" t="s">
        <v>493</v>
      </c>
      <c r="E2594" s="12">
        <v>139</v>
      </c>
      <c r="F2594" s="11" t="s">
        <v>12</v>
      </c>
      <c r="G2594" s="11"/>
      <c r="H2594" s="12" t="s">
        <v>141</v>
      </c>
      <c r="I2594" s="11"/>
    </row>
    <row r="2595" spans="1:9" s="5" customFormat="1" ht="49.5" x14ac:dyDescent="0.25">
      <c r="A2595" s="25" t="s">
        <v>10620</v>
      </c>
      <c r="B2595" s="17" t="s">
        <v>10186</v>
      </c>
      <c r="C2595" s="17" t="s">
        <v>3333</v>
      </c>
      <c r="D2595" s="18" t="s">
        <v>493</v>
      </c>
      <c r="E2595" s="12">
        <v>5</v>
      </c>
      <c r="F2595" s="11" t="s">
        <v>12</v>
      </c>
      <c r="G2595" s="11"/>
      <c r="H2595" s="12" t="s">
        <v>141</v>
      </c>
      <c r="I2595" s="11"/>
    </row>
    <row r="2596" spans="1:9" s="5" customFormat="1" ht="49.5" x14ac:dyDescent="0.25">
      <c r="A2596" s="25" t="s">
        <v>10620</v>
      </c>
      <c r="B2596" s="17" t="s">
        <v>10584</v>
      </c>
      <c r="C2596" s="17" t="s">
        <v>3333</v>
      </c>
      <c r="D2596" s="18" t="s">
        <v>493</v>
      </c>
      <c r="E2596" s="12">
        <v>150</v>
      </c>
      <c r="F2596" s="11" t="s">
        <v>12</v>
      </c>
      <c r="G2596" s="11"/>
      <c r="H2596" s="12" t="s">
        <v>141</v>
      </c>
      <c r="I2596" s="11"/>
    </row>
    <row r="2597" spans="1:9" s="5" customFormat="1" ht="49.5" x14ac:dyDescent="0.25">
      <c r="A2597" s="25" t="s">
        <v>10620</v>
      </c>
      <c r="B2597" s="17" t="s">
        <v>9896</v>
      </c>
      <c r="C2597" s="17" t="s">
        <v>3333</v>
      </c>
      <c r="D2597" s="18" t="s">
        <v>493</v>
      </c>
      <c r="E2597" s="12">
        <v>24</v>
      </c>
      <c r="F2597" s="11" t="s">
        <v>12</v>
      </c>
      <c r="G2597" s="11"/>
      <c r="H2597" s="12" t="s">
        <v>141</v>
      </c>
      <c r="I2597" s="11"/>
    </row>
    <row r="2598" spans="1:9" s="5" customFormat="1" ht="49.5" x14ac:dyDescent="0.25">
      <c r="A2598" s="25" t="s">
        <v>10620</v>
      </c>
      <c r="B2598" s="17" t="s">
        <v>10585</v>
      </c>
      <c r="C2598" s="17" t="s">
        <v>3333</v>
      </c>
      <c r="D2598" s="18" t="s">
        <v>493</v>
      </c>
      <c r="E2598" s="12">
        <v>320</v>
      </c>
      <c r="F2598" s="11" t="s">
        <v>12</v>
      </c>
      <c r="G2598" s="11"/>
      <c r="H2598" s="12" t="s">
        <v>141</v>
      </c>
      <c r="I2598" s="11"/>
    </row>
    <row r="2599" spans="1:9" s="5" customFormat="1" ht="49.5" x14ac:dyDescent="0.25">
      <c r="A2599" s="25" t="s">
        <v>10620</v>
      </c>
      <c r="B2599" s="17" t="s">
        <v>10586</v>
      </c>
      <c r="C2599" s="17" t="s">
        <v>3333</v>
      </c>
      <c r="D2599" s="18" t="s">
        <v>493</v>
      </c>
      <c r="E2599" s="12">
        <v>19</v>
      </c>
      <c r="F2599" s="11" t="s">
        <v>12</v>
      </c>
      <c r="G2599" s="11"/>
      <c r="H2599" s="12" t="s">
        <v>141</v>
      </c>
      <c r="I2599" s="11"/>
    </row>
    <row r="2600" spans="1:9" s="5" customFormat="1" ht="49.5" x14ac:dyDescent="0.25">
      <c r="A2600" s="25" t="s">
        <v>10620</v>
      </c>
      <c r="B2600" s="17" t="s">
        <v>9881</v>
      </c>
      <c r="C2600" s="17" t="s">
        <v>3326</v>
      </c>
      <c r="D2600" s="18" t="s">
        <v>493</v>
      </c>
      <c r="E2600" s="12">
        <v>45</v>
      </c>
      <c r="F2600" s="11" t="s">
        <v>12</v>
      </c>
      <c r="G2600" s="11"/>
      <c r="H2600" s="12" t="s">
        <v>141</v>
      </c>
      <c r="I2600" s="11"/>
    </row>
    <row r="2601" spans="1:9" s="5" customFormat="1" ht="49.5" x14ac:dyDescent="0.25">
      <c r="A2601" s="25" t="s">
        <v>10620</v>
      </c>
      <c r="B2601" s="17" t="s">
        <v>10587</v>
      </c>
      <c r="C2601" s="17" t="s">
        <v>3326</v>
      </c>
      <c r="D2601" s="18" t="s">
        <v>493</v>
      </c>
      <c r="E2601" s="12">
        <v>848</v>
      </c>
      <c r="F2601" s="11" t="s">
        <v>12</v>
      </c>
      <c r="G2601" s="11"/>
      <c r="H2601" s="12" t="s">
        <v>141</v>
      </c>
      <c r="I2601" s="11"/>
    </row>
    <row r="2602" spans="1:9" s="5" customFormat="1" ht="49.5" x14ac:dyDescent="0.25">
      <c r="A2602" s="25" t="s">
        <v>10620</v>
      </c>
      <c r="B2602" s="17" t="s">
        <v>10588</v>
      </c>
      <c r="C2602" s="17" t="s">
        <v>3326</v>
      </c>
      <c r="D2602" s="18" t="s">
        <v>493</v>
      </c>
      <c r="E2602" s="12">
        <v>530</v>
      </c>
      <c r="F2602" s="11" t="s">
        <v>12</v>
      </c>
      <c r="G2602" s="11"/>
      <c r="H2602" s="12" t="s">
        <v>141</v>
      </c>
      <c r="I2602" s="11"/>
    </row>
    <row r="2603" spans="1:9" s="5" customFormat="1" ht="49.5" x14ac:dyDescent="0.25">
      <c r="A2603" s="25" t="s">
        <v>10620</v>
      </c>
      <c r="B2603" s="17" t="s">
        <v>9890</v>
      </c>
      <c r="C2603" s="17" t="s">
        <v>3326</v>
      </c>
      <c r="D2603" s="18" t="s">
        <v>493</v>
      </c>
      <c r="E2603" s="12">
        <v>331</v>
      </c>
      <c r="F2603" s="11" t="s">
        <v>12</v>
      </c>
      <c r="G2603" s="11"/>
      <c r="H2603" s="12" t="s">
        <v>141</v>
      </c>
      <c r="I2603" s="11"/>
    </row>
    <row r="2604" spans="1:9" s="5" customFormat="1" ht="49.5" x14ac:dyDescent="0.25">
      <c r="A2604" s="25" t="s">
        <v>10620</v>
      </c>
      <c r="B2604" s="17" t="s">
        <v>10589</v>
      </c>
      <c r="C2604" s="17" t="s">
        <v>3326</v>
      </c>
      <c r="D2604" s="18" t="s">
        <v>493</v>
      </c>
      <c r="E2604" s="12">
        <v>430</v>
      </c>
      <c r="F2604" s="11" t="s">
        <v>12</v>
      </c>
      <c r="G2604" s="11"/>
      <c r="H2604" s="12" t="s">
        <v>141</v>
      </c>
      <c r="I2604" s="11"/>
    </row>
    <row r="2605" spans="1:9" s="5" customFormat="1" ht="49.5" x14ac:dyDescent="0.25">
      <c r="A2605" s="25" t="s">
        <v>10620</v>
      </c>
      <c r="B2605" s="17" t="s">
        <v>10191</v>
      </c>
      <c r="C2605" s="17" t="s">
        <v>3326</v>
      </c>
      <c r="D2605" s="18" t="s">
        <v>493</v>
      </c>
      <c r="E2605" s="12">
        <v>16</v>
      </c>
      <c r="F2605" s="11" t="s">
        <v>12</v>
      </c>
      <c r="G2605" s="11"/>
      <c r="H2605" s="12" t="s">
        <v>141</v>
      </c>
      <c r="I2605" s="11"/>
    </row>
    <row r="2606" spans="1:9" s="5" customFormat="1" ht="49.5" x14ac:dyDescent="0.25">
      <c r="A2606" s="25" t="s">
        <v>10620</v>
      </c>
      <c r="B2606" s="17" t="s">
        <v>10590</v>
      </c>
      <c r="C2606" s="17" t="s">
        <v>3326</v>
      </c>
      <c r="D2606" s="18" t="s">
        <v>493</v>
      </c>
      <c r="E2606" s="12">
        <v>142</v>
      </c>
      <c r="F2606" s="11" t="s">
        <v>12</v>
      </c>
      <c r="G2606" s="11"/>
      <c r="H2606" s="12" t="s">
        <v>141</v>
      </c>
      <c r="I2606" s="11"/>
    </row>
    <row r="2607" spans="1:9" s="5" customFormat="1" ht="49.5" x14ac:dyDescent="0.25">
      <c r="A2607" s="25" t="s">
        <v>10620</v>
      </c>
      <c r="B2607" s="17" t="s">
        <v>9642</v>
      </c>
      <c r="C2607" s="17" t="s">
        <v>3326</v>
      </c>
      <c r="D2607" s="18" t="s">
        <v>493</v>
      </c>
      <c r="E2607" s="12">
        <v>75</v>
      </c>
      <c r="F2607" s="11" t="s">
        <v>12</v>
      </c>
      <c r="G2607" s="11"/>
      <c r="H2607" s="12" t="s">
        <v>141</v>
      </c>
      <c r="I2607" s="11"/>
    </row>
    <row r="2608" spans="1:9" s="5" customFormat="1" ht="49.5" x14ac:dyDescent="0.25">
      <c r="A2608" s="25" t="s">
        <v>10620</v>
      </c>
      <c r="B2608" s="17" t="s">
        <v>10186</v>
      </c>
      <c r="C2608" s="17" t="s">
        <v>3326</v>
      </c>
      <c r="D2608" s="18" t="s">
        <v>493</v>
      </c>
      <c r="E2608" s="12">
        <v>5</v>
      </c>
      <c r="F2608" s="11" t="s">
        <v>12</v>
      </c>
      <c r="G2608" s="11"/>
      <c r="H2608" s="12" t="s">
        <v>141</v>
      </c>
      <c r="I2608" s="11"/>
    </row>
    <row r="2609" spans="1:9" s="5" customFormat="1" ht="49.5" x14ac:dyDescent="0.25">
      <c r="A2609" s="25" t="s">
        <v>10620</v>
      </c>
      <c r="B2609" s="17" t="s">
        <v>10591</v>
      </c>
      <c r="C2609" s="17" t="s">
        <v>3326</v>
      </c>
      <c r="D2609" s="18" t="s">
        <v>493</v>
      </c>
      <c r="E2609" s="12">
        <v>100</v>
      </c>
      <c r="F2609" s="11" t="s">
        <v>12</v>
      </c>
      <c r="G2609" s="11"/>
      <c r="H2609" s="12" t="s">
        <v>141</v>
      </c>
      <c r="I2609" s="11"/>
    </row>
    <row r="2610" spans="1:9" s="5" customFormat="1" ht="49.5" x14ac:dyDescent="0.25">
      <c r="A2610" s="25" t="s">
        <v>10620</v>
      </c>
      <c r="B2610" s="17" t="s">
        <v>10592</v>
      </c>
      <c r="C2610" s="17" t="s">
        <v>3326</v>
      </c>
      <c r="D2610" s="18" t="s">
        <v>493</v>
      </c>
      <c r="E2610" s="12">
        <v>163</v>
      </c>
      <c r="F2610" s="11" t="s">
        <v>12</v>
      </c>
      <c r="G2610" s="11"/>
      <c r="H2610" s="12" t="s">
        <v>141</v>
      </c>
      <c r="I2610" s="11"/>
    </row>
    <row r="2611" spans="1:9" s="5" customFormat="1" ht="49.5" x14ac:dyDescent="0.25">
      <c r="A2611" s="25" t="s">
        <v>10620</v>
      </c>
      <c r="B2611" s="17" t="s">
        <v>10593</v>
      </c>
      <c r="C2611" s="17" t="s">
        <v>3326</v>
      </c>
      <c r="D2611" s="18" t="s">
        <v>493</v>
      </c>
      <c r="E2611" s="12">
        <v>30</v>
      </c>
      <c r="F2611" s="11" t="s">
        <v>12</v>
      </c>
      <c r="G2611" s="11"/>
      <c r="H2611" s="12" t="s">
        <v>141</v>
      </c>
      <c r="I2611" s="11"/>
    </row>
    <row r="2612" spans="1:9" s="5" customFormat="1" ht="49.5" x14ac:dyDescent="0.25">
      <c r="A2612" s="25" t="s">
        <v>10620</v>
      </c>
      <c r="B2612" s="17" t="s">
        <v>10594</v>
      </c>
      <c r="C2612" s="17" t="s">
        <v>3326</v>
      </c>
      <c r="D2612" s="18" t="s">
        <v>493</v>
      </c>
      <c r="E2612" s="12">
        <v>175</v>
      </c>
      <c r="F2612" s="11" t="s">
        <v>12</v>
      </c>
      <c r="G2612" s="11"/>
      <c r="H2612" s="12" t="s">
        <v>141</v>
      </c>
      <c r="I2612" s="11"/>
    </row>
    <row r="2613" spans="1:9" s="5" customFormat="1" ht="49.5" x14ac:dyDescent="0.25">
      <c r="A2613" s="25" t="s">
        <v>10620</v>
      </c>
      <c r="B2613" s="17" t="s">
        <v>9896</v>
      </c>
      <c r="C2613" s="17" t="s">
        <v>3326</v>
      </c>
      <c r="D2613" s="18" t="s">
        <v>493</v>
      </c>
      <c r="E2613" s="12">
        <v>16</v>
      </c>
      <c r="F2613" s="11" t="s">
        <v>12</v>
      </c>
      <c r="G2613" s="11"/>
      <c r="H2613" s="12" t="s">
        <v>141</v>
      </c>
      <c r="I2613" s="11"/>
    </row>
    <row r="2614" spans="1:9" s="5" customFormat="1" ht="49.5" x14ac:dyDescent="0.25">
      <c r="A2614" s="25" t="s">
        <v>10620</v>
      </c>
      <c r="B2614" s="17" t="s">
        <v>10595</v>
      </c>
      <c r="C2614" s="17" t="s">
        <v>3326</v>
      </c>
      <c r="D2614" s="18" t="s">
        <v>493</v>
      </c>
      <c r="E2614" s="12">
        <v>120</v>
      </c>
      <c r="F2614" s="11" t="s">
        <v>12</v>
      </c>
      <c r="G2614" s="11"/>
      <c r="H2614" s="12" t="s">
        <v>141</v>
      </c>
      <c r="I2614" s="11"/>
    </row>
    <row r="2615" spans="1:9" s="5" customFormat="1" ht="49.5" x14ac:dyDescent="0.25">
      <c r="A2615" s="25" t="s">
        <v>10620</v>
      </c>
      <c r="B2615" s="17" t="s">
        <v>10596</v>
      </c>
      <c r="C2615" s="17" t="s">
        <v>3326</v>
      </c>
      <c r="D2615" s="18" t="s">
        <v>493</v>
      </c>
      <c r="E2615" s="12">
        <v>188</v>
      </c>
      <c r="F2615" s="11" t="s">
        <v>12</v>
      </c>
      <c r="G2615" s="11"/>
      <c r="H2615" s="12" t="s">
        <v>141</v>
      </c>
      <c r="I2615" s="11"/>
    </row>
    <row r="2616" spans="1:9" s="5" customFormat="1" ht="49.5" x14ac:dyDescent="0.25">
      <c r="A2616" s="25" t="s">
        <v>10620</v>
      </c>
      <c r="B2616" s="17" t="s">
        <v>10597</v>
      </c>
      <c r="C2616" s="17" t="s">
        <v>3326</v>
      </c>
      <c r="D2616" s="18" t="s">
        <v>493</v>
      </c>
      <c r="E2616" s="12">
        <v>68</v>
      </c>
      <c r="F2616" s="11" t="s">
        <v>12</v>
      </c>
      <c r="G2616" s="11"/>
      <c r="H2616" s="12" t="s">
        <v>141</v>
      </c>
      <c r="I2616" s="11"/>
    </row>
    <row r="2617" spans="1:9" s="5" customFormat="1" ht="49.5" x14ac:dyDescent="0.25">
      <c r="A2617" s="25" t="s">
        <v>10620</v>
      </c>
      <c r="B2617" s="17" t="s">
        <v>10598</v>
      </c>
      <c r="C2617" s="17" t="s">
        <v>3326</v>
      </c>
      <c r="D2617" s="18" t="s">
        <v>493</v>
      </c>
      <c r="E2617" s="12">
        <v>152</v>
      </c>
      <c r="F2617" s="11" t="s">
        <v>12</v>
      </c>
      <c r="G2617" s="11"/>
      <c r="H2617" s="12" t="s">
        <v>141</v>
      </c>
      <c r="I2617" s="11"/>
    </row>
    <row r="2618" spans="1:9" s="5" customFormat="1" ht="49.5" x14ac:dyDescent="0.25">
      <c r="A2618" s="25" t="s">
        <v>10620</v>
      </c>
      <c r="B2618" s="17" t="s">
        <v>10599</v>
      </c>
      <c r="C2618" s="17" t="s">
        <v>3326</v>
      </c>
      <c r="D2618" s="18" t="s">
        <v>493</v>
      </c>
      <c r="E2618" s="12">
        <v>97</v>
      </c>
      <c r="F2618" s="11" t="s">
        <v>12</v>
      </c>
      <c r="G2618" s="11"/>
      <c r="H2618" s="12" t="s">
        <v>141</v>
      </c>
      <c r="I2618" s="11"/>
    </row>
    <row r="2619" spans="1:9" s="5" customFormat="1" ht="49.5" x14ac:dyDescent="0.25">
      <c r="A2619" s="25" t="s">
        <v>10620</v>
      </c>
      <c r="B2619" s="17" t="s">
        <v>10600</v>
      </c>
      <c r="C2619" s="17" t="s">
        <v>3326</v>
      </c>
      <c r="D2619" s="18" t="s">
        <v>493</v>
      </c>
      <c r="E2619" s="12">
        <v>311</v>
      </c>
      <c r="F2619" s="11" t="s">
        <v>12</v>
      </c>
      <c r="G2619" s="11"/>
      <c r="H2619" s="12" t="s">
        <v>141</v>
      </c>
      <c r="I2619" s="11"/>
    </row>
    <row r="2620" spans="1:9" s="5" customFormat="1" ht="33" x14ac:dyDescent="0.25">
      <c r="A2620" s="25" t="s">
        <v>10620</v>
      </c>
      <c r="B2620" s="17" t="s">
        <v>9881</v>
      </c>
      <c r="C2620" s="17" t="s">
        <v>3340</v>
      </c>
      <c r="D2620" s="18" t="s">
        <v>493</v>
      </c>
      <c r="E2620" s="12">
        <v>2</v>
      </c>
      <c r="F2620" s="11" t="s">
        <v>12</v>
      </c>
      <c r="G2620" s="11"/>
      <c r="H2620" s="12" t="s">
        <v>141</v>
      </c>
      <c r="I2620" s="11"/>
    </row>
    <row r="2621" spans="1:9" s="5" customFormat="1" ht="33" x14ac:dyDescent="0.25">
      <c r="A2621" s="25" t="s">
        <v>10620</v>
      </c>
      <c r="B2621" s="17" t="s">
        <v>10601</v>
      </c>
      <c r="C2621" s="17" t="s">
        <v>3340</v>
      </c>
      <c r="D2621" s="18" t="s">
        <v>493</v>
      </c>
      <c r="E2621" s="12">
        <v>3</v>
      </c>
      <c r="F2621" s="11" t="s">
        <v>12</v>
      </c>
      <c r="G2621" s="11"/>
      <c r="H2621" s="12" t="s">
        <v>141</v>
      </c>
      <c r="I2621" s="11"/>
    </row>
    <row r="2622" spans="1:9" s="5" customFormat="1" ht="33" x14ac:dyDescent="0.25">
      <c r="A2622" s="25" t="s">
        <v>10618</v>
      </c>
      <c r="B2622" s="17" t="s">
        <v>10602</v>
      </c>
      <c r="C2622" s="17" t="s">
        <v>3334</v>
      </c>
      <c r="D2622" s="18" t="s">
        <v>493</v>
      </c>
      <c r="E2622" s="12">
        <v>3</v>
      </c>
      <c r="F2622" s="11" t="s">
        <v>12</v>
      </c>
      <c r="G2622" s="11"/>
      <c r="H2622" s="12" t="s">
        <v>141</v>
      </c>
      <c r="I2622" s="11"/>
    </row>
    <row r="2623" spans="1:9" s="5" customFormat="1" ht="33" x14ac:dyDescent="0.25">
      <c r="A2623" s="25" t="s">
        <v>10618</v>
      </c>
      <c r="B2623" s="17" t="s">
        <v>10603</v>
      </c>
      <c r="C2623" s="17" t="s">
        <v>3319</v>
      </c>
      <c r="D2623" s="18" t="s">
        <v>493</v>
      </c>
      <c r="E2623" s="12">
        <v>2</v>
      </c>
      <c r="F2623" s="11" t="s">
        <v>12</v>
      </c>
      <c r="G2623" s="11"/>
      <c r="H2623" s="12" t="s">
        <v>141</v>
      </c>
      <c r="I2623" s="11"/>
    </row>
    <row r="2624" spans="1:9" s="5" customFormat="1" ht="33" x14ac:dyDescent="0.25">
      <c r="A2624" s="25" t="s">
        <v>10618</v>
      </c>
      <c r="B2624" s="17" t="s">
        <v>10604</v>
      </c>
      <c r="C2624" s="17" t="s">
        <v>3341</v>
      </c>
      <c r="D2624" s="18" t="s">
        <v>493</v>
      </c>
      <c r="E2624" s="12">
        <v>3</v>
      </c>
      <c r="F2624" s="11" t="s">
        <v>12</v>
      </c>
      <c r="G2624" s="11"/>
      <c r="H2624" s="12" t="s">
        <v>141</v>
      </c>
      <c r="I2624" s="11"/>
    </row>
    <row r="2625" spans="1:9" s="5" customFormat="1" ht="33" x14ac:dyDescent="0.25">
      <c r="A2625" s="25" t="s">
        <v>10618</v>
      </c>
      <c r="B2625" s="17" t="s">
        <v>10605</v>
      </c>
      <c r="C2625" s="17" t="s">
        <v>3341</v>
      </c>
      <c r="D2625" s="18" t="s">
        <v>493</v>
      </c>
      <c r="E2625" s="12">
        <v>3</v>
      </c>
      <c r="F2625" s="11" t="s">
        <v>12</v>
      </c>
      <c r="G2625" s="11"/>
      <c r="H2625" s="12" t="s">
        <v>141</v>
      </c>
      <c r="I2625" s="11"/>
    </row>
    <row r="2626" spans="1:9" s="5" customFormat="1" ht="33" x14ac:dyDescent="0.25">
      <c r="A2626" s="25" t="s">
        <v>10618</v>
      </c>
      <c r="B2626" s="17" t="s">
        <v>10606</v>
      </c>
      <c r="C2626" s="17" t="s">
        <v>3324</v>
      </c>
      <c r="D2626" s="18" t="s">
        <v>493</v>
      </c>
      <c r="E2626" s="12">
        <v>3</v>
      </c>
      <c r="F2626" s="11" t="s">
        <v>12</v>
      </c>
      <c r="G2626" s="11"/>
      <c r="H2626" s="12" t="s">
        <v>141</v>
      </c>
      <c r="I2626" s="11"/>
    </row>
    <row r="2627" spans="1:9" s="5" customFormat="1" ht="33" x14ac:dyDescent="0.25">
      <c r="A2627" s="25" t="s">
        <v>10618</v>
      </c>
      <c r="B2627" s="17" t="s">
        <v>10604</v>
      </c>
      <c r="C2627" s="17" t="s">
        <v>3324</v>
      </c>
      <c r="D2627" s="18" t="s">
        <v>493</v>
      </c>
      <c r="E2627" s="12">
        <v>3</v>
      </c>
      <c r="F2627" s="11" t="s">
        <v>12</v>
      </c>
      <c r="G2627" s="11"/>
      <c r="H2627" s="12" t="s">
        <v>141</v>
      </c>
      <c r="I2627" s="11"/>
    </row>
    <row r="2628" spans="1:9" s="5" customFormat="1" ht="33" x14ac:dyDescent="0.25">
      <c r="A2628" s="25" t="s">
        <v>10618</v>
      </c>
      <c r="B2628" s="17" t="s">
        <v>10607</v>
      </c>
      <c r="C2628" s="17" t="s">
        <v>3324</v>
      </c>
      <c r="D2628" s="18" t="s">
        <v>493</v>
      </c>
      <c r="E2628" s="12">
        <v>5</v>
      </c>
      <c r="F2628" s="11" t="s">
        <v>12</v>
      </c>
      <c r="G2628" s="11"/>
      <c r="H2628" s="12" t="s">
        <v>141</v>
      </c>
      <c r="I2628" s="11"/>
    </row>
    <row r="2629" spans="1:9" s="5" customFormat="1" ht="33" x14ac:dyDescent="0.25">
      <c r="A2629" s="25" t="s">
        <v>10618</v>
      </c>
      <c r="B2629" s="17" t="s">
        <v>10608</v>
      </c>
      <c r="C2629" s="17" t="s">
        <v>3324</v>
      </c>
      <c r="D2629" s="18" t="s">
        <v>493</v>
      </c>
      <c r="E2629" s="12">
        <v>5</v>
      </c>
      <c r="F2629" s="11" t="s">
        <v>12</v>
      </c>
      <c r="G2629" s="11"/>
      <c r="H2629" s="12" t="s">
        <v>141</v>
      </c>
      <c r="I2629" s="11"/>
    </row>
    <row r="2630" spans="1:9" s="5" customFormat="1" ht="33" x14ac:dyDescent="0.25">
      <c r="A2630" s="25" t="s">
        <v>10618</v>
      </c>
      <c r="B2630" s="17" t="s">
        <v>10609</v>
      </c>
      <c r="C2630" s="17" t="s">
        <v>3324</v>
      </c>
      <c r="D2630" s="18" t="s">
        <v>493</v>
      </c>
      <c r="E2630" s="12">
        <v>2</v>
      </c>
      <c r="F2630" s="11" t="s">
        <v>12</v>
      </c>
      <c r="G2630" s="11"/>
      <c r="H2630" s="12" t="s">
        <v>141</v>
      </c>
      <c r="I2630" s="11"/>
    </row>
    <row r="2631" spans="1:9" s="5" customFormat="1" ht="33" x14ac:dyDescent="0.25">
      <c r="A2631" s="25" t="s">
        <v>10618</v>
      </c>
      <c r="B2631" s="17" t="s">
        <v>10609</v>
      </c>
      <c r="C2631" s="17" t="s">
        <v>3324</v>
      </c>
      <c r="D2631" s="18" t="s">
        <v>493</v>
      </c>
      <c r="E2631" s="12">
        <v>2</v>
      </c>
      <c r="F2631" s="11" t="s">
        <v>12</v>
      </c>
      <c r="G2631" s="11"/>
      <c r="H2631" s="12" t="s">
        <v>141</v>
      </c>
      <c r="I2631" s="11"/>
    </row>
    <row r="2632" spans="1:9" s="5" customFormat="1" ht="33" x14ac:dyDescent="0.25">
      <c r="A2632" s="25" t="s">
        <v>10618</v>
      </c>
      <c r="B2632" s="17" t="s">
        <v>10602</v>
      </c>
      <c r="C2632" s="17" t="s">
        <v>3361</v>
      </c>
      <c r="D2632" s="18" t="s">
        <v>493</v>
      </c>
      <c r="E2632" s="12">
        <v>5</v>
      </c>
      <c r="F2632" s="11" t="s">
        <v>12</v>
      </c>
      <c r="G2632" s="11"/>
      <c r="H2632" s="12" t="s">
        <v>141</v>
      </c>
      <c r="I2632" s="11"/>
    </row>
    <row r="2633" spans="1:9" s="5" customFormat="1" ht="33" x14ac:dyDescent="0.25">
      <c r="A2633" s="25" t="s">
        <v>10618</v>
      </c>
      <c r="B2633" s="17" t="s">
        <v>10604</v>
      </c>
      <c r="C2633" s="17" t="s">
        <v>3323</v>
      </c>
      <c r="D2633" s="18" t="s">
        <v>493</v>
      </c>
      <c r="E2633" s="12">
        <v>4</v>
      </c>
      <c r="F2633" s="11" t="s">
        <v>12</v>
      </c>
      <c r="G2633" s="11"/>
      <c r="H2633" s="12" t="s">
        <v>141</v>
      </c>
      <c r="I2633" s="11"/>
    </row>
    <row r="2634" spans="1:9" s="5" customFormat="1" ht="33" x14ac:dyDescent="0.25">
      <c r="A2634" s="25" t="s">
        <v>10618</v>
      </c>
      <c r="B2634" s="17" t="s">
        <v>10607</v>
      </c>
      <c r="C2634" s="17" t="s">
        <v>3323</v>
      </c>
      <c r="D2634" s="18" t="s">
        <v>493</v>
      </c>
      <c r="E2634" s="12">
        <v>2</v>
      </c>
      <c r="F2634" s="11" t="s">
        <v>12</v>
      </c>
      <c r="G2634" s="11"/>
      <c r="H2634" s="12" t="s">
        <v>141</v>
      </c>
      <c r="I2634" s="11"/>
    </row>
    <row r="2635" spans="1:9" s="5" customFormat="1" ht="33" x14ac:dyDescent="0.25">
      <c r="A2635" s="25" t="s">
        <v>10618</v>
      </c>
      <c r="B2635" s="17" t="s">
        <v>10608</v>
      </c>
      <c r="C2635" s="17" t="s">
        <v>3323</v>
      </c>
      <c r="D2635" s="18" t="s">
        <v>493</v>
      </c>
      <c r="E2635" s="12">
        <v>2</v>
      </c>
      <c r="F2635" s="11" t="s">
        <v>12</v>
      </c>
      <c r="G2635" s="11"/>
      <c r="H2635" s="12" t="s">
        <v>141</v>
      </c>
      <c r="I2635" s="11"/>
    </row>
    <row r="2636" spans="1:9" s="5" customFormat="1" ht="49.5" x14ac:dyDescent="0.25">
      <c r="A2636" s="25" t="s">
        <v>10618</v>
      </c>
      <c r="B2636" s="17" t="s">
        <v>10604</v>
      </c>
      <c r="C2636" s="17" t="s">
        <v>3860</v>
      </c>
      <c r="D2636" s="18" t="s">
        <v>493</v>
      </c>
      <c r="E2636" s="12">
        <v>5</v>
      </c>
      <c r="F2636" s="11" t="s">
        <v>12</v>
      </c>
      <c r="G2636" s="11"/>
      <c r="H2636" s="12" t="s">
        <v>141</v>
      </c>
      <c r="I2636" s="11"/>
    </row>
    <row r="2637" spans="1:9" s="5" customFormat="1" ht="33" x14ac:dyDescent="0.25">
      <c r="A2637" s="25" t="s">
        <v>10618</v>
      </c>
      <c r="B2637" s="17" t="s">
        <v>10603</v>
      </c>
      <c r="C2637" s="17" t="s">
        <v>3345</v>
      </c>
      <c r="D2637" s="18" t="s">
        <v>493</v>
      </c>
      <c r="E2637" s="12">
        <v>2</v>
      </c>
      <c r="F2637" s="11" t="s">
        <v>12</v>
      </c>
      <c r="G2637" s="11"/>
      <c r="H2637" s="12" t="s">
        <v>141</v>
      </c>
      <c r="I2637" s="11"/>
    </row>
    <row r="2638" spans="1:9" s="5" customFormat="1" ht="33" x14ac:dyDescent="0.25">
      <c r="A2638" s="25" t="s">
        <v>10618</v>
      </c>
      <c r="B2638" s="17" t="s">
        <v>10610</v>
      </c>
      <c r="C2638" s="17" t="s">
        <v>3339</v>
      </c>
      <c r="D2638" s="18" t="s">
        <v>493</v>
      </c>
      <c r="E2638" s="12">
        <v>3</v>
      </c>
      <c r="F2638" s="11" t="s">
        <v>12</v>
      </c>
      <c r="G2638" s="11"/>
      <c r="H2638" s="12" t="s">
        <v>141</v>
      </c>
      <c r="I2638" s="11"/>
    </row>
    <row r="2639" spans="1:9" s="5" customFormat="1" ht="33" x14ac:dyDescent="0.25">
      <c r="A2639" s="25" t="s">
        <v>10618</v>
      </c>
      <c r="B2639" s="17" t="s">
        <v>10605</v>
      </c>
      <c r="C2639" s="17" t="s">
        <v>3339</v>
      </c>
      <c r="D2639" s="18" t="s">
        <v>493</v>
      </c>
      <c r="E2639" s="12">
        <v>5</v>
      </c>
      <c r="F2639" s="11" t="s">
        <v>12</v>
      </c>
      <c r="G2639" s="11"/>
      <c r="H2639" s="12" t="s">
        <v>141</v>
      </c>
      <c r="I2639" s="11"/>
    </row>
    <row r="2640" spans="1:9" s="5" customFormat="1" ht="33" x14ac:dyDescent="0.25">
      <c r="A2640" s="25" t="s">
        <v>10618</v>
      </c>
      <c r="B2640" s="17" t="s">
        <v>10610</v>
      </c>
      <c r="C2640" s="17" t="s">
        <v>3339</v>
      </c>
      <c r="D2640" s="18" t="s">
        <v>493</v>
      </c>
      <c r="E2640" s="12">
        <v>3</v>
      </c>
      <c r="F2640" s="11" t="s">
        <v>12</v>
      </c>
      <c r="G2640" s="11"/>
      <c r="H2640" s="12" t="s">
        <v>141</v>
      </c>
      <c r="I2640" s="11"/>
    </row>
    <row r="2641" spans="1:9" s="5" customFormat="1" ht="33" x14ac:dyDescent="0.25">
      <c r="A2641" s="25" t="s">
        <v>10618</v>
      </c>
      <c r="B2641" s="17" t="s">
        <v>10603</v>
      </c>
      <c r="C2641" s="17" t="s">
        <v>3365</v>
      </c>
      <c r="D2641" s="18" t="s">
        <v>493</v>
      </c>
      <c r="E2641" s="12">
        <v>3</v>
      </c>
      <c r="F2641" s="11" t="s">
        <v>12</v>
      </c>
      <c r="G2641" s="11"/>
      <c r="H2641" s="12" t="s">
        <v>141</v>
      </c>
      <c r="I2641" s="11"/>
    </row>
    <row r="2642" spans="1:9" s="5" customFormat="1" ht="33" x14ac:dyDescent="0.25">
      <c r="A2642" s="25" t="s">
        <v>10618</v>
      </c>
      <c r="B2642" s="17" t="s">
        <v>10611</v>
      </c>
      <c r="C2642" s="17" t="s">
        <v>3442</v>
      </c>
      <c r="D2642" s="18" t="s">
        <v>493</v>
      </c>
      <c r="E2642" s="12">
        <v>2</v>
      </c>
      <c r="F2642" s="11" t="s">
        <v>12</v>
      </c>
      <c r="G2642" s="11"/>
      <c r="H2642" s="12" t="s">
        <v>141</v>
      </c>
      <c r="I2642" s="11"/>
    </row>
    <row r="2643" spans="1:9" s="5" customFormat="1" ht="33" x14ac:dyDescent="0.25">
      <c r="A2643" s="25" t="s">
        <v>10618</v>
      </c>
      <c r="B2643" s="17" t="s">
        <v>10612</v>
      </c>
      <c r="C2643" s="17" t="s">
        <v>3344</v>
      </c>
      <c r="D2643" s="18" t="s">
        <v>493</v>
      </c>
      <c r="E2643" s="12">
        <v>10</v>
      </c>
      <c r="F2643" s="11" t="s">
        <v>12</v>
      </c>
      <c r="G2643" s="11"/>
      <c r="H2643" s="12" t="s">
        <v>141</v>
      </c>
      <c r="I2643" s="11"/>
    </row>
    <row r="2644" spans="1:9" s="5" customFormat="1" ht="33" x14ac:dyDescent="0.25">
      <c r="A2644" s="25" t="s">
        <v>10618</v>
      </c>
      <c r="B2644" s="17" t="s">
        <v>10603</v>
      </c>
      <c r="C2644" s="17" t="s">
        <v>3344</v>
      </c>
      <c r="D2644" s="18" t="s">
        <v>493</v>
      </c>
      <c r="E2644" s="12">
        <v>3</v>
      </c>
      <c r="F2644" s="11" t="s">
        <v>12</v>
      </c>
      <c r="G2644" s="11"/>
      <c r="H2644" s="12" t="s">
        <v>141</v>
      </c>
      <c r="I2644" s="11"/>
    </row>
    <row r="2645" spans="1:9" s="5" customFormat="1" ht="33" x14ac:dyDescent="0.25">
      <c r="A2645" s="25" t="s">
        <v>10618</v>
      </c>
      <c r="B2645" s="17" t="s">
        <v>10612</v>
      </c>
      <c r="C2645" s="17" t="s">
        <v>3344</v>
      </c>
      <c r="D2645" s="18" t="s">
        <v>493</v>
      </c>
      <c r="E2645" s="12">
        <v>2</v>
      </c>
      <c r="F2645" s="11" t="s">
        <v>12</v>
      </c>
      <c r="G2645" s="11"/>
      <c r="H2645" s="12" t="s">
        <v>141</v>
      </c>
      <c r="I2645" s="11"/>
    </row>
    <row r="2646" spans="1:9" s="5" customFormat="1" ht="33" x14ac:dyDescent="0.25">
      <c r="A2646" s="25" t="s">
        <v>10618</v>
      </c>
      <c r="B2646" s="17" t="s">
        <v>10613</v>
      </c>
      <c r="C2646" s="17" t="s">
        <v>3344</v>
      </c>
      <c r="D2646" s="18" t="s">
        <v>493</v>
      </c>
      <c r="E2646" s="12">
        <v>5</v>
      </c>
      <c r="F2646" s="11" t="s">
        <v>12</v>
      </c>
      <c r="G2646" s="11"/>
      <c r="H2646" s="12" t="s">
        <v>141</v>
      </c>
      <c r="I2646" s="11"/>
    </row>
    <row r="2647" spans="1:9" s="5" customFormat="1" ht="33" x14ac:dyDescent="0.25">
      <c r="A2647" s="25" t="s">
        <v>10618</v>
      </c>
      <c r="B2647" s="17" t="s">
        <v>10606</v>
      </c>
      <c r="C2647" s="17" t="s">
        <v>3600</v>
      </c>
      <c r="D2647" s="18" t="s">
        <v>493</v>
      </c>
      <c r="E2647" s="12">
        <v>3</v>
      </c>
      <c r="F2647" s="11" t="s">
        <v>12</v>
      </c>
      <c r="G2647" s="11"/>
      <c r="H2647" s="12" t="s">
        <v>141</v>
      </c>
      <c r="I2647" s="11"/>
    </row>
    <row r="2648" spans="1:9" s="5" customFormat="1" ht="33" x14ac:dyDescent="0.25">
      <c r="A2648" s="25" t="s">
        <v>10618</v>
      </c>
      <c r="B2648" s="17" t="s">
        <v>10613</v>
      </c>
      <c r="C2648" s="17" t="s">
        <v>3329</v>
      </c>
      <c r="D2648" s="18" t="s">
        <v>493</v>
      </c>
      <c r="E2648" s="12">
        <v>2</v>
      </c>
      <c r="F2648" s="11" t="s">
        <v>12</v>
      </c>
      <c r="G2648" s="11"/>
      <c r="H2648" s="12" t="s">
        <v>141</v>
      </c>
      <c r="I2648" s="11"/>
    </row>
    <row r="2649" spans="1:9" s="5" customFormat="1" ht="33" x14ac:dyDescent="0.25">
      <c r="A2649" s="25" t="s">
        <v>10618</v>
      </c>
      <c r="B2649" s="17" t="s">
        <v>10614</v>
      </c>
      <c r="C2649" s="17" t="s">
        <v>3325</v>
      </c>
      <c r="D2649" s="18" t="s">
        <v>493</v>
      </c>
      <c r="E2649" s="12">
        <v>3</v>
      </c>
      <c r="F2649" s="11" t="s">
        <v>12</v>
      </c>
      <c r="G2649" s="11"/>
      <c r="H2649" s="12" t="s">
        <v>141</v>
      </c>
      <c r="I2649" s="11"/>
    </row>
    <row r="2650" spans="1:9" s="5" customFormat="1" ht="33" x14ac:dyDescent="0.25">
      <c r="A2650" s="25" t="s">
        <v>10618</v>
      </c>
      <c r="B2650" s="17" t="s">
        <v>10615</v>
      </c>
      <c r="C2650" s="17" t="s">
        <v>3325</v>
      </c>
      <c r="D2650" s="18" t="s">
        <v>493</v>
      </c>
      <c r="E2650" s="12">
        <v>3</v>
      </c>
      <c r="F2650" s="11" t="s">
        <v>12</v>
      </c>
      <c r="G2650" s="11"/>
      <c r="H2650" s="12" t="s">
        <v>141</v>
      </c>
      <c r="I2650" s="11"/>
    </row>
    <row r="2651" spans="1:9" s="5" customFormat="1" ht="33" x14ac:dyDescent="0.25">
      <c r="A2651" s="25" t="s">
        <v>10618</v>
      </c>
      <c r="B2651" s="17" t="s">
        <v>10605</v>
      </c>
      <c r="C2651" s="17" t="s">
        <v>3325</v>
      </c>
      <c r="D2651" s="18" t="s">
        <v>493</v>
      </c>
      <c r="E2651" s="12">
        <v>3</v>
      </c>
      <c r="F2651" s="11" t="s">
        <v>12</v>
      </c>
      <c r="G2651" s="11"/>
      <c r="H2651" s="12" t="s">
        <v>141</v>
      </c>
      <c r="I2651" s="11"/>
    </row>
    <row r="2652" spans="1:9" s="5" customFormat="1" ht="33" x14ac:dyDescent="0.25">
      <c r="A2652" s="25" t="s">
        <v>10618</v>
      </c>
      <c r="B2652" s="17" t="s">
        <v>10605</v>
      </c>
      <c r="C2652" s="17" t="s">
        <v>3328</v>
      </c>
      <c r="D2652" s="18" t="s">
        <v>493</v>
      </c>
      <c r="E2652" s="12">
        <v>2</v>
      </c>
      <c r="F2652" s="11" t="s">
        <v>12</v>
      </c>
      <c r="G2652" s="11"/>
      <c r="H2652" s="12" t="s">
        <v>141</v>
      </c>
      <c r="I2652" s="11"/>
    </row>
    <row r="2653" spans="1:9" s="5" customFormat="1" ht="33" x14ac:dyDescent="0.25">
      <c r="A2653" s="25" t="s">
        <v>10618</v>
      </c>
      <c r="B2653" s="17" t="s">
        <v>10604</v>
      </c>
      <c r="C2653" s="17" t="s">
        <v>3322</v>
      </c>
      <c r="D2653" s="18" t="s">
        <v>493</v>
      </c>
      <c r="E2653" s="12">
        <v>15</v>
      </c>
      <c r="F2653" s="11" t="s">
        <v>12</v>
      </c>
      <c r="G2653" s="11"/>
      <c r="H2653" s="12" t="s">
        <v>141</v>
      </c>
      <c r="I2653" s="11"/>
    </row>
    <row r="2654" spans="1:9" s="5" customFormat="1" ht="49.5" x14ac:dyDescent="0.25">
      <c r="A2654" s="25" t="s">
        <v>10618</v>
      </c>
      <c r="B2654" s="17" t="s">
        <v>10604</v>
      </c>
      <c r="C2654" s="17" t="s">
        <v>3333</v>
      </c>
      <c r="D2654" s="18" t="s">
        <v>493</v>
      </c>
      <c r="E2654" s="12">
        <v>2</v>
      </c>
      <c r="F2654" s="11" t="s">
        <v>12</v>
      </c>
      <c r="G2654" s="11"/>
      <c r="H2654" s="12" t="s">
        <v>141</v>
      </c>
      <c r="I2654" s="11"/>
    </row>
    <row r="2655" spans="1:9" s="5" customFormat="1" ht="49.5" x14ac:dyDescent="0.25">
      <c r="A2655" s="25" t="s">
        <v>10618</v>
      </c>
      <c r="B2655" s="17" t="s">
        <v>10615</v>
      </c>
      <c r="C2655" s="17" t="s">
        <v>3333</v>
      </c>
      <c r="D2655" s="18" t="s">
        <v>493</v>
      </c>
      <c r="E2655" s="12">
        <v>3</v>
      </c>
      <c r="F2655" s="11" t="s">
        <v>12</v>
      </c>
      <c r="G2655" s="11"/>
      <c r="H2655" s="12" t="s">
        <v>141</v>
      </c>
      <c r="I2655" s="11"/>
    </row>
    <row r="2656" spans="1:9" s="5" customFormat="1" ht="49.5" x14ac:dyDescent="0.25">
      <c r="A2656" s="25" t="s">
        <v>10618</v>
      </c>
      <c r="B2656" s="17" t="s">
        <v>10611</v>
      </c>
      <c r="C2656" s="17" t="s">
        <v>3326</v>
      </c>
      <c r="D2656" s="18" t="s">
        <v>493</v>
      </c>
      <c r="E2656" s="12">
        <v>3</v>
      </c>
      <c r="F2656" s="11" t="s">
        <v>12</v>
      </c>
      <c r="G2656" s="11"/>
      <c r="H2656" s="12" t="s">
        <v>141</v>
      </c>
      <c r="I2656" s="11"/>
    </row>
    <row r="2657" spans="1:9" s="5" customFormat="1" ht="49.5" x14ac:dyDescent="0.25">
      <c r="A2657" s="25" t="s">
        <v>10618</v>
      </c>
      <c r="B2657" s="17" t="s">
        <v>10616</v>
      </c>
      <c r="C2657" s="17" t="s">
        <v>3326</v>
      </c>
      <c r="D2657" s="18" t="s">
        <v>493</v>
      </c>
      <c r="E2657" s="12">
        <v>3</v>
      </c>
      <c r="F2657" s="11" t="s">
        <v>12</v>
      </c>
      <c r="G2657" s="11"/>
      <c r="H2657" s="12" t="s">
        <v>141</v>
      </c>
      <c r="I2657" s="11"/>
    </row>
    <row r="2658" spans="1:9" s="5" customFormat="1" ht="33" x14ac:dyDescent="0.25">
      <c r="A2658" s="25" t="s">
        <v>10627</v>
      </c>
      <c r="B2658" s="17" t="s">
        <v>9643</v>
      </c>
      <c r="C2658" s="17" t="s">
        <v>3339</v>
      </c>
      <c r="D2658" s="18" t="s">
        <v>493</v>
      </c>
      <c r="E2658" s="12">
        <v>200</v>
      </c>
      <c r="F2658" s="11" t="s">
        <v>12</v>
      </c>
      <c r="G2658" s="11"/>
      <c r="H2658" s="12" t="s">
        <v>141</v>
      </c>
      <c r="I2658" s="11"/>
    </row>
    <row r="2659" spans="1:9" s="5" customFormat="1" ht="33" x14ac:dyDescent="0.25">
      <c r="A2659" s="25" t="s">
        <v>10627</v>
      </c>
      <c r="B2659" s="17" t="s">
        <v>9645</v>
      </c>
      <c r="C2659" s="17" t="s">
        <v>3365</v>
      </c>
      <c r="D2659" s="18" t="s">
        <v>493</v>
      </c>
      <c r="E2659" s="12">
        <v>150</v>
      </c>
      <c r="F2659" s="11" t="s">
        <v>12</v>
      </c>
      <c r="G2659" s="11"/>
      <c r="H2659" s="12" t="s">
        <v>141</v>
      </c>
      <c r="I2659" s="11"/>
    </row>
    <row r="2660" spans="1:9" s="5" customFormat="1" ht="33" x14ac:dyDescent="0.25">
      <c r="A2660" s="25" t="s">
        <v>10627</v>
      </c>
      <c r="B2660" s="17" t="s">
        <v>9646</v>
      </c>
      <c r="C2660" s="17" t="s">
        <v>3365</v>
      </c>
      <c r="D2660" s="18" t="s">
        <v>493</v>
      </c>
      <c r="E2660" s="12">
        <v>200</v>
      </c>
      <c r="F2660" s="11" t="s">
        <v>12</v>
      </c>
      <c r="G2660" s="11" t="s">
        <v>495</v>
      </c>
      <c r="H2660" s="12" t="s">
        <v>141</v>
      </c>
      <c r="I2660" s="11"/>
    </row>
    <row r="2661" spans="1:9" s="5" customFormat="1" ht="33" x14ac:dyDescent="0.25">
      <c r="A2661" s="25" t="s">
        <v>10628</v>
      </c>
      <c r="B2661" s="17" t="s">
        <v>9644</v>
      </c>
      <c r="C2661" s="17" t="s">
        <v>3339</v>
      </c>
      <c r="D2661" s="18" t="s">
        <v>493</v>
      </c>
      <c r="E2661" s="12">
        <v>150</v>
      </c>
      <c r="F2661" s="11" t="s">
        <v>12</v>
      </c>
      <c r="G2661" s="11"/>
      <c r="H2661" s="12" t="s">
        <v>141</v>
      </c>
      <c r="I2661" s="11"/>
    </row>
    <row r="2662" spans="1:9" s="5" customFormat="1" ht="33" x14ac:dyDescent="0.25">
      <c r="A2662" s="25" t="s">
        <v>10628</v>
      </c>
      <c r="B2662" s="17" t="s">
        <v>9643</v>
      </c>
      <c r="C2662" s="17" t="s">
        <v>3339</v>
      </c>
      <c r="D2662" s="18" t="s">
        <v>493</v>
      </c>
      <c r="E2662" s="12">
        <v>200</v>
      </c>
      <c r="F2662" s="11" t="s">
        <v>12</v>
      </c>
      <c r="G2662" s="11"/>
      <c r="H2662" s="12" t="s">
        <v>141</v>
      </c>
      <c r="I2662" s="11"/>
    </row>
    <row r="2663" spans="1:9" s="5" customFormat="1" ht="49.5" x14ac:dyDescent="0.25">
      <c r="A2663" s="25" t="s">
        <v>10628</v>
      </c>
      <c r="B2663" s="17" t="s">
        <v>9647</v>
      </c>
      <c r="C2663" s="17" t="s">
        <v>3333</v>
      </c>
      <c r="D2663" s="18" t="s">
        <v>493</v>
      </c>
      <c r="E2663" s="12">
        <v>300</v>
      </c>
      <c r="F2663" s="11" t="s">
        <v>12</v>
      </c>
      <c r="G2663" s="11"/>
      <c r="H2663" s="12" t="s">
        <v>141</v>
      </c>
      <c r="I2663" s="11"/>
    </row>
    <row r="2664" spans="1:9" s="5" customFormat="1" ht="33" x14ac:dyDescent="0.25">
      <c r="A2664" s="11" t="s">
        <v>496</v>
      </c>
      <c r="B2664" s="17" t="s">
        <v>809</v>
      </c>
      <c r="C2664" s="17" t="s">
        <v>1629</v>
      </c>
      <c r="D2664" s="18" t="s">
        <v>497</v>
      </c>
      <c r="E2664" s="12">
        <v>13</v>
      </c>
      <c r="F2664" s="11" t="s">
        <v>12</v>
      </c>
      <c r="G2664" s="11"/>
      <c r="H2664" s="12" t="s">
        <v>141</v>
      </c>
      <c r="I2664" s="11"/>
    </row>
    <row r="2665" spans="1:9" s="5" customFormat="1" ht="33" x14ac:dyDescent="0.25">
      <c r="A2665" s="11" t="s">
        <v>496</v>
      </c>
      <c r="B2665" s="17" t="s">
        <v>809</v>
      </c>
      <c r="C2665" s="17" t="s">
        <v>1634</v>
      </c>
      <c r="D2665" s="18" t="s">
        <v>497</v>
      </c>
      <c r="E2665" s="12">
        <v>15</v>
      </c>
      <c r="F2665" s="11" t="s">
        <v>12</v>
      </c>
      <c r="G2665" s="11"/>
      <c r="H2665" s="12" t="s">
        <v>141</v>
      </c>
      <c r="I2665" s="11"/>
    </row>
    <row r="2666" spans="1:9" s="5" customFormat="1" ht="33" x14ac:dyDescent="0.25">
      <c r="A2666" s="11" t="s">
        <v>496</v>
      </c>
      <c r="B2666" s="17" t="s">
        <v>808</v>
      </c>
      <c r="C2666" s="17" t="s">
        <v>1626</v>
      </c>
      <c r="D2666" s="18" t="s">
        <v>497</v>
      </c>
      <c r="E2666" s="12">
        <v>10</v>
      </c>
      <c r="F2666" s="11" t="s">
        <v>12</v>
      </c>
      <c r="G2666" s="11"/>
      <c r="H2666" s="12" t="s">
        <v>141</v>
      </c>
      <c r="I2666" s="11"/>
    </row>
    <row r="2667" spans="1:9" s="5" customFormat="1" ht="33" x14ac:dyDescent="0.25">
      <c r="A2667" s="11" t="s">
        <v>496</v>
      </c>
      <c r="B2667" s="17" t="s">
        <v>526</v>
      </c>
      <c r="C2667" s="17" t="s">
        <v>1624</v>
      </c>
      <c r="D2667" s="18" t="s">
        <v>497</v>
      </c>
      <c r="E2667" s="12">
        <v>20</v>
      </c>
      <c r="F2667" s="11" t="s">
        <v>12</v>
      </c>
      <c r="G2667" s="11"/>
      <c r="H2667" s="12" t="s">
        <v>141</v>
      </c>
      <c r="I2667" s="11"/>
    </row>
    <row r="2668" spans="1:9" s="5" customFormat="1" ht="33" x14ac:dyDescent="0.25">
      <c r="A2668" s="11" t="s">
        <v>496</v>
      </c>
      <c r="B2668" s="17" t="s">
        <v>809</v>
      </c>
      <c r="C2668" s="17" t="s">
        <v>1630</v>
      </c>
      <c r="D2668" s="18" t="s">
        <v>497</v>
      </c>
      <c r="E2668" s="12">
        <v>15</v>
      </c>
      <c r="F2668" s="11" t="s">
        <v>12</v>
      </c>
      <c r="G2668" s="11"/>
      <c r="H2668" s="12" t="s">
        <v>141</v>
      </c>
      <c r="I2668" s="11"/>
    </row>
    <row r="2669" spans="1:9" s="5" customFormat="1" ht="33" x14ac:dyDescent="0.25">
      <c r="A2669" s="11" t="s">
        <v>496</v>
      </c>
      <c r="B2669" s="17" t="s">
        <v>809</v>
      </c>
      <c r="C2669" s="17" t="s">
        <v>1627</v>
      </c>
      <c r="D2669" s="18" t="s">
        <v>497</v>
      </c>
      <c r="E2669" s="12">
        <v>75</v>
      </c>
      <c r="F2669" s="11" t="s">
        <v>12</v>
      </c>
      <c r="G2669" s="11"/>
      <c r="H2669" s="12" t="s">
        <v>141</v>
      </c>
      <c r="I2669" s="11"/>
    </row>
    <row r="2670" spans="1:9" s="5" customFormat="1" ht="33" x14ac:dyDescent="0.25">
      <c r="A2670" s="11" t="s">
        <v>496</v>
      </c>
      <c r="B2670" s="17" t="s">
        <v>809</v>
      </c>
      <c r="C2670" s="17" t="s">
        <v>1633</v>
      </c>
      <c r="D2670" s="18" t="s">
        <v>497</v>
      </c>
      <c r="E2670" s="12">
        <v>15</v>
      </c>
      <c r="F2670" s="11" t="s">
        <v>12</v>
      </c>
      <c r="G2670" s="11"/>
      <c r="H2670" s="12" t="s">
        <v>141</v>
      </c>
      <c r="I2670" s="11"/>
    </row>
    <row r="2671" spans="1:9" s="5" customFormat="1" ht="49.5" x14ac:dyDescent="0.25">
      <c r="A2671" s="11" t="s">
        <v>496</v>
      </c>
      <c r="B2671" s="17" t="s">
        <v>809</v>
      </c>
      <c r="C2671" s="17" t="s">
        <v>3865</v>
      </c>
      <c r="D2671" s="18" t="s">
        <v>497</v>
      </c>
      <c r="E2671" s="12">
        <v>15</v>
      </c>
      <c r="F2671" s="11" t="s">
        <v>12</v>
      </c>
      <c r="G2671" s="11"/>
      <c r="H2671" s="12" t="s">
        <v>141</v>
      </c>
      <c r="I2671" s="11"/>
    </row>
    <row r="2672" spans="1:9" s="5" customFormat="1" ht="49.5" x14ac:dyDescent="0.25">
      <c r="A2672" s="11" t="s">
        <v>496</v>
      </c>
      <c r="B2672" s="17" t="s">
        <v>809</v>
      </c>
      <c r="C2672" s="17" t="s">
        <v>3866</v>
      </c>
      <c r="D2672" s="18" t="s">
        <v>497</v>
      </c>
      <c r="E2672" s="12">
        <v>15</v>
      </c>
      <c r="F2672" s="11" t="s">
        <v>12</v>
      </c>
      <c r="G2672" s="11"/>
      <c r="H2672" s="12" t="s">
        <v>141</v>
      </c>
      <c r="I2672" s="11"/>
    </row>
    <row r="2673" spans="1:9" s="5" customFormat="1" ht="66" x14ac:dyDescent="0.25">
      <c r="A2673" s="11" t="s">
        <v>496</v>
      </c>
      <c r="B2673" s="17" t="s">
        <v>809</v>
      </c>
      <c r="C2673" s="17" t="s">
        <v>3861</v>
      </c>
      <c r="D2673" s="18" t="s">
        <v>497</v>
      </c>
      <c r="E2673" s="12">
        <v>15</v>
      </c>
      <c r="F2673" s="11" t="s">
        <v>12</v>
      </c>
      <c r="G2673" s="11"/>
      <c r="H2673" s="12" t="s">
        <v>141</v>
      </c>
      <c r="I2673" s="11"/>
    </row>
    <row r="2674" spans="1:9" s="5" customFormat="1" ht="66" x14ac:dyDescent="0.25">
      <c r="A2674" s="11" t="s">
        <v>496</v>
      </c>
      <c r="B2674" s="17" t="s">
        <v>809</v>
      </c>
      <c r="C2674" s="17" t="s">
        <v>3863</v>
      </c>
      <c r="D2674" s="18" t="s">
        <v>497</v>
      </c>
      <c r="E2674" s="12">
        <v>15</v>
      </c>
      <c r="F2674" s="11" t="s">
        <v>12</v>
      </c>
      <c r="G2674" s="11"/>
      <c r="H2674" s="12" t="s">
        <v>141</v>
      </c>
      <c r="I2674" s="11"/>
    </row>
    <row r="2675" spans="1:9" s="5" customFormat="1" ht="66" x14ac:dyDescent="0.25">
      <c r="A2675" s="11" t="s">
        <v>496</v>
      </c>
      <c r="B2675" s="17" t="s">
        <v>809</v>
      </c>
      <c r="C2675" s="17" t="s">
        <v>1631</v>
      </c>
      <c r="D2675" s="18" t="s">
        <v>497</v>
      </c>
      <c r="E2675" s="12">
        <v>15</v>
      </c>
      <c r="F2675" s="11" t="s">
        <v>12</v>
      </c>
      <c r="G2675" s="11"/>
      <c r="H2675" s="12" t="s">
        <v>141</v>
      </c>
      <c r="I2675" s="11"/>
    </row>
    <row r="2676" spans="1:9" s="5" customFormat="1" ht="66" x14ac:dyDescent="0.25">
      <c r="A2676" s="11" t="s">
        <v>496</v>
      </c>
      <c r="B2676" s="17" t="s">
        <v>809</v>
      </c>
      <c r="C2676" s="17" t="s">
        <v>3862</v>
      </c>
      <c r="D2676" s="18" t="s">
        <v>497</v>
      </c>
      <c r="E2676" s="12">
        <v>15</v>
      </c>
      <c r="F2676" s="11" t="s">
        <v>12</v>
      </c>
      <c r="G2676" s="11"/>
      <c r="H2676" s="12" t="s">
        <v>141</v>
      </c>
      <c r="I2676" s="11"/>
    </row>
    <row r="2677" spans="1:9" s="5" customFormat="1" ht="49.5" x14ac:dyDescent="0.25">
      <c r="A2677" s="11" t="s">
        <v>496</v>
      </c>
      <c r="B2677" s="17" t="s">
        <v>809</v>
      </c>
      <c r="C2677" s="17" t="s">
        <v>1632</v>
      </c>
      <c r="D2677" s="18" t="s">
        <v>497</v>
      </c>
      <c r="E2677" s="12">
        <v>15</v>
      </c>
      <c r="F2677" s="11" t="s">
        <v>12</v>
      </c>
      <c r="G2677" s="11"/>
      <c r="H2677" s="12" t="s">
        <v>141</v>
      </c>
      <c r="I2677" s="11"/>
    </row>
    <row r="2678" spans="1:9" s="5" customFormat="1" ht="49.5" x14ac:dyDescent="0.25">
      <c r="A2678" s="11" t="s">
        <v>496</v>
      </c>
      <c r="B2678" s="17" t="s">
        <v>809</v>
      </c>
      <c r="C2678" s="17" t="s">
        <v>1628</v>
      </c>
      <c r="D2678" s="18" t="s">
        <v>497</v>
      </c>
      <c r="E2678" s="12">
        <v>15</v>
      </c>
      <c r="F2678" s="11" t="s">
        <v>12</v>
      </c>
      <c r="G2678" s="11"/>
      <c r="H2678" s="12" t="s">
        <v>141</v>
      </c>
      <c r="I2678" s="11"/>
    </row>
    <row r="2679" spans="1:9" s="5" customFormat="1" ht="49.5" x14ac:dyDescent="0.25">
      <c r="A2679" s="11" t="s">
        <v>496</v>
      </c>
      <c r="B2679" s="17" t="s">
        <v>809</v>
      </c>
      <c r="C2679" s="17" t="s">
        <v>3864</v>
      </c>
      <c r="D2679" s="18" t="s">
        <v>497</v>
      </c>
      <c r="E2679" s="12">
        <v>15</v>
      </c>
      <c r="F2679" s="11" t="s">
        <v>12</v>
      </c>
      <c r="G2679" s="11"/>
      <c r="H2679" s="12" t="s">
        <v>141</v>
      </c>
      <c r="I2679" s="11"/>
    </row>
    <row r="2680" spans="1:9" s="5" customFormat="1" ht="33" x14ac:dyDescent="0.25">
      <c r="A2680" s="11" t="s">
        <v>496</v>
      </c>
      <c r="B2680" s="17" t="s">
        <v>809</v>
      </c>
      <c r="C2680" s="17" t="s">
        <v>1635</v>
      </c>
      <c r="D2680" s="18" t="s">
        <v>497</v>
      </c>
      <c r="E2680" s="12">
        <v>150</v>
      </c>
      <c r="F2680" s="11" t="s">
        <v>12</v>
      </c>
      <c r="G2680" s="11"/>
      <c r="H2680" s="12" t="s">
        <v>141</v>
      </c>
      <c r="I2680" s="11"/>
    </row>
    <row r="2681" spans="1:9" s="5" customFormat="1" ht="33" x14ac:dyDescent="0.25">
      <c r="A2681" s="11" t="s">
        <v>496</v>
      </c>
      <c r="B2681" s="17" t="s">
        <v>527</v>
      </c>
      <c r="C2681" s="17" t="s">
        <v>1625</v>
      </c>
      <c r="D2681" s="18" t="s">
        <v>497</v>
      </c>
      <c r="E2681" s="12">
        <v>10</v>
      </c>
      <c r="F2681" s="11" t="s">
        <v>12</v>
      </c>
      <c r="G2681" s="11"/>
      <c r="H2681" s="12" t="s">
        <v>141</v>
      </c>
      <c r="I2681" s="11"/>
    </row>
    <row r="2682" spans="1:9" s="5" customFormat="1" ht="33" x14ac:dyDescent="0.25">
      <c r="A2682" s="11" t="s">
        <v>498</v>
      </c>
      <c r="B2682" s="17" t="s">
        <v>810</v>
      </c>
      <c r="C2682" s="17" t="s">
        <v>1636</v>
      </c>
      <c r="D2682" s="18" t="s">
        <v>499</v>
      </c>
      <c r="E2682" s="12">
        <v>449</v>
      </c>
      <c r="F2682" s="11" t="s">
        <v>12</v>
      </c>
      <c r="G2682" s="11" t="s">
        <v>495</v>
      </c>
      <c r="H2682" s="12" t="s">
        <v>141</v>
      </c>
      <c r="I2682" s="11" t="s">
        <v>495</v>
      </c>
    </row>
    <row r="2683" spans="1:9" s="5" customFormat="1" ht="33" x14ac:dyDescent="0.25">
      <c r="A2683" s="11" t="s">
        <v>498</v>
      </c>
      <c r="B2683" s="17" t="s">
        <v>812</v>
      </c>
      <c r="C2683" s="17" t="s">
        <v>1638</v>
      </c>
      <c r="D2683" s="18" t="s">
        <v>499</v>
      </c>
      <c r="E2683" s="12">
        <v>4000</v>
      </c>
      <c r="F2683" s="11" t="s">
        <v>411</v>
      </c>
      <c r="G2683" s="11" t="s">
        <v>500</v>
      </c>
      <c r="H2683" s="12" t="s">
        <v>141</v>
      </c>
      <c r="I2683" s="11"/>
    </row>
    <row r="2684" spans="1:9" s="5" customFormat="1" ht="33" x14ac:dyDescent="0.25">
      <c r="A2684" s="11" t="s">
        <v>498</v>
      </c>
      <c r="B2684" s="17" t="s">
        <v>813</v>
      </c>
      <c r="C2684" s="17" t="s">
        <v>1639</v>
      </c>
      <c r="D2684" s="18" t="s">
        <v>499</v>
      </c>
      <c r="E2684" s="12">
        <v>1000</v>
      </c>
      <c r="F2684" s="11" t="s">
        <v>12</v>
      </c>
      <c r="G2684" s="11" t="s">
        <v>495</v>
      </c>
      <c r="H2684" s="12" t="s">
        <v>141</v>
      </c>
      <c r="I2684" s="11" t="s">
        <v>495</v>
      </c>
    </row>
    <row r="2685" spans="1:9" s="5" customFormat="1" ht="49.5" x14ac:dyDescent="0.25">
      <c r="A2685" s="11" t="s">
        <v>498</v>
      </c>
      <c r="B2685" s="17" t="s">
        <v>814</v>
      </c>
      <c r="C2685" s="17" t="s">
        <v>1640</v>
      </c>
      <c r="D2685" s="18" t="s">
        <v>499</v>
      </c>
      <c r="E2685" s="12">
        <v>2000</v>
      </c>
      <c r="F2685" s="11" t="s">
        <v>12</v>
      </c>
      <c r="G2685" s="11" t="s">
        <v>495</v>
      </c>
      <c r="H2685" s="12" t="s">
        <v>141</v>
      </c>
      <c r="I2685" s="11" t="s">
        <v>495</v>
      </c>
    </row>
    <row r="2686" spans="1:9" s="5" customFormat="1" ht="33" x14ac:dyDescent="0.25">
      <c r="A2686" s="11" t="s">
        <v>498</v>
      </c>
      <c r="B2686" s="17" t="s">
        <v>811</v>
      </c>
      <c r="C2686" s="17" t="s">
        <v>1637</v>
      </c>
      <c r="D2686" s="18" t="s">
        <v>499</v>
      </c>
      <c r="E2686" s="12">
        <v>1000</v>
      </c>
      <c r="F2686" s="11" t="s">
        <v>12</v>
      </c>
      <c r="G2686" s="11" t="s">
        <v>495</v>
      </c>
      <c r="H2686" s="12" t="s">
        <v>141</v>
      </c>
      <c r="I2686" s="11" t="s">
        <v>495</v>
      </c>
    </row>
    <row r="2687" spans="1:9" s="5" customFormat="1" ht="33" x14ac:dyDescent="0.25">
      <c r="A2687" s="11" t="s">
        <v>498</v>
      </c>
      <c r="B2687" s="17" t="s">
        <v>1042</v>
      </c>
      <c r="C2687" s="17" t="s">
        <v>1661</v>
      </c>
      <c r="D2687" s="18" t="s">
        <v>499</v>
      </c>
      <c r="E2687" s="12">
        <v>3800</v>
      </c>
      <c r="F2687" s="11" t="s">
        <v>12</v>
      </c>
      <c r="G2687" s="11" t="s">
        <v>495</v>
      </c>
      <c r="H2687" s="12" t="s">
        <v>141</v>
      </c>
      <c r="I2687" s="11" t="s">
        <v>495</v>
      </c>
    </row>
    <row r="2688" spans="1:9" s="5" customFormat="1" ht="49.5" x14ac:dyDescent="0.25">
      <c r="A2688" s="11" t="s">
        <v>498</v>
      </c>
      <c r="B2688" s="17" t="s">
        <v>1043</v>
      </c>
      <c r="C2688" s="17" t="s">
        <v>1662</v>
      </c>
      <c r="D2688" s="18" t="s">
        <v>499</v>
      </c>
      <c r="E2688" s="12">
        <v>800</v>
      </c>
      <c r="F2688" s="11" t="s">
        <v>12</v>
      </c>
      <c r="G2688" s="11" t="s">
        <v>495</v>
      </c>
      <c r="H2688" s="12" t="s">
        <v>141</v>
      </c>
      <c r="I2688" s="11" t="s">
        <v>495</v>
      </c>
    </row>
    <row r="2689" spans="1:9" s="5" customFormat="1" ht="49.5" x14ac:dyDescent="0.25">
      <c r="A2689" s="11" t="s">
        <v>498</v>
      </c>
      <c r="B2689" s="17" t="s">
        <v>815</v>
      </c>
      <c r="C2689" s="17" t="s">
        <v>1641</v>
      </c>
      <c r="D2689" s="18" t="s">
        <v>499</v>
      </c>
      <c r="E2689" s="12">
        <v>1600</v>
      </c>
      <c r="F2689" s="11" t="s">
        <v>12</v>
      </c>
      <c r="G2689" s="11" t="s">
        <v>495</v>
      </c>
      <c r="H2689" s="12" t="s">
        <v>141</v>
      </c>
      <c r="I2689" s="11" t="s">
        <v>495</v>
      </c>
    </row>
    <row r="2690" spans="1:9" s="5" customFormat="1" ht="33" x14ac:dyDescent="0.25">
      <c r="A2690" s="11" t="s">
        <v>498</v>
      </c>
      <c r="B2690" s="17" t="s">
        <v>528</v>
      </c>
      <c r="C2690" s="17" t="s">
        <v>1643</v>
      </c>
      <c r="D2690" s="18" t="s">
        <v>499</v>
      </c>
      <c r="E2690" s="12">
        <v>100</v>
      </c>
      <c r="F2690" s="11" t="s">
        <v>12</v>
      </c>
      <c r="G2690" s="11" t="s">
        <v>495</v>
      </c>
      <c r="H2690" s="12" t="s">
        <v>141</v>
      </c>
      <c r="I2690" s="11" t="s">
        <v>495</v>
      </c>
    </row>
    <row r="2691" spans="1:9" s="5" customFormat="1" ht="33" x14ac:dyDescent="0.25">
      <c r="A2691" s="11" t="s">
        <v>498</v>
      </c>
      <c r="B2691" s="17" t="s">
        <v>529</v>
      </c>
      <c r="C2691" s="17" t="s">
        <v>1643</v>
      </c>
      <c r="D2691" s="18" t="s">
        <v>499</v>
      </c>
      <c r="E2691" s="12">
        <v>100</v>
      </c>
      <c r="F2691" s="11" t="s">
        <v>12</v>
      </c>
      <c r="G2691" s="11" t="s">
        <v>495</v>
      </c>
      <c r="H2691" s="12" t="s">
        <v>141</v>
      </c>
      <c r="I2691" s="11" t="s">
        <v>495</v>
      </c>
    </row>
    <row r="2692" spans="1:9" s="5" customFormat="1" ht="33" x14ac:dyDescent="0.25">
      <c r="A2692" s="11" t="s">
        <v>498</v>
      </c>
      <c r="B2692" s="17" t="s">
        <v>823</v>
      </c>
      <c r="C2692" s="17" t="s">
        <v>1644</v>
      </c>
      <c r="D2692" s="18" t="s">
        <v>499</v>
      </c>
      <c r="E2692" s="12">
        <v>100</v>
      </c>
      <c r="F2692" s="11" t="s">
        <v>12</v>
      </c>
      <c r="G2692" s="11" t="s">
        <v>495</v>
      </c>
      <c r="H2692" s="12" t="s">
        <v>141</v>
      </c>
      <c r="I2692" s="11" t="s">
        <v>495</v>
      </c>
    </row>
    <row r="2693" spans="1:9" s="5" customFormat="1" ht="33" x14ac:dyDescent="0.25">
      <c r="A2693" s="11" t="s">
        <v>498</v>
      </c>
      <c r="B2693" s="17" t="s">
        <v>824</v>
      </c>
      <c r="C2693" s="17" t="s">
        <v>1644</v>
      </c>
      <c r="D2693" s="18" t="s">
        <v>499</v>
      </c>
      <c r="E2693" s="12">
        <v>450</v>
      </c>
      <c r="F2693" s="11" t="s">
        <v>12</v>
      </c>
      <c r="G2693" s="11" t="s">
        <v>495</v>
      </c>
      <c r="H2693" s="12" t="s">
        <v>141</v>
      </c>
      <c r="I2693" s="11" t="s">
        <v>495</v>
      </c>
    </row>
    <row r="2694" spans="1:9" s="5" customFormat="1" ht="33" x14ac:dyDescent="0.25">
      <c r="A2694" s="11" t="s">
        <v>498</v>
      </c>
      <c r="B2694" s="17" t="s">
        <v>825</v>
      </c>
      <c r="C2694" s="17" t="s">
        <v>1644</v>
      </c>
      <c r="D2694" s="18" t="s">
        <v>499</v>
      </c>
      <c r="E2694" s="12">
        <v>50</v>
      </c>
      <c r="F2694" s="11" t="s">
        <v>12</v>
      </c>
      <c r="G2694" s="11" t="s">
        <v>495</v>
      </c>
      <c r="H2694" s="12" t="s">
        <v>141</v>
      </c>
      <c r="I2694" s="11" t="s">
        <v>495</v>
      </c>
    </row>
    <row r="2695" spans="1:9" s="5" customFormat="1" ht="33" x14ac:dyDescent="0.25">
      <c r="A2695" s="11" t="s">
        <v>498</v>
      </c>
      <c r="B2695" s="17" t="s">
        <v>826</v>
      </c>
      <c r="C2695" s="17" t="s">
        <v>1644</v>
      </c>
      <c r="D2695" s="18" t="s">
        <v>499</v>
      </c>
      <c r="E2695" s="12">
        <v>50</v>
      </c>
      <c r="F2695" s="11" t="s">
        <v>12</v>
      </c>
      <c r="G2695" s="11" t="s">
        <v>495</v>
      </c>
      <c r="H2695" s="12" t="s">
        <v>141</v>
      </c>
      <c r="I2695" s="11" t="s">
        <v>495</v>
      </c>
    </row>
    <row r="2696" spans="1:9" s="5" customFormat="1" ht="33" x14ac:dyDescent="0.25">
      <c r="A2696" s="11" t="s">
        <v>498</v>
      </c>
      <c r="B2696" s="17" t="s">
        <v>827</v>
      </c>
      <c r="C2696" s="17" t="s">
        <v>1644</v>
      </c>
      <c r="D2696" s="18" t="s">
        <v>499</v>
      </c>
      <c r="E2696" s="12">
        <v>90</v>
      </c>
      <c r="F2696" s="11" t="s">
        <v>12</v>
      </c>
      <c r="G2696" s="11" t="s">
        <v>495</v>
      </c>
      <c r="H2696" s="12" t="s">
        <v>141</v>
      </c>
      <c r="I2696" s="11" t="s">
        <v>495</v>
      </c>
    </row>
    <row r="2697" spans="1:9" s="5" customFormat="1" ht="33" x14ac:dyDescent="0.25">
      <c r="A2697" s="11" t="s">
        <v>498</v>
      </c>
      <c r="B2697" s="17" t="s">
        <v>828</v>
      </c>
      <c r="C2697" s="17" t="s">
        <v>1644</v>
      </c>
      <c r="D2697" s="18" t="s">
        <v>499</v>
      </c>
      <c r="E2697" s="12">
        <v>60</v>
      </c>
      <c r="F2697" s="11" t="s">
        <v>12</v>
      </c>
      <c r="G2697" s="11" t="s">
        <v>495</v>
      </c>
      <c r="H2697" s="12" t="s">
        <v>141</v>
      </c>
      <c r="I2697" s="11" t="s">
        <v>495</v>
      </c>
    </row>
    <row r="2698" spans="1:9" s="5" customFormat="1" ht="33" x14ac:dyDescent="0.25">
      <c r="A2698" s="11" t="s">
        <v>498</v>
      </c>
      <c r="B2698" s="17" t="s">
        <v>829</v>
      </c>
      <c r="C2698" s="17" t="s">
        <v>1644</v>
      </c>
      <c r="D2698" s="18" t="s">
        <v>499</v>
      </c>
      <c r="E2698" s="12">
        <v>80</v>
      </c>
      <c r="F2698" s="11" t="s">
        <v>12</v>
      </c>
      <c r="G2698" s="11" t="s">
        <v>495</v>
      </c>
      <c r="H2698" s="12" t="s">
        <v>141</v>
      </c>
      <c r="I2698" s="11" t="s">
        <v>495</v>
      </c>
    </row>
    <row r="2699" spans="1:9" s="5" customFormat="1" ht="33" x14ac:dyDescent="0.25">
      <c r="A2699" s="11" t="s">
        <v>498</v>
      </c>
      <c r="B2699" s="17" t="s">
        <v>830</v>
      </c>
      <c r="C2699" s="17" t="s">
        <v>1644</v>
      </c>
      <c r="D2699" s="18" t="s">
        <v>499</v>
      </c>
      <c r="E2699" s="12">
        <v>150</v>
      </c>
      <c r="F2699" s="11" t="s">
        <v>12</v>
      </c>
      <c r="G2699" s="11" t="s">
        <v>495</v>
      </c>
      <c r="H2699" s="12" t="s">
        <v>141</v>
      </c>
      <c r="I2699" s="11" t="s">
        <v>495</v>
      </c>
    </row>
    <row r="2700" spans="1:9" s="5" customFormat="1" ht="33" x14ac:dyDescent="0.25">
      <c r="A2700" s="11" t="s">
        <v>498</v>
      </c>
      <c r="B2700" s="17" t="s">
        <v>831</v>
      </c>
      <c r="C2700" s="17" t="s">
        <v>1644</v>
      </c>
      <c r="D2700" s="18" t="s">
        <v>499</v>
      </c>
      <c r="E2700" s="12">
        <v>900</v>
      </c>
      <c r="F2700" s="11" t="s">
        <v>12</v>
      </c>
      <c r="G2700" s="11" t="s">
        <v>495</v>
      </c>
      <c r="H2700" s="12" t="s">
        <v>141</v>
      </c>
      <c r="I2700" s="11" t="s">
        <v>495</v>
      </c>
    </row>
    <row r="2701" spans="1:9" s="5" customFormat="1" ht="33" x14ac:dyDescent="0.25">
      <c r="A2701" s="11" t="s">
        <v>498</v>
      </c>
      <c r="B2701" s="17" t="s">
        <v>816</v>
      </c>
      <c r="C2701" s="17" t="s">
        <v>1642</v>
      </c>
      <c r="D2701" s="18" t="s">
        <v>499</v>
      </c>
      <c r="E2701" s="12">
        <v>100</v>
      </c>
      <c r="F2701" s="11" t="s">
        <v>12</v>
      </c>
      <c r="G2701" s="11" t="s">
        <v>495</v>
      </c>
      <c r="H2701" s="12" t="s">
        <v>141</v>
      </c>
      <c r="I2701" s="11" t="s">
        <v>495</v>
      </c>
    </row>
    <row r="2702" spans="1:9" s="5" customFormat="1" ht="33" x14ac:dyDescent="0.25">
      <c r="A2702" s="11" t="s">
        <v>498</v>
      </c>
      <c r="B2702" s="17" t="s">
        <v>817</v>
      </c>
      <c r="C2702" s="17" t="s">
        <v>1642</v>
      </c>
      <c r="D2702" s="18" t="s">
        <v>499</v>
      </c>
      <c r="E2702" s="12">
        <v>60</v>
      </c>
      <c r="F2702" s="11" t="s">
        <v>12</v>
      </c>
      <c r="G2702" s="11" t="s">
        <v>495</v>
      </c>
      <c r="H2702" s="12" t="s">
        <v>141</v>
      </c>
      <c r="I2702" s="11" t="s">
        <v>495</v>
      </c>
    </row>
    <row r="2703" spans="1:9" s="5" customFormat="1" ht="33" x14ac:dyDescent="0.25">
      <c r="A2703" s="11" t="s">
        <v>498</v>
      </c>
      <c r="B2703" s="17" t="s">
        <v>818</v>
      </c>
      <c r="C2703" s="17" t="s">
        <v>1642</v>
      </c>
      <c r="D2703" s="18" t="s">
        <v>499</v>
      </c>
      <c r="E2703" s="12">
        <v>60</v>
      </c>
      <c r="F2703" s="11" t="s">
        <v>12</v>
      </c>
      <c r="G2703" s="11" t="s">
        <v>495</v>
      </c>
      <c r="H2703" s="12" t="s">
        <v>141</v>
      </c>
      <c r="I2703" s="11" t="s">
        <v>495</v>
      </c>
    </row>
    <row r="2704" spans="1:9" s="5" customFormat="1" ht="33" x14ac:dyDescent="0.25">
      <c r="A2704" s="11" t="s">
        <v>498</v>
      </c>
      <c r="B2704" s="17" t="s">
        <v>819</v>
      </c>
      <c r="C2704" s="17" t="s">
        <v>1642</v>
      </c>
      <c r="D2704" s="18" t="s">
        <v>499</v>
      </c>
      <c r="E2704" s="12">
        <v>60</v>
      </c>
      <c r="F2704" s="11" t="s">
        <v>12</v>
      </c>
      <c r="G2704" s="11" t="s">
        <v>495</v>
      </c>
      <c r="H2704" s="12" t="s">
        <v>141</v>
      </c>
      <c r="I2704" s="11" t="s">
        <v>495</v>
      </c>
    </row>
    <row r="2705" spans="1:9" s="5" customFormat="1" ht="33" x14ac:dyDescent="0.25">
      <c r="A2705" s="11" t="s">
        <v>498</v>
      </c>
      <c r="B2705" s="17" t="s">
        <v>820</v>
      </c>
      <c r="C2705" s="17" t="s">
        <v>1642</v>
      </c>
      <c r="D2705" s="18" t="s">
        <v>499</v>
      </c>
      <c r="E2705" s="12">
        <v>60</v>
      </c>
      <c r="F2705" s="11" t="s">
        <v>12</v>
      </c>
      <c r="G2705" s="11" t="s">
        <v>495</v>
      </c>
      <c r="H2705" s="12" t="s">
        <v>141</v>
      </c>
      <c r="I2705" s="11" t="s">
        <v>495</v>
      </c>
    </row>
    <row r="2706" spans="1:9" s="5" customFormat="1" ht="33" x14ac:dyDescent="0.25">
      <c r="A2706" s="11" t="s">
        <v>498</v>
      </c>
      <c r="B2706" s="17" t="s">
        <v>821</v>
      </c>
      <c r="C2706" s="17" t="s">
        <v>1642</v>
      </c>
      <c r="D2706" s="18" t="s">
        <v>499</v>
      </c>
      <c r="E2706" s="12">
        <v>60</v>
      </c>
      <c r="F2706" s="11" t="s">
        <v>12</v>
      </c>
      <c r="G2706" s="11" t="s">
        <v>495</v>
      </c>
      <c r="H2706" s="12" t="s">
        <v>141</v>
      </c>
      <c r="I2706" s="11" t="s">
        <v>495</v>
      </c>
    </row>
    <row r="2707" spans="1:9" s="5" customFormat="1" ht="33" x14ac:dyDescent="0.25">
      <c r="A2707" s="11" t="s">
        <v>498</v>
      </c>
      <c r="B2707" s="17" t="s">
        <v>822</v>
      </c>
      <c r="C2707" s="17" t="s">
        <v>1642</v>
      </c>
      <c r="D2707" s="18" t="s">
        <v>499</v>
      </c>
      <c r="E2707" s="12">
        <v>60</v>
      </c>
      <c r="F2707" s="11" t="s">
        <v>12</v>
      </c>
      <c r="G2707" s="11" t="s">
        <v>495</v>
      </c>
      <c r="H2707" s="12" t="s">
        <v>141</v>
      </c>
      <c r="I2707" s="11" t="s">
        <v>495</v>
      </c>
    </row>
    <row r="2708" spans="1:9" s="5" customFormat="1" ht="33" x14ac:dyDescent="0.25">
      <c r="A2708" s="11" t="s">
        <v>498</v>
      </c>
      <c r="B2708" s="17" t="s">
        <v>832</v>
      </c>
      <c r="C2708" s="17" t="s">
        <v>1646</v>
      </c>
      <c r="D2708" s="18" t="s">
        <v>499</v>
      </c>
      <c r="E2708" s="12">
        <v>60</v>
      </c>
      <c r="F2708" s="11" t="s">
        <v>12</v>
      </c>
      <c r="G2708" s="11" t="s">
        <v>495</v>
      </c>
      <c r="H2708" s="12" t="s">
        <v>141</v>
      </c>
      <c r="I2708" s="11" t="s">
        <v>495</v>
      </c>
    </row>
    <row r="2709" spans="1:9" s="5" customFormat="1" ht="33" x14ac:dyDescent="0.25">
      <c r="A2709" s="11" t="s">
        <v>498</v>
      </c>
      <c r="B2709" s="17" t="s">
        <v>833</v>
      </c>
      <c r="C2709" s="17" t="s">
        <v>1646</v>
      </c>
      <c r="D2709" s="18" t="s">
        <v>499</v>
      </c>
      <c r="E2709" s="12">
        <v>100</v>
      </c>
      <c r="F2709" s="11" t="s">
        <v>12</v>
      </c>
      <c r="G2709" s="11" t="s">
        <v>495</v>
      </c>
      <c r="H2709" s="12" t="s">
        <v>141</v>
      </c>
      <c r="I2709" s="11" t="s">
        <v>495</v>
      </c>
    </row>
    <row r="2710" spans="1:9" s="5" customFormat="1" ht="33" x14ac:dyDescent="0.25">
      <c r="A2710" s="11" t="s">
        <v>498</v>
      </c>
      <c r="B2710" s="17" t="s">
        <v>531</v>
      </c>
      <c r="C2710" s="17" t="s">
        <v>1646</v>
      </c>
      <c r="D2710" s="18" t="s">
        <v>499</v>
      </c>
      <c r="E2710" s="12">
        <v>30</v>
      </c>
      <c r="F2710" s="11" t="s">
        <v>12</v>
      </c>
      <c r="G2710" s="11" t="s">
        <v>495</v>
      </c>
      <c r="H2710" s="12" t="s">
        <v>141</v>
      </c>
      <c r="I2710" s="11" t="s">
        <v>495</v>
      </c>
    </row>
    <row r="2711" spans="1:9" s="5" customFormat="1" ht="33" x14ac:dyDescent="0.25">
      <c r="A2711" s="11" t="s">
        <v>498</v>
      </c>
      <c r="B2711" s="17" t="s">
        <v>532</v>
      </c>
      <c r="C2711" s="17" t="s">
        <v>1646</v>
      </c>
      <c r="D2711" s="18" t="s">
        <v>499</v>
      </c>
      <c r="E2711" s="12">
        <v>30</v>
      </c>
      <c r="F2711" s="11" t="s">
        <v>12</v>
      </c>
      <c r="G2711" s="11" t="s">
        <v>495</v>
      </c>
      <c r="H2711" s="12" t="s">
        <v>141</v>
      </c>
      <c r="I2711" s="11" t="s">
        <v>495</v>
      </c>
    </row>
    <row r="2712" spans="1:9" s="5" customFormat="1" ht="33" x14ac:dyDescent="0.25">
      <c r="A2712" s="11" t="s">
        <v>498</v>
      </c>
      <c r="B2712" s="17" t="s">
        <v>834</v>
      </c>
      <c r="C2712" s="17" t="s">
        <v>1646</v>
      </c>
      <c r="D2712" s="18" t="s">
        <v>499</v>
      </c>
      <c r="E2712" s="12">
        <v>30</v>
      </c>
      <c r="F2712" s="11" t="s">
        <v>12</v>
      </c>
      <c r="G2712" s="11" t="s">
        <v>495</v>
      </c>
      <c r="H2712" s="12" t="s">
        <v>141</v>
      </c>
      <c r="I2712" s="11" t="s">
        <v>495</v>
      </c>
    </row>
    <row r="2713" spans="1:9" s="5" customFormat="1" ht="33" x14ac:dyDescent="0.25">
      <c r="A2713" s="11" t="s">
        <v>498</v>
      </c>
      <c r="B2713" s="17" t="s">
        <v>533</v>
      </c>
      <c r="C2713" s="17" t="s">
        <v>1646</v>
      </c>
      <c r="D2713" s="18" t="s">
        <v>499</v>
      </c>
      <c r="E2713" s="12">
        <v>60</v>
      </c>
      <c r="F2713" s="11" t="s">
        <v>12</v>
      </c>
      <c r="G2713" s="11" t="s">
        <v>495</v>
      </c>
      <c r="H2713" s="12" t="s">
        <v>141</v>
      </c>
      <c r="I2713" s="11" t="s">
        <v>495</v>
      </c>
    </row>
    <row r="2714" spans="1:9" s="5" customFormat="1" ht="33" x14ac:dyDescent="0.25">
      <c r="A2714" s="11" t="s">
        <v>498</v>
      </c>
      <c r="B2714" s="17" t="s">
        <v>835</v>
      </c>
      <c r="C2714" s="17" t="s">
        <v>1646</v>
      </c>
      <c r="D2714" s="18" t="s">
        <v>499</v>
      </c>
      <c r="E2714" s="12">
        <v>100</v>
      </c>
      <c r="F2714" s="11" t="s">
        <v>12</v>
      </c>
      <c r="G2714" s="11" t="s">
        <v>495</v>
      </c>
      <c r="H2714" s="12" t="s">
        <v>141</v>
      </c>
      <c r="I2714" s="11" t="s">
        <v>495</v>
      </c>
    </row>
    <row r="2715" spans="1:9" s="5" customFormat="1" ht="33" x14ac:dyDescent="0.25">
      <c r="A2715" s="11" t="s">
        <v>498</v>
      </c>
      <c r="B2715" s="17" t="s">
        <v>836</v>
      </c>
      <c r="C2715" s="17" t="s">
        <v>1646</v>
      </c>
      <c r="D2715" s="18" t="s">
        <v>499</v>
      </c>
      <c r="E2715" s="12">
        <v>60</v>
      </c>
      <c r="F2715" s="11" t="s">
        <v>12</v>
      </c>
      <c r="G2715" s="11" t="s">
        <v>495</v>
      </c>
      <c r="H2715" s="12" t="s">
        <v>141</v>
      </c>
      <c r="I2715" s="11" t="s">
        <v>495</v>
      </c>
    </row>
    <row r="2716" spans="1:9" s="5" customFormat="1" ht="33" x14ac:dyDescent="0.25">
      <c r="A2716" s="11" t="s">
        <v>498</v>
      </c>
      <c r="B2716" s="17" t="s">
        <v>837</v>
      </c>
      <c r="C2716" s="17" t="s">
        <v>1646</v>
      </c>
      <c r="D2716" s="18" t="s">
        <v>499</v>
      </c>
      <c r="E2716" s="12">
        <v>200</v>
      </c>
      <c r="F2716" s="11" t="s">
        <v>12</v>
      </c>
      <c r="G2716" s="11" t="s">
        <v>495</v>
      </c>
      <c r="H2716" s="12" t="s">
        <v>141</v>
      </c>
      <c r="I2716" s="11" t="s">
        <v>495</v>
      </c>
    </row>
    <row r="2717" spans="1:9" s="5" customFormat="1" ht="33" x14ac:dyDescent="0.25">
      <c r="A2717" s="11" t="s">
        <v>498</v>
      </c>
      <c r="B2717" s="17" t="s">
        <v>838</v>
      </c>
      <c r="C2717" s="17" t="s">
        <v>1646</v>
      </c>
      <c r="D2717" s="18" t="s">
        <v>499</v>
      </c>
      <c r="E2717" s="12">
        <v>150</v>
      </c>
      <c r="F2717" s="11" t="s">
        <v>12</v>
      </c>
      <c r="G2717" s="11" t="s">
        <v>495</v>
      </c>
      <c r="H2717" s="12" t="s">
        <v>141</v>
      </c>
      <c r="I2717" s="11" t="s">
        <v>495</v>
      </c>
    </row>
    <row r="2718" spans="1:9" s="5" customFormat="1" ht="33" x14ac:dyDescent="0.25">
      <c r="A2718" s="11" t="s">
        <v>498</v>
      </c>
      <c r="B2718" s="17" t="s">
        <v>534</v>
      </c>
      <c r="C2718" s="17" t="s">
        <v>1646</v>
      </c>
      <c r="D2718" s="18" t="s">
        <v>499</v>
      </c>
      <c r="E2718" s="12">
        <v>60</v>
      </c>
      <c r="F2718" s="11" t="s">
        <v>12</v>
      </c>
      <c r="G2718" s="11" t="s">
        <v>495</v>
      </c>
      <c r="H2718" s="12" t="s">
        <v>141</v>
      </c>
      <c r="I2718" s="11" t="s">
        <v>495</v>
      </c>
    </row>
    <row r="2719" spans="1:9" s="5" customFormat="1" ht="33" x14ac:dyDescent="0.25">
      <c r="A2719" s="11" t="s">
        <v>498</v>
      </c>
      <c r="B2719" s="17" t="s">
        <v>839</v>
      </c>
      <c r="C2719" s="17" t="s">
        <v>1646</v>
      </c>
      <c r="D2719" s="18" t="s">
        <v>499</v>
      </c>
      <c r="E2719" s="12">
        <v>120</v>
      </c>
      <c r="F2719" s="11" t="s">
        <v>12</v>
      </c>
      <c r="G2719" s="11" t="s">
        <v>495</v>
      </c>
      <c r="H2719" s="12" t="s">
        <v>141</v>
      </c>
      <c r="I2719" s="11" t="s">
        <v>495</v>
      </c>
    </row>
    <row r="2720" spans="1:9" s="5" customFormat="1" ht="33" x14ac:dyDescent="0.25">
      <c r="A2720" s="11" t="s">
        <v>498</v>
      </c>
      <c r="B2720" s="17" t="s">
        <v>535</v>
      </c>
      <c r="C2720" s="17" t="s">
        <v>1646</v>
      </c>
      <c r="D2720" s="18" t="s">
        <v>499</v>
      </c>
      <c r="E2720" s="12">
        <v>30</v>
      </c>
      <c r="F2720" s="11" t="s">
        <v>12</v>
      </c>
      <c r="G2720" s="11" t="s">
        <v>495</v>
      </c>
      <c r="H2720" s="12" t="s">
        <v>141</v>
      </c>
      <c r="I2720" s="11" t="s">
        <v>495</v>
      </c>
    </row>
    <row r="2721" spans="1:9" s="5" customFormat="1" ht="33" x14ac:dyDescent="0.25">
      <c r="A2721" s="11" t="s">
        <v>498</v>
      </c>
      <c r="B2721" s="17" t="s">
        <v>530</v>
      </c>
      <c r="C2721" s="17" t="s">
        <v>1645</v>
      </c>
      <c r="D2721" s="18" t="s">
        <v>499</v>
      </c>
      <c r="E2721" s="12">
        <v>200</v>
      </c>
      <c r="F2721" s="11" t="s">
        <v>12</v>
      </c>
      <c r="G2721" s="11" t="s">
        <v>495</v>
      </c>
      <c r="H2721" s="12" t="s">
        <v>141</v>
      </c>
      <c r="I2721" s="11" t="s">
        <v>495</v>
      </c>
    </row>
    <row r="2722" spans="1:9" s="5" customFormat="1" ht="33" x14ac:dyDescent="0.25">
      <c r="A2722" s="11" t="s">
        <v>498</v>
      </c>
      <c r="B2722" s="17" t="s">
        <v>840</v>
      </c>
      <c r="C2722" s="17" t="s">
        <v>1647</v>
      </c>
      <c r="D2722" s="18" t="s">
        <v>499</v>
      </c>
      <c r="E2722" s="12">
        <v>30</v>
      </c>
      <c r="F2722" s="11" t="s">
        <v>12</v>
      </c>
      <c r="G2722" s="11" t="s">
        <v>495</v>
      </c>
      <c r="H2722" s="12" t="s">
        <v>141</v>
      </c>
      <c r="I2722" s="11" t="s">
        <v>495</v>
      </c>
    </row>
    <row r="2723" spans="1:9" s="5" customFormat="1" ht="33" x14ac:dyDescent="0.25">
      <c r="A2723" s="11" t="s">
        <v>498</v>
      </c>
      <c r="B2723" s="17" t="s">
        <v>841</v>
      </c>
      <c r="C2723" s="17" t="s">
        <v>1647</v>
      </c>
      <c r="D2723" s="18" t="s">
        <v>499</v>
      </c>
      <c r="E2723" s="12">
        <v>100</v>
      </c>
      <c r="F2723" s="11" t="s">
        <v>12</v>
      </c>
      <c r="G2723" s="11" t="s">
        <v>495</v>
      </c>
      <c r="H2723" s="12" t="s">
        <v>141</v>
      </c>
      <c r="I2723" s="11" t="s">
        <v>495</v>
      </c>
    </row>
    <row r="2724" spans="1:9" s="5" customFormat="1" ht="33" x14ac:dyDescent="0.25">
      <c r="A2724" s="11" t="s">
        <v>498</v>
      </c>
      <c r="B2724" s="17" t="s">
        <v>536</v>
      </c>
      <c r="C2724" s="17" t="s">
        <v>1647</v>
      </c>
      <c r="D2724" s="18" t="s">
        <v>499</v>
      </c>
      <c r="E2724" s="12">
        <v>50</v>
      </c>
      <c r="F2724" s="11" t="s">
        <v>12</v>
      </c>
      <c r="G2724" s="11" t="s">
        <v>495</v>
      </c>
      <c r="H2724" s="12" t="s">
        <v>141</v>
      </c>
      <c r="I2724" s="11" t="s">
        <v>495</v>
      </c>
    </row>
    <row r="2725" spans="1:9" s="5" customFormat="1" ht="33" x14ac:dyDescent="0.25">
      <c r="A2725" s="11" t="s">
        <v>498</v>
      </c>
      <c r="B2725" s="17" t="s">
        <v>865</v>
      </c>
      <c r="C2725" s="17" t="s">
        <v>1653</v>
      </c>
      <c r="D2725" s="18" t="s">
        <v>499</v>
      </c>
      <c r="E2725" s="12">
        <v>250</v>
      </c>
      <c r="F2725" s="11" t="s">
        <v>12</v>
      </c>
      <c r="G2725" s="11" t="s">
        <v>495</v>
      </c>
      <c r="H2725" s="12" t="s">
        <v>141</v>
      </c>
      <c r="I2725" s="11" t="s">
        <v>495</v>
      </c>
    </row>
    <row r="2726" spans="1:9" s="5" customFormat="1" ht="33" x14ac:dyDescent="0.25">
      <c r="A2726" s="11" t="s">
        <v>498</v>
      </c>
      <c r="B2726" s="17" t="s">
        <v>866</v>
      </c>
      <c r="C2726" s="17" t="s">
        <v>1653</v>
      </c>
      <c r="D2726" s="18" t="s">
        <v>499</v>
      </c>
      <c r="E2726" s="12">
        <v>100</v>
      </c>
      <c r="F2726" s="11" t="s">
        <v>12</v>
      </c>
      <c r="G2726" s="11" t="s">
        <v>495</v>
      </c>
      <c r="H2726" s="12" t="s">
        <v>141</v>
      </c>
      <c r="I2726" s="11" t="s">
        <v>495</v>
      </c>
    </row>
    <row r="2727" spans="1:9" s="5" customFormat="1" ht="33" x14ac:dyDescent="0.25">
      <c r="A2727" s="11" t="s">
        <v>498</v>
      </c>
      <c r="B2727" s="17" t="s">
        <v>543</v>
      </c>
      <c r="C2727" s="17" t="s">
        <v>1653</v>
      </c>
      <c r="D2727" s="18" t="s">
        <v>499</v>
      </c>
      <c r="E2727" s="12">
        <v>50</v>
      </c>
      <c r="F2727" s="11" t="s">
        <v>12</v>
      </c>
      <c r="G2727" s="11" t="s">
        <v>495</v>
      </c>
      <c r="H2727" s="12" t="s">
        <v>141</v>
      </c>
      <c r="I2727" s="11" t="s">
        <v>495</v>
      </c>
    </row>
    <row r="2728" spans="1:9" s="5" customFormat="1" ht="33" x14ac:dyDescent="0.25">
      <c r="A2728" s="11" t="s">
        <v>498</v>
      </c>
      <c r="B2728" s="17" t="s">
        <v>867</v>
      </c>
      <c r="C2728" s="17" t="s">
        <v>1653</v>
      </c>
      <c r="D2728" s="18" t="s">
        <v>499</v>
      </c>
      <c r="E2728" s="12">
        <v>150</v>
      </c>
      <c r="F2728" s="11" t="s">
        <v>12</v>
      </c>
      <c r="G2728" s="11" t="s">
        <v>495</v>
      </c>
      <c r="H2728" s="12" t="s">
        <v>141</v>
      </c>
      <c r="I2728" s="11" t="s">
        <v>495</v>
      </c>
    </row>
    <row r="2729" spans="1:9" s="5" customFormat="1" ht="33" x14ac:dyDescent="0.25">
      <c r="A2729" s="11" t="s">
        <v>498</v>
      </c>
      <c r="B2729" s="17" t="s">
        <v>868</v>
      </c>
      <c r="C2729" s="17" t="s">
        <v>1654</v>
      </c>
      <c r="D2729" s="18" t="s">
        <v>499</v>
      </c>
      <c r="E2729" s="12">
        <v>75</v>
      </c>
      <c r="F2729" s="11" t="s">
        <v>12</v>
      </c>
      <c r="G2729" s="11" t="s">
        <v>495</v>
      </c>
      <c r="H2729" s="12" t="s">
        <v>141</v>
      </c>
      <c r="I2729" s="11" t="s">
        <v>495</v>
      </c>
    </row>
    <row r="2730" spans="1:9" s="5" customFormat="1" ht="33" x14ac:dyDescent="0.25">
      <c r="A2730" s="11" t="s">
        <v>498</v>
      </c>
      <c r="B2730" s="17" t="s">
        <v>544</v>
      </c>
      <c r="C2730" s="17" t="s">
        <v>1654</v>
      </c>
      <c r="D2730" s="18" t="s">
        <v>499</v>
      </c>
      <c r="E2730" s="12">
        <v>300</v>
      </c>
      <c r="F2730" s="11" t="s">
        <v>12</v>
      </c>
      <c r="G2730" s="11" t="s">
        <v>495</v>
      </c>
      <c r="H2730" s="12" t="s">
        <v>141</v>
      </c>
      <c r="I2730" s="11" t="s">
        <v>495</v>
      </c>
    </row>
    <row r="2731" spans="1:9" s="5" customFormat="1" ht="33" x14ac:dyDescent="0.25">
      <c r="A2731" s="11" t="s">
        <v>498</v>
      </c>
      <c r="B2731" s="17" t="s">
        <v>584</v>
      </c>
      <c r="C2731" s="17" t="s">
        <v>1664</v>
      </c>
      <c r="D2731" s="18" t="s">
        <v>499</v>
      </c>
      <c r="E2731" s="12">
        <v>150</v>
      </c>
      <c r="F2731" s="11" t="s">
        <v>12</v>
      </c>
      <c r="G2731" s="11" t="s">
        <v>495</v>
      </c>
      <c r="H2731" s="12" t="s">
        <v>141</v>
      </c>
      <c r="I2731" s="11" t="s">
        <v>495</v>
      </c>
    </row>
    <row r="2732" spans="1:9" s="5" customFormat="1" ht="33" x14ac:dyDescent="0.25">
      <c r="A2732" s="11" t="s">
        <v>498</v>
      </c>
      <c r="B2732" s="17" t="s">
        <v>848</v>
      </c>
      <c r="C2732" s="17" t="s">
        <v>1650</v>
      </c>
      <c r="D2732" s="18" t="s">
        <v>499</v>
      </c>
      <c r="E2732" s="12">
        <v>17</v>
      </c>
      <c r="F2732" s="11" t="s">
        <v>12</v>
      </c>
      <c r="G2732" s="11" t="s">
        <v>495</v>
      </c>
      <c r="H2732" s="12" t="s">
        <v>141</v>
      </c>
      <c r="I2732" s="11" t="s">
        <v>495</v>
      </c>
    </row>
    <row r="2733" spans="1:9" s="5" customFormat="1" ht="33" x14ac:dyDescent="0.25">
      <c r="A2733" s="11" t="s">
        <v>498</v>
      </c>
      <c r="B2733" s="17" t="s">
        <v>849</v>
      </c>
      <c r="C2733" s="17" t="s">
        <v>1650</v>
      </c>
      <c r="D2733" s="18" t="s">
        <v>499</v>
      </c>
      <c r="E2733" s="12">
        <v>50</v>
      </c>
      <c r="F2733" s="11" t="s">
        <v>12</v>
      </c>
      <c r="G2733" s="11" t="s">
        <v>495</v>
      </c>
      <c r="H2733" s="12" t="s">
        <v>141</v>
      </c>
      <c r="I2733" s="11" t="s">
        <v>495</v>
      </c>
    </row>
    <row r="2734" spans="1:9" s="5" customFormat="1" ht="33" x14ac:dyDescent="0.25">
      <c r="A2734" s="11" t="s">
        <v>498</v>
      </c>
      <c r="B2734" s="17" t="s">
        <v>850</v>
      </c>
      <c r="C2734" s="17" t="s">
        <v>1650</v>
      </c>
      <c r="D2734" s="18" t="s">
        <v>499</v>
      </c>
      <c r="E2734" s="12">
        <v>60</v>
      </c>
      <c r="F2734" s="11" t="s">
        <v>12</v>
      </c>
      <c r="G2734" s="11" t="s">
        <v>495</v>
      </c>
      <c r="H2734" s="12" t="s">
        <v>141</v>
      </c>
      <c r="I2734" s="11" t="s">
        <v>495</v>
      </c>
    </row>
    <row r="2735" spans="1:9" s="5" customFormat="1" ht="33" x14ac:dyDescent="0.25">
      <c r="A2735" s="11" t="s">
        <v>498</v>
      </c>
      <c r="B2735" s="17" t="s">
        <v>851</v>
      </c>
      <c r="C2735" s="17" t="s">
        <v>1650</v>
      </c>
      <c r="D2735" s="18" t="s">
        <v>499</v>
      </c>
      <c r="E2735" s="12">
        <v>28</v>
      </c>
      <c r="F2735" s="11" t="s">
        <v>12</v>
      </c>
      <c r="G2735" s="11" t="s">
        <v>495</v>
      </c>
      <c r="H2735" s="12" t="s">
        <v>141</v>
      </c>
      <c r="I2735" s="11" t="s">
        <v>495</v>
      </c>
    </row>
    <row r="2736" spans="1:9" s="5" customFormat="1" ht="33" x14ac:dyDescent="0.25">
      <c r="A2736" s="11" t="s">
        <v>498</v>
      </c>
      <c r="B2736" s="17" t="s">
        <v>537</v>
      </c>
      <c r="C2736" s="17" t="s">
        <v>1650</v>
      </c>
      <c r="D2736" s="18" t="s">
        <v>499</v>
      </c>
      <c r="E2736" s="12">
        <v>30</v>
      </c>
      <c r="F2736" s="11" t="s">
        <v>12</v>
      </c>
      <c r="G2736" s="11" t="s">
        <v>495</v>
      </c>
      <c r="H2736" s="12" t="s">
        <v>141</v>
      </c>
      <c r="I2736" s="11" t="s">
        <v>495</v>
      </c>
    </row>
    <row r="2737" spans="1:9" s="5" customFormat="1" ht="33" x14ac:dyDescent="0.25">
      <c r="A2737" s="11" t="s">
        <v>498</v>
      </c>
      <c r="B2737" s="17" t="s">
        <v>538</v>
      </c>
      <c r="C2737" s="17" t="s">
        <v>1650</v>
      </c>
      <c r="D2737" s="18" t="s">
        <v>499</v>
      </c>
      <c r="E2737" s="12">
        <v>30</v>
      </c>
      <c r="F2737" s="11" t="s">
        <v>12</v>
      </c>
      <c r="G2737" s="11" t="s">
        <v>495</v>
      </c>
      <c r="H2737" s="12" t="s">
        <v>141</v>
      </c>
      <c r="I2737" s="11" t="s">
        <v>495</v>
      </c>
    </row>
    <row r="2738" spans="1:9" s="5" customFormat="1" ht="33" x14ac:dyDescent="0.25">
      <c r="A2738" s="11" t="s">
        <v>498</v>
      </c>
      <c r="B2738" s="17" t="s">
        <v>539</v>
      </c>
      <c r="C2738" s="17" t="s">
        <v>1650</v>
      </c>
      <c r="D2738" s="18" t="s">
        <v>499</v>
      </c>
      <c r="E2738" s="12">
        <v>30</v>
      </c>
      <c r="F2738" s="11" t="s">
        <v>12</v>
      </c>
      <c r="G2738" s="11" t="s">
        <v>495</v>
      </c>
      <c r="H2738" s="12" t="s">
        <v>141</v>
      </c>
      <c r="I2738" s="11" t="s">
        <v>495</v>
      </c>
    </row>
    <row r="2739" spans="1:9" s="5" customFormat="1" ht="33" x14ac:dyDescent="0.25">
      <c r="A2739" s="11" t="s">
        <v>498</v>
      </c>
      <c r="B2739" s="17" t="s">
        <v>540</v>
      </c>
      <c r="C2739" s="17" t="s">
        <v>1650</v>
      </c>
      <c r="D2739" s="18" t="s">
        <v>499</v>
      </c>
      <c r="E2739" s="12">
        <v>30</v>
      </c>
      <c r="F2739" s="11" t="s">
        <v>12</v>
      </c>
      <c r="G2739" s="11" t="s">
        <v>495</v>
      </c>
      <c r="H2739" s="12" t="s">
        <v>141</v>
      </c>
      <c r="I2739" s="11" t="s">
        <v>495</v>
      </c>
    </row>
    <row r="2740" spans="1:9" s="5" customFormat="1" ht="33" x14ac:dyDescent="0.25">
      <c r="A2740" s="11" t="s">
        <v>498</v>
      </c>
      <c r="B2740" s="17" t="s">
        <v>541</v>
      </c>
      <c r="C2740" s="17" t="s">
        <v>1650</v>
      </c>
      <c r="D2740" s="18" t="s">
        <v>499</v>
      </c>
      <c r="E2740" s="12">
        <v>30</v>
      </c>
      <c r="F2740" s="11" t="s">
        <v>12</v>
      </c>
      <c r="G2740" s="11" t="s">
        <v>495</v>
      </c>
      <c r="H2740" s="12" t="s">
        <v>141</v>
      </c>
      <c r="I2740" s="11" t="s">
        <v>495</v>
      </c>
    </row>
    <row r="2741" spans="1:9" s="5" customFormat="1" ht="33" x14ac:dyDescent="0.25">
      <c r="A2741" s="11" t="s">
        <v>498</v>
      </c>
      <c r="B2741" s="17" t="s">
        <v>542</v>
      </c>
      <c r="C2741" s="17" t="s">
        <v>1650</v>
      </c>
      <c r="D2741" s="18" t="s">
        <v>499</v>
      </c>
      <c r="E2741" s="12">
        <v>30</v>
      </c>
      <c r="F2741" s="11" t="s">
        <v>12</v>
      </c>
      <c r="G2741" s="11" t="s">
        <v>495</v>
      </c>
      <c r="H2741" s="12" t="s">
        <v>141</v>
      </c>
      <c r="I2741" s="11" t="s">
        <v>495</v>
      </c>
    </row>
    <row r="2742" spans="1:9" s="5" customFormat="1" ht="33" x14ac:dyDescent="0.25">
      <c r="A2742" s="11" t="s">
        <v>498</v>
      </c>
      <c r="B2742" s="17" t="s">
        <v>852</v>
      </c>
      <c r="C2742" s="17" t="s">
        <v>1650</v>
      </c>
      <c r="D2742" s="18" t="s">
        <v>499</v>
      </c>
      <c r="E2742" s="12">
        <v>86</v>
      </c>
      <c r="F2742" s="11" t="s">
        <v>12</v>
      </c>
      <c r="G2742" s="11" t="s">
        <v>495</v>
      </c>
      <c r="H2742" s="12" t="s">
        <v>141</v>
      </c>
      <c r="I2742" s="11" t="s">
        <v>495</v>
      </c>
    </row>
    <row r="2743" spans="1:9" s="5" customFormat="1" ht="33" x14ac:dyDescent="0.25">
      <c r="A2743" s="11" t="s">
        <v>498</v>
      </c>
      <c r="B2743" s="17" t="s">
        <v>853</v>
      </c>
      <c r="C2743" s="17" t="s">
        <v>1650</v>
      </c>
      <c r="D2743" s="18" t="s">
        <v>499</v>
      </c>
      <c r="E2743" s="12">
        <v>250</v>
      </c>
      <c r="F2743" s="11" t="s">
        <v>12</v>
      </c>
      <c r="G2743" s="11" t="s">
        <v>495</v>
      </c>
      <c r="H2743" s="12" t="s">
        <v>141</v>
      </c>
      <c r="I2743" s="11" t="s">
        <v>495</v>
      </c>
    </row>
    <row r="2744" spans="1:9" s="5" customFormat="1" ht="33" x14ac:dyDescent="0.25">
      <c r="A2744" s="11" t="s">
        <v>498</v>
      </c>
      <c r="B2744" s="17" t="s">
        <v>854</v>
      </c>
      <c r="C2744" s="17" t="s">
        <v>1650</v>
      </c>
      <c r="D2744" s="18" t="s">
        <v>499</v>
      </c>
      <c r="E2744" s="12">
        <v>23</v>
      </c>
      <c r="F2744" s="11" t="s">
        <v>12</v>
      </c>
      <c r="G2744" s="11" t="s">
        <v>495</v>
      </c>
      <c r="H2744" s="12" t="s">
        <v>141</v>
      </c>
      <c r="I2744" s="11" t="s">
        <v>495</v>
      </c>
    </row>
    <row r="2745" spans="1:9" s="5" customFormat="1" ht="33" x14ac:dyDescent="0.25">
      <c r="A2745" s="11" t="s">
        <v>498</v>
      </c>
      <c r="B2745" s="17" t="s">
        <v>855</v>
      </c>
      <c r="C2745" s="17" t="s">
        <v>1650</v>
      </c>
      <c r="D2745" s="18" t="s">
        <v>499</v>
      </c>
      <c r="E2745" s="12">
        <v>30</v>
      </c>
      <c r="F2745" s="11" t="s">
        <v>12</v>
      </c>
      <c r="G2745" s="11" t="s">
        <v>495</v>
      </c>
      <c r="H2745" s="12" t="s">
        <v>141</v>
      </c>
      <c r="I2745" s="11" t="s">
        <v>495</v>
      </c>
    </row>
    <row r="2746" spans="1:9" s="5" customFormat="1" ht="33" x14ac:dyDescent="0.25">
      <c r="A2746" s="11" t="s">
        <v>498</v>
      </c>
      <c r="B2746" s="17" t="s">
        <v>856</v>
      </c>
      <c r="C2746" s="17" t="s">
        <v>1650</v>
      </c>
      <c r="D2746" s="18" t="s">
        <v>499</v>
      </c>
      <c r="E2746" s="12">
        <v>60</v>
      </c>
      <c r="F2746" s="11" t="s">
        <v>12</v>
      </c>
      <c r="G2746" s="11" t="s">
        <v>495</v>
      </c>
      <c r="H2746" s="12" t="s">
        <v>141</v>
      </c>
      <c r="I2746" s="11" t="s">
        <v>495</v>
      </c>
    </row>
    <row r="2747" spans="1:9" s="5" customFormat="1" ht="33" x14ac:dyDescent="0.25">
      <c r="A2747" s="11" t="s">
        <v>498</v>
      </c>
      <c r="B2747" s="17" t="s">
        <v>857</v>
      </c>
      <c r="C2747" s="17" t="s">
        <v>1651</v>
      </c>
      <c r="D2747" s="18" t="s">
        <v>499</v>
      </c>
      <c r="E2747" s="12">
        <v>120</v>
      </c>
      <c r="F2747" s="11" t="s">
        <v>12</v>
      </c>
      <c r="G2747" s="11" t="s">
        <v>495</v>
      </c>
      <c r="H2747" s="12" t="s">
        <v>141</v>
      </c>
      <c r="I2747" s="11" t="s">
        <v>495</v>
      </c>
    </row>
    <row r="2748" spans="1:9" s="5" customFormat="1" ht="33" x14ac:dyDescent="0.25">
      <c r="A2748" s="11" t="s">
        <v>498</v>
      </c>
      <c r="B2748" s="17" t="s">
        <v>858</v>
      </c>
      <c r="C2748" s="17" t="s">
        <v>1651</v>
      </c>
      <c r="D2748" s="18" t="s">
        <v>499</v>
      </c>
      <c r="E2748" s="12">
        <v>120</v>
      </c>
      <c r="F2748" s="11" t="s">
        <v>12</v>
      </c>
      <c r="G2748" s="11" t="s">
        <v>495</v>
      </c>
      <c r="H2748" s="12" t="s">
        <v>141</v>
      </c>
      <c r="I2748" s="11" t="s">
        <v>495</v>
      </c>
    </row>
    <row r="2749" spans="1:9" s="5" customFormat="1" ht="33" x14ac:dyDescent="0.25">
      <c r="A2749" s="11" t="s">
        <v>498</v>
      </c>
      <c r="B2749" s="17" t="s">
        <v>859</v>
      </c>
      <c r="C2749" s="17" t="s">
        <v>1651</v>
      </c>
      <c r="D2749" s="18" t="s">
        <v>499</v>
      </c>
      <c r="E2749" s="12">
        <v>60</v>
      </c>
      <c r="F2749" s="11" t="s">
        <v>12</v>
      </c>
      <c r="G2749" s="11" t="s">
        <v>495</v>
      </c>
      <c r="H2749" s="12" t="s">
        <v>141</v>
      </c>
      <c r="I2749" s="11" t="s">
        <v>495</v>
      </c>
    </row>
    <row r="2750" spans="1:9" s="5" customFormat="1" ht="33" x14ac:dyDescent="0.25">
      <c r="A2750" s="11" t="s">
        <v>498</v>
      </c>
      <c r="B2750" s="17" t="s">
        <v>860</v>
      </c>
      <c r="C2750" s="17" t="s">
        <v>1651</v>
      </c>
      <c r="D2750" s="18" t="s">
        <v>499</v>
      </c>
      <c r="E2750" s="12">
        <v>45</v>
      </c>
      <c r="F2750" s="11" t="s">
        <v>12</v>
      </c>
      <c r="G2750" s="11" t="s">
        <v>495</v>
      </c>
      <c r="H2750" s="12" t="s">
        <v>141</v>
      </c>
      <c r="I2750" s="11" t="s">
        <v>495</v>
      </c>
    </row>
    <row r="2751" spans="1:9" s="5" customFormat="1" ht="33" x14ac:dyDescent="0.25">
      <c r="A2751" s="11" t="s">
        <v>498</v>
      </c>
      <c r="B2751" s="17" t="s">
        <v>875</v>
      </c>
      <c r="C2751" s="17" t="s">
        <v>1658</v>
      </c>
      <c r="D2751" s="18" t="s">
        <v>499</v>
      </c>
      <c r="E2751" s="12">
        <v>450</v>
      </c>
      <c r="F2751" s="11" t="s">
        <v>12</v>
      </c>
      <c r="G2751" s="11" t="s">
        <v>495</v>
      </c>
      <c r="H2751" s="12" t="s">
        <v>141</v>
      </c>
      <c r="I2751" s="11" t="s">
        <v>495</v>
      </c>
    </row>
    <row r="2752" spans="1:9" s="5" customFormat="1" ht="33" x14ac:dyDescent="0.25">
      <c r="A2752" s="11" t="s">
        <v>498</v>
      </c>
      <c r="B2752" s="17" t="s">
        <v>870</v>
      </c>
      <c r="C2752" s="17" t="s">
        <v>1656</v>
      </c>
      <c r="D2752" s="18" t="s">
        <v>499</v>
      </c>
      <c r="E2752" s="12">
        <v>30</v>
      </c>
      <c r="F2752" s="11" t="s">
        <v>12</v>
      </c>
      <c r="G2752" s="11" t="s">
        <v>495</v>
      </c>
      <c r="H2752" s="12" t="s">
        <v>141</v>
      </c>
      <c r="I2752" s="11" t="s">
        <v>495</v>
      </c>
    </row>
    <row r="2753" spans="1:9" s="5" customFormat="1" ht="33" x14ac:dyDescent="0.25">
      <c r="A2753" s="11" t="s">
        <v>498</v>
      </c>
      <c r="B2753" s="17" t="s">
        <v>871</v>
      </c>
      <c r="C2753" s="17" t="s">
        <v>1656</v>
      </c>
      <c r="D2753" s="18" t="s">
        <v>499</v>
      </c>
      <c r="E2753" s="12">
        <v>70</v>
      </c>
      <c r="F2753" s="11" t="s">
        <v>12</v>
      </c>
      <c r="G2753" s="11" t="s">
        <v>495</v>
      </c>
      <c r="H2753" s="12" t="s">
        <v>141</v>
      </c>
      <c r="I2753" s="11" t="s">
        <v>495</v>
      </c>
    </row>
    <row r="2754" spans="1:9" s="5" customFormat="1" ht="33" x14ac:dyDescent="0.25">
      <c r="A2754" s="11" t="s">
        <v>498</v>
      </c>
      <c r="B2754" s="17" t="s">
        <v>872</v>
      </c>
      <c r="C2754" s="17" t="s">
        <v>1656</v>
      </c>
      <c r="D2754" s="18" t="s">
        <v>499</v>
      </c>
      <c r="E2754" s="12">
        <v>50</v>
      </c>
      <c r="F2754" s="11" t="s">
        <v>12</v>
      </c>
      <c r="G2754" s="11" t="s">
        <v>495</v>
      </c>
      <c r="H2754" s="12" t="s">
        <v>141</v>
      </c>
      <c r="I2754" s="11" t="s">
        <v>495</v>
      </c>
    </row>
    <row r="2755" spans="1:9" s="5" customFormat="1" ht="56.25" customHeight="1" x14ac:dyDescent="0.25">
      <c r="A2755" s="11" t="s">
        <v>498</v>
      </c>
      <c r="B2755" s="17" t="s">
        <v>869</v>
      </c>
      <c r="C2755" s="17" t="s">
        <v>1655</v>
      </c>
      <c r="D2755" s="18" t="s">
        <v>499</v>
      </c>
      <c r="E2755" s="12">
        <v>60</v>
      </c>
      <c r="F2755" s="11" t="s">
        <v>12</v>
      </c>
      <c r="G2755" s="11" t="s">
        <v>495</v>
      </c>
      <c r="H2755" s="12" t="s">
        <v>141</v>
      </c>
      <c r="I2755" s="11" t="s">
        <v>495</v>
      </c>
    </row>
    <row r="2756" spans="1:9" s="5" customFormat="1" ht="33" x14ac:dyDescent="0.25">
      <c r="A2756" s="11" t="s">
        <v>498</v>
      </c>
      <c r="B2756" s="17" t="s">
        <v>545</v>
      </c>
      <c r="C2756" s="17" t="s">
        <v>1655</v>
      </c>
      <c r="D2756" s="18" t="s">
        <v>499</v>
      </c>
      <c r="E2756" s="12">
        <v>300</v>
      </c>
      <c r="F2756" s="11" t="s">
        <v>12</v>
      </c>
      <c r="G2756" s="11" t="s">
        <v>495</v>
      </c>
      <c r="H2756" s="12" t="s">
        <v>141</v>
      </c>
      <c r="I2756" s="11" t="s">
        <v>495</v>
      </c>
    </row>
    <row r="2757" spans="1:9" s="5" customFormat="1" ht="33" x14ac:dyDescent="0.25">
      <c r="A2757" s="11" t="s">
        <v>498</v>
      </c>
      <c r="B2757" s="17" t="s">
        <v>842</v>
      </c>
      <c r="C2757" s="17" t="s">
        <v>1648</v>
      </c>
      <c r="D2757" s="18" t="s">
        <v>499</v>
      </c>
      <c r="E2757" s="12">
        <v>150</v>
      </c>
      <c r="F2757" s="11" t="s">
        <v>12</v>
      </c>
      <c r="G2757" s="11" t="s">
        <v>495</v>
      </c>
      <c r="H2757" s="12" t="s">
        <v>141</v>
      </c>
      <c r="I2757" s="11" t="s">
        <v>495</v>
      </c>
    </row>
    <row r="2758" spans="1:9" s="5" customFormat="1" ht="33" x14ac:dyDescent="0.25">
      <c r="A2758" s="11" t="s">
        <v>498</v>
      </c>
      <c r="B2758" s="17" t="s">
        <v>843</v>
      </c>
      <c r="C2758" s="17" t="s">
        <v>1648</v>
      </c>
      <c r="D2758" s="18" t="s">
        <v>499</v>
      </c>
      <c r="E2758" s="12">
        <v>150</v>
      </c>
      <c r="F2758" s="11" t="s">
        <v>12</v>
      </c>
      <c r="G2758" s="11" t="s">
        <v>495</v>
      </c>
      <c r="H2758" s="12" t="s">
        <v>141</v>
      </c>
      <c r="I2758" s="11" t="s">
        <v>495</v>
      </c>
    </row>
    <row r="2759" spans="1:9" s="5" customFormat="1" ht="33" x14ac:dyDescent="0.25">
      <c r="A2759" s="11" t="s">
        <v>498</v>
      </c>
      <c r="B2759" s="17" t="s">
        <v>844</v>
      </c>
      <c r="C2759" s="17" t="s">
        <v>1649</v>
      </c>
      <c r="D2759" s="18" t="s">
        <v>499</v>
      </c>
      <c r="E2759" s="12">
        <v>90</v>
      </c>
      <c r="F2759" s="11" t="s">
        <v>12</v>
      </c>
      <c r="G2759" s="11" t="s">
        <v>495</v>
      </c>
      <c r="H2759" s="12" t="s">
        <v>141</v>
      </c>
      <c r="I2759" s="11" t="s">
        <v>495</v>
      </c>
    </row>
    <row r="2760" spans="1:9" s="5" customFormat="1" ht="33" x14ac:dyDescent="0.25">
      <c r="A2760" s="11" t="s">
        <v>498</v>
      </c>
      <c r="B2760" s="17" t="s">
        <v>845</v>
      </c>
      <c r="C2760" s="17" t="s">
        <v>1649</v>
      </c>
      <c r="D2760" s="18" t="s">
        <v>499</v>
      </c>
      <c r="E2760" s="12">
        <v>150</v>
      </c>
      <c r="F2760" s="11" t="s">
        <v>12</v>
      </c>
      <c r="G2760" s="11" t="s">
        <v>495</v>
      </c>
      <c r="H2760" s="12" t="s">
        <v>141</v>
      </c>
      <c r="I2760" s="11" t="s">
        <v>495</v>
      </c>
    </row>
    <row r="2761" spans="1:9" s="5" customFormat="1" ht="33" x14ac:dyDescent="0.25">
      <c r="A2761" s="11" t="s">
        <v>498</v>
      </c>
      <c r="B2761" s="17" t="s">
        <v>846</v>
      </c>
      <c r="C2761" s="17" t="s">
        <v>1649</v>
      </c>
      <c r="D2761" s="18" t="s">
        <v>499</v>
      </c>
      <c r="E2761" s="12">
        <v>400</v>
      </c>
      <c r="F2761" s="11" t="s">
        <v>12</v>
      </c>
      <c r="G2761" s="11" t="s">
        <v>495</v>
      </c>
      <c r="H2761" s="12" t="s">
        <v>141</v>
      </c>
      <c r="I2761" s="11" t="s">
        <v>495</v>
      </c>
    </row>
    <row r="2762" spans="1:9" s="5" customFormat="1" ht="33" x14ac:dyDescent="0.25">
      <c r="A2762" s="11" t="s">
        <v>498</v>
      </c>
      <c r="B2762" s="17" t="s">
        <v>847</v>
      </c>
      <c r="C2762" s="17" t="s">
        <v>1649</v>
      </c>
      <c r="D2762" s="18" t="s">
        <v>499</v>
      </c>
      <c r="E2762" s="12">
        <v>4100</v>
      </c>
      <c r="F2762" s="11" t="s">
        <v>12</v>
      </c>
      <c r="G2762" s="11" t="s">
        <v>495</v>
      </c>
      <c r="H2762" s="12" t="s">
        <v>141</v>
      </c>
      <c r="I2762" s="11" t="s">
        <v>495</v>
      </c>
    </row>
    <row r="2763" spans="1:9" s="5" customFormat="1" ht="33" x14ac:dyDescent="0.25">
      <c r="A2763" s="11" t="s">
        <v>498</v>
      </c>
      <c r="B2763" s="17" t="s">
        <v>873</v>
      </c>
      <c r="C2763" s="17" t="s">
        <v>1657</v>
      </c>
      <c r="D2763" s="18" t="s">
        <v>499</v>
      </c>
      <c r="E2763" s="12">
        <v>80</v>
      </c>
      <c r="F2763" s="11" t="s">
        <v>12</v>
      </c>
      <c r="G2763" s="11" t="s">
        <v>495</v>
      </c>
      <c r="H2763" s="12" t="s">
        <v>141</v>
      </c>
      <c r="I2763" s="11" t="s">
        <v>495</v>
      </c>
    </row>
    <row r="2764" spans="1:9" s="5" customFormat="1" ht="33" x14ac:dyDescent="0.25">
      <c r="A2764" s="11" t="s">
        <v>498</v>
      </c>
      <c r="B2764" s="17" t="s">
        <v>546</v>
      </c>
      <c r="C2764" s="17" t="s">
        <v>197</v>
      </c>
      <c r="D2764" s="18" t="s">
        <v>499</v>
      </c>
      <c r="E2764" s="12">
        <v>50</v>
      </c>
      <c r="F2764" s="11" t="s">
        <v>12</v>
      </c>
      <c r="G2764" s="11" t="s">
        <v>495</v>
      </c>
      <c r="H2764" s="12" t="s">
        <v>141</v>
      </c>
      <c r="I2764" s="11" t="s">
        <v>495</v>
      </c>
    </row>
    <row r="2765" spans="1:9" s="5" customFormat="1" ht="33" x14ac:dyDescent="0.25">
      <c r="A2765" s="11" t="s">
        <v>498</v>
      </c>
      <c r="B2765" s="17" t="s">
        <v>547</v>
      </c>
      <c r="C2765" s="17" t="s">
        <v>197</v>
      </c>
      <c r="D2765" s="18" t="s">
        <v>499</v>
      </c>
      <c r="E2765" s="12">
        <v>90</v>
      </c>
      <c r="F2765" s="11" t="s">
        <v>12</v>
      </c>
      <c r="G2765" s="11" t="s">
        <v>495</v>
      </c>
      <c r="H2765" s="12" t="s">
        <v>141</v>
      </c>
      <c r="I2765" s="11" t="s">
        <v>495</v>
      </c>
    </row>
    <row r="2766" spans="1:9" s="5" customFormat="1" ht="33" x14ac:dyDescent="0.25">
      <c r="A2766" s="11" t="s">
        <v>498</v>
      </c>
      <c r="B2766" s="17" t="s">
        <v>548</v>
      </c>
      <c r="C2766" s="17" t="s">
        <v>197</v>
      </c>
      <c r="D2766" s="18" t="s">
        <v>499</v>
      </c>
      <c r="E2766" s="12">
        <v>60</v>
      </c>
      <c r="F2766" s="11" t="s">
        <v>12</v>
      </c>
      <c r="G2766" s="11" t="s">
        <v>495</v>
      </c>
      <c r="H2766" s="12" t="s">
        <v>141</v>
      </c>
      <c r="I2766" s="11" t="s">
        <v>495</v>
      </c>
    </row>
    <row r="2767" spans="1:9" s="5" customFormat="1" ht="33" x14ac:dyDescent="0.25">
      <c r="A2767" s="11" t="s">
        <v>498</v>
      </c>
      <c r="B2767" s="17" t="s">
        <v>874</v>
      </c>
      <c r="C2767" s="17" t="s">
        <v>197</v>
      </c>
      <c r="D2767" s="18" t="s">
        <v>499</v>
      </c>
      <c r="E2767" s="12">
        <v>45</v>
      </c>
      <c r="F2767" s="11" t="s">
        <v>12</v>
      </c>
      <c r="G2767" s="11" t="s">
        <v>495</v>
      </c>
      <c r="H2767" s="12" t="s">
        <v>141</v>
      </c>
      <c r="I2767" s="11" t="s">
        <v>495</v>
      </c>
    </row>
    <row r="2768" spans="1:9" s="5" customFormat="1" ht="33" x14ac:dyDescent="0.25">
      <c r="A2768" s="11" t="s">
        <v>498</v>
      </c>
      <c r="B2768" s="17" t="s">
        <v>861</v>
      </c>
      <c r="C2768" s="17" t="s">
        <v>1652</v>
      </c>
      <c r="D2768" s="18" t="s">
        <v>499</v>
      </c>
      <c r="E2768" s="12">
        <v>100</v>
      </c>
      <c r="F2768" s="11" t="s">
        <v>12</v>
      </c>
      <c r="G2768" s="11" t="s">
        <v>495</v>
      </c>
      <c r="H2768" s="12" t="s">
        <v>141</v>
      </c>
      <c r="I2768" s="11" t="s">
        <v>495</v>
      </c>
    </row>
    <row r="2769" spans="1:9" s="5" customFormat="1" ht="33" x14ac:dyDescent="0.25">
      <c r="A2769" s="11" t="s">
        <v>498</v>
      </c>
      <c r="B2769" s="17" t="s">
        <v>862</v>
      </c>
      <c r="C2769" s="17" t="s">
        <v>1652</v>
      </c>
      <c r="D2769" s="18" t="s">
        <v>499</v>
      </c>
      <c r="E2769" s="12">
        <v>100</v>
      </c>
      <c r="F2769" s="11" t="s">
        <v>12</v>
      </c>
      <c r="G2769" s="11" t="s">
        <v>495</v>
      </c>
      <c r="H2769" s="12" t="s">
        <v>141</v>
      </c>
      <c r="I2769" s="11" t="s">
        <v>495</v>
      </c>
    </row>
    <row r="2770" spans="1:9" s="5" customFormat="1" ht="33" x14ac:dyDescent="0.25">
      <c r="A2770" s="11" t="s">
        <v>498</v>
      </c>
      <c r="B2770" s="17" t="s">
        <v>863</v>
      </c>
      <c r="C2770" s="17" t="s">
        <v>1652</v>
      </c>
      <c r="D2770" s="18" t="s">
        <v>499</v>
      </c>
      <c r="E2770" s="12">
        <v>100</v>
      </c>
      <c r="F2770" s="11" t="s">
        <v>12</v>
      </c>
      <c r="G2770" s="11" t="s">
        <v>495</v>
      </c>
      <c r="H2770" s="12" t="s">
        <v>141</v>
      </c>
      <c r="I2770" s="11" t="s">
        <v>495</v>
      </c>
    </row>
    <row r="2771" spans="1:9" s="5" customFormat="1" ht="33" x14ac:dyDescent="0.25">
      <c r="A2771" s="11" t="s">
        <v>498</v>
      </c>
      <c r="B2771" s="17" t="s">
        <v>864</v>
      </c>
      <c r="C2771" s="17" t="s">
        <v>1652</v>
      </c>
      <c r="D2771" s="18" t="s">
        <v>499</v>
      </c>
      <c r="E2771" s="12">
        <v>75</v>
      </c>
      <c r="F2771" s="11" t="s">
        <v>12</v>
      </c>
      <c r="G2771" s="11" t="s">
        <v>495</v>
      </c>
      <c r="H2771" s="12" t="s">
        <v>141</v>
      </c>
      <c r="I2771" s="11" t="s">
        <v>495</v>
      </c>
    </row>
    <row r="2772" spans="1:9" s="5" customFormat="1" ht="33" x14ac:dyDescent="0.25">
      <c r="A2772" s="11" t="s">
        <v>498</v>
      </c>
      <c r="B2772" s="17" t="s">
        <v>580</v>
      </c>
      <c r="C2772" s="17" t="s">
        <v>1663</v>
      </c>
      <c r="D2772" s="18" t="s">
        <v>499</v>
      </c>
      <c r="E2772" s="12">
        <v>70</v>
      </c>
      <c r="F2772" s="11" t="s">
        <v>12</v>
      </c>
      <c r="G2772" s="11" t="s">
        <v>495</v>
      </c>
      <c r="H2772" s="12" t="s">
        <v>141</v>
      </c>
      <c r="I2772" s="11" t="s">
        <v>495</v>
      </c>
    </row>
    <row r="2773" spans="1:9" s="5" customFormat="1" ht="33" x14ac:dyDescent="0.25">
      <c r="A2773" s="11" t="s">
        <v>498</v>
      </c>
      <c r="B2773" s="17" t="s">
        <v>1044</v>
      </c>
      <c r="C2773" s="17" t="s">
        <v>1663</v>
      </c>
      <c r="D2773" s="18" t="s">
        <v>499</v>
      </c>
      <c r="E2773" s="12">
        <v>50</v>
      </c>
      <c r="F2773" s="11" t="s">
        <v>12</v>
      </c>
      <c r="G2773" s="11" t="s">
        <v>495</v>
      </c>
      <c r="H2773" s="12" t="s">
        <v>141</v>
      </c>
      <c r="I2773" s="11" t="s">
        <v>495</v>
      </c>
    </row>
    <row r="2774" spans="1:9" s="5" customFormat="1" ht="33" x14ac:dyDescent="0.25">
      <c r="A2774" s="11" t="s">
        <v>498</v>
      </c>
      <c r="B2774" s="17" t="s">
        <v>1045</v>
      </c>
      <c r="C2774" s="17" t="s">
        <v>1663</v>
      </c>
      <c r="D2774" s="18" t="s">
        <v>499</v>
      </c>
      <c r="E2774" s="12">
        <v>50</v>
      </c>
      <c r="F2774" s="11" t="s">
        <v>12</v>
      </c>
      <c r="G2774" s="11" t="s">
        <v>495</v>
      </c>
      <c r="H2774" s="12" t="s">
        <v>141</v>
      </c>
      <c r="I2774" s="11" t="s">
        <v>495</v>
      </c>
    </row>
    <row r="2775" spans="1:9" s="5" customFormat="1" ht="33" x14ac:dyDescent="0.25">
      <c r="A2775" s="11" t="s">
        <v>498</v>
      </c>
      <c r="B2775" s="17" t="s">
        <v>1046</v>
      </c>
      <c r="C2775" s="17" t="s">
        <v>1663</v>
      </c>
      <c r="D2775" s="18" t="s">
        <v>499</v>
      </c>
      <c r="E2775" s="12">
        <v>50</v>
      </c>
      <c r="F2775" s="11" t="s">
        <v>12</v>
      </c>
      <c r="G2775" s="11" t="s">
        <v>495</v>
      </c>
      <c r="H2775" s="12" t="s">
        <v>141</v>
      </c>
      <c r="I2775" s="11" t="s">
        <v>495</v>
      </c>
    </row>
    <row r="2776" spans="1:9" s="5" customFormat="1" ht="33" x14ac:dyDescent="0.25">
      <c r="A2776" s="11" t="s">
        <v>498</v>
      </c>
      <c r="B2776" s="17" t="s">
        <v>581</v>
      </c>
      <c r="C2776" s="17" t="s">
        <v>1663</v>
      </c>
      <c r="D2776" s="18" t="s">
        <v>499</v>
      </c>
      <c r="E2776" s="12">
        <v>50</v>
      </c>
      <c r="F2776" s="11" t="s">
        <v>12</v>
      </c>
      <c r="G2776" s="11" t="s">
        <v>495</v>
      </c>
      <c r="H2776" s="12" t="s">
        <v>141</v>
      </c>
      <c r="I2776" s="11" t="s">
        <v>495</v>
      </c>
    </row>
    <row r="2777" spans="1:9" s="5" customFormat="1" ht="33" x14ac:dyDescent="0.25">
      <c r="A2777" s="11" t="s">
        <v>498</v>
      </c>
      <c r="B2777" s="17" t="s">
        <v>582</v>
      </c>
      <c r="C2777" s="17" t="s">
        <v>1663</v>
      </c>
      <c r="D2777" s="18" t="s">
        <v>499</v>
      </c>
      <c r="E2777" s="12">
        <v>40</v>
      </c>
      <c r="F2777" s="11" t="s">
        <v>12</v>
      </c>
      <c r="G2777" s="11" t="s">
        <v>495</v>
      </c>
      <c r="H2777" s="12" t="s">
        <v>141</v>
      </c>
      <c r="I2777" s="11" t="s">
        <v>495</v>
      </c>
    </row>
    <row r="2778" spans="1:9" s="5" customFormat="1" ht="33" x14ac:dyDescent="0.25">
      <c r="A2778" s="11" t="s">
        <v>498</v>
      </c>
      <c r="B2778" s="17" t="s">
        <v>583</v>
      </c>
      <c r="C2778" s="17" t="s">
        <v>1663</v>
      </c>
      <c r="D2778" s="18" t="s">
        <v>499</v>
      </c>
      <c r="E2778" s="12">
        <v>80</v>
      </c>
      <c r="F2778" s="11" t="s">
        <v>12</v>
      </c>
      <c r="G2778" s="11" t="s">
        <v>495</v>
      </c>
      <c r="H2778" s="12" t="s">
        <v>141</v>
      </c>
      <c r="I2778" s="11" t="s">
        <v>495</v>
      </c>
    </row>
    <row r="2779" spans="1:9" s="5" customFormat="1" ht="33" x14ac:dyDescent="0.25">
      <c r="A2779" s="11" t="s">
        <v>498</v>
      </c>
      <c r="B2779" s="17" t="s">
        <v>1047</v>
      </c>
      <c r="C2779" s="17" t="s">
        <v>1663</v>
      </c>
      <c r="D2779" s="18" t="s">
        <v>499</v>
      </c>
      <c r="E2779" s="12">
        <v>50</v>
      </c>
      <c r="F2779" s="11" t="s">
        <v>12</v>
      </c>
      <c r="G2779" s="11" t="s">
        <v>495</v>
      </c>
      <c r="H2779" s="12" t="s">
        <v>141</v>
      </c>
      <c r="I2779" s="11" t="s">
        <v>495</v>
      </c>
    </row>
    <row r="2780" spans="1:9" s="5" customFormat="1" ht="33" x14ac:dyDescent="0.25">
      <c r="A2780" s="11" t="s">
        <v>498</v>
      </c>
      <c r="B2780" s="17" t="s">
        <v>1048</v>
      </c>
      <c r="C2780" s="17" t="s">
        <v>1663</v>
      </c>
      <c r="D2780" s="18" t="s">
        <v>499</v>
      </c>
      <c r="E2780" s="12">
        <v>30</v>
      </c>
      <c r="F2780" s="11" t="s">
        <v>12</v>
      </c>
      <c r="G2780" s="11" t="s">
        <v>495</v>
      </c>
      <c r="H2780" s="12" t="s">
        <v>141</v>
      </c>
      <c r="I2780" s="11" t="s">
        <v>495</v>
      </c>
    </row>
    <row r="2781" spans="1:9" s="5" customFormat="1" ht="33" x14ac:dyDescent="0.25">
      <c r="A2781" s="11" t="s">
        <v>498</v>
      </c>
      <c r="B2781" s="17" t="s">
        <v>1035</v>
      </c>
      <c r="C2781" s="17" t="s">
        <v>1660</v>
      </c>
      <c r="D2781" s="18" t="s">
        <v>499</v>
      </c>
      <c r="E2781" s="12">
        <v>150</v>
      </c>
      <c r="F2781" s="11" t="s">
        <v>12</v>
      </c>
      <c r="G2781" s="11" t="s">
        <v>495</v>
      </c>
      <c r="H2781" s="12" t="s">
        <v>141</v>
      </c>
      <c r="I2781" s="11" t="s">
        <v>495</v>
      </c>
    </row>
    <row r="2782" spans="1:9" s="5" customFormat="1" ht="33" x14ac:dyDescent="0.25">
      <c r="A2782" s="11" t="s">
        <v>498</v>
      </c>
      <c r="B2782" s="17" t="s">
        <v>1036</v>
      </c>
      <c r="C2782" s="17" t="s">
        <v>1660</v>
      </c>
      <c r="D2782" s="18" t="s">
        <v>499</v>
      </c>
      <c r="E2782" s="12">
        <v>400</v>
      </c>
      <c r="F2782" s="11" t="s">
        <v>12</v>
      </c>
      <c r="G2782" s="11" t="s">
        <v>495</v>
      </c>
      <c r="H2782" s="12" t="s">
        <v>141</v>
      </c>
      <c r="I2782" s="11" t="s">
        <v>495</v>
      </c>
    </row>
    <row r="2783" spans="1:9" s="5" customFormat="1" ht="33" x14ac:dyDescent="0.25">
      <c r="A2783" s="11" t="s">
        <v>498</v>
      </c>
      <c r="B2783" s="17" t="s">
        <v>1037</v>
      </c>
      <c r="C2783" s="17" t="s">
        <v>1660</v>
      </c>
      <c r="D2783" s="18" t="s">
        <v>499</v>
      </c>
      <c r="E2783" s="12">
        <v>150</v>
      </c>
      <c r="F2783" s="11" t="s">
        <v>12</v>
      </c>
      <c r="G2783" s="11" t="s">
        <v>495</v>
      </c>
      <c r="H2783" s="12" t="s">
        <v>141</v>
      </c>
      <c r="I2783" s="11" t="s">
        <v>495</v>
      </c>
    </row>
    <row r="2784" spans="1:9" s="5" customFormat="1" ht="33" x14ac:dyDescent="0.25">
      <c r="A2784" s="11" t="s">
        <v>498</v>
      </c>
      <c r="B2784" s="17" t="s">
        <v>1038</v>
      </c>
      <c r="C2784" s="17" t="s">
        <v>1660</v>
      </c>
      <c r="D2784" s="18" t="s">
        <v>499</v>
      </c>
      <c r="E2784" s="12">
        <v>150</v>
      </c>
      <c r="F2784" s="11" t="s">
        <v>12</v>
      </c>
      <c r="G2784" s="11" t="s">
        <v>495</v>
      </c>
      <c r="H2784" s="12" t="s">
        <v>141</v>
      </c>
      <c r="I2784" s="11" t="s">
        <v>495</v>
      </c>
    </row>
    <row r="2785" spans="1:9" s="5" customFormat="1" ht="57.75" customHeight="1" x14ac:dyDescent="0.25">
      <c r="A2785" s="11" t="s">
        <v>498</v>
      </c>
      <c r="B2785" s="17" t="s">
        <v>1039</v>
      </c>
      <c r="C2785" s="17" t="s">
        <v>1660</v>
      </c>
      <c r="D2785" s="18" t="s">
        <v>499</v>
      </c>
      <c r="E2785" s="12">
        <v>250</v>
      </c>
      <c r="F2785" s="11" t="s">
        <v>12</v>
      </c>
      <c r="G2785" s="11" t="s">
        <v>495</v>
      </c>
      <c r="H2785" s="12" t="s">
        <v>141</v>
      </c>
      <c r="I2785" s="11" t="s">
        <v>495</v>
      </c>
    </row>
    <row r="2786" spans="1:9" s="5" customFormat="1" ht="33" x14ac:dyDescent="0.25">
      <c r="A2786" s="11" t="s">
        <v>498</v>
      </c>
      <c r="B2786" s="17" t="s">
        <v>1040</v>
      </c>
      <c r="C2786" s="17" t="s">
        <v>1660</v>
      </c>
      <c r="D2786" s="18" t="s">
        <v>499</v>
      </c>
      <c r="E2786" s="12">
        <v>80</v>
      </c>
      <c r="F2786" s="11" t="s">
        <v>12</v>
      </c>
      <c r="G2786" s="11" t="s">
        <v>495</v>
      </c>
      <c r="H2786" s="12" t="s">
        <v>141</v>
      </c>
      <c r="I2786" s="11" t="s">
        <v>495</v>
      </c>
    </row>
    <row r="2787" spans="1:9" s="5" customFormat="1" ht="33" x14ac:dyDescent="0.25">
      <c r="A2787" s="11" t="s">
        <v>498</v>
      </c>
      <c r="B2787" s="17" t="s">
        <v>1041</v>
      </c>
      <c r="C2787" s="17" t="s">
        <v>1660</v>
      </c>
      <c r="D2787" s="18" t="s">
        <v>499</v>
      </c>
      <c r="E2787" s="12">
        <v>80</v>
      </c>
      <c r="F2787" s="11" t="s">
        <v>12</v>
      </c>
      <c r="G2787" s="11" t="s">
        <v>495</v>
      </c>
      <c r="H2787" s="12" t="s">
        <v>141</v>
      </c>
      <c r="I2787" s="11" t="s">
        <v>495</v>
      </c>
    </row>
    <row r="2788" spans="1:9" s="5" customFormat="1" ht="33" x14ac:dyDescent="0.25">
      <c r="A2788" s="11" t="s">
        <v>498</v>
      </c>
      <c r="B2788" s="17" t="s">
        <v>579</v>
      </c>
      <c r="C2788" s="17" t="s">
        <v>1660</v>
      </c>
      <c r="D2788" s="18" t="s">
        <v>499</v>
      </c>
      <c r="E2788" s="12">
        <v>200</v>
      </c>
      <c r="F2788" s="11" t="s">
        <v>12</v>
      </c>
      <c r="G2788" s="11" t="s">
        <v>495</v>
      </c>
      <c r="H2788" s="12" t="s">
        <v>141</v>
      </c>
      <c r="I2788" s="11" t="s">
        <v>495</v>
      </c>
    </row>
    <row r="2789" spans="1:9" s="5" customFormat="1" ht="33" x14ac:dyDescent="0.25">
      <c r="A2789" s="11" t="s">
        <v>498</v>
      </c>
      <c r="B2789" s="17" t="s">
        <v>876</v>
      </c>
      <c r="C2789" s="17" t="s">
        <v>1659</v>
      </c>
      <c r="D2789" s="18" t="s">
        <v>499</v>
      </c>
      <c r="E2789" s="12">
        <v>60</v>
      </c>
      <c r="F2789" s="11" t="s">
        <v>12</v>
      </c>
      <c r="G2789" s="11" t="s">
        <v>495</v>
      </c>
      <c r="H2789" s="12" t="s">
        <v>141</v>
      </c>
      <c r="I2789" s="11" t="s">
        <v>495</v>
      </c>
    </row>
    <row r="2790" spans="1:9" s="5" customFormat="1" ht="33" x14ac:dyDescent="0.25">
      <c r="A2790" s="11" t="s">
        <v>498</v>
      </c>
      <c r="B2790" s="17" t="s">
        <v>877</v>
      </c>
      <c r="C2790" s="17" t="s">
        <v>1659</v>
      </c>
      <c r="D2790" s="18" t="s">
        <v>499</v>
      </c>
      <c r="E2790" s="12">
        <v>100</v>
      </c>
      <c r="F2790" s="11" t="s">
        <v>12</v>
      </c>
      <c r="G2790" s="11" t="s">
        <v>495</v>
      </c>
      <c r="H2790" s="12" t="s">
        <v>141</v>
      </c>
      <c r="I2790" s="11" t="s">
        <v>495</v>
      </c>
    </row>
    <row r="2791" spans="1:9" s="5" customFormat="1" ht="33" x14ac:dyDescent="0.25">
      <c r="A2791" s="11" t="s">
        <v>498</v>
      </c>
      <c r="B2791" s="17" t="s">
        <v>878</v>
      </c>
      <c r="C2791" s="17" t="s">
        <v>1659</v>
      </c>
      <c r="D2791" s="18" t="s">
        <v>499</v>
      </c>
      <c r="E2791" s="12">
        <v>80</v>
      </c>
      <c r="F2791" s="11" t="s">
        <v>12</v>
      </c>
      <c r="G2791" s="11" t="s">
        <v>495</v>
      </c>
      <c r="H2791" s="12" t="s">
        <v>141</v>
      </c>
      <c r="I2791" s="11" t="s">
        <v>495</v>
      </c>
    </row>
    <row r="2792" spans="1:9" s="5" customFormat="1" ht="33" x14ac:dyDescent="0.25">
      <c r="A2792" s="11" t="s">
        <v>498</v>
      </c>
      <c r="B2792" s="17" t="s">
        <v>879</v>
      </c>
      <c r="C2792" s="17" t="s">
        <v>1659</v>
      </c>
      <c r="D2792" s="18" t="s">
        <v>499</v>
      </c>
      <c r="E2792" s="12">
        <v>40</v>
      </c>
      <c r="F2792" s="11" t="s">
        <v>12</v>
      </c>
      <c r="G2792" s="11" t="s">
        <v>495</v>
      </c>
      <c r="H2792" s="12" t="s">
        <v>141</v>
      </c>
      <c r="I2792" s="11" t="s">
        <v>495</v>
      </c>
    </row>
    <row r="2793" spans="1:9" s="5" customFormat="1" ht="33" x14ac:dyDescent="0.25">
      <c r="A2793" s="11" t="s">
        <v>498</v>
      </c>
      <c r="B2793" s="17" t="s">
        <v>880</v>
      </c>
      <c r="C2793" s="17" t="s">
        <v>1659</v>
      </c>
      <c r="D2793" s="18" t="s">
        <v>499</v>
      </c>
      <c r="E2793" s="12">
        <v>60</v>
      </c>
      <c r="F2793" s="11" t="s">
        <v>12</v>
      </c>
      <c r="G2793" s="11" t="s">
        <v>495</v>
      </c>
      <c r="H2793" s="12" t="s">
        <v>141</v>
      </c>
      <c r="I2793" s="11"/>
    </row>
    <row r="2794" spans="1:9" s="5" customFormat="1" ht="33" x14ac:dyDescent="0.25">
      <c r="A2794" s="11" t="s">
        <v>498</v>
      </c>
      <c r="B2794" s="17" t="s">
        <v>881</v>
      </c>
      <c r="C2794" s="17" t="s">
        <v>1659</v>
      </c>
      <c r="D2794" s="18" t="s">
        <v>499</v>
      </c>
      <c r="E2794" s="12">
        <v>30</v>
      </c>
      <c r="F2794" s="11" t="s">
        <v>12</v>
      </c>
      <c r="G2794" s="11" t="s">
        <v>495</v>
      </c>
      <c r="H2794" s="12" t="s">
        <v>141</v>
      </c>
      <c r="I2794" s="11"/>
    </row>
    <row r="2795" spans="1:9" s="5" customFormat="1" ht="33" x14ac:dyDescent="0.25">
      <c r="A2795" s="11" t="s">
        <v>498</v>
      </c>
      <c r="B2795" s="17" t="s">
        <v>882</v>
      </c>
      <c r="C2795" s="17" t="s">
        <v>1659</v>
      </c>
      <c r="D2795" s="18" t="s">
        <v>499</v>
      </c>
      <c r="E2795" s="12">
        <v>100</v>
      </c>
      <c r="F2795" s="11" t="s">
        <v>12</v>
      </c>
      <c r="G2795" s="11" t="s">
        <v>495</v>
      </c>
      <c r="H2795" s="12" t="s">
        <v>141</v>
      </c>
      <c r="I2795" s="11"/>
    </row>
    <row r="2796" spans="1:9" s="5" customFormat="1" ht="33" x14ac:dyDescent="0.25">
      <c r="A2796" s="11" t="s">
        <v>498</v>
      </c>
      <c r="B2796" s="17" t="s">
        <v>883</v>
      </c>
      <c r="C2796" s="17" t="s">
        <v>1659</v>
      </c>
      <c r="D2796" s="18" t="s">
        <v>499</v>
      </c>
      <c r="E2796" s="12">
        <v>55</v>
      </c>
      <c r="F2796" s="11" t="s">
        <v>12</v>
      </c>
      <c r="G2796" s="11" t="s">
        <v>495</v>
      </c>
      <c r="H2796" s="12" t="s">
        <v>141</v>
      </c>
      <c r="I2796" s="11"/>
    </row>
    <row r="2797" spans="1:9" s="5" customFormat="1" ht="33" x14ac:dyDescent="0.25">
      <c r="A2797" s="11" t="s">
        <v>498</v>
      </c>
      <c r="B2797" s="17" t="s">
        <v>884</v>
      </c>
      <c r="C2797" s="17" t="s">
        <v>1659</v>
      </c>
      <c r="D2797" s="18" t="s">
        <v>499</v>
      </c>
      <c r="E2797" s="12">
        <v>150</v>
      </c>
      <c r="F2797" s="11" t="s">
        <v>12</v>
      </c>
      <c r="G2797" s="11" t="s">
        <v>495</v>
      </c>
      <c r="H2797" s="12" t="s">
        <v>141</v>
      </c>
      <c r="I2797" s="11"/>
    </row>
    <row r="2798" spans="1:9" s="5" customFormat="1" ht="33" x14ac:dyDescent="0.25">
      <c r="A2798" s="11" t="s">
        <v>498</v>
      </c>
      <c r="B2798" s="17" t="s">
        <v>885</v>
      </c>
      <c r="C2798" s="17" t="s">
        <v>1659</v>
      </c>
      <c r="D2798" s="18" t="s">
        <v>499</v>
      </c>
      <c r="E2798" s="12">
        <v>47</v>
      </c>
      <c r="F2798" s="11" t="s">
        <v>12</v>
      </c>
      <c r="G2798" s="11" t="s">
        <v>495</v>
      </c>
      <c r="H2798" s="12" t="s">
        <v>141</v>
      </c>
      <c r="I2798" s="11"/>
    </row>
    <row r="2799" spans="1:9" s="5" customFormat="1" ht="33" x14ac:dyDescent="0.25">
      <c r="A2799" s="11" t="s">
        <v>498</v>
      </c>
      <c r="B2799" s="17" t="s">
        <v>549</v>
      </c>
      <c r="C2799" s="17" t="s">
        <v>1659</v>
      </c>
      <c r="D2799" s="18" t="s">
        <v>499</v>
      </c>
      <c r="E2799" s="12">
        <v>40</v>
      </c>
      <c r="F2799" s="11" t="s">
        <v>12</v>
      </c>
      <c r="G2799" s="11" t="s">
        <v>495</v>
      </c>
      <c r="H2799" s="12" t="s">
        <v>141</v>
      </c>
      <c r="I2799" s="11"/>
    </row>
    <row r="2800" spans="1:9" s="5" customFormat="1" ht="33" x14ac:dyDescent="0.25">
      <c r="A2800" s="11" t="s">
        <v>498</v>
      </c>
      <c r="B2800" s="17" t="s">
        <v>550</v>
      </c>
      <c r="C2800" s="17" t="s">
        <v>1659</v>
      </c>
      <c r="D2800" s="18" t="s">
        <v>499</v>
      </c>
      <c r="E2800" s="12">
        <v>15</v>
      </c>
      <c r="F2800" s="11" t="s">
        <v>12</v>
      </c>
      <c r="G2800" s="11" t="s">
        <v>495</v>
      </c>
      <c r="H2800" s="12" t="s">
        <v>141</v>
      </c>
      <c r="I2800" s="11"/>
    </row>
    <row r="2801" spans="1:9" s="5" customFormat="1" ht="33" x14ac:dyDescent="0.25">
      <c r="A2801" s="11" t="s">
        <v>498</v>
      </c>
      <c r="B2801" s="17" t="s">
        <v>886</v>
      </c>
      <c r="C2801" s="17" t="s">
        <v>1659</v>
      </c>
      <c r="D2801" s="18" t="s">
        <v>499</v>
      </c>
      <c r="E2801" s="12">
        <v>90</v>
      </c>
      <c r="F2801" s="11" t="s">
        <v>12</v>
      </c>
      <c r="G2801" s="11" t="s">
        <v>495</v>
      </c>
      <c r="H2801" s="12" t="s">
        <v>141</v>
      </c>
      <c r="I2801" s="11"/>
    </row>
    <row r="2802" spans="1:9" s="5" customFormat="1" ht="33" x14ac:dyDescent="0.25">
      <c r="A2802" s="11" t="s">
        <v>498</v>
      </c>
      <c r="B2802" s="17" t="s">
        <v>887</v>
      </c>
      <c r="C2802" s="17" t="s">
        <v>1659</v>
      </c>
      <c r="D2802" s="18" t="s">
        <v>499</v>
      </c>
      <c r="E2802" s="12">
        <v>35</v>
      </c>
      <c r="F2802" s="11" t="s">
        <v>12</v>
      </c>
      <c r="G2802" s="11" t="s">
        <v>495</v>
      </c>
      <c r="H2802" s="12" t="s">
        <v>141</v>
      </c>
      <c r="I2802" s="11"/>
    </row>
    <row r="2803" spans="1:9" s="5" customFormat="1" ht="33" x14ac:dyDescent="0.25">
      <c r="A2803" s="11" t="s">
        <v>498</v>
      </c>
      <c r="B2803" s="17" t="s">
        <v>888</v>
      </c>
      <c r="C2803" s="17" t="s">
        <v>1659</v>
      </c>
      <c r="D2803" s="18" t="s">
        <v>499</v>
      </c>
      <c r="E2803" s="12">
        <v>100</v>
      </c>
      <c r="F2803" s="11" t="s">
        <v>12</v>
      </c>
      <c r="G2803" s="11" t="s">
        <v>495</v>
      </c>
      <c r="H2803" s="12" t="s">
        <v>141</v>
      </c>
      <c r="I2803" s="11"/>
    </row>
    <row r="2804" spans="1:9" s="5" customFormat="1" ht="33" x14ac:dyDescent="0.25">
      <c r="A2804" s="11" t="s">
        <v>498</v>
      </c>
      <c r="B2804" s="17" t="s">
        <v>889</v>
      </c>
      <c r="C2804" s="17" t="s">
        <v>1659</v>
      </c>
      <c r="D2804" s="18" t="s">
        <v>499</v>
      </c>
      <c r="E2804" s="12">
        <v>48</v>
      </c>
      <c r="F2804" s="11" t="s">
        <v>12</v>
      </c>
      <c r="G2804" s="11" t="s">
        <v>495</v>
      </c>
      <c r="H2804" s="12" t="s">
        <v>141</v>
      </c>
      <c r="I2804" s="11"/>
    </row>
    <row r="2805" spans="1:9" s="5" customFormat="1" ht="33" x14ac:dyDescent="0.25">
      <c r="A2805" s="11" t="s">
        <v>498</v>
      </c>
      <c r="B2805" s="17" t="s">
        <v>890</v>
      </c>
      <c r="C2805" s="17" t="s">
        <v>1659</v>
      </c>
      <c r="D2805" s="18" t="s">
        <v>499</v>
      </c>
      <c r="E2805" s="12">
        <v>30</v>
      </c>
      <c r="F2805" s="11" t="s">
        <v>12</v>
      </c>
      <c r="G2805" s="11" t="s">
        <v>495</v>
      </c>
      <c r="H2805" s="12" t="s">
        <v>141</v>
      </c>
      <c r="I2805" s="11"/>
    </row>
    <row r="2806" spans="1:9" s="5" customFormat="1" ht="33" x14ac:dyDescent="0.25">
      <c r="A2806" s="11" t="s">
        <v>498</v>
      </c>
      <c r="B2806" s="17" t="s">
        <v>891</v>
      </c>
      <c r="C2806" s="17" t="s">
        <v>1659</v>
      </c>
      <c r="D2806" s="18" t="s">
        <v>499</v>
      </c>
      <c r="E2806" s="12">
        <v>700</v>
      </c>
      <c r="F2806" s="11" t="s">
        <v>12</v>
      </c>
      <c r="G2806" s="11" t="s">
        <v>495</v>
      </c>
      <c r="H2806" s="12" t="s">
        <v>141</v>
      </c>
      <c r="I2806" s="11"/>
    </row>
    <row r="2807" spans="1:9" s="5" customFormat="1" ht="33" x14ac:dyDescent="0.25">
      <c r="A2807" s="11" t="s">
        <v>498</v>
      </c>
      <c r="B2807" s="17" t="s">
        <v>892</v>
      </c>
      <c r="C2807" s="17" t="s">
        <v>1659</v>
      </c>
      <c r="D2807" s="18" t="s">
        <v>499</v>
      </c>
      <c r="E2807" s="12">
        <v>60</v>
      </c>
      <c r="F2807" s="11" t="s">
        <v>12</v>
      </c>
      <c r="G2807" s="11" t="s">
        <v>495</v>
      </c>
      <c r="H2807" s="12" t="s">
        <v>141</v>
      </c>
      <c r="I2807" s="11"/>
    </row>
    <row r="2808" spans="1:9" s="5" customFormat="1" ht="33" x14ac:dyDescent="0.25">
      <c r="A2808" s="11" t="s">
        <v>498</v>
      </c>
      <c r="B2808" s="17" t="s">
        <v>893</v>
      </c>
      <c r="C2808" s="17" t="s">
        <v>1659</v>
      </c>
      <c r="D2808" s="18" t="s">
        <v>499</v>
      </c>
      <c r="E2808" s="12">
        <v>40</v>
      </c>
      <c r="F2808" s="11" t="s">
        <v>12</v>
      </c>
      <c r="G2808" s="11" t="s">
        <v>495</v>
      </c>
      <c r="H2808" s="12" t="s">
        <v>141</v>
      </c>
      <c r="I2808" s="11"/>
    </row>
    <row r="2809" spans="1:9" s="5" customFormat="1" ht="33" x14ac:dyDescent="0.25">
      <c r="A2809" s="11" t="s">
        <v>498</v>
      </c>
      <c r="B2809" s="17" t="s">
        <v>894</v>
      </c>
      <c r="C2809" s="17" t="s">
        <v>1659</v>
      </c>
      <c r="D2809" s="18" t="s">
        <v>499</v>
      </c>
      <c r="E2809" s="12">
        <v>100</v>
      </c>
      <c r="F2809" s="11" t="s">
        <v>12</v>
      </c>
      <c r="G2809" s="11" t="s">
        <v>495</v>
      </c>
      <c r="H2809" s="12" t="s">
        <v>141</v>
      </c>
      <c r="I2809" s="11"/>
    </row>
    <row r="2810" spans="1:9" s="5" customFormat="1" ht="33" x14ac:dyDescent="0.25">
      <c r="A2810" s="11" t="s">
        <v>498</v>
      </c>
      <c r="B2810" s="17" t="s">
        <v>895</v>
      </c>
      <c r="C2810" s="17" t="s">
        <v>1659</v>
      </c>
      <c r="D2810" s="18" t="s">
        <v>499</v>
      </c>
      <c r="E2810" s="12">
        <v>30</v>
      </c>
      <c r="F2810" s="11" t="s">
        <v>12</v>
      </c>
      <c r="G2810" s="11" t="s">
        <v>495</v>
      </c>
      <c r="H2810" s="12" t="s">
        <v>141</v>
      </c>
      <c r="I2810" s="11"/>
    </row>
    <row r="2811" spans="1:9" s="5" customFormat="1" ht="33" x14ac:dyDescent="0.25">
      <c r="A2811" s="11" t="s">
        <v>498</v>
      </c>
      <c r="B2811" s="17" t="s">
        <v>896</v>
      </c>
      <c r="C2811" s="17" t="s">
        <v>1659</v>
      </c>
      <c r="D2811" s="18" t="s">
        <v>499</v>
      </c>
      <c r="E2811" s="12">
        <v>50</v>
      </c>
      <c r="F2811" s="11" t="s">
        <v>12</v>
      </c>
      <c r="G2811" s="11" t="s">
        <v>495</v>
      </c>
      <c r="H2811" s="12" t="s">
        <v>141</v>
      </c>
      <c r="I2811" s="11"/>
    </row>
    <row r="2812" spans="1:9" s="5" customFormat="1" ht="33" x14ac:dyDescent="0.25">
      <c r="A2812" s="11" t="s">
        <v>498</v>
      </c>
      <c r="B2812" s="17" t="s">
        <v>897</v>
      </c>
      <c r="C2812" s="17" t="s">
        <v>1659</v>
      </c>
      <c r="D2812" s="18" t="s">
        <v>499</v>
      </c>
      <c r="E2812" s="12">
        <v>60</v>
      </c>
      <c r="F2812" s="11" t="s">
        <v>12</v>
      </c>
      <c r="G2812" s="11" t="s">
        <v>495</v>
      </c>
      <c r="H2812" s="12" t="s">
        <v>141</v>
      </c>
      <c r="I2812" s="11"/>
    </row>
    <row r="2813" spans="1:9" s="5" customFormat="1" ht="33" x14ac:dyDescent="0.25">
      <c r="A2813" s="11" t="s">
        <v>498</v>
      </c>
      <c r="B2813" s="17" t="s">
        <v>898</v>
      </c>
      <c r="C2813" s="17" t="s">
        <v>1659</v>
      </c>
      <c r="D2813" s="18" t="s">
        <v>499</v>
      </c>
      <c r="E2813" s="12">
        <v>30</v>
      </c>
      <c r="F2813" s="11" t="s">
        <v>12</v>
      </c>
      <c r="G2813" s="11" t="s">
        <v>495</v>
      </c>
      <c r="H2813" s="12" t="s">
        <v>141</v>
      </c>
      <c r="I2813" s="11"/>
    </row>
    <row r="2814" spans="1:9" s="5" customFormat="1" ht="33" x14ac:dyDescent="0.25">
      <c r="A2814" s="11" t="s">
        <v>498</v>
      </c>
      <c r="B2814" s="17" t="s">
        <v>899</v>
      </c>
      <c r="C2814" s="17" t="s">
        <v>1659</v>
      </c>
      <c r="D2814" s="18" t="s">
        <v>499</v>
      </c>
      <c r="E2814" s="12">
        <v>80</v>
      </c>
      <c r="F2814" s="11" t="s">
        <v>12</v>
      </c>
      <c r="G2814" s="11" t="s">
        <v>495</v>
      </c>
      <c r="H2814" s="12" t="s">
        <v>141</v>
      </c>
      <c r="I2814" s="11"/>
    </row>
    <row r="2815" spans="1:9" s="5" customFormat="1" ht="33" x14ac:dyDescent="0.25">
      <c r="A2815" s="11" t="s">
        <v>498</v>
      </c>
      <c r="B2815" s="17" t="s">
        <v>900</v>
      </c>
      <c r="C2815" s="17" t="s">
        <v>1659</v>
      </c>
      <c r="D2815" s="18" t="s">
        <v>499</v>
      </c>
      <c r="E2815" s="12">
        <v>50</v>
      </c>
      <c r="F2815" s="11" t="s">
        <v>12</v>
      </c>
      <c r="G2815" s="11" t="s">
        <v>495</v>
      </c>
      <c r="H2815" s="12" t="s">
        <v>141</v>
      </c>
      <c r="I2815" s="11"/>
    </row>
    <row r="2816" spans="1:9" s="5" customFormat="1" ht="33" x14ac:dyDescent="0.25">
      <c r="A2816" s="11" t="s">
        <v>498</v>
      </c>
      <c r="B2816" s="17" t="s">
        <v>551</v>
      </c>
      <c r="C2816" s="17" t="s">
        <v>1659</v>
      </c>
      <c r="D2816" s="18" t="s">
        <v>499</v>
      </c>
      <c r="E2816" s="12">
        <v>80</v>
      </c>
      <c r="F2816" s="11" t="s">
        <v>12</v>
      </c>
      <c r="G2816" s="11" t="s">
        <v>495</v>
      </c>
      <c r="H2816" s="12" t="s">
        <v>141</v>
      </c>
      <c r="I2816" s="11"/>
    </row>
    <row r="2817" spans="1:9" s="5" customFormat="1" ht="33" x14ac:dyDescent="0.25">
      <c r="A2817" s="11" t="s">
        <v>498</v>
      </c>
      <c r="B2817" s="17" t="s">
        <v>552</v>
      </c>
      <c r="C2817" s="17" t="s">
        <v>1659</v>
      </c>
      <c r="D2817" s="18" t="s">
        <v>499</v>
      </c>
      <c r="E2817" s="12">
        <v>90</v>
      </c>
      <c r="F2817" s="11" t="s">
        <v>12</v>
      </c>
      <c r="G2817" s="11" t="s">
        <v>495</v>
      </c>
      <c r="H2817" s="12" t="s">
        <v>141</v>
      </c>
      <c r="I2817" s="11"/>
    </row>
    <row r="2818" spans="1:9" s="5" customFormat="1" ht="33" x14ac:dyDescent="0.25">
      <c r="A2818" s="11" t="s">
        <v>498</v>
      </c>
      <c r="B2818" s="17" t="s">
        <v>553</v>
      </c>
      <c r="C2818" s="17" t="s">
        <v>1659</v>
      </c>
      <c r="D2818" s="18" t="s">
        <v>499</v>
      </c>
      <c r="E2818" s="12">
        <v>80</v>
      </c>
      <c r="F2818" s="11" t="s">
        <v>12</v>
      </c>
      <c r="G2818" s="11" t="s">
        <v>495</v>
      </c>
      <c r="H2818" s="12" t="s">
        <v>141</v>
      </c>
      <c r="I2818" s="11"/>
    </row>
    <row r="2819" spans="1:9" s="5" customFormat="1" ht="33" x14ac:dyDescent="0.25">
      <c r="A2819" s="11" t="s">
        <v>498</v>
      </c>
      <c r="B2819" s="17" t="s">
        <v>901</v>
      </c>
      <c r="C2819" s="17" t="s">
        <v>1659</v>
      </c>
      <c r="D2819" s="18" t="s">
        <v>499</v>
      </c>
      <c r="E2819" s="12">
        <v>70</v>
      </c>
      <c r="F2819" s="11" t="s">
        <v>12</v>
      </c>
      <c r="G2819" s="11" t="s">
        <v>495</v>
      </c>
      <c r="H2819" s="12" t="s">
        <v>141</v>
      </c>
      <c r="I2819" s="11"/>
    </row>
    <row r="2820" spans="1:9" s="5" customFormat="1" ht="33" x14ac:dyDescent="0.25">
      <c r="A2820" s="11" t="s">
        <v>498</v>
      </c>
      <c r="B2820" s="17" t="s">
        <v>902</v>
      </c>
      <c r="C2820" s="17" t="s">
        <v>1659</v>
      </c>
      <c r="D2820" s="18" t="s">
        <v>499</v>
      </c>
      <c r="E2820" s="12">
        <v>50</v>
      </c>
      <c r="F2820" s="11" t="s">
        <v>12</v>
      </c>
      <c r="G2820" s="11" t="s">
        <v>495</v>
      </c>
      <c r="H2820" s="12" t="s">
        <v>141</v>
      </c>
      <c r="I2820" s="11"/>
    </row>
    <row r="2821" spans="1:9" s="5" customFormat="1" ht="33" x14ac:dyDescent="0.25">
      <c r="A2821" s="11" t="s">
        <v>498</v>
      </c>
      <c r="B2821" s="17" t="s">
        <v>554</v>
      </c>
      <c r="C2821" s="17" t="s">
        <v>1659</v>
      </c>
      <c r="D2821" s="18" t="s">
        <v>499</v>
      </c>
      <c r="E2821" s="12">
        <v>60</v>
      </c>
      <c r="F2821" s="11" t="s">
        <v>12</v>
      </c>
      <c r="G2821" s="11" t="s">
        <v>495</v>
      </c>
      <c r="H2821" s="12" t="s">
        <v>141</v>
      </c>
      <c r="I2821" s="11"/>
    </row>
    <row r="2822" spans="1:9" s="5" customFormat="1" ht="33" x14ac:dyDescent="0.25">
      <c r="A2822" s="11" t="s">
        <v>498</v>
      </c>
      <c r="B2822" s="17" t="s">
        <v>555</v>
      </c>
      <c r="C2822" s="17" t="s">
        <v>1659</v>
      </c>
      <c r="D2822" s="18" t="s">
        <v>499</v>
      </c>
      <c r="E2822" s="12">
        <v>80</v>
      </c>
      <c r="F2822" s="11" t="s">
        <v>12</v>
      </c>
      <c r="G2822" s="11" t="s">
        <v>495</v>
      </c>
      <c r="H2822" s="12" t="s">
        <v>141</v>
      </c>
      <c r="I2822" s="11"/>
    </row>
    <row r="2823" spans="1:9" s="5" customFormat="1" ht="49.5" x14ac:dyDescent="0.25">
      <c r="A2823" s="11" t="s">
        <v>498</v>
      </c>
      <c r="B2823" s="17" t="s">
        <v>903</v>
      </c>
      <c r="C2823" s="17" t="s">
        <v>1659</v>
      </c>
      <c r="D2823" s="18" t="s">
        <v>499</v>
      </c>
      <c r="E2823" s="12">
        <v>25</v>
      </c>
      <c r="F2823" s="11" t="s">
        <v>12</v>
      </c>
      <c r="G2823" s="11" t="s">
        <v>495</v>
      </c>
      <c r="H2823" s="12" t="s">
        <v>141</v>
      </c>
      <c r="I2823" s="11"/>
    </row>
    <row r="2824" spans="1:9" s="5" customFormat="1" ht="49.5" x14ac:dyDescent="0.25">
      <c r="A2824" s="11" t="s">
        <v>498</v>
      </c>
      <c r="B2824" s="17" t="s">
        <v>904</v>
      </c>
      <c r="C2824" s="17" t="s">
        <v>1659</v>
      </c>
      <c r="D2824" s="18" t="s">
        <v>499</v>
      </c>
      <c r="E2824" s="12">
        <v>25</v>
      </c>
      <c r="F2824" s="11" t="s">
        <v>12</v>
      </c>
      <c r="G2824" s="11" t="s">
        <v>495</v>
      </c>
      <c r="H2824" s="12" t="s">
        <v>141</v>
      </c>
      <c r="I2824" s="11"/>
    </row>
    <row r="2825" spans="1:9" s="5" customFormat="1" ht="49.5" x14ac:dyDescent="0.25">
      <c r="A2825" s="11" t="s">
        <v>498</v>
      </c>
      <c r="B2825" s="17" t="s">
        <v>905</v>
      </c>
      <c r="C2825" s="17" t="s">
        <v>1659</v>
      </c>
      <c r="D2825" s="18" t="s">
        <v>499</v>
      </c>
      <c r="E2825" s="12">
        <v>75</v>
      </c>
      <c r="F2825" s="11" t="s">
        <v>12</v>
      </c>
      <c r="G2825" s="11" t="s">
        <v>495</v>
      </c>
      <c r="H2825" s="12" t="s">
        <v>141</v>
      </c>
      <c r="I2825" s="11"/>
    </row>
    <row r="2826" spans="1:9" s="5" customFormat="1" ht="33" x14ac:dyDescent="0.25">
      <c r="A2826" s="11" t="s">
        <v>498</v>
      </c>
      <c r="B2826" s="17" t="s">
        <v>906</v>
      </c>
      <c r="C2826" s="17" t="s">
        <v>1659</v>
      </c>
      <c r="D2826" s="18" t="s">
        <v>499</v>
      </c>
      <c r="E2826" s="12">
        <v>30</v>
      </c>
      <c r="F2826" s="11" t="s">
        <v>12</v>
      </c>
      <c r="G2826" s="11" t="s">
        <v>495</v>
      </c>
      <c r="H2826" s="12" t="s">
        <v>141</v>
      </c>
      <c r="I2826" s="11"/>
    </row>
    <row r="2827" spans="1:9" s="5" customFormat="1" ht="49.5" x14ac:dyDescent="0.25">
      <c r="A2827" s="11" t="s">
        <v>498</v>
      </c>
      <c r="B2827" s="17" t="s">
        <v>907</v>
      </c>
      <c r="C2827" s="17" t="s">
        <v>1659</v>
      </c>
      <c r="D2827" s="18" t="s">
        <v>499</v>
      </c>
      <c r="E2827" s="12">
        <v>80</v>
      </c>
      <c r="F2827" s="11" t="s">
        <v>12</v>
      </c>
      <c r="G2827" s="11" t="s">
        <v>495</v>
      </c>
      <c r="H2827" s="12" t="s">
        <v>141</v>
      </c>
      <c r="I2827" s="11"/>
    </row>
    <row r="2828" spans="1:9" s="5" customFormat="1" ht="74.25" customHeight="1" x14ac:dyDescent="0.25">
      <c r="A2828" s="11" t="s">
        <v>498</v>
      </c>
      <c r="B2828" s="17" t="s">
        <v>908</v>
      </c>
      <c r="C2828" s="17" t="s">
        <v>1659</v>
      </c>
      <c r="D2828" s="18" t="s">
        <v>499</v>
      </c>
      <c r="E2828" s="12">
        <v>60</v>
      </c>
      <c r="F2828" s="11" t="s">
        <v>12</v>
      </c>
      <c r="G2828" s="11"/>
      <c r="H2828" s="12" t="s">
        <v>141</v>
      </c>
      <c r="I2828" s="11"/>
    </row>
    <row r="2829" spans="1:9" s="5" customFormat="1" ht="33" x14ac:dyDescent="0.25">
      <c r="A2829" s="11" t="s">
        <v>498</v>
      </c>
      <c r="B2829" s="17" t="s">
        <v>909</v>
      </c>
      <c r="C2829" s="17" t="s">
        <v>1659</v>
      </c>
      <c r="D2829" s="18" t="s">
        <v>499</v>
      </c>
      <c r="E2829" s="12">
        <v>1300</v>
      </c>
      <c r="F2829" s="11" t="s">
        <v>12</v>
      </c>
      <c r="G2829" s="11" t="s">
        <v>495</v>
      </c>
      <c r="H2829" s="12" t="s">
        <v>141</v>
      </c>
      <c r="I2829" s="11" t="s">
        <v>495</v>
      </c>
    </row>
    <row r="2830" spans="1:9" s="5" customFormat="1" ht="33" x14ac:dyDescent="0.25">
      <c r="A2830" s="11" t="s">
        <v>498</v>
      </c>
      <c r="B2830" s="17" t="s">
        <v>910</v>
      </c>
      <c r="C2830" s="17" t="s">
        <v>1659</v>
      </c>
      <c r="D2830" s="18" t="s">
        <v>499</v>
      </c>
      <c r="E2830" s="12">
        <v>400</v>
      </c>
      <c r="F2830" s="11" t="s">
        <v>12</v>
      </c>
      <c r="G2830" s="11" t="s">
        <v>495</v>
      </c>
      <c r="H2830" s="12" t="s">
        <v>141</v>
      </c>
      <c r="I2830" s="11" t="s">
        <v>495</v>
      </c>
    </row>
    <row r="2831" spans="1:9" s="5" customFormat="1" ht="33" x14ac:dyDescent="0.25">
      <c r="A2831" s="11" t="s">
        <v>498</v>
      </c>
      <c r="B2831" s="17" t="s">
        <v>911</v>
      </c>
      <c r="C2831" s="17" t="s">
        <v>1659</v>
      </c>
      <c r="D2831" s="18" t="s">
        <v>499</v>
      </c>
      <c r="E2831" s="12">
        <v>130</v>
      </c>
      <c r="F2831" s="11" t="s">
        <v>12</v>
      </c>
      <c r="G2831" s="11" t="s">
        <v>495</v>
      </c>
      <c r="H2831" s="12" t="s">
        <v>141</v>
      </c>
      <c r="I2831" s="11" t="s">
        <v>495</v>
      </c>
    </row>
    <row r="2832" spans="1:9" s="5" customFormat="1" ht="33" x14ac:dyDescent="0.25">
      <c r="A2832" s="11" t="s">
        <v>498</v>
      </c>
      <c r="B2832" s="17" t="s">
        <v>912</v>
      </c>
      <c r="C2832" s="17" t="s">
        <v>1659</v>
      </c>
      <c r="D2832" s="18" t="s">
        <v>499</v>
      </c>
      <c r="E2832" s="12">
        <v>70</v>
      </c>
      <c r="F2832" s="11" t="s">
        <v>12</v>
      </c>
      <c r="G2832" s="11" t="s">
        <v>495</v>
      </c>
      <c r="H2832" s="12" t="s">
        <v>141</v>
      </c>
      <c r="I2832" s="11" t="s">
        <v>495</v>
      </c>
    </row>
    <row r="2833" spans="1:9" s="5" customFormat="1" ht="33" x14ac:dyDescent="0.25">
      <c r="A2833" s="11" t="s">
        <v>498</v>
      </c>
      <c r="B2833" s="17" t="s">
        <v>913</v>
      </c>
      <c r="C2833" s="17" t="s">
        <v>1659</v>
      </c>
      <c r="D2833" s="18" t="s">
        <v>499</v>
      </c>
      <c r="E2833" s="12">
        <v>100</v>
      </c>
      <c r="F2833" s="11" t="s">
        <v>12</v>
      </c>
      <c r="G2833" s="11" t="s">
        <v>495</v>
      </c>
      <c r="H2833" s="12" t="s">
        <v>141</v>
      </c>
      <c r="I2833" s="11" t="s">
        <v>495</v>
      </c>
    </row>
    <row r="2834" spans="1:9" s="5" customFormat="1" ht="33" x14ac:dyDescent="0.25">
      <c r="A2834" s="11" t="s">
        <v>498</v>
      </c>
      <c r="B2834" s="17" t="s">
        <v>914</v>
      </c>
      <c r="C2834" s="17" t="s">
        <v>1659</v>
      </c>
      <c r="D2834" s="18" t="s">
        <v>499</v>
      </c>
      <c r="E2834" s="12">
        <v>400</v>
      </c>
      <c r="F2834" s="11" t="s">
        <v>12</v>
      </c>
      <c r="G2834" s="11" t="s">
        <v>495</v>
      </c>
      <c r="H2834" s="12" t="s">
        <v>141</v>
      </c>
      <c r="I2834" s="11" t="s">
        <v>495</v>
      </c>
    </row>
    <row r="2835" spans="1:9" s="5" customFormat="1" ht="33" x14ac:dyDescent="0.25">
      <c r="A2835" s="11" t="s">
        <v>498</v>
      </c>
      <c r="B2835" s="17" t="s">
        <v>915</v>
      </c>
      <c r="C2835" s="17" t="s">
        <v>1659</v>
      </c>
      <c r="D2835" s="18" t="s">
        <v>499</v>
      </c>
      <c r="E2835" s="12">
        <v>50</v>
      </c>
      <c r="F2835" s="11" t="s">
        <v>12</v>
      </c>
      <c r="G2835" s="11" t="s">
        <v>495</v>
      </c>
      <c r="H2835" s="12" t="s">
        <v>141</v>
      </c>
      <c r="I2835" s="11" t="s">
        <v>495</v>
      </c>
    </row>
    <row r="2836" spans="1:9" s="5" customFormat="1" ht="33" x14ac:dyDescent="0.25">
      <c r="A2836" s="11" t="s">
        <v>498</v>
      </c>
      <c r="B2836" s="17" t="s">
        <v>916</v>
      </c>
      <c r="C2836" s="17" t="s">
        <v>1659</v>
      </c>
      <c r="D2836" s="18" t="s">
        <v>499</v>
      </c>
      <c r="E2836" s="12">
        <v>60</v>
      </c>
      <c r="F2836" s="11" t="s">
        <v>12</v>
      </c>
      <c r="G2836" s="11" t="s">
        <v>495</v>
      </c>
      <c r="H2836" s="12" t="s">
        <v>141</v>
      </c>
      <c r="I2836" s="11" t="s">
        <v>495</v>
      </c>
    </row>
    <row r="2837" spans="1:9" s="5" customFormat="1" ht="51" customHeight="1" x14ac:dyDescent="0.25">
      <c r="A2837" s="11" t="s">
        <v>498</v>
      </c>
      <c r="B2837" s="17" t="s">
        <v>917</v>
      </c>
      <c r="C2837" s="17" t="s">
        <v>1659</v>
      </c>
      <c r="D2837" s="18" t="s">
        <v>499</v>
      </c>
      <c r="E2837" s="12">
        <v>70</v>
      </c>
      <c r="F2837" s="11" t="s">
        <v>12</v>
      </c>
      <c r="G2837" s="11" t="s">
        <v>495</v>
      </c>
      <c r="H2837" s="12" t="s">
        <v>141</v>
      </c>
      <c r="I2837" s="11" t="s">
        <v>495</v>
      </c>
    </row>
    <row r="2838" spans="1:9" s="5" customFormat="1" ht="33" x14ac:dyDescent="0.25">
      <c r="A2838" s="11" t="s">
        <v>498</v>
      </c>
      <c r="B2838" s="17" t="s">
        <v>918</v>
      </c>
      <c r="C2838" s="17" t="s">
        <v>1659</v>
      </c>
      <c r="D2838" s="18" t="s">
        <v>499</v>
      </c>
      <c r="E2838" s="12">
        <v>46</v>
      </c>
      <c r="F2838" s="11" t="s">
        <v>12</v>
      </c>
      <c r="G2838" s="11" t="s">
        <v>495</v>
      </c>
      <c r="H2838" s="12" t="s">
        <v>141</v>
      </c>
      <c r="I2838" s="11" t="s">
        <v>495</v>
      </c>
    </row>
    <row r="2839" spans="1:9" s="5" customFormat="1" ht="33" x14ac:dyDescent="0.25">
      <c r="A2839" s="11" t="s">
        <v>498</v>
      </c>
      <c r="B2839" s="17" t="s">
        <v>556</v>
      </c>
      <c r="C2839" s="17" t="s">
        <v>1659</v>
      </c>
      <c r="D2839" s="18" t="s">
        <v>499</v>
      </c>
      <c r="E2839" s="12">
        <v>150</v>
      </c>
      <c r="F2839" s="11" t="s">
        <v>12</v>
      </c>
      <c r="G2839" s="11" t="s">
        <v>495</v>
      </c>
      <c r="H2839" s="12" t="s">
        <v>141</v>
      </c>
      <c r="I2839" s="11" t="s">
        <v>495</v>
      </c>
    </row>
    <row r="2840" spans="1:9" s="5" customFormat="1" ht="33" x14ac:dyDescent="0.25">
      <c r="A2840" s="11" t="s">
        <v>498</v>
      </c>
      <c r="B2840" s="17" t="s">
        <v>557</v>
      </c>
      <c r="C2840" s="17" t="s">
        <v>1659</v>
      </c>
      <c r="D2840" s="18" t="s">
        <v>499</v>
      </c>
      <c r="E2840" s="12">
        <v>30</v>
      </c>
      <c r="F2840" s="11" t="s">
        <v>12</v>
      </c>
      <c r="G2840" s="11" t="s">
        <v>495</v>
      </c>
      <c r="H2840" s="12" t="s">
        <v>141</v>
      </c>
      <c r="I2840" s="11" t="s">
        <v>495</v>
      </c>
    </row>
    <row r="2841" spans="1:9" s="5" customFormat="1" ht="33" x14ac:dyDescent="0.25">
      <c r="A2841" s="11" t="s">
        <v>498</v>
      </c>
      <c r="B2841" s="17" t="s">
        <v>919</v>
      </c>
      <c r="C2841" s="17" t="s">
        <v>1659</v>
      </c>
      <c r="D2841" s="18" t="s">
        <v>499</v>
      </c>
      <c r="E2841" s="12">
        <v>40</v>
      </c>
      <c r="F2841" s="11" t="s">
        <v>12</v>
      </c>
      <c r="G2841" s="11" t="s">
        <v>495</v>
      </c>
      <c r="H2841" s="12" t="s">
        <v>141</v>
      </c>
      <c r="I2841" s="11" t="s">
        <v>495</v>
      </c>
    </row>
    <row r="2842" spans="1:9" s="5" customFormat="1" ht="33" x14ac:dyDescent="0.25">
      <c r="A2842" s="11" t="s">
        <v>498</v>
      </c>
      <c r="B2842" s="17" t="s">
        <v>920</v>
      </c>
      <c r="C2842" s="17" t="s">
        <v>1659</v>
      </c>
      <c r="D2842" s="18" t="s">
        <v>499</v>
      </c>
      <c r="E2842" s="12">
        <v>30</v>
      </c>
      <c r="F2842" s="11" t="s">
        <v>12</v>
      </c>
      <c r="G2842" s="11" t="s">
        <v>495</v>
      </c>
      <c r="H2842" s="12" t="s">
        <v>141</v>
      </c>
      <c r="I2842" s="11" t="s">
        <v>495</v>
      </c>
    </row>
    <row r="2843" spans="1:9" s="5" customFormat="1" ht="33" x14ac:dyDescent="0.25">
      <c r="A2843" s="11" t="s">
        <v>498</v>
      </c>
      <c r="B2843" s="17" t="s">
        <v>921</v>
      </c>
      <c r="C2843" s="17" t="s">
        <v>1659</v>
      </c>
      <c r="D2843" s="18" t="s">
        <v>499</v>
      </c>
      <c r="E2843" s="12">
        <v>60</v>
      </c>
      <c r="F2843" s="11" t="s">
        <v>12</v>
      </c>
      <c r="G2843" s="11" t="s">
        <v>495</v>
      </c>
      <c r="H2843" s="12" t="s">
        <v>141</v>
      </c>
      <c r="I2843" s="11" t="s">
        <v>495</v>
      </c>
    </row>
    <row r="2844" spans="1:9" s="5" customFormat="1" ht="33" x14ac:dyDescent="0.25">
      <c r="A2844" s="11" t="s">
        <v>498</v>
      </c>
      <c r="B2844" s="17" t="s">
        <v>922</v>
      </c>
      <c r="C2844" s="17" t="s">
        <v>1659</v>
      </c>
      <c r="D2844" s="18" t="s">
        <v>499</v>
      </c>
      <c r="E2844" s="12">
        <v>100</v>
      </c>
      <c r="F2844" s="11" t="s">
        <v>12</v>
      </c>
      <c r="G2844" s="11" t="s">
        <v>495</v>
      </c>
      <c r="H2844" s="12" t="s">
        <v>141</v>
      </c>
      <c r="I2844" s="11" t="s">
        <v>495</v>
      </c>
    </row>
    <row r="2845" spans="1:9" s="5" customFormat="1" ht="33" x14ac:dyDescent="0.25">
      <c r="A2845" s="11" t="s">
        <v>498</v>
      </c>
      <c r="B2845" s="17" t="s">
        <v>923</v>
      </c>
      <c r="C2845" s="17" t="s">
        <v>1659</v>
      </c>
      <c r="D2845" s="18" t="s">
        <v>499</v>
      </c>
      <c r="E2845" s="12">
        <v>90</v>
      </c>
      <c r="F2845" s="11" t="s">
        <v>12</v>
      </c>
      <c r="G2845" s="11" t="s">
        <v>495</v>
      </c>
      <c r="H2845" s="12" t="s">
        <v>141</v>
      </c>
      <c r="I2845" s="11" t="s">
        <v>495</v>
      </c>
    </row>
    <row r="2846" spans="1:9" s="5" customFormat="1" ht="33" x14ac:dyDescent="0.25">
      <c r="A2846" s="11" t="s">
        <v>498</v>
      </c>
      <c r="B2846" s="17" t="s">
        <v>924</v>
      </c>
      <c r="C2846" s="17" t="s">
        <v>1659</v>
      </c>
      <c r="D2846" s="18" t="s">
        <v>499</v>
      </c>
      <c r="E2846" s="12">
        <v>48</v>
      </c>
      <c r="F2846" s="11" t="s">
        <v>12</v>
      </c>
      <c r="G2846" s="11" t="s">
        <v>495</v>
      </c>
      <c r="H2846" s="12" t="s">
        <v>141</v>
      </c>
      <c r="I2846" s="11" t="s">
        <v>495</v>
      </c>
    </row>
    <row r="2847" spans="1:9" s="5" customFormat="1" ht="33" x14ac:dyDescent="0.25">
      <c r="A2847" s="11" t="s">
        <v>498</v>
      </c>
      <c r="B2847" s="17" t="s">
        <v>925</v>
      </c>
      <c r="C2847" s="17" t="s">
        <v>1659</v>
      </c>
      <c r="D2847" s="18" t="s">
        <v>499</v>
      </c>
      <c r="E2847" s="12">
        <v>40</v>
      </c>
      <c r="F2847" s="11" t="s">
        <v>12</v>
      </c>
      <c r="G2847" s="11" t="s">
        <v>495</v>
      </c>
      <c r="H2847" s="12" t="s">
        <v>141</v>
      </c>
      <c r="I2847" s="11" t="s">
        <v>495</v>
      </c>
    </row>
    <row r="2848" spans="1:9" s="5" customFormat="1" ht="33" x14ac:dyDescent="0.25">
      <c r="A2848" s="11" t="s">
        <v>498</v>
      </c>
      <c r="B2848" s="17" t="s">
        <v>926</v>
      </c>
      <c r="C2848" s="17" t="s">
        <v>1659</v>
      </c>
      <c r="D2848" s="18" t="s">
        <v>499</v>
      </c>
      <c r="E2848" s="12">
        <v>30</v>
      </c>
      <c r="F2848" s="11" t="s">
        <v>12</v>
      </c>
      <c r="G2848" s="11" t="s">
        <v>495</v>
      </c>
      <c r="H2848" s="12" t="s">
        <v>141</v>
      </c>
      <c r="I2848" s="11" t="s">
        <v>495</v>
      </c>
    </row>
    <row r="2849" spans="1:9" s="5" customFormat="1" ht="33" x14ac:dyDescent="0.25">
      <c r="A2849" s="11" t="s">
        <v>498</v>
      </c>
      <c r="B2849" s="17" t="s">
        <v>927</v>
      </c>
      <c r="C2849" s="17" t="s">
        <v>1659</v>
      </c>
      <c r="D2849" s="18" t="s">
        <v>499</v>
      </c>
      <c r="E2849" s="12">
        <v>30</v>
      </c>
      <c r="F2849" s="11" t="s">
        <v>12</v>
      </c>
      <c r="G2849" s="11" t="s">
        <v>495</v>
      </c>
      <c r="H2849" s="12" t="s">
        <v>141</v>
      </c>
      <c r="I2849" s="11" t="s">
        <v>495</v>
      </c>
    </row>
    <row r="2850" spans="1:9" s="5" customFormat="1" ht="33" x14ac:dyDescent="0.25">
      <c r="A2850" s="11" t="s">
        <v>498</v>
      </c>
      <c r="B2850" s="17" t="s">
        <v>928</v>
      </c>
      <c r="C2850" s="17" t="s">
        <v>1659</v>
      </c>
      <c r="D2850" s="18" t="s">
        <v>499</v>
      </c>
      <c r="E2850" s="12">
        <v>60</v>
      </c>
      <c r="F2850" s="11" t="s">
        <v>12</v>
      </c>
      <c r="G2850" s="11" t="s">
        <v>495</v>
      </c>
      <c r="H2850" s="12" t="s">
        <v>141</v>
      </c>
      <c r="I2850" s="11" t="s">
        <v>495</v>
      </c>
    </row>
    <row r="2851" spans="1:9" s="5" customFormat="1" ht="33" x14ac:dyDescent="0.25">
      <c r="A2851" s="11" t="s">
        <v>498</v>
      </c>
      <c r="B2851" s="17" t="s">
        <v>558</v>
      </c>
      <c r="C2851" s="17" t="s">
        <v>1659</v>
      </c>
      <c r="D2851" s="18" t="s">
        <v>499</v>
      </c>
      <c r="E2851" s="12">
        <v>30</v>
      </c>
      <c r="F2851" s="11" t="s">
        <v>12</v>
      </c>
      <c r="G2851" s="11" t="s">
        <v>495</v>
      </c>
      <c r="H2851" s="12" t="s">
        <v>141</v>
      </c>
      <c r="I2851" s="11" t="s">
        <v>495</v>
      </c>
    </row>
    <row r="2852" spans="1:9" s="5" customFormat="1" ht="33" x14ac:dyDescent="0.25">
      <c r="A2852" s="11" t="s">
        <v>498</v>
      </c>
      <c r="B2852" s="17" t="s">
        <v>929</v>
      </c>
      <c r="C2852" s="17" t="s">
        <v>1659</v>
      </c>
      <c r="D2852" s="18" t="s">
        <v>499</v>
      </c>
      <c r="E2852" s="12">
        <v>30</v>
      </c>
      <c r="F2852" s="11" t="s">
        <v>12</v>
      </c>
      <c r="G2852" s="11" t="s">
        <v>495</v>
      </c>
      <c r="H2852" s="12" t="s">
        <v>141</v>
      </c>
      <c r="I2852" s="11" t="s">
        <v>495</v>
      </c>
    </row>
    <row r="2853" spans="1:9" s="5" customFormat="1" ht="33" x14ac:dyDescent="0.25">
      <c r="A2853" s="11" t="s">
        <v>498</v>
      </c>
      <c r="B2853" s="17" t="s">
        <v>930</v>
      </c>
      <c r="C2853" s="17" t="s">
        <v>1659</v>
      </c>
      <c r="D2853" s="18" t="s">
        <v>499</v>
      </c>
      <c r="E2853" s="12">
        <v>30</v>
      </c>
      <c r="F2853" s="11" t="s">
        <v>12</v>
      </c>
      <c r="G2853" s="11" t="s">
        <v>495</v>
      </c>
      <c r="H2853" s="12" t="s">
        <v>141</v>
      </c>
      <c r="I2853" s="11" t="s">
        <v>495</v>
      </c>
    </row>
    <row r="2854" spans="1:9" s="5" customFormat="1" ht="33" x14ac:dyDescent="0.25">
      <c r="A2854" s="11" t="s">
        <v>498</v>
      </c>
      <c r="B2854" s="17" t="s">
        <v>931</v>
      </c>
      <c r="C2854" s="17" t="s">
        <v>1659</v>
      </c>
      <c r="D2854" s="18" t="s">
        <v>499</v>
      </c>
      <c r="E2854" s="12">
        <v>20</v>
      </c>
      <c r="F2854" s="11" t="s">
        <v>12</v>
      </c>
      <c r="G2854" s="11" t="s">
        <v>495</v>
      </c>
      <c r="H2854" s="12" t="s">
        <v>141</v>
      </c>
      <c r="I2854" s="11" t="s">
        <v>495</v>
      </c>
    </row>
    <row r="2855" spans="1:9" s="5" customFormat="1" ht="33" x14ac:dyDescent="0.25">
      <c r="A2855" s="11" t="s">
        <v>498</v>
      </c>
      <c r="B2855" s="17" t="s">
        <v>932</v>
      </c>
      <c r="C2855" s="17" t="s">
        <v>1659</v>
      </c>
      <c r="D2855" s="18" t="s">
        <v>499</v>
      </c>
      <c r="E2855" s="12">
        <v>30</v>
      </c>
      <c r="F2855" s="11" t="s">
        <v>12</v>
      </c>
      <c r="G2855" s="11" t="s">
        <v>495</v>
      </c>
      <c r="H2855" s="12" t="s">
        <v>141</v>
      </c>
      <c r="I2855" s="11" t="s">
        <v>495</v>
      </c>
    </row>
    <row r="2856" spans="1:9" s="5" customFormat="1" ht="33" x14ac:dyDescent="0.25">
      <c r="A2856" s="11" t="s">
        <v>498</v>
      </c>
      <c r="B2856" s="17" t="s">
        <v>933</v>
      </c>
      <c r="C2856" s="17" t="s">
        <v>1659</v>
      </c>
      <c r="D2856" s="18" t="s">
        <v>499</v>
      </c>
      <c r="E2856" s="12">
        <v>40</v>
      </c>
      <c r="F2856" s="11" t="s">
        <v>12</v>
      </c>
      <c r="G2856" s="11" t="s">
        <v>495</v>
      </c>
      <c r="H2856" s="12" t="s">
        <v>141</v>
      </c>
      <c r="I2856" s="11" t="s">
        <v>495</v>
      </c>
    </row>
    <row r="2857" spans="1:9" s="5" customFormat="1" ht="33" x14ac:dyDescent="0.25">
      <c r="A2857" s="11" t="s">
        <v>498</v>
      </c>
      <c r="B2857" s="17" t="s">
        <v>934</v>
      </c>
      <c r="C2857" s="17" t="s">
        <v>1659</v>
      </c>
      <c r="D2857" s="18" t="s">
        <v>499</v>
      </c>
      <c r="E2857" s="12">
        <v>50</v>
      </c>
      <c r="F2857" s="11" t="s">
        <v>12</v>
      </c>
      <c r="G2857" s="11" t="s">
        <v>495</v>
      </c>
      <c r="H2857" s="12" t="s">
        <v>141</v>
      </c>
      <c r="I2857" s="11" t="s">
        <v>495</v>
      </c>
    </row>
    <row r="2858" spans="1:9" s="5" customFormat="1" ht="33" x14ac:dyDescent="0.25">
      <c r="A2858" s="11" t="s">
        <v>498</v>
      </c>
      <c r="B2858" s="17" t="s">
        <v>935</v>
      </c>
      <c r="C2858" s="17" t="s">
        <v>1659</v>
      </c>
      <c r="D2858" s="18" t="s">
        <v>499</v>
      </c>
      <c r="E2858" s="12">
        <v>100</v>
      </c>
      <c r="F2858" s="11" t="s">
        <v>12</v>
      </c>
      <c r="G2858" s="11" t="s">
        <v>495</v>
      </c>
      <c r="H2858" s="12" t="s">
        <v>141</v>
      </c>
      <c r="I2858" s="11" t="s">
        <v>495</v>
      </c>
    </row>
    <row r="2859" spans="1:9" s="5" customFormat="1" ht="33" x14ac:dyDescent="0.25">
      <c r="A2859" s="11" t="s">
        <v>498</v>
      </c>
      <c r="B2859" s="17" t="s">
        <v>936</v>
      </c>
      <c r="C2859" s="17" t="s">
        <v>1659</v>
      </c>
      <c r="D2859" s="18" t="s">
        <v>499</v>
      </c>
      <c r="E2859" s="12">
        <v>80</v>
      </c>
      <c r="F2859" s="11" t="s">
        <v>12</v>
      </c>
      <c r="G2859" s="11" t="s">
        <v>495</v>
      </c>
      <c r="H2859" s="12" t="s">
        <v>141</v>
      </c>
      <c r="I2859" s="11" t="s">
        <v>495</v>
      </c>
    </row>
    <row r="2860" spans="1:9" s="5" customFormat="1" ht="33" x14ac:dyDescent="0.25">
      <c r="A2860" s="11" t="s">
        <v>498</v>
      </c>
      <c r="B2860" s="17" t="s">
        <v>937</v>
      </c>
      <c r="C2860" s="17" t="s">
        <v>1659</v>
      </c>
      <c r="D2860" s="18" t="s">
        <v>499</v>
      </c>
      <c r="E2860" s="12">
        <v>50</v>
      </c>
      <c r="F2860" s="11" t="s">
        <v>12</v>
      </c>
      <c r="G2860" s="11" t="s">
        <v>495</v>
      </c>
      <c r="H2860" s="12" t="s">
        <v>141</v>
      </c>
      <c r="I2860" s="11" t="s">
        <v>495</v>
      </c>
    </row>
    <row r="2861" spans="1:9" s="5" customFormat="1" ht="33" x14ac:dyDescent="0.25">
      <c r="A2861" s="11" t="s">
        <v>498</v>
      </c>
      <c r="B2861" s="17" t="s">
        <v>938</v>
      </c>
      <c r="C2861" s="17" t="s">
        <v>1659</v>
      </c>
      <c r="D2861" s="18" t="s">
        <v>499</v>
      </c>
      <c r="E2861" s="12">
        <v>100</v>
      </c>
      <c r="F2861" s="11" t="s">
        <v>12</v>
      </c>
      <c r="G2861" s="11" t="s">
        <v>495</v>
      </c>
      <c r="H2861" s="12" t="s">
        <v>141</v>
      </c>
      <c r="I2861" s="11" t="s">
        <v>495</v>
      </c>
    </row>
    <row r="2862" spans="1:9" s="5" customFormat="1" ht="33" x14ac:dyDescent="0.25">
      <c r="A2862" s="11" t="s">
        <v>498</v>
      </c>
      <c r="B2862" s="17" t="s">
        <v>939</v>
      </c>
      <c r="C2862" s="17" t="s">
        <v>1659</v>
      </c>
      <c r="D2862" s="18" t="s">
        <v>499</v>
      </c>
      <c r="E2862" s="12">
        <v>30</v>
      </c>
      <c r="F2862" s="11" t="s">
        <v>12</v>
      </c>
      <c r="G2862" s="11" t="s">
        <v>495</v>
      </c>
      <c r="H2862" s="12" t="s">
        <v>141</v>
      </c>
      <c r="I2862" s="11" t="s">
        <v>495</v>
      </c>
    </row>
    <row r="2863" spans="1:9" s="5" customFormat="1" ht="33" x14ac:dyDescent="0.25">
      <c r="A2863" s="11" t="s">
        <v>498</v>
      </c>
      <c r="B2863" s="17" t="s">
        <v>559</v>
      </c>
      <c r="C2863" s="17" t="s">
        <v>1659</v>
      </c>
      <c r="D2863" s="18" t="s">
        <v>499</v>
      </c>
      <c r="E2863" s="12">
        <v>30</v>
      </c>
      <c r="F2863" s="11" t="s">
        <v>12</v>
      </c>
      <c r="G2863" s="11" t="s">
        <v>495</v>
      </c>
      <c r="H2863" s="12" t="s">
        <v>141</v>
      </c>
      <c r="I2863" s="11" t="s">
        <v>495</v>
      </c>
    </row>
    <row r="2864" spans="1:9" s="5" customFormat="1" ht="33" x14ac:dyDescent="0.25">
      <c r="A2864" s="11" t="s">
        <v>498</v>
      </c>
      <c r="B2864" s="17" t="s">
        <v>940</v>
      </c>
      <c r="C2864" s="17" t="s">
        <v>1659</v>
      </c>
      <c r="D2864" s="18" t="s">
        <v>499</v>
      </c>
      <c r="E2864" s="12">
        <v>50</v>
      </c>
      <c r="F2864" s="11" t="s">
        <v>12</v>
      </c>
      <c r="G2864" s="11" t="s">
        <v>495</v>
      </c>
      <c r="H2864" s="12" t="s">
        <v>141</v>
      </c>
      <c r="I2864" s="11" t="s">
        <v>495</v>
      </c>
    </row>
    <row r="2865" spans="1:9" s="5" customFormat="1" ht="33" x14ac:dyDescent="0.25">
      <c r="A2865" s="11" t="s">
        <v>498</v>
      </c>
      <c r="B2865" s="17" t="s">
        <v>560</v>
      </c>
      <c r="C2865" s="17" t="s">
        <v>1659</v>
      </c>
      <c r="D2865" s="18" t="s">
        <v>499</v>
      </c>
      <c r="E2865" s="12">
        <v>50</v>
      </c>
      <c r="F2865" s="11" t="s">
        <v>12</v>
      </c>
      <c r="G2865" s="11" t="s">
        <v>495</v>
      </c>
      <c r="H2865" s="12" t="s">
        <v>141</v>
      </c>
      <c r="I2865" s="11" t="s">
        <v>495</v>
      </c>
    </row>
    <row r="2866" spans="1:9" s="5" customFormat="1" ht="33" x14ac:dyDescent="0.25">
      <c r="A2866" s="11" t="s">
        <v>498</v>
      </c>
      <c r="B2866" s="17" t="s">
        <v>561</v>
      </c>
      <c r="C2866" s="17" t="s">
        <v>1659</v>
      </c>
      <c r="D2866" s="18" t="s">
        <v>499</v>
      </c>
      <c r="E2866" s="12">
        <v>25</v>
      </c>
      <c r="F2866" s="11" t="s">
        <v>12</v>
      </c>
      <c r="G2866" s="11" t="s">
        <v>495</v>
      </c>
      <c r="H2866" s="12" t="s">
        <v>141</v>
      </c>
      <c r="I2866" s="11" t="s">
        <v>495</v>
      </c>
    </row>
    <row r="2867" spans="1:9" s="5" customFormat="1" ht="33" x14ac:dyDescent="0.25">
      <c r="A2867" s="11" t="s">
        <v>498</v>
      </c>
      <c r="B2867" s="17" t="s">
        <v>941</v>
      </c>
      <c r="C2867" s="17" t="s">
        <v>1659</v>
      </c>
      <c r="D2867" s="18" t="s">
        <v>499</v>
      </c>
      <c r="E2867" s="12">
        <v>100</v>
      </c>
      <c r="F2867" s="11" t="s">
        <v>12</v>
      </c>
      <c r="G2867" s="11" t="s">
        <v>495</v>
      </c>
      <c r="H2867" s="12" t="s">
        <v>141</v>
      </c>
      <c r="I2867" s="11" t="s">
        <v>495</v>
      </c>
    </row>
    <row r="2868" spans="1:9" s="5" customFormat="1" ht="33" x14ac:dyDescent="0.25">
      <c r="A2868" s="11" t="s">
        <v>498</v>
      </c>
      <c r="B2868" s="17" t="s">
        <v>562</v>
      </c>
      <c r="C2868" s="17" t="s">
        <v>1659</v>
      </c>
      <c r="D2868" s="18" t="s">
        <v>499</v>
      </c>
      <c r="E2868" s="12">
        <v>20</v>
      </c>
      <c r="F2868" s="11" t="s">
        <v>12</v>
      </c>
      <c r="G2868" s="11" t="s">
        <v>495</v>
      </c>
      <c r="H2868" s="12" t="s">
        <v>141</v>
      </c>
      <c r="I2868" s="11" t="s">
        <v>495</v>
      </c>
    </row>
    <row r="2869" spans="1:9" s="5" customFormat="1" ht="33" x14ac:dyDescent="0.25">
      <c r="A2869" s="11" t="s">
        <v>498</v>
      </c>
      <c r="B2869" s="17" t="s">
        <v>563</v>
      </c>
      <c r="C2869" s="17" t="s">
        <v>1659</v>
      </c>
      <c r="D2869" s="18" t="s">
        <v>499</v>
      </c>
      <c r="E2869" s="12">
        <v>80</v>
      </c>
      <c r="F2869" s="11" t="s">
        <v>12</v>
      </c>
      <c r="G2869" s="11" t="s">
        <v>495</v>
      </c>
      <c r="H2869" s="12" t="s">
        <v>141</v>
      </c>
      <c r="I2869" s="11" t="s">
        <v>495</v>
      </c>
    </row>
    <row r="2870" spans="1:9" s="5" customFormat="1" ht="33" x14ac:dyDescent="0.25">
      <c r="A2870" s="11" t="s">
        <v>498</v>
      </c>
      <c r="B2870" s="17" t="s">
        <v>942</v>
      </c>
      <c r="C2870" s="17" t="s">
        <v>1659</v>
      </c>
      <c r="D2870" s="18" t="s">
        <v>499</v>
      </c>
      <c r="E2870" s="12">
        <v>80</v>
      </c>
      <c r="F2870" s="11" t="s">
        <v>12</v>
      </c>
      <c r="G2870" s="11" t="s">
        <v>495</v>
      </c>
      <c r="H2870" s="12" t="s">
        <v>141</v>
      </c>
      <c r="I2870" s="11" t="s">
        <v>495</v>
      </c>
    </row>
    <row r="2871" spans="1:9" s="5" customFormat="1" ht="33" x14ac:dyDescent="0.25">
      <c r="A2871" s="11" t="s">
        <v>498</v>
      </c>
      <c r="B2871" s="17" t="s">
        <v>943</v>
      </c>
      <c r="C2871" s="17" t="s">
        <v>1659</v>
      </c>
      <c r="D2871" s="18" t="s">
        <v>499</v>
      </c>
      <c r="E2871" s="12">
        <v>15</v>
      </c>
      <c r="F2871" s="11" t="s">
        <v>12</v>
      </c>
      <c r="G2871" s="11" t="s">
        <v>495</v>
      </c>
      <c r="H2871" s="12" t="s">
        <v>141</v>
      </c>
      <c r="I2871" s="11" t="s">
        <v>495</v>
      </c>
    </row>
    <row r="2872" spans="1:9" s="5" customFormat="1" ht="49.5" x14ac:dyDescent="0.25">
      <c r="A2872" s="11" t="s">
        <v>498</v>
      </c>
      <c r="B2872" s="17" t="s">
        <v>944</v>
      </c>
      <c r="C2872" s="17" t="s">
        <v>1659</v>
      </c>
      <c r="D2872" s="18" t="s">
        <v>499</v>
      </c>
      <c r="E2872" s="12">
        <v>30</v>
      </c>
      <c r="F2872" s="11" t="s">
        <v>12</v>
      </c>
      <c r="G2872" s="11" t="s">
        <v>495</v>
      </c>
      <c r="H2872" s="12" t="s">
        <v>141</v>
      </c>
      <c r="I2872" s="11" t="s">
        <v>495</v>
      </c>
    </row>
    <row r="2873" spans="1:9" s="5" customFormat="1" ht="49.5" x14ac:dyDescent="0.25">
      <c r="A2873" s="11" t="s">
        <v>498</v>
      </c>
      <c r="B2873" s="17" t="s">
        <v>945</v>
      </c>
      <c r="C2873" s="17" t="s">
        <v>1659</v>
      </c>
      <c r="D2873" s="18" t="s">
        <v>499</v>
      </c>
      <c r="E2873" s="12">
        <v>105</v>
      </c>
      <c r="F2873" s="11" t="s">
        <v>12</v>
      </c>
      <c r="G2873" s="11" t="s">
        <v>495</v>
      </c>
      <c r="H2873" s="12" t="s">
        <v>141</v>
      </c>
      <c r="I2873" s="11" t="s">
        <v>495</v>
      </c>
    </row>
    <row r="2874" spans="1:9" s="5" customFormat="1" ht="49.5" x14ac:dyDescent="0.25">
      <c r="A2874" s="11" t="s">
        <v>498</v>
      </c>
      <c r="B2874" s="17" t="s">
        <v>946</v>
      </c>
      <c r="C2874" s="17" t="s">
        <v>1659</v>
      </c>
      <c r="D2874" s="18" t="s">
        <v>499</v>
      </c>
      <c r="E2874" s="12">
        <v>120</v>
      </c>
      <c r="F2874" s="11" t="s">
        <v>12</v>
      </c>
      <c r="G2874" s="11" t="s">
        <v>495</v>
      </c>
      <c r="H2874" s="12" t="s">
        <v>141</v>
      </c>
      <c r="I2874" s="11" t="s">
        <v>495</v>
      </c>
    </row>
    <row r="2875" spans="1:9" s="5" customFormat="1" ht="49.5" x14ac:dyDescent="0.25">
      <c r="A2875" s="11" t="s">
        <v>498</v>
      </c>
      <c r="B2875" s="17" t="s">
        <v>947</v>
      </c>
      <c r="C2875" s="17" t="s">
        <v>1659</v>
      </c>
      <c r="D2875" s="18" t="s">
        <v>499</v>
      </c>
      <c r="E2875" s="12">
        <v>50</v>
      </c>
      <c r="F2875" s="11" t="s">
        <v>12</v>
      </c>
      <c r="G2875" s="11" t="s">
        <v>495</v>
      </c>
      <c r="H2875" s="12" t="s">
        <v>141</v>
      </c>
      <c r="I2875" s="11" t="s">
        <v>495</v>
      </c>
    </row>
    <row r="2876" spans="1:9" s="5" customFormat="1" ht="49.5" x14ac:dyDescent="0.25">
      <c r="A2876" s="11" t="s">
        <v>498</v>
      </c>
      <c r="B2876" s="17" t="s">
        <v>948</v>
      </c>
      <c r="C2876" s="17" t="s">
        <v>1659</v>
      </c>
      <c r="D2876" s="18" t="s">
        <v>499</v>
      </c>
      <c r="E2876" s="12">
        <v>30</v>
      </c>
      <c r="F2876" s="11" t="s">
        <v>12</v>
      </c>
      <c r="G2876" s="11" t="s">
        <v>495</v>
      </c>
      <c r="H2876" s="12" t="s">
        <v>141</v>
      </c>
      <c r="I2876" s="11" t="s">
        <v>495</v>
      </c>
    </row>
    <row r="2877" spans="1:9" s="5" customFormat="1" ht="49.5" x14ac:dyDescent="0.25">
      <c r="A2877" s="11" t="s">
        <v>498</v>
      </c>
      <c r="B2877" s="17" t="s">
        <v>949</v>
      </c>
      <c r="C2877" s="17" t="s">
        <v>1659</v>
      </c>
      <c r="D2877" s="18" t="s">
        <v>499</v>
      </c>
      <c r="E2877" s="12">
        <v>30</v>
      </c>
      <c r="F2877" s="11" t="s">
        <v>12</v>
      </c>
      <c r="G2877" s="11" t="s">
        <v>495</v>
      </c>
      <c r="H2877" s="12" t="s">
        <v>141</v>
      </c>
      <c r="I2877" s="11" t="s">
        <v>495</v>
      </c>
    </row>
    <row r="2878" spans="1:9" s="5" customFormat="1" ht="33" x14ac:dyDescent="0.25">
      <c r="A2878" s="11" t="s">
        <v>498</v>
      </c>
      <c r="B2878" s="17" t="s">
        <v>950</v>
      </c>
      <c r="C2878" s="17" t="s">
        <v>1659</v>
      </c>
      <c r="D2878" s="18" t="s">
        <v>499</v>
      </c>
      <c r="E2878" s="12">
        <v>20</v>
      </c>
      <c r="F2878" s="11" t="s">
        <v>12</v>
      </c>
      <c r="G2878" s="11" t="s">
        <v>495</v>
      </c>
      <c r="H2878" s="12" t="s">
        <v>141</v>
      </c>
      <c r="I2878" s="11" t="s">
        <v>495</v>
      </c>
    </row>
    <row r="2879" spans="1:9" s="5" customFormat="1" ht="54.75" customHeight="1" x14ac:dyDescent="0.25">
      <c r="A2879" s="11" t="s">
        <v>498</v>
      </c>
      <c r="B2879" s="17" t="s">
        <v>951</v>
      </c>
      <c r="C2879" s="17" t="s">
        <v>1659</v>
      </c>
      <c r="D2879" s="18" t="s">
        <v>499</v>
      </c>
      <c r="E2879" s="12">
        <v>20</v>
      </c>
      <c r="F2879" s="11" t="s">
        <v>12</v>
      </c>
      <c r="G2879" s="11" t="s">
        <v>495</v>
      </c>
      <c r="H2879" s="12" t="s">
        <v>141</v>
      </c>
      <c r="I2879" s="11" t="s">
        <v>495</v>
      </c>
    </row>
    <row r="2880" spans="1:9" s="5" customFormat="1" ht="33" x14ac:dyDescent="0.25">
      <c r="A2880" s="11" t="s">
        <v>498</v>
      </c>
      <c r="B2880" s="17" t="s">
        <v>952</v>
      </c>
      <c r="C2880" s="17" t="s">
        <v>1659</v>
      </c>
      <c r="D2880" s="18" t="s">
        <v>499</v>
      </c>
      <c r="E2880" s="12">
        <v>80</v>
      </c>
      <c r="F2880" s="11" t="s">
        <v>12</v>
      </c>
      <c r="G2880" s="11" t="s">
        <v>495</v>
      </c>
      <c r="H2880" s="12" t="s">
        <v>141</v>
      </c>
      <c r="I2880" s="11" t="s">
        <v>495</v>
      </c>
    </row>
    <row r="2881" spans="1:9" s="5" customFormat="1" ht="33" x14ac:dyDescent="0.25">
      <c r="A2881" s="11" t="s">
        <v>498</v>
      </c>
      <c r="B2881" s="17" t="s">
        <v>953</v>
      </c>
      <c r="C2881" s="17" t="s">
        <v>1659</v>
      </c>
      <c r="D2881" s="18" t="s">
        <v>499</v>
      </c>
      <c r="E2881" s="12">
        <v>200</v>
      </c>
      <c r="F2881" s="11" t="s">
        <v>12</v>
      </c>
      <c r="G2881" s="11" t="s">
        <v>495</v>
      </c>
      <c r="H2881" s="12" t="s">
        <v>141</v>
      </c>
      <c r="I2881" s="11" t="s">
        <v>495</v>
      </c>
    </row>
    <row r="2882" spans="1:9" s="5" customFormat="1" ht="33" x14ac:dyDescent="0.25">
      <c r="A2882" s="11" t="s">
        <v>498</v>
      </c>
      <c r="B2882" s="17" t="s">
        <v>954</v>
      </c>
      <c r="C2882" s="17" t="s">
        <v>1659</v>
      </c>
      <c r="D2882" s="18" t="s">
        <v>499</v>
      </c>
      <c r="E2882" s="12">
        <v>40</v>
      </c>
      <c r="F2882" s="11" t="s">
        <v>12</v>
      </c>
      <c r="G2882" s="11" t="s">
        <v>495</v>
      </c>
      <c r="H2882" s="12" t="s">
        <v>141</v>
      </c>
      <c r="I2882" s="11" t="s">
        <v>495</v>
      </c>
    </row>
    <row r="2883" spans="1:9" s="5" customFormat="1" ht="33" x14ac:dyDescent="0.25">
      <c r="A2883" s="11" t="s">
        <v>498</v>
      </c>
      <c r="B2883" s="17" t="s">
        <v>955</v>
      </c>
      <c r="C2883" s="17" t="s">
        <v>1659</v>
      </c>
      <c r="D2883" s="18" t="s">
        <v>499</v>
      </c>
      <c r="E2883" s="12">
        <v>188</v>
      </c>
      <c r="F2883" s="11" t="s">
        <v>12</v>
      </c>
      <c r="G2883" s="11" t="s">
        <v>495</v>
      </c>
      <c r="H2883" s="12" t="s">
        <v>141</v>
      </c>
      <c r="I2883" s="11" t="s">
        <v>495</v>
      </c>
    </row>
    <row r="2884" spans="1:9" s="5" customFormat="1" ht="33" x14ac:dyDescent="0.25">
      <c r="A2884" s="11" t="s">
        <v>498</v>
      </c>
      <c r="B2884" s="17" t="s">
        <v>956</v>
      </c>
      <c r="C2884" s="17" t="s">
        <v>1659</v>
      </c>
      <c r="D2884" s="18" t="s">
        <v>499</v>
      </c>
      <c r="E2884" s="12">
        <v>3500</v>
      </c>
      <c r="F2884" s="11" t="s">
        <v>12</v>
      </c>
      <c r="G2884" s="11" t="s">
        <v>495</v>
      </c>
      <c r="H2884" s="12" t="s">
        <v>141</v>
      </c>
      <c r="I2884" s="11" t="s">
        <v>495</v>
      </c>
    </row>
    <row r="2885" spans="1:9" s="5" customFormat="1" ht="33" x14ac:dyDescent="0.25">
      <c r="A2885" s="11" t="s">
        <v>498</v>
      </c>
      <c r="B2885" s="17" t="s">
        <v>564</v>
      </c>
      <c r="C2885" s="17" t="s">
        <v>1659</v>
      </c>
      <c r="D2885" s="18" t="s">
        <v>499</v>
      </c>
      <c r="E2885" s="12">
        <v>1500</v>
      </c>
      <c r="F2885" s="11" t="s">
        <v>12</v>
      </c>
      <c r="G2885" s="11" t="s">
        <v>495</v>
      </c>
      <c r="H2885" s="12" t="s">
        <v>141</v>
      </c>
      <c r="I2885" s="11" t="s">
        <v>495</v>
      </c>
    </row>
    <row r="2886" spans="1:9" s="5" customFormat="1" ht="33" x14ac:dyDescent="0.25">
      <c r="A2886" s="11" t="s">
        <v>498</v>
      </c>
      <c r="B2886" s="17" t="s">
        <v>957</v>
      </c>
      <c r="C2886" s="17" t="s">
        <v>1659</v>
      </c>
      <c r="D2886" s="18" t="s">
        <v>499</v>
      </c>
      <c r="E2886" s="12">
        <v>100</v>
      </c>
      <c r="F2886" s="11" t="s">
        <v>12</v>
      </c>
      <c r="G2886" s="11" t="s">
        <v>495</v>
      </c>
      <c r="H2886" s="12" t="s">
        <v>141</v>
      </c>
      <c r="I2886" s="11" t="s">
        <v>495</v>
      </c>
    </row>
    <row r="2887" spans="1:9" s="5" customFormat="1" ht="33" x14ac:dyDescent="0.25">
      <c r="A2887" s="11" t="s">
        <v>498</v>
      </c>
      <c r="B2887" s="17" t="s">
        <v>958</v>
      </c>
      <c r="C2887" s="17" t="s">
        <v>1659</v>
      </c>
      <c r="D2887" s="18" t="s">
        <v>499</v>
      </c>
      <c r="E2887" s="12">
        <v>100</v>
      </c>
      <c r="F2887" s="11" t="s">
        <v>12</v>
      </c>
      <c r="G2887" s="11" t="s">
        <v>495</v>
      </c>
      <c r="H2887" s="12" t="s">
        <v>141</v>
      </c>
      <c r="I2887" s="11" t="s">
        <v>495</v>
      </c>
    </row>
    <row r="2888" spans="1:9" s="5" customFormat="1" ht="33" x14ac:dyDescent="0.25">
      <c r="A2888" s="11" t="s">
        <v>498</v>
      </c>
      <c r="B2888" s="17" t="s">
        <v>959</v>
      </c>
      <c r="C2888" s="17" t="s">
        <v>1659</v>
      </c>
      <c r="D2888" s="18" t="s">
        <v>499</v>
      </c>
      <c r="E2888" s="12">
        <v>150</v>
      </c>
      <c r="F2888" s="11" t="s">
        <v>12</v>
      </c>
      <c r="G2888" s="11" t="s">
        <v>495</v>
      </c>
      <c r="H2888" s="12" t="s">
        <v>141</v>
      </c>
      <c r="I2888" s="11" t="s">
        <v>495</v>
      </c>
    </row>
    <row r="2889" spans="1:9" s="5" customFormat="1" ht="33" x14ac:dyDescent="0.25">
      <c r="A2889" s="11" t="s">
        <v>498</v>
      </c>
      <c r="B2889" s="17" t="s">
        <v>960</v>
      </c>
      <c r="C2889" s="17" t="s">
        <v>1659</v>
      </c>
      <c r="D2889" s="18" t="s">
        <v>499</v>
      </c>
      <c r="E2889" s="12">
        <v>70</v>
      </c>
      <c r="F2889" s="11" t="s">
        <v>12</v>
      </c>
      <c r="G2889" s="11" t="s">
        <v>495</v>
      </c>
      <c r="H2889" s="12" t="s">
        <v>141</v>
      </c>
      <c r="I2889" s="11" t="s">
        <v>495</v>
      </c>
    </row>
    <row r="2890" spans="1:9" s="5" customFormat="1" ht="33" x14ac:dyDescent="0.25">
      <c r="A2890" s="11" t="s">
        <v>498</v>
      </c>
      <c r="B2890" s="17" t="s">
        <v>961</v>
      </c>
      <c r="C2890" s="17" t="s">
        <v>1659</v>
      </c>
      <c r="D2890" s="18" t="s">
        <v>499</v>
      </c>
      <c r="E2890" s="12">
        <v>85</v>
      </c>
      <c r="F2890" s="11" t="s">
        <v>12</v>
      </c>
      <c r="G2890" s="11" t="s">
        <v>495</v>
      </c>
      <c r="H2890" s="12" t="s">
        <v>141</v>
      </c>
      <c r="I2890" s="11" t="s">
        <v>495</v>
      </c>
    </row>
    <row r="2891" spans="1:9" s="5" customFormat="1" ht="33" x14ac:dyDescent="0.25">
      <c r="A2891" s="11" t="s">
        <v>498</v>
      </c>
      <c r="B2891" s="17" t="s">
        <v>962</v>
      </c>
      <c r="C2891" s="17" t="s">
        <v>1659</v>
      </c>
      <c r="D2891" s="18" t="s">
        <v>499</v>
      </c>
      <c r="E2891" s="12">
        <v>60</v>
      </c>
      <c r="F2891" s="11" t="s">
        <v>12</v>
      </c>
      <c r="G2891" s="11" t="s">
        <v>495</v>
      </c>
      <c r="H2891" s="12" t="s">
        <v>141</v>
      </c>
      <c r="I2891" s="11" t="s">
        <v>495</v>
      </c>
    </row>
    <row r="2892" spans="1:9" s="5" customFormat="1" ht="33" x14ac:dyDescent="0.25">
      <c r="A2892" s="11" t="s">
        <v>498</v>
      </c>
      <c r="B2892" s="17" t="s">
        <v>963</v>
      </c>
      <c r="C2892" s="17" t="s">
        <v>1659</v>
      </c>
      <c r="D2892" s="18" t="s">
        <v>499</v>
      </c>
      <c r="E2892" s="12">
        <v>60</v>
      </c>
      <c r="F2892" s="11" t="s">
        <v>12</v>
      </c>
      <c r="G2892" s="11" t="s">
        <v>495</v>
      </c>
      <c r="H2892" s="12" t="s">
        <v>141</v>
      </c>
      <c r="I2892" s="11" t="s">
        <v>495</v>
      </c>
    </row>
    <row r="2893" spans="1:9" s="5" customFormat="1" ht="33" x14ac:dyDescent="0.25">
      <c r="A2893" s="11" t="s">
        <v>498</v>
      </c>
      <c r="B2893" s="17" t="s">
        <v>964</v>
      </c>
      <c r="C2893" s="17" t="s">
        <v>1659</v>
      </c>
      <c r="D2893" s="18" t="s">
        <v>499</v>
      </c>
      <c r="E2893" s="12">
        <v>400</v>
      </c>
      <c r="F2893" s="11" t="s">
        <v>12</v>
      </c>
      <c r="G2893" s="11" t="s">
        <v>495</v>
      </c>
      <c r="H2893" s="12" t="s">
        <v>141</v>
      </c>
      <c r="I2893" s="11" t="s">
        <v>495</v>
      </c>
    </row>
    <row r="2894" spans="1:9" s="5" customFormat="1" ht="33" x14ac:dyDescent="0.25">
      <c r="A2894" s="11" t="s">
        <v>498</v>
      </c>
      <c r="B2894" s="17" t="s">
        <v>965</v>
      </c>
      <c r="C2894" s="17" t="s">
        <v>1659</v>
      </c>
      <c r="D2894" s="18" t="s">
        <v>499</v>
      </c>
      <c r="E2894" s="12">
        <v>200</v>
      </c>
      <c r="F2894" s="11" t="s">
        <v>12</v>
      </c>
      <c r="G2894" s="11" t="s">
        <v>495</v>
      </c>
      <c r="H2894" s="12" t="s">
        <v>141</v>
      </c>
      <c r="I2894" s="11" t="s">
        <v>495</v>
      </c>
    </row>
    <row r="2895" spans="1:9" s="5" customFormat="1" ht="33" x14ac:dyDescent="0.25">
      <c r="A2895" s="11" t="s">
        <v>498</v>
      </c>
      <c r="B2895" s="17" t="s">
        <v>966</v>
      </c>
      <c r="C2895" s="17" t="s">
        <v>1659</v>
      </c>
      <c r="D2895" s="18" t="s">
        <v>499</v>
      </c>
      <c r="E2895" s="12">
        <v>100</v>
      </c>
      <c r="F2895" s="11" t="s">
        <v>12</v>
      </c>
      <c r="G2895" s="11" t="s">
        <v>495</v>
      </c>
      <c r="H2895" s="12" t="s">
        <v>141</v>
      </c>
      <c r="I2895" s="11" t="s">
        <v>495</v>
      </c>
    </row>
    <row r="2896" spans="1:9" s="5" customFormat="1" ht="33" x14ac:dyDescent="0.25">
      <c r="A2896" s="11" t="s">
        <v>498</v>
      </c>
      <c r="B2896" s="17" t="s">
        <v>565</v>
      </c>
      <c r="C2896" s="17" t="s">
        <v>1659</v>
      </c>
      <c r="D2896" s="18" t="s">
        <v>499</v>
      </c>
      <c r="E2896" s="12">
        <v>15</v>
      </c>
      <c r="F2896" s="11" t="s">
        <v>12</v>
      </c>
      <c r="G2896" s="11" t="s">
        <v>495</v>
      </c>
      <c r="H2896" s="12" t="s">
        <v>141</v>
      </c>
      <c r="I2896" s="11" t="s">
        <v>495</v>
      </c>
    </row>
    <row r="2897" spans="1:9" s="5" customFormat="1" ht="33" x14ac:dyDescent="0.25">
      <c r="A2897" s="11" t="s">
        <v>498</v>
      </c>
      <c r="B2897" s="17" t="s">
        <v>967</v>
      </c>
      <c r="C2897" s="17" t="s">
        <v>1659</v>
      </c>
      <c r="D2897" s="18" t="s">
        <v>499</v>
      </c>
      <c r="E2897" s="12">
        <v>100</v>
      </c>
      <c r="F2897" s="11" t="s">
        <v>12</v>
      </c>
      <c r="G2897" s="11" t="s">
        <v>495</v>
      </c>
      <c r="H2897" s="12" t="s">
        <v>141</v>
      </c>
      <c r="I2897" s="11" t="s">
        <v>495</v>
      </c>
    </row>
    <row r="2898" spans="1:9" s="5" customFormat="1" ht="33" x14ac:dyDescent="0.25">
      <c r="A2898" s="11" t="s">
        <v>498</v>
      </c>
      <c r="B2898" s="17" t="s">
        <v>968</v>
      </c>
      <c r="C2898" s="17" t="s">
        <v>1659</v>
      </c>
      <c r="D2898" s="18" t="s">
        <v>499</v>
      </c>
      <c r="E2898" s="12">
        <v>200</v>
      </c>
      <c r="F2898" s="11" t="s">
        <v>12</v>
      </c>
      <c r="G2898" s="11" t="s">
        <v>495</v>
      </c>
      <c r="H2898" s="12" t="s">
        <v>141</v>
      </c>
      <c r="I2898" s="11" t="s">
        <v>495</v>
      </c>
    </row>
    <row r="2899" spans="1:9" s="5" customFormat="1" ht="33" x14ac:dyDescent="0.25">
      <c r="A2899" s="11" t="s">
        <v>498</v>
      </c>
      <c r="B2899" s="17" t="s">
        <v>969</v>
      </c>
      <c r="C2899" s="17" t="s">
        <v>1659</v>
      </c>
      <c r="D2899" s="18" t="s">
        <v>499</v>
      </c>
      <c r="E2899" s="12">
        <v>47</v>
      </c>
      <c r="F2899" s="11" t="s">
        <v>12</v>
      </c>
      <c r="G2899" s="11" t="s">
        <v>495</v>
      </c>
      <c r="H2899" s="12" t="s">
        <v>141</v>
      </c>
      <c r="I2899" s="11" t="s">
        <v>495</v>
      </c>
    </row>
    <row r="2900" spans="1:9" s="5" customFormat="1" ht="33" x14ac:dyDescent="0.25">
      <c r="A2900" s="11" t="s">
        <v>498</v>
      </c>
      <c r="B2900" s="17" t="s">
        <v>970</v>
      </c>
      <c r="C2900" s="17" t="s">
        <v>1659</v>
      </c>
      <c r="D2900" s="18" t="s">
        <v>499</v>
      </c>
      <c r="E2900" s="12">
        <v>100</v>
      </c>
      <c r="F2900" s="11" t="s">
        <v>12</v>
      </c>
      <c r="G2900" s="11" t="s">
        <v>495</v>
      </c>
      <c r="H2900" s="12" t="s">
        <v>141</v>
      </c>
      <c r="I2900" s="11" t="s">
        <v>495</v>
      </c>
    </row>
    <row r="2901" spans="1:9" s="5" customFormat="1" ht="33" x14ac:dyDescent="0.25">
      <c r="A2901" s="11" t="s">
        <v>498</v>
      </c>
      <c r="B2901" s="17" t="s">
        <v>566</v>
      </c>
      <c r="C2901" s="17" t="s">
        <v>1659</v>
      </c>
      <c r="D2901" s="18" t="s">
        <v>499</v>
      </c>
      <c r="E2901" s="12">
        <v>25</v>
      </c>
      <c r="F2901" s="11" t="s">
        <v>12</v>
      </c>
      <c r="G2901" s="11" t="s">
        <v>495</v>
      </c>
      <c r="H2901" s="12" t="s">
        <v>141</v>
      </c>
      <c r="I2901" s="11" t="s">
        <v>495</v>
      </c>
    </row>
    <row r="2902" spans="1:9" s="5" customFormat="1" ht="33" x14ac:dyDescent="0.25">
      <c r="A2902" s="11" t="s">
        <v>498</v>
      </c>
      <c r="B2902" s="17" t="s">
        <v>971</v>
      </c>
      <c r="C2902" s="17" t="s">
        <v>1659</v>
      </c>
      <c r="D2902" s="18" t="s">
        <v>499</v>
      </c>
      <c r="E2902" s="12">
        <v>50</v>
      </c>
      <c r="F2902" s="11" t="s">
        <v>12</v>
      </c>
      <c r="G2902" s="11" t="s">
        <v>495</v>
      </c>
      <c r="H2902" s="12" t="s">
        <v>141</v>
      </c>
      <c r="I2902" s="11" t="s">
        <v>495</v>
      </c>
    </row>
    <row r="2903" spans="1:9" s="5" customFormat="1" ht="33" x14ac:dyDescent="0.25">
      <c r="A2903" s="11" t="s">
        <v>498</v>
      </c>
      <c r="B2903" s="17" t="s">
        <v>972</v>
      </c>
      <c r="C2903" s="17" t="s">
        <v>1659</v>
      </c>
      <c r="D2903" s="18" t="s">
        <v>499</v>
      </c>
      <c r="E2903" s="12">
        <v>150</v>
      </c>
      <c r="F2903" s="11" t="s">
        <v>12</v>
      </c>
      <c r="G2903" s="11" t="s">
        <v>495</v>
      </c>
      <c r="H2903" s="12" t="s">
        <v>141</v>
      </c>
      <c r="I2903" s="11" t="s">
        <v>495</v>
      </c>
    </row>
    <row r="2904" spans="1:9" s="5" customFormat="1" ht="33" x14ac:dyDescent="0.25">
      <c r="A2904" s="11" t="s">
        <v>498</v>
      </c>
      <c r="B2904" s="17" t="s">
        <v>973</v>
      </c>
      <c r="C2904" s="17" t="s">
        <v>1659</v>
      </c>
      <c r="D2904" s="18" t="s">
        <v>499</v>
      </c>
      <c r="E2904" s="12">
        <v>40</v>
      </c>
      <c r="F2904" s="11" t="s">
        <v>12</v>
      </c>
      <c r="G2904" s="11" t="s">
        <v>495</v>
      </c>
      <c r="H2904" s="12" t="s">
        <v>141</v>
      </c>
      <c r="I2904" s="11" t="s">
        <v>495</v>
      </c>
    </row>
    <row r="2905" spans="1:9" s="5" customFormat="1" ht="33" x14ac:dyDescent="0.25">
      <c r="A2905" s="11" t="s">
        <v>498</v>
      </c>
      <c r="B2905" s="17" t="s">
        <v>974</v>
      </c>
      <c r="C2905" s="17" t="s">
        <v>1659</v>
      </c>
      <c r="D2905" s="18" t="s">
        <v>499</v>
      </c>
      <c r="E2905" s="12">
        <v>38</v>
      </c>
      <c r="F2905" s="11" t="s">
        <v>12</v>
      </c>
      <c r="G2905" s="11" t="s">
        <v>495</v>
      </c>
      <c r="H2905" s="12" t="s">
        <v>141</v>
      </c>
      <c r="I2905" s="11" t="s">
        <v>495</v>
      </c>
    </row>
    <row r="2906" spans="1:9" s="5" customFormat="1" ht="33" x14ac:dyDescent="0.25">
      <c r="A2906" s="11" t="s">
        <v>498</v>
      </c>
      <c r="B2906" s="17" t="s">
        <v>975</v>
      </c>
      <c r="C2906" s="17" t="s">
        <v>1659</v>
      </c>
      <c r="D2906" s="18" t="s">
        <v>499</v>
      </c>
      <c r="E2906" s="12">
        <v>300</v>
      </c>
      <c r="F2906" s="11" t="s">
        <v>12</v>
      </c>
      <c r="G2906" s="11" t="s">
        <v>495</v>
      </c>
      <c r="H2906" s="12" t="s">
        <v>141</v>
      </c>
      <c r="I2906" s="11" t="s">
        <v>495</v>
      </c>
    </row>
    <row r="2907" spans="1:9" s="5" customFormat="1" ht="33" x14ac:dyDescent="0.25">
      <c r="A2907" s="11" t="s">
        <v>498</v>
      </c>
      <c r="B2907" s="17" t="s">
        <v>976</v>
      </c>
      <c r="C2907" s="17" t="s">
        <v>1659</v>
      </c>
      <c r="D2907" s="18" t="s">
        <v>499</v>
      </c>
      <c r="E2907" s="12">
        <v>60</v>
      </c>
      <c r="F2907" s="11" t="s">
        <v>12</v>
      </c>
      <c r="G2907" s="11" t="s">
        <v>495</v>
      </c>
      <c r="H2907" s="12" t="s">
        <v>141</v>
      </c>
      <c r="I2907" s="11" t="s">
        <v>495</v>
      </c>
    </row>
    <row r="2908" spans="1:9" s="5" customFormat="1" ht="33" x14ac:dyDescent="0.25">
      <c r="A2908" s="11" t="s">
        <v>498</v>
      </c>
      <c r="B2908" s="17" t="s">
        <v>977</v>
      </c>
      <c r="C2908" s="17" t="s">
        <v>1659</v>
      </c>
      <c r="D2908" s="18" t="s">
        <v>499</v>
      </c>
      <c r="E2908" s="12">
        <v>50</v>
      </c>
      <c r="F2908" s="11" t="s">
        <v>12</v>
      </c>
      <c r="G2908" s="11" t="s">
        <v>495</v>
      </c>
      <c r="H2908" s="12" t="s">
        <v>141</v>
      </c>
      <c r="I2908" s="11" t="s">
        <v>495</v>
      </c>
    </row>
    <row r="2909" spans="1:9" s="5" customFormat="1" ht="33" x14ac:dyDescent="0.25">
      <c r="A2909" s="11" t="s">
        <v>498</v>
      </c>
      <c r="B2909" s="17" t="s">
        <v>978</v>
      </c>
      <c r="C2909" s="17" t="s">
        <v>1659</v>
      </c>
      <c r="D2909" s="18" t="s">
        <v>499</v>
      </c>
      <c r="E2909" s="12">
        <v>100</v>
      </c>
      <c r="F2909" s="11" t="s">
        <v>12</v>
      </c>
      <c r="G2909" s="11" t="s">
        <v>495</v>
      </c>
      <c r="H2909" s="12" t="s">
        <v>141</v>
      </c>
      <c r="I2909" s="11" t="s">
        <v>495</v>
      </c>
    </row>
    <row r="2910" spans="1:9" s="5" customFormat="1" ht="33" x14ac:dyDescent="0.25">
      <c r="A2910" s="11" t="s">
        <v>498</v>
      </c>
      <c r="B2910" s="17" t="s">
        <v>979</v>
      </c>
      <c r="C2910" s="17" t="s">
        <v>1659</v>
      </c>
      <c r="D2910" s="18" t="s">
        <v>499</v>
      </c>
      <c r="E2910" s="12">
        <v>80</v>
      </c>
      <c r="F2910" s="11" t="s">
        <v>12</v>
      </c>
      <c r="G2910" s="11" t="s">
        <v>495</v>
      </c>
      <c r="H2910" s="12" t="s">
        <v>141</v>
      </c>
      <c r="I2910" s="11" t="s">
        <v>495</v>
      </c>
    </row>
    <row r="2911" spans="1:9" s="5" customFormat="1" ht="33" x14ac:dyDescent="0.25">
      <c r="A2911" s="11" t="s">
        <v>498</v>
      </c>
      <c r="B2911" s="17" t="s">
        <v>980</v>
      </c>
      <c r="C2911" s="17" t="s">
        <v>1659</v>
      </c>
      <c r="D2911" s="18" t="s">
        <v>499</v>
      </c>
      <c r="E2911" s="12">
        <v>100</v>
      </c>
      <c r="F2911" s="11" t="s">
        <v>12</v>
      </c>
      <c r="G2911" s="11" t="s">
        <v>495</v>
      </c>
      <c r="H2911" s="12" t="s">
        <v>141</v>
      </c>
      <c r="I2911" s="11" t="s">
        <v>495</v>
      </c>
    </row>
    <row r="2912" spans="1:9" s="5" customFormat="1" ht="33" x14ac:dyDescent="0.25">
      <c r="A2912" s="11" t="s">
        <v>498</v>
      </c>
      <c r="B2912" s="17" t="s">
        <v>981</v>
      </c>
      <c r="C2912" s="17" t="s">
        <v>1659</v>
      </c>
      <c r="D2912" s="18" t="s">
        <v>499</v>
      </c>
      <c r="E2912" s="12">
        <v>100</v>
      </c>
      <c r="F2912" s="11" t="s">
        <v>12</v>
      </c>
      <c r="G2912" s="11" t="s">
        <v>495</v>
      </c>
      <c r="H2912" s="12" t="s">
        <v>141</v>
      </c>
      <c r="I2912" s="11" t="s">
        <v>495</v>
      </c>
    </row>
    <row r="2913" spans="1:9" s="5" customFormat="1" ht="33" x14ac:dyDescent="0.25">
      <c r="A2913" s="11" t="s">
        <v>498</v>
      </c>
      <c r="B2913" s="17" t="s">
        <v>982</v>
      </c>
      <c r="C2913" s="17" t="s">
        <v>1659</v>
      </c>
      <c r="D2913" s="18" t="s">
        <v>499</v>
      </c>
      <c r="E2913" s="12">
        <v>150</v>
      </c>
      <c r="F2913" s="11" t="s">
        <v>12</v>
      </c>
      <c r="G2913" s="11" t="s">
        <v>495</v>
      </c>
      <c r="H2913" s="12" t="s">
        <v>141</v>
      </c>
      <c r="I2913" s="11" t="s">
        <v>495</v>
      </c>
    </row>
    <row r="2914" spans="1:9" s="5" customFormat="1" ht="33" x14ac:dyDescent="0.25">
      <c r="A2914" s="11" t="s">
        <v>498</v>
      </c>
      <c r="B2914" s="17" t="s">
        <v>567</v>
      </c>
      <c r="C2914" s="17" t="s">
        <v>1659</v>
      </c>
      <c r="D2914" s="18" t="s">
        <v>499</v>
      </c>
      <c r="E2914" s="12">
        <v>55</v>
      </c>
      <c r="F2914" s="11" t="s">
        <v>12</v>
      </c>
      <c r="G2914" s="11" t="s">
        <v>495</v>
      </c>
      <c r="H2914" s="12" t="s">
        <v>141</v>
      </c>
      <c r="I2914" s="11" t="s">
        <v>495</v>
      </c>
    </row>
    <row r="2915" spans="1:9" s="5" customFormat="1" ht="57.75" customHeight="1" x14ac:dyDescent="0.25">
      <c r="A2915" s="11" t="s">
        <v>498</v>
      </c>
      <c r="B2915" s="17" t="s">
        <v>983</v>
      </c>
      <c r="C2915" s="17" t="s">
        <v>1659</v>
      </c>
      <c r="D2915" s="18" t="s">
        <v>499</v>
      </c>
      <c r="E2915" s="12">
        <v>100</v>
      </c>
      <c r="F2915" s="11" t="s">
        <v>12</v>
      </c>
      <c r="G2915" s="11" t="s">
        <v>495</v>
      </c>
      <c r="H2915" s="12" t="s">
        <v>141</v>
      </c>
      <c r="I2915" s="11" t="s">
        <v>495</v>
      </c>
    </row>
    <row r="2916" spans="1:9" s="5" customFormat="1" ht="33" x14ac:dyDescent="0.25">
      <c r="A2916" s="11" t="s">
        <v>498</v>
      </c>
      <c r="B2916" s="17" t="s">
        <v>984</v>
      </c>
      <c r="C2916" s="17" t="s">
        <v>1659</v>
      </c>
      <c r="D2916" s="18" t="s">
        <v>499</v>
      </c>
      <c r="E2916" s="12">
        <v>48</v>
      </c>
      <c r="F2916" s="11" t="s">
        <v>12</v>
      </c>
      <c r="G2916" s="11" t="s">
        <v>495</v>
      </c>
      <c r="H2916" s="12" t="s">
        <v>141</v>
      </c>
      <c r="I2916" s="11" t="s">
        <v>495</v>
      </c>
    </row>
    <row r="2917" spans="1:9" s="5" customFormat="1" ht="33" x14ac:dyDescent="0.25">
      <c r="A2917" s="11" t="s">
        <v>498</v>
      </c>
      <c r="B2917" s="17" t="s">
        <v>568</v>
      </c>
      <c r="C2917" s="17" t="s">
        <v>1659</v>
      </c>
      <c r="D2917" s="18" t="s">
        <v>499</v>
      </c>
      <c r="E2917" s="12">
        <v>250</v>
      </c>
      <c r="F2917" s="11" t="s">
        <v>12</v>
      </c>
      <c r="G2917" s="11" t="s">
        <v>495</v>
      </c>
      <c r="H2917" s="12" t="s">
        <v>141</v>
      </c>
      <c r="I2917" s="11" t="s">
        <v>495</v>
      </c>
    </row>
    <row r="2918" spans="1:9" s="5" customFormat="1" ht="33" x14ac:dyDescent="0.25">
      <c r="A2918" s="11" t="s">
        <v>498</v>
      </c>
      <c r="B2918" s="17" t="s">
        <v>569</v>
      </c>
      <c r="C2918" s="17" t="s">
        <v>1659</v>
      </c>
      <c r="D2918" s="18" t="s">
        <v>499</v>
      </c>
      <c r="E2918" s="12">
        <v>60</v>
      </c>
      <c r="F2918" s="11" t="s">
        <v>12</v>
      </c>
      <c r="G2918" s="11" t="s">
        <v>495</v>
      </c>
      <c r="H2918" s="12" t="s">
        <v>141</v>
      </c>
      <c r="I2918" s="11" t="s">
        <v>495</v>
      </c>
    </row>
    <row r="2919" spans="1:9" s="5" customFormat="1" ht="33" x14ac:dyDescent="0.25">
      <c r="A2919" s="11" t="s">
        <v>498</v>
      </c>
      <c r="B2919" s="17" t="s">
        <v>985</v>
      </c>
      <c r="C2919" s="17" t="s">
        <v>1659</v>
      </c>
      <c r="D2919" s="18" t="s">
        <v>499</v>
      </c>
      <c r="E2919" s="12">
        <v>410</v>
      </c>
      <c r="F2919" s="11" t="s">
        <v>12</v>
      </c>
      <c r="G2919" s="11" t="s">
        <v>495</v>
      </c>
      <c r="H2919" s="12" t="s">
        <v>141</v>
      </c>
      <c r="I2919" s="11" t="s">
        <v>495</v>
      </c>
    </row>
    <row r="2920" spans="1:9" s="5" customFormat="1" ht="49.5" x14ac:dyDescent="0.25">
      <c r="A2920" s="11" t="s">
        <v>498</v>
      </c>
      <c r="B2920" s="17" t="s">
        <v>986</v>
      </c>
      <c r="C2920" s="17" t="s">
        <v>1659</v>
      </c>
      <c r="D2920" s="18" t="s">
        <v>499</v>
      </c>
      <c r="E2920" s="12">
        <v>150</v>
      </c>
      <c r="F2920" s="11" t="s">
        <v>12</v>
      </c>
      <c r="G2920" s="11" t="s">
        <v>495</v>
      </c>
      <c r="H2920" s="12" t="s">
        <v>141</v>
      </c>
      <c r="I2920" s="11" t="s">
        <v>495</v>
      </c>
    </row>
    <row r="2921" spans="1:9" s="5" customFormat="1" ht="33" x14ac:dyDescent="0.25">
      <c r="A2921" s="11" t="s">
        <v>498</v>
      </c>
      <c r="B2921" s="17" t="s">
        <v>987</v>
      </c>
      <c r="C2921" s="17" t="s">
        <v>1659</v>
      </c>
      <c r="D2921" s="18" t="s">
        <v>499</v>
      </c>
      <c r="E2921" s="12">
        <v>150</v>
      </c>
      <c r="F2921" s="11" t="s">
        <v>12</v>
      </c>
      <c r="G2921" s="11" t="s">
        <v>495</v>
      </c>
      <c r="H2921" s="12" t="s">
        <v>141</v>
      </c>
      <c r="I2921" s="11" t="s">
        <v>495</v>
      </c>
    </row>
    <row r="2922" spans="1:9" s="5" customFormat="1" ht="33" x14ac:dyDescent="0.25">
      <c r="A2922" s="11" t="s">
        <v>498</v>
      </c>
      <c r="B2922" s="17" t="s">
        <v>988</v>
      </c>
      <c r="C2922" s="17" t="s">
        <v>1659</v>
      </c>
      <c r="D2922" s="18" t="s">
        <v>499</v>
      </c>
      <c r="E2922" s="12">
        <v>99</v>
      </c>
      <c r="F2922" s="11" t="s">
        <v>12</v>
      </c>
      <c r="G2922" s="11" t="s">
        <v>495</v>
      </c>
      <c r="H2922" s="12" t="s">
        <v>141</v>
      </c>
      <c r="I2922" s="11" t="s">
        <v>495</v>
      </c>
    </row>
    <row r="2923" spans="1:9" s="5" customFormat="1" ht="33" x14ac:dyDescent="0.25">
      <c r="A2923" s="11" t="s">
        <v>498</v>
      </c>
      <c r="B2923" s="17" t="s">
        <v>989</v>
      </c>
      <c r="C2923" s="17" t="s">
        <v>1659</v>
      </c>
      <c r="D2923" s="18" t="s">
        <v>499</v>
      </c>
      <c r="E2923" s="12">
        <v>35</v>
      </c>
      <c r="F2923" s="11" t="s">
        <v>12</v>
      </c>
      <c r="G2923" s="11" t="s">
        <v>495</v>
      </c>
      <c r="H2923" s="12" t="s">
        <v>141</v>
      </c>
      <c r="I2923" s="11" t="s">
        <v>495</v>
      </c>
    </row>
    <row r="2924" spans="1:9" s="5" customFormat="1" ht="33" x14ac:dyDescent="0.25">
      <c r="A2924" s="11" t="s">
        <v>498</v>
      </c>
      <c r="B2924" s="17" t="s">
        <v>990</v>
      </c>
      <c r="C2924" s="17" t="s">
        <v>1659</v>
      </c>
      <c r="D2924" s="18" t="s">
        <v>499</v>
      </c>
      <c r="E2924" s="12">
        <v>35</v>
      </c>
      <c r="F2924" s="11" t="s">
        <v>12</v>
      </c>
      <c r="G2924" s="11" t="s">
        <v>495</v>
      </c>
      <c r="H2924" s="12" t="s">
        <v>141</v>
      </c>
      <c r="I2924" s="11" t="s">
        <v>495</v>
      </c>
    </row>
    <row r="2925" spans="1:9" s="5" customFormat="1" ht="33" x14ac:dyDescent="0.25">
      <c r="A2925" s="11" t="s">
        <v>498</v>
      </c>
      <c r="B2925" s="17" t="s">
        <v>991</v>
      </c>
      <c r="C2925" s="17" t="s">
        <v>1659</v>
      </c>
      <c r="D2925" s="18" t="s">
        <v>499</v>
      </c>
      <c r="E2925" s="12">
        <v>800</v>
      </c>
      <c r="F2925" s="11" t="s">
        <v>12</v>
      </c>
      <c r="G2925" s="11" t="s">
        <v>495</v>
      </c>
      <c r="H2925" s="12" t="s">
        <v>141</v>
      </c>
      <c r="I2925" s="11" t="s">
        <v>495</v>
      </c>
    </row>
    <row r="2926" spans="1:9" s="5" customFormat="1" ht="33" x14ac:dyDescent="0.25">
      <c r="A2926" s="11" t="s">
        <v>498</v>
      </c>
      <c r="B2926" s="17" t="s">
        <v>992</v>
      </c>
      <c r="C2926" s="17" t="s">
        <v>1659</v>
      </c>
      <c r="D2926" s="18" t="s">
        <v>499</v>
      </c>
      <c r="E2926" s="12">
        <v>460</v>
      </c>
      <c r="F2926" s="11" t="s">
        <v>12</v>
      </c>
      <c r="G2926" s="11" t="s">
        <v>495</v>
      </c>
      <c r="H2926" s="12" t="s">
        <v>141</v>
      </c>
      <c r="I2926" s="11" t="s">
        <v>495</v>
      </c>
    </row>
    <row r="2927" spans="1:9" s="5" customFormat="1" ht="33" x14ac:dyDescent="0.25">
      <c r="A2927" s="11" t="s">
        <v>498</v>
      </c>
      <c r="B2927" s="17" t="s">
        <v>993</v>
      </c>
      <c r="C2927" s="17" t="s">
        <v>1659</v>
      </c>
      <c r="D2927" s="18" t="s">
        <v>499</v>
      </c>
      <c r="E2927" s="12">
        <v>100</v>
      </c>
      <c r="F2927" s="11" t="s">
        <v>12</v>
      </c>
      <c r="G2927" s="11" t="s">
        <v>495</v>
      </c>
      <c r="H2927" s="12" t="s">
        <v>141</v>
      </c>
      <c r="I2927" s="11" t="s">
        <v>495</v>
      </c>
    </row>
    <row r="2928" spans="1:9" s="5" customFormat="1" ht="33" x14ac:dyDescent="0.25">
      <c r="A2928" s="11" t="s">
        <v>498</v>
      </c>
      <c r="B2928" s="17" t="s">
        <v>994</v>
      </c>
      <c r="C2928" s="17" t="s">
        <v>1659</v>
      </c>
      <c r="D2928" s="18" t="s">
        <v>499</v>
      </c>
      <c r="E2928" s="12">
        <v>200</v>
      </c>
      <c r="F2928" s="11" t="s">
        <v>12</v>
      </c>
      <c r="G2928" s="11" t="s">
        <v>495</v>
      </c>
      <c r="H2928" s="12" t="s">
        <v>141</v>
      </c>
      <c r="I2928" s="11" t="s">
        <v>495</v>
      </c>
    </row>
    <row r="2929" spans="1:9" s="5" customFormat="1" ht="33" x14ac:dyDescent="0.25">
      <c r="A2929" s="11" t="s">
        <v>498</v>
      </c>
      <c r="B2929" s="17" t="s">
        <v>995</v>
      </c>
      <c r="C2929" s="17" t="s">
        <v>1659</v>
      </c>
      <c r="D2929" s="18" t="s">
        <v>499</v>
      </c>
      <c r="E2929" s="12">
        <v>200</v>
      </c>
      <c r="F2929" s="11" t="s">
        <v>12</v>
      </c>
      <c r="G2929" s="11" t="s">
        <v>495</v>
      </c>
      <c r="H2929" s="12" t="s">
        <v>141</v>
      </c>
      <c r="I2929" s="11" t="s">
        <v>495</v>
      </c>
    </row>
    <row r="2930" spans="1:9" s="5" customFormat="1" ht="33" x14ac:dyDescent="0.25">
      <c r="A2930" s="11" t="s">
        <v>498</v>
      </c>
      <c r="B2930" s="17" t="s">
        <v>996</v>
      </c>
      <c r="C2930" s="17" t="s">
        <v>1659</v>
      </c>
      <c r="D2930" s="18" t="s">
        <v>499</v>
      </c>
      <c r="E2930" s="12">
        <v>120</v>
      </c>
      <c r="F2930" s="11" t="s">
        <v>12</v>
      </c>
      <c r="G2930" s="11" t="s">
        <v>495</v>
      </c>
      <c r="H2930" s="12" t="s">
        <v>141</v>
      </c>
      <c r="I2930" s="11" t="s">
        <v>495</v>
      </c>
    </row>
    <row r="2931" spans="1:9" s="5" customFormat="1" ht="33" x14ac:dyDescent="0.25">
      <c r="A2931" s="11" t="s">
        <v>498</v>
      </c>
      <c r="B2931" s="17" t="s">
        <v>997</v>
      </c>
      <c r="C2931" s="17" t="s">
        <v>1659</v>
      </c>
      <c r="D2931" s="18" t="s">
        <v>499</v>
      </c>
      <c r="E2931" s="12">
        <v>50</v>
      </c>
      <c r="F2931" s="11" t="s">
        <v>12</v>
      </c>
      <c r="G2931" s="11" t="s">
        <v>495</v>
      </c>
      <c r="H2931" s="12" t="s">
        <v>141</v>
      </c>
      <c r="I2931" s="11" t="s">
        <v>495</v>
      </c>
    </row>
    <row r="2932" spans="1:9" s="5" customFormat="1" ht="33" x14ac:dyDescent="0.25">
      <c r="A2932" s="11" t="s">
        <v>498</v>
      </c>
      <c r="B2932" s="17" t="s">
        <v>998</v>
      </c>
      <c r="C2932" s="17" t="s">
        <v>1659</v>
      </c>
      <c r="D2932" s="18" t="s">
        <v>499</v>
      </c>
      <c r="E2932" s="12">
        <v>462</v>
      </c>
      <c r="F2932" s="11" t="s">
        <v>12</v>
      </c>
      <c r="G2932" s="11" t="s">
        <v>495</v>
      </c>
      <c r="H2932" s="12" t="s">
        <v>141</v>
      </c>
      <c r="I2932" s="11" t="s">
        <v>495</v>
      </c>
    </row>
    <row r="2933" spans="1:9" s="5" customFormat="1" ht="33" x14ac:dyDescent="0.25">
      <c r="A2933" s="11" t="s">
        <v>498</v>
      </c>
      <c r="B2933" s="17" t="s">
        <v>570</v>
      </c>
      <c r="C2933" s="17" t="s">
        <v>1659</v>
      </c>
      <c r="D2933" s="18" t="s">
        <v>499</v>
      </c>
      <c r="E2933" s="12">
        <v>20</v>
      </c>
      <c r="F2933" s="11" t="s">
        <v>12</v>
      </c>
      <c r="G2933" s="11" t="s">
        <v>495</v>
      </c>
      <c r="H2933" s="12" t="s">
        <v>141</v>
      </c>
      <c r="I2933" s="11" t="s">
        <v>495</v>
      </c>
    </row>
    <row r="2934" spans="1:9" s="5" customFormat="1" ht="33" x14ac:dyDescent="0.25">
      <c r="A2934" s="11" t="s">
        <v>498</v>
      </c>
      <c r="B2934" s="17" t="s">
        <v>571</v>
      </c>
      <c r="C2934" s="17" t="s">
        <v>1659</v>
      </c>
      <c r="D2934" s="18" t="s">
        <v>499</v>
      </c>
      <c r="E2934" s="12">
        <v>30</v>
      </c>
      <c r="F2934" s="11" t="s">
        <v>12</v>
      </c>
      <c r="G2934" s="11" t="s">
        <v>495</v>
      </c>
      <c r="H2934" s="12" t="s">
        <v>141</v>
      </c>
      <c r="I2934" s="11" t="s">
        <v>495</v>
      </c>
    </row>
    <row r="2935" spans="1:9" s="5" customFormat="1" ht="33" x14ac:dyDescent="0.25">
      <c r="A2935" s="11" t="s">
        <v>498</v>
      </c>
      <c r="B2935" s="17" t="s">
        <v>999</v>
      </c>
      <c r="C2935" s="17" t="s">
        <v>1659</v>
      </c>
      <c r="D2935" s="18" t="s">
        <v>499</v>
      </c>
      <c r="E2935" s="12">
        <v>20</v>
      </c>
      <c r="F2935" s="11" t="s">
        <v>12</v>
      </c>
      <c r="G2935" s="11" t="s">
        <v>495</v>
      </c>
      <c r="H2935" s="12" t="s">
        <v>141</v>
      </c>
      <c r="I2935" s="11" t="s">
        <v>495</v>
      </c>
    </row>
    <row r="2936" spans="1:9" s="5" customFormat="1" ht="33" x14ac:dyDescent="0.25">
      <c r="A2936" s="11" t="s">
        <v>498</v>
      </c>
      <c r="B2936" s="17" t="s">
        <v>1000</v>
      </c>
      <c r="C2936" s="17" t="s">
        <v>1659</v>
      </c>
      <c r="D2936" s="18" t="s">
        <v>499</v>
      </c>
      <c r="E2936" s="12">
        <v>30</v>
      </c>
      <c r="F2936" s="11" t="s">
        <v>12</v>
      </c>
      <c r="G2936" s="11" t="s">
        <v>495</v>
      </c>
      <c r="H2936" s="12" t="s">
        <v>141</v>
      </c>
      <c r="I2936" s="11" t="s">
        <v>495</v>
      </c>
    </row>
    <row r="2937" spans="1:9" s="5" customFormat="1" ht="33" x14ac:dyDescent="0.25">
      <c r="A2937" s="11" t="s">
        <v>498</v>
      </c>
      <c r="B2937" s="17" t="s">
        <v>1001</v>
      </c>
      <c r="C2937" s="17" t="s">
        <v>1659</v>
      </c>
      <c r="D2937" s="18" t="s">
        <v>499</v>
      </c>
      <c r="E2937" s="12">
        <v>30</v>
      </c>
      <c r="F2937" s="11" t="s">
        <v>12</v>
      </c>
      <c r="G2937" s="11" t="s">
        <v>495</v>
      </c>
      <c r="H2937" s="12" t="s">
        <v>141</v>
      </c>
      <c r="I2937" s="11" t="s">
        <v>495</v>
      </c>
    </row>
    <row r="2938" spans="1:9" s="5" customFormat="1" ht="33" x14ac:dyDescent="0.25">
      <c r="A2938" s="11" t="s">
        <v>498</v>
      </c>
      <c r="B2938" s="17" t="s">
        <v>1002</v>
      </c>
      <c r="C2938" s="17" t="s">
        <v>1659</v>
      </c>
      <c r="D2938" s="18" t="s">
        <v>499</v>
      </c>
      <c r="E2938" s="12">
        <v>40</v>
      </c>
      <c r="F2938" s="11" t="s">
        <v>12</v>
      </c>
      <c r="G2938" s="11" t="s">
        <v>495</v>
      </c>
      <c r="H2938" s="12" t="s">
        <v>141</v>
      </c>
      <c r="I2938" s="11" t="s">
        <v>495</v>
      </c>
    </row>
    <row r="2939" spans="1:9" s="5" customFormat="1" ht="33" x14ac:dyDescent="0.25">
      <c r="A2939" s="11" t="s">
        <v>498</v>
      </c>
      <c r="B2939" s="17" t="s">
        <v>1003</v>
      </c>
      <c r="C2939" s="17" t="s">
        <v>1659</v>
      </c>
      <c r="D2939" s="18" t="s">
        <v>499</v>
      </c>
      <c r="E2939" s="12">
        <v>30</v>
      </c>
      <c r="F2939" s="11" t="s">
        <v>12</v>
      </c>
      <c r="G2939" s="11" t="s">
        <v>495</v>
      </c>
      <c r="H2939" s="12" t="s">
        <v>141</v>
      </c>
      <c r="I2939" s="11" t="s">
        <v>495</v>
      </c>
    </row>
    <row r="2940" spans="1:9" s="5" customFormat="1" ht="33" x14ac:dyDescent="0.25">
      <c r="A2940" s="11" t="s">
        <v>498</v>
      </c>
      <c r="B2940" s="17" t="s">
        <v>1004</v>
      </c>
      <c r="C2940" s="17" t="s">
        <v>1659</v>
      </c>
      <c r="D2940" s="18" t="s">
        <v>499</v>
      </c>
      <c r="E2940" s="12">
        <v>80</v>
      </c>
      <c r="F2940" s="11" t="s">
        <v>12</v>
      </c>
      <c r="G2940" s="11" t="s">
        <v>495</v>
      </c>
      <c r="H2940" s="12" t="s">
        <v>141</v>
      </c>
      <c r="I2940" s="11" t="s">
        <v>495</v>
      </c>
    </row>
    <row r="2941" spans="1:9" s="5" customFormat="1" ht="33" x14ac:dyDescent="0.25">
      <c r="A2941" s="11" t="s">
        <v>498</v>
      </c>
      <c r="B2941" s="17" t="s">
        <v>1005</v>
      </c>
      <c r="C2941" s="17" t="s">
        <v>1659</v>
      </c>
      <c r="D2941" s="18" t="s">
        <v>499</v>
      </c>
      <c r="E2941" s="12">
        <v>50</v>
      </c>
      <c r="F2941" s="11" t="s">
        <v>12</v>
      </c>
      <c r="G2941" s="11" t="s">
        <v>495</v>
      </c>
      <c r="H2941" s="12" t="s">
        <v>141</v>
      </c>
      <c r="I2941" s="11" t="s">
        <v>495</v>
      </c>
    </row>
    <row r="2942" spans="1:9" s="5" customFormat="1" ht="33" x14ac:dyDescent="0.25">
      <c r="A2942" s="11" t="s">
        <v>498</v>
      </c>
      <c r="B2942" s="17" t="s">
        <v>1006</v>
      </c>
      <c r="C2942" s="17" t="s">
        <v>1659</v>
      </c>
      <c r="D2942" s="18" t="s">
        <v>499</v>
      </c>
      <c r="E2942" s="12">
        <v>50</v>
      </c>
      <c r="F2942" s="11" t="s">
        <v>12</v>
      </c>
      <c r="G2942" s="11" t="s">
        <v>495</v>
      </c>
      <c r="H2942" s="12" t="s">
        <v>141</v>
      </c>
      <c r="I2942" s="11" t="s">
        <v>495</v>
      </c>
    </row>
    <row r="2943" spans="1:9" s="5" customFormat="1" ht="33" x14ac:dyDescent="0.25">
      <c r="A2943" s="11" t="s">
        <v>498</v>
      </c>
      <c r="B2943" s="17" t="s">
        <v>1007</v>
      </c>
      <c r="C2943" s="17" t="s">
        <v>1659</v>
      </c>
      <c r="D2943" s="18" t="s">
        <v>499</v>
      </c>
      <c r="E2943" s="12">
        <v>30</v>
      </c>
      <c r="F2943" s="11" t="s">
        <v>12</v>
      </c>
      <c r="G2943" s="11" t="s">
        <v>495</v>
      </c>
      <c r="H2943" s="12" t="s">
        <v>141</v>
      </c>
      <c r="I2943" s="11" t="s">
        <v>495</v>
      </c>
    </row>
    <row r="2944" spans="1:9" s="5" customFormat="1" ht="33" x14ac:dyDescent="0.25">
      <c r="A2944" s="11" t="s">
        <v>498</v>
      </c>
      <c r="B2944" s="17" t="s">
        <v>1008</v>
      </c>
      <c r="C2944" s="17" t="s">
        <v>1659</v>
      </c>
      <c r="D2944" s="18" t="s">
        <v>499</v>
      </c>
      <c r="E2944" s="12">
        <v>20</v>
      </c>
      <c r="F2944" s="11" t="s">
        <v>12</v>
      </c>
      <c r="G2944" s="11" t="s">
        <v>495</v>
      </c>
      <c r="H2944" s="12" t="s">
        <v>141</v>
      </c>
      <c r="I2944" s="11" t="s">
        <v>495</v>
      </c>
    </row>
    <row r="2945" spans="1:9" s="5" customFormat="1" ht="33" x14ac:dyDescent="0.25">
      <c r="A2945" s="11" t="s">
        <v>498</v>
      </c>
      <c r="B2945" s="17" t="s">
        <v>1009</v>
      </c>
      <c r="C2945" s="17" t="s">
        <v>1659</v>
      </c>
      <c r="D2945" s="18" t="s">
        <v>499</v>
      </c>
      <c r="E2945" s="12">
        <v>150</v>
      </c>
      <c r="F2945" s="11" t="s">
        <v>12</v>
      </c>
      <c r="G2945" s="11" t="s">
        <v>495</v>
      </c>
      <c r="H2945" s="12" t="s">
        <v>141</v>
      </c>
      <c r="I2945" s="11" t="s">
        <v>495</v>
      </c>
    </row>
    <row r="2946" spans="1:9" s="5" customFormat="1" ht="33" x14ac:dyDescent="0.25">
      <c r="A2946" s="11" t="s">
        <v>498</v>
      </c>
      <c r="B2946" s="17" t="s">
        <v>1010</v>
      </c>
      <c r="C2946" s="17" t="s">
        <v>1659</v>
      </c>
      <c r="D2946" s="18" t="s">
        <v>499</v>
      </c>
      <c r="E2946" s="12">
        <v>70</v>
      </c>
      <c r="F2946" s="11" t="s">
        <v>12</v>
      </c>
      <c r="G2946" s="11" t="s">
        <v>495</v>
      </c>
      <c r="H2946" s="12" t="s">
        <v>141</v>
      </c>
      <c r="I2946" s="11" t="s">
        <v>495</v>
      </c>
    </row>
    <row r="2947" spans="1:9" s="5" customFormat="1" ht="33" x14ac:dyDescent="0.25">
      <c r="A2947" s="11" t="s">
        <v>498</v>
      </c>
      <c r="B2947" s="17" t="s">
        <v>572</v>
      </c>
      <c r="C2947" s="17" t="s">
        <v>1659</v>
      </c>
      <c r="D2947" s="18" t="s">
        <v>499</v>
      </c>
      <c r="E2947" s="12">
        <v>50</v>
      </c>
      <c r="F2947" s="11" t="s">
        <v>12</v>
      </c>
      <c r="G2947" s="11" t="s">
        <v>495</v>
      </c>
      <c r="H2947" s="12" t="s">
        <v>141</v>
      </c>
      <c r="I2947" s="11" t="s">
        <v>495</v>
      </c>
    </row>
    <row r="2948" spans="1:9" s="5" customFormat="1" ht="33" x14ac:dyDescent="0.25">
      <c r="A2948" s="11" t="s">
        <v>498</v>
      </c>
      <c r="B2948" s="17" t="s">
        <v>1011</v>
      </c>
      <c r="C2948" s="17" t="s">
        <v>1659</v>
      </c>
      <c r="D2948" s="18" t="s">
        <v>499</v>
      </c>
      <c r="E2948" s="12">
        <v>20</v>
      </c>
      <c r="F2948" s="11" t="s">
        <v>12</v>
      </c>
      <c r="G2948" s="11" t="s">
        <v>495</v>
      </c>
      <c r="H2948" s="12" t="s">
        <v>141</v>
      </c>
      <c r="I2948" s="11" t="s">
        <v>495</v>
      </c>
    </row>
    <row r="2949" spans="1:9" s="5" customFormat="1" ht="33" x14ac:dyDescent="0.25">
      <c r="A2949" s="11" t="s">
        <v>498</v>
      </c>
      <c r="B2949" s="17" t="s">
        <v>573</v>
      </c>
      <c r="C2949" s="17" t="s">
        <v>1659</v>
      </c>
      <c r="D2949" s="18" t="s">
        <v>499</v>
      </c>
      <c r="E2949" s="12">
        <v>30</v>
      </c>
      <c r="F2949" s="11" t="s">
        <v>12</v>
      </c>
      <c r="G2949" s="11" t="s">
        <v>495</v>
      </c>
      <c r="H2949" s="12" t="s">
        <v>141</v>
      </c>
      <c r="I2949" s="11" t="s">
        <v>495</v>
      </c>
    </row>
    <row r="2950" spans="1:9" s="5" customFormat="1" ht="33" x14ac:dyDescent="0.25">
      <c r="A2950" s="11" t="s">
        <v>498</v>
      </c>
      <c r="B2950" s="17" t="s">
        <v>574</v>
      </c>
      <c r="C2950" s="17" t="s">
        <v>1659</v>
      </c>
      <c r="D2950" s="18" t="s">
        <v>499</v>
      </c>
      <c r="E2950" s="12">
        <v>30</v>
      </c>
      <c r="F2950" s="11" t="s">
        <v>12</v>
      </c>
      <c r="G2950" s="11" t="s">
        <v>495</v>
      </c>
      <c r="H2950" s="12" t="s">
        <v>141</v>
      </c>
      <c r="I2950" s="11" t="s">
        <v>495</v>
      </c>
    </row>
    <row r="2951" spans="1:9" s="5" customFormat="1" ht="33" x14ac:dyDescent="0.25">
      <c r="A2951" s="11" t="s">
        <v>498</v>
      </c>
      <c r="B2951" s="17" t="s">
        <v>1012</v>
      </c>
      <c r="C2951" s="17" t="s">
        <v>1659</v>
      </c>
      <c r="D2951" s="18" t="s">
        <v>499</v>
      </c>
      <c r="E2951" s="12">
        <v>30</v>
      </c>
      <c r="F2951" s="11" t="s">
        <v>12</v>
      </c>
      <c r="G2951" s="11" t="s">
        <v>495</v>
      </c>
      <c r="H2951" s="12" t="s">
        <v>141</v>
      </c>
      <c r="I2951" s="11" t="s">
        <v>495</v>
      </c>
    </row>
    <row r="2952" spans="1:9" s="5" customFormat="1" ht="33" x14ac:dyDescent="0.25">
      <c r="A2952" s="11" t="s">
        <v>498</v>
      </c>
      <c r="B2952" s="17" t="s">
        <v>1013</v>
      </c>
      <c r="C2952" s="17" t="s">
        <v>1659</v>
      </c>
      <c r="D2952" s="18" t="s">
        <v>499</v>
      </c>
      <c r="E2952" s="12">
        <v>80</v>
      </c>
      <c r="F2952" s="11" t="s">
        <v>12</v>
      </c>
      <c r="G2952" s="11" t="s">
        <v>495</v>
      </c>
      <c r="H2952" s="12" t="s">
        <v>141</v>
      </c>
      <c r="I2952" s="11" t="s">
        <v>495</v>
      </c>
    </row>
    <row r="2953" spans="1:9" s="5" customFormat="1" ht="33" x14ac:dyDescent="0.25">
      <c r="A2953" s="11" t="s">
        <v>498</v>
      </c>
      <c r="B2953" s="17" t="s">
        <v>1014</v>
      </c>
      <c r="C2953" s="17" t="s">
        <v>1659</v>
      </c>
      <c r="D2953" s="18" t="s">
        <v>499</v>
      </c>
      <c r="E2953" s="12">
        <v>30</v>
      </c>
      <c r="F2953" s="11" t="s">
        <v>12</v>
      </c>
      <c r="G2953" s="11" t="s">
        <v>495</v>
      </c>
      <c r="H2953" s="12" t="s">
        <v>141</v>
      </c>
      <c r="I2953" s="11" t="s">
        <v>495</v>
      </c>
    </row>
    <row r="2954" spans="1:9" s="5" customFormat="1" ht="33" x14ac:dyDescent="0.25">
      <c r="A2954" s="11" t="s">
        <v>498</v>
      </c>
      <c r="B2954" s="17" t="s">
        <v>1015</v>
      </c>
      <c r="C2954" s="17" t="s">
        <v>1659</v>
      </c>
      <c r="D2954" s="18" t="s">
        <v>499</v>
      </c>
      <c r="E2954" s="12">
        <v>70</v>
      </c>
      <c r="F2954" s="11" t="s">
        <v>12</v>
      </c>
      <c r="G2954" s="11" t="s">
        <v>495</v>
      </c>
      <c r="H2954" s="12" t="s">
        <v>141</v>
      </c>
      <c r="I2954" s="11" t="s">
        <v>495</v>
      </c>
    </row>
    <row r="2955" spans="1:9" s="5" customFormat="1" ht="33" x14ac:dyDescent="0.25">
      <c r="A2955" s="11" t="s">
        <v>498</v>
      </c>
      <c r="B2955" s="17" t="s">
        <v>575</v>
      </c>
      <c r="C2955" s="17" t="s">
        <v>1659</v>
      </c>
      <c r="D2955" s="18" t="s">
        <v>499</v>
      </c>
      <c r="E2955" s="12">
        <v>19</v>
      </c>
      <c r="F2955" s="11" t="s">
        <v>12</v>
      </c>
      <c r="G2955" s="11" t="s">
        <v>495</v>
      </c>
      <c r="H2955" s="12" t="s">
        <v>141</v>
      </c>
      <c r="I2955" s="11" t="s">
        <v>495</v>
      </c>
    </row>
    <row r="2956" spans="1:9" s="5" customFormat="1" ht="33" x14ac:dyDescent="0.25">
      <c r="A2956" s="11" t="s">
        <v>498</v>
      </c>
      <c r="B2956" s="17" t="s">
        <v>1016</v>
      </c>
      <c r="C2956" s="17" t="s">
        <v>1659</v>
      </c>
      <c r="D2956" s="18" t="s">
        <v>499</v>
      </c>
      <c r="E2956" s="12">
        <v>15</v>
      </c>
      <c r="F2956" s="11" t="s">
        <v>12</v>
      </c>
      <c r="G2956" s="11" t="s">
        <v>495</v>
      </c>
      <c r="H2956" s="12" t="s">
        <v>141</v>
      </c>
      <c r="I2956" s="11" t="s">
        <v>495</v>
      </c>
    </row>
    <row r="2957" spans="1:9" s="5" customFormat="1" ht="33" x14ac:dyDescent="0.25">
      <c r="A2957" s="11" t="s">
        <v>498</v>
      </c>
      <c r="B2957" s="17" t="s">
        <v>576</v>
      </c>
      <c r="C2957" s="17" t="s">
        <v>1659</v>
      </c>
      <c r="D2957" s="18" t="s">
        <v>499</v>
      </c>
      <c r="E2957" s="12">
        <v>20</v>
      </c>
      <c r="F2957" s="11" t="s">
        <v>12</v>
      </c>
      <c r="G2957" s="11" t="s">
        <v>495</v>
      </c>
      <c r="H2957" s="12" t="s">
        <v>141</v>
      </c>
      <c r="I2957" s="11" t="s">
        <v>495</v>
      </c>
    </row>
    <row r="2958" spans="1:9" s="5" customFormat="1" ht="33" x14ac:dyDescent="0.25">
      <c r="A2958" s="11" t="s">
        <v>498</v>
      </c>
      <c r="B2958" s="17" t="s">
        <v>1017</v>
      </c>
      <c r="C2958" s="17" t="s">
        <v>1659</v>
      </c>
      <c r="D2958" s="18" t="s">
        <v>499</v>
      </c>
      <c r="E2958" s="12">
        <v>70</v>
      </c>
      <c r="F2958" s="11" t="s">
        <v>12</v>
      </c>
      <c r="G2958" s="11" t="s">
        <v>495</v>
      </c>
      <c r="H2958" s="12" t="s">
        <v>141</v>
      </c>
      <c r="I2958" s="11" t="s">
        <v>495</v>
      </c>
    </row>
    <row r="2959" spans="1:9" s="5" customFormat="1" ht="33" x14ac:dyDescent="0.25">
      <c r="A2959" s="11" t="s">
        <v>498</v>
      </c>
      <c r="B2959" s="17" t="s">
        <v>577</v>
      </c>
      <c r="C2959" s="17" t="s">
        <v>1659</v>
      </c>
      <c r="D2959" s="18" t="s">
        <v>499</v>
      </c>
      <c r="E2959" s="12">
        <v>50</v>
      </c>
      <c r="F2959" s="11" t="s">
        <v>12</v>
      </c>
      <c r="G2959" s="11" t="s">
        <v>495</v>
      </c>
      <c r="H2959" s="12" t="s">
        <v>141</v>
      </c>
      <c r="I2959" s="11" t="s">
        <v>495</v>
      </c>
    </row>
    <row r="2960" spans="1:9" s="5" customFormat="1" ht="33" x14ac:dyDescent="0.25">
      <c r="A2960" s="11" t="s">
        <v>498</v>
      </c>
      <c r="B2960" s="17" t="s">
        <v>1018</v>
      </c>
      <c r="C2960" s="17" t="s">
        <v>1659</v>
      </c>
      <c r="D2960" s="18" t="s">
        <v>499</v>
      </c>
      <c r="E2960" s="12">
        <v>10</v>
      </c>
      <c r="F2960" s="11" t="s">
        <v>12</v>
      </c>
      <c r="G2960" s="11" t="s">
        <v>495</v>
      </c>
      <c r="H2960" s="12" t="s">
        <v>141</v>
      </c>
      <c r="I2960" s="11" t="s">
        <v>495</v>
      </c>
    </row>
    <row r="2961" spans="1:9" s="5" customFormat="1" ht="63.75" customHeight="1" x14ac:dyDescent="0.25">
      <c r="A2961" s="11" t="s">
        <v>498</v>
      </c>
      <c r="B2961" s="17" t="s">
        <v>1019</v>
      </c>
      <c r="C2961" s="17" t="s">
        <v>1659</v>
      </c>
      <c r="D2961" s="18" t="s">
        <v>499</v>
      </c>
      <c r="E2961" s="12">
        <v>10</v>
      </c>
      <c r="F2961" s="11" t="s">
        <v>12</v>
      </c>
      <c r="G2961" s="11" t="s">
        <v>495</v>
      </c>
      <c r="H2961" s="12" t="s">
        <v>141</v>
      </c>
      <c r="I2961" s="11" t="s">
        <v>495</v>
      </c>
    </row>
    <row r="2962" spans="1:9" s="5" customFormat="1" ht="49.5" x14ac:dyDescent="0.25">
      <c r="A2962" s="11" t="s">
        <v>498</v>
      </c>
      <c r="B2962" s="17" t="s">
        <v>1020</v>
      </c>
      <c r="C2962" s="17" t="s">
        <v>1659</v>
      </c>
      <c r="D2962" s="18" t="s">
        <v>499</v>
      </c>
      <c r="E2962" s="12">
        <v>30</v>
      </c>
      <c r="F2962" s="11" t="s">
        <v>12</v>
      </c>
      <c r="G2962" s="11" t="s">
        <v>495</v>
      </c>
      <c r="H2962" s="12" t="s">
        <v>141</v>
      </c>
      <c r="I2962" s="11" t="s">
        <v>495</v>
      </c>
    </row>
    <row r="2963" spans="1:9" s="5" customFormat="1" ht="49.5" x14ac:dyDescent="0.25">
      <c r="A2963" s="11" t="s">
        <v>498</v>
      </c>
      <c r="B2963" s="17" t="s">
        <v>1021</v>
      </c>
      <c r="C2963" s="17" t="s">
        <v>1659</v>
      </c>
      <c r="D2963" s="18" t="s">
        <v>499</v>
      </c>
      <c r="E2963" s="12">
        <v>40</v>
      </c>
      <c r="F2963" s="11" t="s">
        <v>12</v>
      </c>
      <c r="G2963" s="11" t="s">
        <v>495</v>
      </c>
      <c r="H2963" s="12" t="s">
        <v>141</v>
      </c>
      <c r="I2963" s="11" t="s">
        <v>495</v>
      </c>
    </row>
    <row r="2964" spans="1:9" s="5" customFormat="1" ht="33" x14ac:dyDescent="0.25">
      <c r="A2964" s="11" t="s">
        <v>498</v>
      </c>
      <c r="B2964" s="17" t="s">
        <v>1022</v>
      </c>
      <c r="C2964" s="17" t="s">
        <v>1659</v>
      </c>
      <c r="D2964" s="18" t="s">
        <v>499</v>
      </c>
      <c r="E2964" s="12">
        <v>50</v>
      </c>
      <c r="F2964" s="11" t="s">
        <v>12</v>
      </c>
      <c r="G2964" s="11" t="s">
        <v>495</v>
      </c>
      <c r="H2964" s="12" t="s">
        <v>141</v>
      </c>
      <c r="I2964" s="11" t="s">
        <v>495</v>
      </c>
    </row>
    <row r="2965" spans="1:9" s="5" customFormat="1" ht="78.75" customHeight="1" x14ac:dyDescent="0.25">
      <c r="A2965" s="11" t="s">
        <v>498</v>
      </c>
      <c r="B2965" s="17" t="s">
        <v>1023</v>
      </c>
      <c r="C2965" s="17" t="s">
        <v>1659</v>
      </c>
      <c r="D2965" s="18" t="s">
        <v>499</v>
      </c>
      <c r="E2965" s="12">
        <v>80</v>
      </c>
      <c r="F2965" s="11" t="s">
        <v>12</v>
      </c>
      <c r="G2965" s="11" t="s">
        <v>495</v>
      </c>
      <c r="H2965" s="12" t="s">
        <v>141</v>
      </c>
      <c r="I2965" s="11" t="s">
        <v>495</v>
      </c>
    </row>
    <row r="2966" spans="1:9" s="5" customFormat="1" ht="49.5" x14ac:dyDescent="0.25">
      <c r="A2966" s="11" t="s">
        <v>498</v>
      </c>
      <c r="B2966" s="17" t="s">
        <v>1024</v>
      </c>
      <c r="C2966" s="17" t="s">
        <v>1659</v>
      </c>
      <c r="D2966" s="18" t="s">
        <v>499</v>
      </c>
      <c r="E2966" s="12">
        <v>50</v>
      </c>
      <c r="F2966" s="11" t="s">
        <v>12</v>
      </c>
      <c r="G2966" s="11" t="s">
        <v>495</v>
      </c>
      <c r="H2966" s="12" t="s">
        <v>141</v>
      </c>
      <c r="I2966" s="11" t="s">
        <v>495</v>
      </c>
    </row>
    <row r="2967" spans="1:9" s="5" customFormat="1" ht="49.5" x14ac:dyDescent="0.25">
      <c r="A2967" s="11" t="s">
        <v>498</v>
      </c>
      <c r="B2967" s="17" t="s">
        <v>1025</v>
      </c>
      <c r="C2967" s="17" t="s">
        <v>1659</v>
      </c>
      <c r="D2967" s="18" t="s">
        <v>499</v>
      </c>
      <c r="E2967" s="12">
        <v>210</v>
      </c>
      <c r="F2967" s="11" t="s">
        <v>12</v>
      </c>
      <c r="G2967" s="11" t="s">
        <v>495</v>
      </c>
      <c r="H2967" s="12" t="s">
        <v>141</v>
      </c>
      <c r="I2967" s="11" t="s">
        <v>495</v>
      </c>
    </row>
    <row r="2968" spans="1:9" s="5" customFormat="1" ht="33" x14ac:dyDescent="0.25">
      <c r="A2968" s="11" t="s">
        <v>498</v>
      </c>
      <c r="B2968" s="17" t="s">
        <v>1026</v>
      </c>
      <c r="C2968" s="17" t="s">
        <v>1659</v>
      </c>
      <c r="D2968" s="18" t="s">
        <v>499</v>
      </c>
      <c r="E2968" s="12">
        <v>40</v>
      </c>
      <c r="F2968" s="11" t="s">
        <v>12</v>
      </c>
      <c r="G2968" s="11" t="s">
        <v>495</v>
      </c>
      <c r="H2968" s="12" t="s">
        <v>141</v>
      </c>
      <c r="I2968" s="11" t="s">
        <v>495</v>
      </c>
    </row>
    <row r="2969" spans="1:9" s="5" customFormat="1" ht="49.5" x14ac:dyDescent="0.25">
      <c r="A2969" s="11" t="s">
        <v>498</v>
      </c>
      <c r="B2969" s="17" t="s">
        <v>1027</v>
      </c>
      <c r="C2969" s="17" t="s">
        <v>1659</v>
      </c>
      <c r="D2969" s="18" t="s">
        <v>499</v>
      </c>
      <c r="E2969" s="12">
        <v>50</v>
      </c>
      <c r="F2969" s="11" t="s">
        <v>12</v>
      </c>
      <c r="G2969" s="11" t="s">
        <v>495</v>
      </c>
      <c r="H2969" s="12" t="s">
        <v>141</v>
      </c>
      <c r="I2969" s="11" t="s">
        <v>495</v>
      </c>
    </row>
    <row r="2970" spans="1:9" s="5" customFormat="1" ht="33" x14ac:dyDescent="0.25">
      <c r="A2970" s="11" t="s">
        <v>498</v>
      </c>
      <c r="B2970" s="17" t="s">
        <v>1028</v>
      </c>
      <c r="C2970" s="17" t="s">
        <v>1659</v>
      </c>
      <c r="D2970" s="18" t="s">
        <v>499</v>
      </c>
      <c r="E2970" s="12">
        <v>10</v>
      </c>
      <c r="F2970" s="11" t="s">
        <v>12</v>
      </c>
      <c r="G2970" s="11" t="s">
        <v>495</v>
      </c>
      <c r="H2970" s="12" t="s">
        <v>141</v>
      </c>
      <c r="I2970" s="11" t="s">
        <v>495</v>
      </c>
    </row>
    <row r="2971" spans="1:9" s="5" customFormat="1" ht="33" x14ac:dyDescent="0.25">
      <c r="A2971" s="11" t="s">
        <v>498</v>
      </c>
      <c r="B2971" s="17" t="s">
        <v>1029</v>
      </c>
      <c r="C2971" s="17" t="s">
        <v>1659</v>
      </c>
      <c r="D2971" s="18" t="s">
        <v>499</v>
      </c>
      <c r="E2971" s="12">
        <v>5</v>
      </c>
      <c r="F2971" s="11" t="s">
        <v>12</v>
      </c>
      <c r="G2971" s="11" t="s">
        <v>495</v>
      </c>
      <c r="H2971" s="12" t="s">
        <v>141</v>
      </c>
      <c r="I2971" s="11" t="s">
        <v>495</v>
      </c>
    </row>
    <row r="2972" spans="1:9" s="5" customFormat="1" ht="49.5" x14ac:dyDescent="0.25">
      <c r="A2972" s="11" t="s">
        <v>498</v>
      </c>
      <c r="B2972" s="17" t="s">
        <v>1030</v>
      </c>
      <c r="C2972" s="17" t="s">
        <v>1659</v>
      </c>
      <c r="D2972" s="18" t="s">
        <v>499</v>
      </c>
      <c r="E2972" s="12">
        <v>70</v>
      </c>
      <c r="F2972" s="11" t="s">
        <v>12</v>
      </c>
      <c r="G2972" s="11" t="s">
        <v>495</v>
      </c>
      <c r="H2972" s="12" t="s">
        <v>141</v>
      </c>
      <c r="I2972" s="11" t="s">
        <v>495</v>
      </c>
    </row>
    <row r="2973" spans="1:9" s="5" customFormat="1" ht="33" x14ac:dyDescent="0.25">
      <c r="A2973" s="11" t="s">
        <v>498</v>
      </c>
      <c r="B2973" s="17" t="s">
        <v>1031</v>
      </c>
      <c r="C2973" s="17" t="s">
        <v>1659</v>
      </c>
      <c r="D2973" s="18" t="s">
        <v>499</v>
      </c>
      <c r="E2973" s="12">
        <v>15</v>
      </c>
      <c r="F2973" s="11" t="s">
        <v>12</v>
      </c>
      <c r="G2973" s="11" t="s">
        <v>495</v>
      </c>
      <c r="H2973" s="12" t="s">
        <v>141</v>
      </c>
      <c r="I2973" s="11" t="s">
        <v>495</v>
      </c>
    </row>
    <row r="2974" spans="1:9" s="5" customFormat="1" ht="49.5" x14ac:dyDescent="0.25">
      <c r="A2974" s="11" t="s">
        <v>498</v>
      </c>
      <c r="B2974" s="17" t="s">
        <v>578</v>
      </c>
      <c r="C2974" s="17" t="s">
        <v>1659</v>
      </c>
      <c r="D2974" s="18" t="s">
        <v>499</v>
      </c>
      <c r="E2974" s="12">
        <v>10</v>
      </c>
      <c r="F2974" s="11" t="s">
        <v>12</v>
      </c>
      <c r="G2974" s="11" t="s">
        <v>495</v>
      </c>
      <c r="H2974" s="12" t="s">
        <v>141</v>
      </c>
      <c r="I2974" s="11" t="s">
        <v>495</v>
      </c>
    </row>
    <row r="2975" spans="1:9" s="5" customFormat="1" ht="33" x14ac:dyDescent="0.25">
      <c r="A2975" s="11" t="s">
        <v>498</v>
      </c>
      <c r="B2975" s="17" t="s">
        <v>1032</v>
      </c>
      <c r="C2975" s="17" t="s">
        <v>1659</v>
      </c>
      <c r="D2975" s="18" t="s">
        <v>499</v>
      </c>
      <c r="E2975" s="12">
        <v>60</v>
      </c>
      <c r="F2975" s="11" t="s">
        <v>12</v>
      </c>
      <c r="G2975" s="11" t="s">
        <v>495</v>
      </c>
      <c r="H2975" s="12" t="s">
        <v>141</v>
      </c>
      <c r="I2975" s="11" t="s">
        <v>495</v>
      </c>
    </row>
    <row r="2976" spans="1:9" s="5" customFormat="1" ht="33" x14ac:dyDescent="0.25">
      <c r="A2976" s="11" t="s">
        <v>498</v>
      </c>
      <c r="B2976" s="17" t="s">
        <v>1033</v>
      </c>
      <c r="C2976" s="17" t="s">
        <v>1659</v>
      </c>
      <c r="D2976" s="18" t="s">
        <v>499</v>
      </c>
      <c r="E2976" s="12">
        <v>20</v>
      </c>
      <c r="F2976" s="11" t="s">
        <v>12</v>
      </c>
      <c r="G2976" s="11" t="s">
        <v>495</v>
      </c>
      <c r="H2976" s="12" t="s">
        <v>141</v>
      </c>
      <c r="I2976" s="11" t="s">
        <v>495</v>
      </c>
    </row>
    <row r="2977" spans="1:9" s="5" customFormat="1" ht="62.25" customHeight="1" x14ac:dyDescent="0.25">
      <c r="A2977" s="11" t="s">
        <v>498</v>
      </c>
      <c r="B2977" s="17" t="s">
        <v>1034</v>
      </c>
      <c r="C2977" s="17" t="s">
        <v>1659</v>
      </c>
      <c r="D2977" s="18" t="s">
        <v>499</v>
      </c>
      <c r="E2977" s="12">
        <v>10</v>
      </c>
      <c r="F2977" s="11" t="s">
        <v>12</v>
      </c>
      <c r="G2977" s="11" t="s">
        <v>495</v>
      </c>
      <c r="H2977" s="12" t="s">
        <v>141</v>
      </c>
      <c r="I2977" s="11" t="s">
        <v>495</v>
      </c>
    </row>
    <row r="2978" spans="1:9" s="5" customFormat="1" ht="39" customHeight="1" x14ac:dyDescent="0.25">
      <c r="A2978" s="13" t="s">
        <v>401</v>
      </c>
      <c r="B2978" s="14"/>
      <c r="C2978" s="14"/>
      <c r="D2978" s="13"/>
      <c r="E2978" s="14">
        <f>SUM(E2979:E3326)</f>
        <v>61706</v>
      </c>
      <c r="F2978" s="13"/>
      <c r="G2978" s="13"/>
      <c r="H2978" s="13"/>
      <c r="I2978" s="13"/>
    </row>
    <row r="2979" spans="1:9" s="5" customFormat="1" ht="33" x14ac:dyDescent="0.25">
      <c r="A2979" s="11" t="s">
        <v>402</v>
      </c>
      <c r="B2979" s="17" t="s">
        <v>587</v>
      </c>
      <c r="C2979" s="17" t="s">
        <v>1696</v>
      </c>
      <c r="D2979" s="18" t="s">
        <v>403</v>
      </c>
      <c r="E2979" s="12">
        <v>100</v>
      </c>
      <c r="F2979" s="11" t="s">
        <v>12</v>
      </c>
      <c r="G2979" s="11"/>
      <c r="H2979" s="12" t="s">
        <v>9</v>
      </c>
      <c r="I2979" s="11"/>
    </row>
    <row r="2980" spans="1:9" s="5" customFormat="1" ht="33" x14ac:dyDescent="0.25">
      <c r="A2980" s="11" t="s">
        <v>402</v>
      </c>
      <c r="B2980" s="17" t="s">
        <v>588</v>
      </c>
      <c r="C2980" s="17" t="s">
        <v>1837</v>
      </c>
      <c r="D2980" s="18" t="s">
        <v>403</v>
      </c>
      <c r="E2980" s="12">
        <v>150</v>
      </c>
      <c r="F2980" s="11" t="s">
        <v>12</v>
      </c>
      <c r="G2980" s="11"/>
      <c r="H2980" s="12" t="s">
        <v>9</v>
      </c>
      <c r="I2980" s="11"/>
    </row>
    <row r="2981" spans="1:9" s="5" customFormat="1" ht="33" x14ac:dyDescent="0.25">
      <c r="A2981" s="11" t="s">
        <v>402</v>
      </c>
      <c r="B2981" s="17" t="s">
        <v>590</v>
      </c>
      <c r="C2981" s="17" t="s">
        <v>1873</v>
      </c>
      <c r="D2981" s="18" t="s">
        <v>403</v>
      </c>
      <c r="E2981" s="12">
        <v>100</v>
      </c>
      <c r="F2981" s="11" t="s">
        <v>12</v>
      </c>
      <c r="G2981" s="11"/>
      <c r="H2981" s="12" t="s">
        <v>9</v>
      </c>
      <c r="I2981" s="11"/>
    </row>
    <row r="2982" spans="1:9" s="5" customFormat="1" ht="33" x14ac:dyDescent="0.25">
      <c r="A2982" s="11" t="s">
        <v>402</v>
      </c>
      <c r="B2982" s="17" t="s">
        <v>587</v>
      </c>
      <c r="C2982" s="17" t="s">
        <v>1688</v>
      </c>
      <c r="D2982" s="18" t="s">
        <v>403</v>
      </c>
      <c r="E2982" s="12">
        <v>200</v>
      </c>
      <c r="F2982" s="11" t="s">
        <v>12</v>
      </c>
      <c r="G2982" s="11"/>
      <c r="H2982" s="12" t="s">
        <v>9</v>
      </c>
      <c r="I2982" s="11"/>
    </row>
    <row r="2983" spans="1:9" s="5" customFormat="1" ht="33" x14ac:dyDescent="0.25">
      <c r="A2983" s="11" t="s">
        <v>402</v>
      </c>
      <c r="B2983" s="17" t="s">
        <v>587</v>
      </c>
      <c r="C2983" s="17" t="s">
        <v>1750</v>
      </c>
      <c r="D2983" s="18" t="s">
        <v>403</v>
      </c>
      <c r="E2983" s="12">
        <v>28</v>
      </c>
      <c r="F2983" s="11" t="s">
        <v>12</v>
      </c>
      <c r="G2983" s="11"/>
      <c r="H2983" s="12" t="s">
        <v>9</v>
      </c>
      <c r="I2983" s="11"/>
    </row>
    <row r="2984" spans="1:9" s="5" customFormat="1" ht="33" x14ac:dyDescent="0.25">
      <c r="A2984" s="11" t="s">
        <v>402</v>
      </c>
      <c r="B2984" s="17" t="s">
        <v>587</v>
      </c>
      <c r="C2984" s="17" t="s">
        <v>1728</v>
      </c>
      <c r="D2984" s="18" t="s">
        <v>403</v>
      </c>
      <c r="E2984" s="12">
        <v>100</v>
      </c>
      <c r="F2984" s="11" t="s">
        <v>12</v>
      </c>
      <c r="G2984" s="11"/>
      <c r="H2984" s="12" t="s">
        <v>9</v>
      </c>
      <c r="I2984" s="11"/>
    </row>
    <row r="2985" spans="1:9" s="5" customFormat="1" ht="33" x14ac:dyDescent="0.25">
      <c r="A2985" s="11" t="s">
        <v>402</v>
      </c>
      <c r="B2985" s="17" t="s">
        <v>588</v>
      </c>
      <c r="C2985" s="17" t="s">
        <v>1781</v>
      </c>
      <c r="D2985" s="18" t="s">
        <v>403</v>
      </c>
      <c r="E2985" s="12">
        <v>50</v>
      </c>
      <c r="F2985" s="11" t="s">
        <v>12</v>
      </c>
      <c r="G2985" s="11"/>
      <c r="H2985" s="12" t="s">
        <v>9</v>
      </c>
      <c r="I2985" s="11"/>
    </row>
    <row r="2986" spans="1:9" s="5" customFormat="1" ht="33" x14ac:dyDescent="0.25">
      <c r="A2986" s="11" t="s">
        <v>402</v>
      </c>
      <c r="B2986" s="17" t="s">
        <v>587</v>
      </c>
      <c r="C2986" s="17" t="s">
        <v>1713</v>
      </c>
      <c r="D2986" s="18" t="s">
        <v>403</v>
      </c>
      <c r="E2986" s="12">
        <v>150</v>
      </c>
      <c r="F2986" s="11" t="s">
        <v>12</v>
      </c>
      <c r="G2986" s="11"/>
      <c r="H2986" s="12" t="s">
        <v>9</v>
      </c>
      <c r="I2986" s="11"/>
    </row>
    <row r="2987" spans="1:9" s="5" customFormat="1" ht="39" customHeight="1" x14ac:dyDescent="0.25">
      <c r="A2987" s="11" t="s">
        <v>402</v>
      </c>
      <c r="B2987" s="17" t="s">
        <v>589</v>
      </c>
      <c r="C2987" s="17" t="s">
        <v>1865</v>
      </c>
      <c r="D2987" s="18" t="s">
        <v>403</v>
      </c>
      <c r="E2987" s="12">
        <v>100</v>
      </c>
      <c r="F2987" s="11" t="s">
        <v>12</v>
      </c>
      <c r="G2987" s="11"/>
      <c r="H2987" s="12" t="s">
        <v>9</v>
      </c>
      <c r="I2987" s="11"/>
    </row>
    <row r="2988" spans="1:9" s="5" customFormat="1" ht="33" x14ac:dyDescent="0.25">
      <c r="A2988" s="11" t="s">
        <v>402</v>
      </c>
      <c r="B2988" s="17" t="s">
        <v>589</v>
      </c>
      <c r="C2988" s="17" t="s">
        <v>1865</v>
      </c>
      <c r="D2988" s="18" t="s">
        <v>403</v>
      </c>
      <c r="E2988" s="12">
        <v>150</v>
      </c>
      <c r="F2988" s="11" t="s">
        <v>12</v>
      </c>
      <c r="G2988" s="11"/>
      <c r="H2988" s="12" t="s">
        <v>9</v>
      </c>
      <c r="I2988" s="11"/>
    </row>
    <row r="2989" spans="1:9" s="5" customFormat="1" ht="33" x14ac:dyDescent="0.25">
      <c r="A2989" s="11" t="s">
        <v>402</v>
      </c>
      <c r="B2989" s="17" t="s">
        <v>588</v>
      </c>
      <c r="C2989" s="17" t="s">
        <v>1817</v>
      </c>
      <c r="D2989" s="18" t="s">
        <v>403</v>
      </c>
      <c r="E2989" s="12">
        <v>60</v>
      </c>
      <c r="F2989" s="11" t="s">
        <v>12</v>
      </c>
      <c r="G2989" s="11"/>
      <c r="H2989" s="12" t="s">
        <v>9</v>
      </c>
      <c r="I2989" s="11"/>
    </row>
    <row r="2990" spans="1:9" s="5" customFormat="1" ht="33" x14ac:dyDescent="0.25">
      <c r="A2990" s="11" t="s">
        <v>402</v>
      </c>
      <c r="B2990" s="17" t="s">
        <v>588</v>
      </c>
      <c r="C2990" s="17" t="s">
        <v>1824</v>
      </c>
      <c r="D2990" s="18" t="s">
        <v>403</v>
      </c>
      <c r="E2990" s="12">
        <v>120</v>
      </c>
      <c r="F2990" s="11" t="s">
        <v>12</v>
      </c>
      <c r="G2990" s="11"/>
      <c r="H2990" s="12" t="s">
        <v>9</v>
      </c>
      <c r="I2990" s="11"/>
    </row>
    <row r="2991" spans="1:9" s="5" customFormat="1" ht="33" x14ac:dyDescent="0.25">
      <c r="A2991" s="11" t="s">
        <v>402</v>
      </c>
      <c r="B2991" s="17" t="s">
        <v>589</v>
      </c>
      <c r="C2991" s="17" t="s">
        <v>1824</v>
      </c>
      <c r="D2991" s="18" t="s">
        <v>403</v>
      </c>
      <c r="E2991" s="12">
        <v>120</v>
      </c>
      <c r="F2991" s="11" t="s">
        <v>12</v>
      </c>
      <c r="G2991" s="11"/>
      <c r="H2991" s="12" t="s">
        <v>9</v>
      </c>
      <c r="I2991" s="11"/>
    </row>
    <row r="2992" spans="1:9" s="5" customFormat="1" ht="33" x14ac:dyDescent="0.25">
      <c r="A2992" s="11" t="s">
        <v>402</v>
      </c>
      <c r="B2992" s="17" t="s">
        <v>589</v>
      </c>
      <c r="C2992" s="17" t="s">
        <v>1824</v>
      </c>
      <c r="D2992" s="18" t="s">
        <v>403</v>
      </c>
      <c r="E2992" s="12">
        <v>180</v>
      </c>
      <c r="F2992" s="11" t="s">
        <v>12</v>
      </c>
      <c r="G2992" s="11"/>
      <c r="H2992" s="12" t="s">
        <v>9</v>
      </c>
      <c r="I2992" s="11"/>
    </row>
    <row r="2993" spans="1:9" s="5" customFormat="1" ht="33" x14ac:dyDescent="0.25">
      <c r="A2993" s="11" t="s">
        <v>402</v>
      </c>
      <c r="B2993" s="17" t="s">
        <v>587</v>
      </c>
      <c r="C2993" s="17" t="s">
        <v>1690</v>
      </c>
      <c r="D2993" s="18" t="s">
        <v>403</v>
      </c>
      <c r="E2993" s="12">
        <v>100</v>
      </c>
      <c r="F2993" s="11" t="s">
        <v>12</v>
      </c>
      <c r="G2993" s="11"/>
      <c r="H2993" s="12" t="s">
        <v>9</v>
      </c>
      <c r="I2993" s="11"/>
    </row>
    <row r="2994" spans="1:9" s="5" customFormat="1" ht="33" x14ac:dyDescent="0.25">
      <c r="A2994" s="11" t="s">
        <v>402</v>
      </c>
      <c r="B2994" s="17" t="s">
        <v>588</v>
      </c>
      <c r="C2994" s="17" t="s">
        <v>1690</v>
      </c>
      <c r="D2994" s="18" t="s">
        <v>403</v>
      </c>
      <c r="E2994" s="12">
        <v>100</v>
      </c>
      <c r="F2994" s="11" t="s">
        <v>12</v>
      </c>
      <c r="G2994" s="11"/>
      <c r="H2994" s="12" t="s">
        <v>9</v>
      </c>
      <c r="I2994" s="11"/>
    </row>
    <row r="2995" spans="1:9" s="5" customFormat="1" ht="33" x14ac:dyDescent="0.25">
      <c r="A2995" s="11" t="s">
        <v>402</v>
      </c>
      <c r="B2995" s="17" t="s">
        <v>588</v>
      </c>
      <c r="C2995" s="17" t="s">
        <v>1793</v>
      </c>
      <c r="D2995" s="18" t="s">
        <v>403</v>
      </c>
      <c r="E2995" s="12">
        <v>150</v>
      </c>
      <c r="F2995" s="11" t="s">
        <v>12</v>
      </c>
      <c r="G2995" s="11"/>
      <c r="H2995" s="12" t="s">
        <v>9</v>
      </c>
      <c r="I2995" s="11"/>
    </row>
    <row r="2996" spans="1:9" s="5" customFormat="1" ht="33" x14ac:dyDescent="0.25">
      <c r="A2996" s="11" t="s">
        <v>402</v>
      </c>
      <c r="B2996" s="17" t="s">
        <v>588</v>
      </c>
      <c r="C2996" s="17" t="s">
        <v>1792</v>
      </c>
      <c r="D2996" s="18" t="s">
        <v>403</v>
      </c>
      <c r="E2996" s="12">
        <v>100</v>
      </c>
      <c r="F2996" s="11" t="s">
        <v>12</v>
      </c>
      <c r="G2996" s="11"/>
      <c r="H2996" s="12" t="s">
        <v>9</v>
      </c>
      <c r="I2996" s="11"/>
    </row>
    <row r="2997" spans="1:9" s="5" customFormat="1" ht="33" x14ac:dyDescent="0.25">
      <c r="A2997" s="11" t="s">
        <v>402</v>
      </c>
      <c r="B2997" s="17" t="s">
        <v>588</v>
      </c>
      <c r="C2997" s="17" t="s">
        <v>1791</v>
      </c>
      <c r="D2997" s="18" t="s">
        <v>403</v>
      </c>
      <c r="E2997" s="12">
        <v>100</v>
      </c>
      <c r="F2997" s="11" t="s">
        <v>12</v>
      </c>
      <c r="G2997" s="11"/>
      <c r="H2997" s="12" t="s">
        <v>9</v>
      </c>
      <c r="I2997" s="11"/>
    </row>
    <row r="2998" spans="1:9" s="5" customFormat="1" ht="33" x14ac:dyDescent="0.25">
      <c r="A2998" s="11" t="s">
        <v>402</v>
      </c>
      <c r="B2998" s="17" t="s">
        <v>588</v>
      </c>
      <c r="C2998" s="17" t="s">
        <v>1846</v>
      </c>
      <c r="D2998" s="18" t="s">
        <v>403</v>
      </c>
      <c r="E2998" s="12">
        <v>100</v>
      </c>
      <c r="F2998" s="11" t="s">
        <v>12</v>
      </c>
      <c r="G2998" s="11"/>
      <c r="H2998" s="12" t="s">
        <v>9</v>
      </c>
      <c r="I2998" s="11"/>
    </row>
    <row r="2999" spans="1:9" s="5" customFormat="1" ht="33" x14ac:dyDescent="0.25">
      <c r="A2999" s="11" t="s">
        <v>402</v>
      </c>
      <c r="B2999" s="17" t="s">
        <v>587</v>
      </c>
      <c r="C2999" s="17" t="s">
        <v>1739</v>
      </c>
      <c r="D2999" s="18" t="s">
        <v>403</v>
      </c>
      <c r="E2999" s="12">
        <v>100</v>
      </c>
      <c r="F2999" s="11" t="s">
        <v>12</v>
      </c>
      <c r="G2999" s="11"/>
      <c r="H2999" s="12" t="s">
        <v>9</v>
      </c>
      <c r="I2999" s="11"/>
    </row>
    <row r="3000" spans="1:9" s="5" customFormat="1" ht="33" x14ac:dyDescent="0.25">
      <c r="A3000" s="11" t="s">
        <v>402</v>
      </c>
      <c r="B3000" s="17" t="s">
        <v>588</v>
      </c>
      <c r="C3000" s="17" t="s">
        <v>1783</v>
      </c>
      <c r="D3000" s="18" t="s">
        <v>403</v>
      </c>
      <c r="E3000" s="12">
        <v>100</v>
      </c>
      <c r="F3000" s="11" t="s">
        <v>12</v>
      </c>
      <c r="G3000" s="11"/>
      <c r="H3000" s="12" t="s">
        <v>9</v>
      </c>
      <c r="I3000" s="11"/>
    </row>
    <row r="3001" spans="1:9" s="5" customFormat="1" ht="33" x14ac:dyDescent="0.25">
      <c r="A3001" s="11" t="s">
        <v>402</v>
      </c>
      <c r="B3001" s="17" t="s">
        <v>588</v>
      </c>
      <c r="C3001" s="17" t="s">
        <v>1819</v>
      </c>
      <c r="D3001" s="18" t="s">
        <v>403</v>
      </c>
      <c r="E3001" s="12">
        <v>60</v>
      </c>
      <c r="F3001" s="11" t="s">
        <v>12</v>
      </c>
      <c r="G3001" s="11"/>
      <c r="H3001" s="12" t="s">
        <v>9</v>
      </c>
      <c r="I3001" s="11"/>
    </row>
    <row r="3002" spans="1:9" s="5" customFormat="1" ht="33" x14ac:dyDescent="0.25">
      <c r="A3002" s="11" t="s">
        <v>402</v>
      </c>
      <c r="B3002" s="17" t="s">
        <v>588</v>
      </c>
      <c r="C3002" s="17" t="s">
        <v>1775</v>
      </c>
      <c r="D3002" s="18" t="s">
        <v>403</v>
      </c>
      <c r="E3002" s="12">
        <v>100</v>
      </c>
      <c r="F3002" s="11" t="s">
        <v>12</v>
      </c>
      <c r="G3002" s="11"/>
      <c r="H3002" s="12" t="s">
        <v>9</v>
      </c>
      <c r="I3002" s="11"/>
    </row>
    <row r="3003" spans="1:9" s="5" customFormat="1" ht="33" x14ac:dyDescent="0.25">
      <c r="A3003" s="11" t="s">
        <v>402</v>
      </c>
      <c r="B3003" s="17" t="s">
        <v>587</v>
      </c>
      <c r="C3003" s="17" t="s">
        <v>3869</v>
      </c>
      <c r="D3003" s="18" t="s">
        <v>403</v>
      </c>
      <c r="E3003" s="12">
        <v>86</v>
      </c>
      <c r="F3003" s="11" t="s">
        <v>12</v>
      </c>
      <c r="G3003" s="11"/>
      <c r="H3003" s="12" t="s">
        <v>9</v>
      </c>
      <c r="I3003" s="11"/>
    </row>
    <row r="3004" spans="1:9" s="5" customFormat="1" ht="33" x14ac:dyDescent="0.25">
      <c r="A3004" s="11" t="s">
        <v>402</v>
      </c>
      <c r="B3004" s="17" t="s">
        <v>587</v>
      </c>
      <c r="C3004" s="17" t="s">
        <v>1718</v>
      </c>
      <c r="D3004" s="18" t="s">
        <v>403</v>
      </c>
      <c r="E3004" s="12">
        <v>100</v>
      </c>
      <c r="F3004" s="11" t="s">
        <v>12</v>
      </c>
      <c r="G3004" s="11"/>
      <c r="H3004" s="12" t="s">
        <v>9</v>
      </c>
      <c r="I3004" s="11"/>
    </row>
    <row r="3005" spans="1:9" s="5" customFormat="1" ht="33" x14ac:dyDescent="0.25">
      <c r="A3005" s="11" t="s">
        <v>402</v>
      </c>
      <c r="B3005" s="17" t="s">
        <v>587</v>
      </c>
      <c r="C3005" s="17" t="s">
        <v>1711</v>
      </c>
      <c r="D3005" s="18" t="s">
        <v>403</v>
      </c>
      <c r="E3005" s="12">
        <v>150</v>
      </c>
      <c r="F3005" s="11" t="s">
        <v>12</v>
      </c>
      <c r="G3005" s="11"/>
      <c r="H3005" s="12" t="s">
        <v>9</v>
      </c>
      <c r="I3005" s="11"/>
    </row>
    <row r="3006" spans="1:9" s="5" customFormat="1" ht="33" x14ac:dyDescent="0.25">
      <c r="A3006" s="11" t="s">
        <v>402</v>
      </c>
      <c r="B3006" s="17" t="s">
        <v>588</v>
      </c>
      <c r="C3006" s="17" t="s">
        <v>1806</v>
      </c>
      <c r="D3006" s="18" t="s">
        <v>403</v>
      </c>
      <c r="E3006" s="12">
        <v>100</v>
      </c>
      <c r="F3006" s="11" t="s">
        <v>12</v>
      </c>
      <c r="G3006" s="11"/>
      <c r="H3006" s="12" t="s">
        <v>9</v>
      </c>
      <c r="I3006" s="11"/>
    </row>
    <row r="3007" spans="1:9" s="5" customFormat="1" ht="33" x14ac:dyDescent="0.25">
      <c r="A3007" s="11" t="s">
        <v>402</v>
      </c>
      <c r="B3007" s="17" t="s">
        <v>588</v>
      </c>
      <c r="C3007" s="17" t="s">
        <v>1806</v>
      </c>
      <c r="D3007" s="18" t="s">
        <v>403</v>
      </c>
      <c r="E3007" s="12">
        <v>60</v>
      </c>
      <c r="F3007" s="11" t="s">
        <v>12</v>
      </c>
      <c r="G3007" s="11"/>
      <c r="H3007" s="12" t="s">
        <v>9</v>
      </c>
      <c r="I3007" s="11"/>
    </row>
    <row r="3008" spans="1:9" s="5" customFormat="1" ht="33" x14ac:dyDescent="0.25">
      <c r="A3008" s="11" t="s">
        <v>402</v>
      </c>
      <c r="B3008" s="17" t="s">
        <v>588</v>
      </c>
      <c r="C3008" s="17" t="s">
        <v>1789</v>
      </c>
      <c r="D3008" s="18" t="s">
        <v>403</v>
      </c>
      <c r="E3008" s="12">
        <v>100</v>
      </c>
      <c r="F3008" s="11" t="s">
        <v>12</v>
      </c>
      <c r="G3008" s="11"/>
      <c r="H3008" s="12" t="s">
        <v>9</v>
      </c>
      <c r="I3008" s="11"/>
    </row>
    <row r="3009" spans="1:9" s="5" customFormat="1" ht="33" x14ac:dyDescent="0.25">
      <c r="A3009" s="11" t="s">
        <v>402</v>
      </c>
      <c r="B3009" s="17" t="s">
        <v>587</v>
      </c>
      <c r="C3009" s="17" t="s">
        <v>1691</v>
      </c>
      <c r="D3009" s="18" t="s">
        <v>403</v>
      </c>
      <c r="E3009" s="12">
        <v>50</v>
      </c>
      <c r="F3009" s="11" t="s">
        <v>12</v>
      </c>
      <c r="G3009" s="11"/>
      <c r="H3009" s="12" t="s">
        <v>9</v>
      </c>
      <c r="I3009" s="11"/>
    </row>
    <row r="3010" spans="1:9" s="5" customFormat="1" ht="33" x14ac:dyDescent="0.25">
      <c r="A3010" s="11" t="s">
        <v>402</v>
      </c>
      <c r="B3010" s="17" t="s">
        <v>588</v>
      </c>
      <c r="C3010" s="17" t="s">
        <v>1691</v>
      </c>
      <c r="D3010" s="18" t="s">
        <v>403</v>
      </c>
      <c r="E3010" s="12">
        <v>50</v>
      </c>
      <c r="F3010" s="11" t="s">
        <v>12</v>
      </c>
      <c r="G3010" s="11"/>
      <c r="H3010" s="12" t="s">
        <v>9</v>
      </c>
      <c r="I3010" s="11"/>
    </row>
    <row r="3011" spans="1:9" s="5" customFormat="1" ht="33" x14ac:dyDescent="0.25">
      <c r="A3011" s="11" t="s">
        <v>402</v>
      </c>
      <c r="B3011" s="17" t="s">
        <v>588</v>
      </c>
      <c r="C3011" s="17" t="s">
        <v>1691</v>
      </c>
      <c r="D3011" s="18" t="s">
        <v>403</v>
      </c>
      <c r="E3011" s="12">
        <v>50</v>
      </c>
      <c r="F3011" s="11" t="s">
        <v>12</v>
      </c>
      <c r="G3011" s="11"/>
      <c r="H3011" s="12" t="s">
        <v>9</v>
      </c>
      <c r="I3011" s="11"/>
    </row>
    <row r="3012" spans="1:9" s="5" customFormat="1" ht="33" x14ac:dyDescent="0.25">
      <c r="A3012" s="11" t="s">
        <v>402</v>
      </c>
      <c r="B3012" s="17" t="s">
        <v>587</v>
      </c>
      <c r="C3012" s="17" t="s">
        <v>1702</v>
      </c>
      <c r="D3012" s="18" t="s">
        <v>403</v>
      </c>
      <c r="E3012" s="12">
        <v>50</v>
      </c>
      <c r="F3012" s="11" t="s">
        <v>12</v>
      </c>
      <c r="G3012" s="11"/>
      <c r="H3012" s="12" t="s">
        <v>9</v>
      </c>
      <c r="I3012" s="11"/>
    </row>
    <row r="3013" spans="1:9" s="5" customFormat="1" ht="33" x14ac:dyDescent="0.25">
      <c r="A3013" s="11" t="s">
        <v>402</v>
      </c>
      <c r="B3013" s="17" t="s">
        <v>588</v>
      </c>
      <c r="C3013" s="17" t="s">
        <v>1702</v>
      </c>
      <c r="D3013" s="18" t="s">
        <v>403</v>
      </c>
      <c r="E3013" s="12">
        <v>50</v>
      </c>
      <c r="F3013" s="11" t="s">
        <v>12</v>
      </c>
      <c r="G3013" s="11"/>
      <c r="H3013" s="12" t="s">
        <v>9</v>
      </c>
      <c r="I3013" s="11"/>
    </row>
    <row r="3014" spans="1:9" s="5" customFormat="1" ht="33" x14ac:dyDescent="0.25">
      <c r="A3014" s="11" t="s">
        <v>402</v>
      </c>
      <c r="B3014" s="17" t="s">
        <v>591</v>
      </c>
      <c r="C3014" s="17" t="s">
        <v>3895</v>
      </c>
      <c r="D3014" s="18" t="s">
        <v>403</v>
      </c>
      <c r="E3014" s="12">
        <v>66</v>
      </c>
      <c r="F3014" s="11" t="s">
        <v>12</v>
      </c>
      <c r="G3014" s="11"/>
      <c r="H3014" s="12" t="s">
        <v>9</v>
      </c>
      <c r="I3014" s="11"/>
    </row>
    <row r="3015" spans="1:9" s="5" customFormat="1" ht="33" x14ac:dyDescent="0.25">
      <c r="A3015" s="11" t="s">
        <v>402</v>
      </c>
      <c r="B3015" s="17" t="s">
        <v>591</v>
      </c>
      <c r="C3015" s="17" t="s">
        <v>3895</v>
      </c>
      <c r="D3015" s="18" t="s">
        <v>403</v>
      </c>
      <c r="E3015" s="12">
        <v>99</v>
      </c>
      <c r="F3015" s="11" t="s">
        <v>12</v>
      </c>
      <c r="G3015" s="11"/>
      <c r="H3015" s="12" t="s">
        <v>9</v>
      </c>
      <c r="I3015" s="11"/>
    </row>
    <row r="3016" spans="1:9" s="5" customFormat="1" ht="33" x14ac:dyDescent="0.25">
      <c r="A3016" s="11" t="s">
        <v>402</v>
      </c>
      <c r="B3016" s="17" t="s">
        <v>594</v>
      </c>
      <c r="C3016" s="17" t="s">
        <v>3897</v>
      </c>
      <c r="D3016" s="18" t="s">
        <v>403</v>
      </c>
      <c r="E3016" s="12">
        <v>150</v>
      </c>
      <c r="F3016" s="11" t="s">
        <v>12</v>
      </c>
      <c r="G3016" s="11"/>
      <c r="H3016" s="12" t="s">
        <v>9</v>
      </c>
      <c r="I3016" s="11"/>
    </row>
    <row r="3017" spans="1:9" s="5" customFormat="1" ht="33" x14ac:dyDescent="0.25">
      <c r="A3017" s="11" t="s">
        <v>402</v>
      </c>
      <c r="B3017" s="17" t="s">
        <v>588</v>
      </c>
      <c r="C3017" s="17" t="s">
        <v>1844</v>
      </c>
      <c r="D3017" s="18" t="s">
        <v>403</v>
      </c>
      <c r="E3017" s="12">
        <v>150</v>
      </c>
      <c r="F3017" s="11" t="s">
        <v>12</v>
      </c>
      <c r="G3017" s="11"/>
      <c r="H3017" s="12" t="s">
        <v>9</v>
      </c>
      <c r="I3017" s="11"/>
    </row>
    <row r="3018" spans="1:9" s="5" customFormat="1" ht="33" x14ac:dyDescent="0.25">
      <c r="A3018" s="11" t="s">
        <v>402</v>
      </c>
      <c r="B3018" s="17" t="s">
        <v>590</v>
      </c>
      <c r="C3018" s="17" t="s">
        <v>1844</v>
      </c>
      <c r="D3018" s="18" t="s">
        <v>403</v>
      </c>
      <c r="E3018" s="12">
        <v>50</v>
      </c>
      <c r="F3018" s="11" t="s">
        <v>12</v>
      </c>
      <c r="G3018" s="11"/>
      <c r="H3018" s="12" t="s">
        <v>9</v>
      </c>
      <c r="I3018" s="11"/>
    </row>
    <row r="3019" spans="1:9" s="5" customFormat="1" ht="33" x14ac:dyDescent="0.25">
      <c r="A3019" s="11" t="s">
        <v>402</v>
      </c>
      <c r="B3019" s="17" t="s">
        <v>588</v>
      </c>
      <c r="C3019" s="17" t="s">
        <v>1857</v>
      </c>
      <c r="D3019" s="18" t="s">
        <v>403</v>
      </c>
      <c r="E3019" s="12">
        <v>100</v>
      </c>
      <c r="F3019" s="11" t="s">
        <v>12</v>
      </c>
      <c r="G3019" s="11"/>
      <c r="H3019" s="12" t="s">
        <v>9</v>
      </c>
      <c r="I3019" s="11"/>
    </row>
    <row r="3020" spans="1:9" s="5" customFormat="1" ht="33" x14ac:dyDescent="0.25">
      <c r="A3020" s="11" t="s">
        <v>402</v>
      </c>
      <c r="B3020" s="17" t="s">
        <v>589</v>
      </c>
      <c r="C3020" s="17" t="s">
        <v>1866</v>
      </c>
      <c r="D3020" s="18" t="s">
        <v>403</v>
      </c>
      <c r="E3020" s="12">
        <v>180</v>
      </c>
      <c r="F3020" s="11" t="s">
        <v>12</v>
      </c>
      <c r="G3020" s="11"/>
      <c r="H3020" s="12" t="s">
        <v>9</v>
      </c>
      <c r="I3020" s="11"/>
    </row>
    <row r="3021" spans="1:9" s="5" customFormat="1" ht="33" x14ac:dyDescent="0.25">
      <c r="A3021" s="11" t="s">
        <v>402</v>
      </c>
      <c r="B3021" s="17" t="s">
        <v>589</v>
      </c>
      <c r="C3021" s="17" t="s">
        <v>1866</v>
      </c>
      <c r="D3021" s="18" t="s">
        <v>403</v>
      </c>
      <c r="E3021" s="12">
        <v>270</v>
      </c>
      <c r="F3021" s="11" t="s">
        <v>12</v>
      </c>
      <c r="G3021" s="11"/>
      <c r="H3021" s="12" t="s">
        <v>9</v>
      </c>
      <c r="I3021" s="11"/>
    </row>
    <row r="3022" spans="1:9" s="5" customFormat="1" ht="33" x14ac:dyDescent="0.25">
      <c r="A3022" s="11" t="s">
        <v>402</v>
      </c>
      <c r="B3022" s="17" t="s">
        <v>590</v>
      </c>
      <c r="C3022" s="17" t="s">
        <v>1866</v>
      </c>
      <c r="D3022" s="18" t="s">
        <v>403</v>
      </c>
      <c r="E3022" s="12">
        <v>100</v>
      </c>
      <c r="F3022" s="11" t="s">
        <v>12</v>
      </c>
      <c r="G3022" s="11"/>
      <c r="H3022" s="12" t="s">
        <v>9</v>
      </c>
      <c r="I3022" s="11"/>
    </row>
    <row r="3023" spans="1:9" s="5" customFormat="1" ht="33" x14ac:dyDescent="0.25">
      <c r="A3023" s="11" t="s">
        <v>402</v>
      </c>
      <c r="B3023" s="17" t="s">
        <v>587</v>
      </c>
      <c r="C3023" s="17" t="s">
        <v>3875</v>
      </c>
      <c r="D3023" s="18" t="s">
        <v>403</v>
      </c>
      <c r="E3023" s="12">
        <v>18</v>
      </c>
      <c r="F3023" s="11" t="s">
        <v>12</v>
      </c>
      <c r="G3023" s="11"/>
      <c r="H3023" s="12" t="s">
        <v>9</v>
      </c>
      <c r="I3023" s="11"/>
    </row>
    <row r="3024" spans="1:9" s="5" customFormat="1" ht="33" x14ac:dyDescent="0.25">
      <c r="A3024" s="11" t="s">
        <v>402</v>
      </c>
      <c r="B3024" s="17" t="s">
        <v>587</v>
      </c>
      <c r="C3024" s="17" t="s">
        <v>3875</v>
      </c>
      <c r="D3024" s="18" t="s">
        <v>403</v>
      </c>
      <c r="E3024" s="12">
        <v>42</v>
      </c>
      <c r="F3024" s="11" t="s">
        <v>12</v>
      </c>
      <c r="G3024" s="11"/>
      <c r="H3024" s="12" t="s">
        <v>9</v>
      </c>
      <c r="I3024" s="11"/>
    </row>
    <row r="3025" spans="1:9" s="5" customFormat="1" ht="33" x14ac:dyDescent="0.25">
      <c r="A3025" s="11" t="s">
        <v>402</v>
      </c>
      <c r="B3025" s="17" t="s">
        <v>588</v>
      </c>
      <c r="C3025" s="17" t="s">
        <v>1845</v>
      </c>
      <c r="D3025" s="18" t="s">
        <v>403</v>
      </c>
      <c r="E3025" s="12">
        <v>60</v>
      </c>
      <c r="F3025" s="11" t="s">
        <v>12</v>
      </c>
      <c r="G3025" s="11"/>
      <c r="H3025" s="12" t="s">
        <v>9</v>
      </c>
      <c r="I3025" s="11"/>
    </row>
    <row r="3026" spans="1:9" s="5" customFormat="1" ht="33" x14ac:dyDescent="0.25">
      <c r="A3026" s="11" t="s">
        <v>402</v>
      </c>
      <c r="B3026" s="17" t="s">
        <v>588</v>
      </c>
      <c r="C3026" s="17" t="s">
        <v>1813</v>
      </c>
      <c r="D3026" s="18" t="s">
        <v>403</v>
      </c>
      <c r="E3026" s="12">
        <v>60</v>
      </c>
      <c r="F3026" s="11" t="s">
        <v>12</v>
      </c>
      <c r="G3026" s="11"/>
      <c r="H3026" s="12" t="s">
        <v>9</v>
      </c>
      <c r="I3026" s="11"/>
    </row>
    <row r="3027" spans="1:9" s="5" customFormat="1" ht="33" x14ac:dyDescent="0.25">
      <c r="A3027" s="11" t="s">
        <v>402</v>
      </c>
      <c r="B3027" s="17" t="s">
        <v>588</v>
      </c>
      <c r="C3027" s="17" t="s">
        <v>1860</v>
      </c>
      <c r="D3027" s="18" t="s">
        <v>403</v>
      </c>
      <c r="E3027" s="12">
        <v>30</v>
      </c>
      <c r="F3027" s="11" t="s">
        <v>12</v>
      </c>
      <c r="G3027" s="11"/>
      <c r="H3027" s="12" t="s">
        <v>9</v>
      </c>
      <c r="I3027" s="11"/>
    </row>
    <row r="3028" spans="1:9" s="5" customFormat="1" ht="33" x14ac:dyDescent="0.25">
      <c r="A3028" s="11" t="s">
        <v>402</v>
      </c>
      <c r="B3028" s="17" t="s">
        <v>587</v>
      </c>
      <c r="C3028" s="17" t="s">
        <v>1745</v>
      </c>
      <c r="D3028" s="18" t="s">
        <v>403</v>
      </c>
      <c r="E3028" s="12">
        <v>20</v>
      </c>
      <c r="F3028" s="11" t="s">
        <v>12</v>
      </c>
      <c r="G3028" s="11"/>
      <c r="H3028" s="12" t="s">
        <v>9</v>
      </c>
      <c r="I3028" s="11"/>
    </row>
    <row r="3029" spans="1:9" s="5" customFormat="1" ht="33" x14ac:dyDescent="0.25">
      <c r="A3029" s="11" t="s">
        <v>402</v>
      </c>
      <c r="B3029" s="17" t="s">
        <v>587</v>
      </c>
      <c r="C3029" s="17" t="s">
        <v>1751</v>
      </c>
      <c r="D3029" s="18" t="s">
        <v>403</v>
      </c>
      <c r="E3029" s="12">
        <v>30</v>
      </c>
      <c r="F3029" s="11" t="s">
        <v>12</v>
      </c>
      <c r="G3029" s="11"/>
      <c r="H3029" s="12" t="s">
        <v>9</v>
      </c>
      <c r="I3029" s="11"/>
    </row>
    <row r="3030" spans="1:9" s="5" customFormat="1" ht="33" x14ac:dyDescent="0.25">
      <c r="A3030" s="11" t="s">
        <v>402</v>
      </c>
      <c r="B3030" s="17" t="s">
        <v>587</v>
      </c>
      <c r="C3030" s="17" t="s">
        <v>1751</v>
      </c>
      <c r="D3030" s="18" t="s">
        <v>403</v>
      </c>
      <c r="E3030" s="12">
        <v>40</v>
      </c>
      <c r="F3030" s="11" t="s">
        <v>12</v>
      </c>
      <c r="G3030" s="11"/>
      <c r="H3030" s="12" t="s">
        <v>9</v>
      </c>
      <c r="I3030" s="11"/>
    </row>
    <row r="3031" spans="1:9" s="5" customFormat="1" ht="33" x14ac:dyDescent="0.25">
      <c r="A3031" s="11" t="s">
        <v>402</v>
      </c>
      <c r="B3031" s="17" t="s">
        <v>590</v>
      </c>
      <c r="C3031" s="17" t="s">
        <v>1751</v>
      </c>
      <c r="D3031" s="18" t="s">
        <v>403</v>
      </c>
      <c r="E3031" s="12">
        <v>50</v>
      </c>
      <c r="F3031" s="11" t="s">
        <v>12</v>
      </c>
      <c r="G3031" s="11"/>
      <c r="H3031" s="12" t="s">
        <v>9</v>
      </c>
      <c r="I3031" s="11"/>
    </row>
    <row r="3032" spans="1:9" s="5" customFormat="1" ht="33" x14ac:dyDescent="0.25">
      <c r="A3032" s="11" t="s">
        <v>402</v>
      </c>
      <c r="B3032" s="17" t="s">
        <v>588</v>
      </c>
      <c r="C3032" s="17" t="s">
        <v>1812</v>
      </c>
      <c r="D3032" s="18" t="s">
        <v>403</v>
      </c>
      <c r="E3032" s="12">
        <v>120</v>
      </c>
      <c r="F3032" s="11" t="s">
        <v>12</v>
      </c>
      <c r="G3032" s="11"/>
      <c r="H3032" s="12" t="s">
        <v>9</v>
      </c>
      <c r="I3032" s="11"/>
    </row>
    <row r="3033" spans="1:9" s="5" customFormat="1" ht="33" x14ac:dyDescent="0.25">
      <c r="A3033" s="11" t="s">
        <v>402</v>
      </c>
      <c r="B3033" s="17" t="s">
        <v>588</v>
      </c>
      <c r="C3033" s="17" t="s">
        <v>1812</v>
      </c>
      <c r="D3033" s="18" t="s">
        <v>403</v>
      </c>
      <c r="E3033" s="12">
        <v>60</v>
      </c>
      <c r="F3033" s="11" t="s">
        <v>12</v>
      </c>
      <c r="G3033" s="11"/>
      <c r="H3033" s="12" t="s">
        <v>9</v>
      </c>
      <c r="I3033" s="11"/>
    </row>
    <row r="3034" spans="1:9" s="5" customFormat="1" ht="33" x14ac:dyDescent="0.25">
      <c r="A3034" s="11" t="s">
        <v>402</v>
      </c>
      <c r="B3034" s="17" t="s">
        <v>589</v>
      </c>
      <c r="C3034" s="17" t="s">
        <v>1812</v>
      </c>
      <c r="D3034" s="18" t="s">
        <v>403</v>
      </c>
      <c r="E3034" s="12">
        <v>100</v>
      </c>
      <c r="F3034" s="11" t="s">
        <v>12</v>
      </c>
      <c r="G3034" s="11"/>
      <c r="H3034" s="12" t="s">
        <v>9</v>
      </c>
      <c r="I3034" s="11"/>
    </row>
    <row r="3035" spans="1:9" s="5" customFormat="1" ht="33" x14ac:dyDescent="0.25">
      <c r="A3035" s="11" t="s">
        <v>402</v>
      </c>
      <c r="B3035" s="17" t="s">
        <v>589</v>
      </c>
      <c r="C3035" s="17" t="s">
        <v>1812</v>
      </c>
      <c r="D3035" s="18" t="s">
        <v>403</v>
      </c>
      <c r="E3035" s="12">
        <v>150</v>
      </c>
      <c r="F3035" s="11" t="s">
        <v>12</v>
      </c>
      <c r="G3035" s="11"/>
      <c r="H3035" s="12" t="s">
        <v>9</v>
      </c>
      <c r="I3035" s="11"/>
    </row>
    <row r="3036" spans="1:9" s="5" customFormat="1" ht="33" x14ac:dyDescent="0.25">
      <c r="A3036" s="11" t="s">
        <v>402</v>
      </c>
      <c r="B3036" s="17" t="s">
        <v>587</v>
      </c>
      <c r="C3036" s="17" t="s">
        <v>1698</v>
      </c>
      <c r="D3036" s="18" t="s">
        <v>403</v>
      </c>
      <c r="E3036" s="12">
        <v>150</v>
      </c>
      <c r="F3036" s="11" t="s">
        <v>12</v>
      </c>
      <c r="G3036" s="11"/>
      <c r="H3036" s="12" t="s">
        <v>9</v>
      </c>
      <c r="I3036" s="11"/>
    </row>
    <row r="3037" spans="1:9" s="5" customFormat="1" ht="33" x14ac:dyDescent="0.25">
      <c r="A3037" s="11" t="s">
        <v>402</v>
      </c>
      <c r="B3037" s="17" t="s">
        <v>587</v>
      </c>
      <c r="C3037" s="17" t="s">
        <v>1685</v>
      </c>
      <c r="D3037" s="18" t="s">
        <v>403</v>
      </c>
      <c r="E3037" s="12">
        <v>150</v>
      </c>
      <c r="F3037" s="11" t="s">
        <v>12</v>
      </c>
      <c r="G3037" s="11"/>
      <c r="H3037" s="12" t="s">
        <v>9</v>
      </c>
      <c r="I3037" s="11"/>
    </row>
    <row r="3038" spans="1:9" s="5" customFormat="1" ht="33" x14ac:dyDescent="0.25">
      <c r="A3038" s="11" t="s">
        <v>402</v>
      </c>
      <c r="B3038" s="17" t="s">
        <v>588</v>
      </c>
      <c r="C3038" s="17" t="s">
        <v>1810</v>
      </c>
      <c r="D3038" s="18" t="s">
        <v>403</v>
      </c>
      <c r="E3038" s="12">
        <v>80</v>
      </c>
      <c r="F3038" s="11" t="s">
        <v>12</v>
      </c>
      <c r="G3038" s="11"/>
      <c r="H3038" s="12" t="s">
        <v>9</v>
      </c>
      <c r="I3038" s="11"/>
    </row>
    <row r="3039" spans="1:9" s="5" customFormat="1" ht="33" x14ac:dyDescent="0.25">
      <c r="A3039" s="11" t="s">
        <v>402</v>
      </c>
      <c r="B3039" s="17" t="s">
        <v>588</v>
      </c>
      <c r="C3039" s="17" t="s">
        <v>3883</v>
      </c>
      <c r="D3039" s="18" t="s">
        <v>403</v>
      </c>
      <c r="E3039" s="12">
        <v>200</v>
      </c>
      <c r="F3039" s="11" t="s">
        <v>12</v>
      </c>
      <c r="G3039" s="11"/>
      <c r="H3039" s="12" t="s">
        <v>9</v>
      </c>
      <c r="I3039" s="11"/>
    </row>
    <row r="3040" spans="1:9" s="5" customFormat="1" ht="33" x14ac:dyDescent="0.25">
      <c r="A3040" s="11" t="s">
        <v>402</v>
      </c>
      <c r="B3040" s="17" t="s">
        <v>1049</v>
      </c>
      <c r="C3040" s="17" t="s">
        <v>1884</v>
      </c>
      <c r="D3040" s="18" t="s">
        <v>403</v>
      </c>
      <c r="E3040" s="12">
        <v>713</v>
      </c>
      <c r="F3040" s="11" t="s">
        <v>12</v>
      </c>
      <c r="G3040" s="11"/>
      <c r="H3040" s="12" t="s">
        <v>9</v>
      </c>
      <c r="I3040" s="11"/>
    </row>
    <row r="3041" spans="1:9" s="5" customFormat="1" ht="33" x14ac:dyDescent="0.25">
      <c r="A3041" s="11" t="s">
        <v>402</v>
      </c>
      <c r="B3041" s="17" t="s">
        <v>595</v>
      </c>
      <c r="C3041" s="17" t="s">
        <v>1881</v>
      </c>
      <c r="D3041" s="18" t="s">
        <v>403</v>
      </c>
      <c r="E3041" s="12">
        <v>200</v>
      </c>
      <c r="F3041" s="11" t="s">
        <v>12</v>
      </c>
      <c r="G3041" s="11"/>
      <c r="H3041" s="12" t="s">
        <v>9</v>
      </c>
      <c r="I3041" s="11"/>
    </row>
    <row r="3042" spans="1:9" s="5" customFormat="1" ht="33" x14ac:dyDescent="0.25">
      <c r="A3042" s="11" t="s">
        <v>402</v>
      </c>
      <c r="B3042" s="17" t="s">
        <v>588</v>
      </c>
      <c r="C3042" s="17" t="s">
        <v>1852</v>
      </c>
      <c r="D3042" s="18" t="s">
        <v>403</v>
      </c>
      <c r="E3042" s="12">
        <v>50</v>
      </c>
      <c r="F3042" s="11" t="s">
        <v>12</v>
      </c>
      <c r="G3042" s="11"/>
      <c r="H3042" s="12" t="s">
        <v>9</v>
      </c>
      <c r="I3042" s="11"/>
    </row>
    <row r="3043" spans="1:9" s="5" customFormat="1" ht="33" x14ac:dyDescent="0.25">
      <c r="A3043" s="11" t="s">
        <v>402</v>
      </c>
      <c r="B3043" s="17" t="s">
        <v>588</v>
      </c>
      <c r="C3043" s="17" t="s">
        <v>1850</v>
      </c>
      <c r="D3043" s="18" t="s">
        <v>403</v>
      </c>
      <c r="E3043" s="12">
        <v>25</v>
      </c>
      <c r="F3043" s="11" t="s">
        <v>12</v>
      </c>
      <c r="G3043" s="11"/>
      <c r="H3043" s="12" t="s">
        <v>9</v>
      </c>
      <c r="I3043" s="11"/>
    </row>
    <row r="3044" spans="1:9" s="5" customFormat="1" ht="33" x14ac:dyDescent="0.25">
      <c r="A3044" s="11" t="s">
        <v>402</v>
      </c>
      <c r="B3044" s="17" t="s">
        <v>587</v>
      </c>
      <c r="C3044" s="17" t="s">
        <v>1765</v>
      </c>
      <c r="D3044" s="18" t="s">
        <v>403</v>
      </c>
      <c r="E3044" s="12">
        <v>79</v>
      </c>
      <c r="F3044" s="11" t="s">
        <v>12</v>
      </c>
      <c r="G3044" s="11"/>
      <c r="H3044" s="12" t="s">
        <v>9</v>
      </c>
      <c r="I3044" s="11"/>
    </row>
    <row r="3045" spans="1:9" s="5" customFormat="1" ht="33" x14ac:dyDescent="0.25">
      <c r="A3045" s="11" t="s">
        <v>402</v>
      </c>
      <c r="B3045" s="17" t="s">
        <v>587</v>
      </c>
      <c r="C3045" s="17" t="s">
        <v>1701</v>
      </c>
      <c r="D3045" s="18" t="s">
        <v>403</v>
      </c>
      <c r="E3045" s="12">
        <v>80</v>
      </c>
      <c r="F3045" s="11" t="s">
        <v>12</v>
      </c>
      <c r="G3045" s="11"/>
      <c r="H3045" s="12" t="s">
        <v>9</v>
      </c>
      <c r="I3045" s="11"/>
    </row>
    <row r="3046" spans="1:9" s="5" customFormat="1" ht="33" x14ac:dyDescent="0.25">
      <c r="A3046" s="11" t="s">
        <v>402</v>
      </c>
      <c r="B3046" s="17" t="s">
        <v>588</v>
      </c>
      <c r="C3046" s="17" t="s">
        <v>1862</v>
      </c>
      <c r="D3046" s="18" t="s">
        <v>403</v>
      </c>
      <c r="E3046" s="12">
        <v>90</v>
      </c>
      <c r="F3046" s="11" t="s">
        <v>12</v>
      </c>
      <c r="G3046" s="11"/>
      <c r="H3046" s="12" t="s">
        <v>9</v>
      </c>
      <c r="I3046" s="11"/>
    </row>
    <row r="3047" spans="1:9" s="5" customFormat="1" ht="33" x14ac:dyDescent="0.25">
      <c r="A3047" s="11" t="s">
        <v>402</v>
      </c>
      <c r="B3047" s="17" t="s">
        <v>588</v>
      </c>
      <c r="C3047" s="17" t="s">
        <v>1833</v>
      </c>
      <c r="D3047" s="18" t="s">
        <v>403</v>
      </c>
      <c r="E3047" s="12">
        <v>80</v>
      </c>
      <c r="F3047" s="11" t="s">
        <v>12</v>
      </c>
      <c r="G3047" s="11"/>
      <c r="H3047" s="12" t="s">
        <v>9</v>
      </c>
      <c r="I3047" s="11"/>
    </row>
    <row r="3048" spans="1:9" s="5" customFormat="1" ht="33" x14ac:dyDescent="0.25">
      <c r="A3048" s="11" t="s">
        <v>402</v>
      </c>
      <c r="B3048" s="17" t="s">
        <v>588</v>
      </c>
      <c r="C3048" s="17" t="s">
        <v>1770</v>
      </c>
      <c r="D3048" s="18" t="s">
        <v>403</v>
      </c>
      <c r="E3048" s="12">
        <v>150</v>
      </c>
      <c r="F3048" s="11" t="s">
        <v>12</v>
      </c>
      <c r="G3048" s="11"/>
      <c r="H3048" s="12" t="s">
        <v>9</v>
      </c>
      <c r="I3048" s="11"/>
    </row>
    <row r="3049" spans="1:9" s="5" customFormat="1" ht="33" x14ac:dyDescent="0.25">
      <c r="A3049" s="11" t="s">
        <v>402</v>
      </c>
      <c r="B3049" s="17" t="s">
        <v>589</v>
      </c>
      <c r="C3049" s="17" t="s">
        <v>1869</v>
      </c>
      <c r="D3049" s="18" t="s">
        <v>403</v>
      </c>
      <c r="E3049" s="12">
        <v>220</v>
      </c>
      <c r="F3049" s="11" t="s">
        <v>12</v>
      </c>
      <c r="G3049" s="11"/>
      <c r="H3049" s="12" t="s">
        <v>9</v>
      </c>
      <c r="I3049" s="11"/>
    </row>
    <row r="3050" spans="1:9" s="5" customFormat="1" ht="33" x14ac:dyDescent="0.25">
      <c r="A3050" s="11" t="s">
        <v>402</v>
      </c>
      <c r="B3050" s="17" t="s">
        <v>589</v>
      </c>
      <c r="C3050" s="17" t="s">
        <v>1869</v>
      </c>
      <c r="D3050" s="18" t="s">
        <v>403</v>
      </c>
      <c r="E3050" s="12">
        <v>330</v>
      </c>
      <c r="F3050" s="11" t="s">
        <v>12</v>
      </c>
      <c r="G3050" s="11"/>
      <c r="H3050" s="12" t="s">
        <v>9</v>
      </c>
      <c r="I3050" s="11"/>
    </row>
    <row r="3051" spans="1:9" s="5" customFormat="1" ht="33" x14ac:dyDescent="0.25">
      <c r="A3051" s="11" t="s">
        <v>402</v>
      </c>
      <c r="B3051" s="17" t="s">
        <v>588</v>
      </c>
      <c r="C3051" s="17" t="s">
        <v>1773</v>
      </c>
      <c r="D3051" s="18" t="s">
        <v>403</v>
      </c>
      <c r="E3051" s="12">
        <v>100</v>
      </c>
      <c r="F3051" s="11" t="s">
        <v>12</v>
      </c>
      <c r="G3051" s="11"/>
      <c r="H3051" s="12" t="s">
        <v>9</v>
      </c>
      <c r="I3051" s="11"/>
    </row>
    <row r="3052" spans="1:9" s="5" customFormat="1" ht="33" x14ac:dyDescent="0.25">
      <c r="A3052" s="11" t="s">
        <v>402</v>
      </c>
      <c r="B3052" s="17" t="s">
        <v>588</v>
      </c>
      <c r="C3052" s="17" t="s">
        <v>1827</v>
      </c>
      <c r="D3052" s="18" t="s">
        <v>403</v>
      </c>
      <c r="E3052" s="12">
        <v>400</v>
      </c>
      <c r="F3052" s="11" t="s">
        <v>12</v>
      </c>
      <c r="G3052" s="11"/>
      <c r="H3052" s="12" t="s">
        <v>9</v>
      </c>
      <c r="I3052" s="11"/>
    </row>
    <row r="3053" spans="1:9" s="5" customFormat="1" ht="33" x14ac:dyDescent="0.25">
      <c r="A3053" s="11" t="s">
        <v>402</v>
      </c>
      <c r="B3053" s="17" t="s">
        <v>588</v>
      </c>
      <c r="C3053" s="17" t="s">
        <v>1831</v>
      </c>
      <c r="D3053" s="18" t="s">
        <v>403</v>
      </c>
      <c r="E3053" s="12">
        <v>150</v>
      </c>
      <c r="F3053" s="11" t="s">
        <v>12</v>
      </c>
      <c r="G3053" s="11"/>
      <c r="H3053" s="12" t="s">
        <v>9</v>
      </c>
      <c r="I3053" s="11"/>
    </row>
    <row r="3054" spans="1:9" s="5" customFormat="1" ht="33" x14ac:dyDescent="0.25">
      <c r="A3054" s="11" t="s">
        <v>402</v>
      </c>
      <c r="B3054" s="17" t="s">
        <v>588</v>
      </c>
      <c r="C3054" s="17" t="s">
        <v>1803</v>
      </c>
      <c r="D3054" s="18" t="s">
        <v>403</v>
      </c>
      <c r="E3054" s="12">
        <v>150</v>
      </c>
      <c r="F3054" s="11" t="s">
        <v>12</v>
      </c>
      <c r="G3054" s="11"/>
      <c r="H3054" s="12" t="s">
        <v>9</v>
      </c>
      <c r="I3054" s="11"/>
    </row>
    <row r="3055" spans="1:9" s="5" customFormat="1" ht="33" x14ac:dyDescent="0.25">
      <c r="A3055" s="11" t="s">
        <v>402</v>
      </c>
      <c r="B3055" s="17" t="s">
        <v>587</v>
      </c>
      <c r="C3055" s="17" t="s">
        <v>1723</v>
      </c>
      <c r="D3055" s="18" t="s">
        <v>403</v>
      </c>
      <c r="E3055" s="12">
        <v>100</v>
      </c>
      <c r="F3055" s="11" t="s">
        <v>12</v>
      </c>
      <c r="G3055" s="11"/>
      <c r="H3055" s="12" t="s">
        <v>9</v>
      </c>
      <c r="I3055" s="11"/>
    </row>
    <row r="3056" spans="1:9" s="5" customFormat="1" ht="33" x14ac:dyDescent="0.25">
      <c r="A3056" s="11" t="s">
        <v>402</v>
      </c>
      <c r="B3056" s="17" t="s">
        <v>590</v>
      </c>
      <c r="C3056" s="17" t="s">
        <v>1870</v>
      </c>
      <c r="D3056" s="18" t="s">
        <v>403</v>
      </c>
      <c r="E3056" s="12">
        <v>50</v>
      </c>
      <c r="F3056" s="11" t="s">
        <v>12</v>
      </c>
      <c r="G3056" s="11"/>
      <c r="H3056" s="12" t="s">
        <v>9</v>
      </c>
      <c r="I3056" s="11"/>
    </row>
    <row r="3057" spans="1:9" s="5" customFormat="1" ht="33" x14ac:dyDescent="0.25">
      <c r="A3057" s="11" t="s">
        <v>402</v>
      </c>
      <c r="B3057" s="17" t="s">
        <v>588</v>
      </c>
      <c r="C3057" s="17" t="s">
        <v>1861</v>
      </c>
      <c r="D3057" s="18" t="s">
        <v>403</v>
      </c>
      <c r="E3057" s="12">
        <v>130</v>
      </c>
      <c r="F3057" s="11" t="s">
        <v>12</v>
      </c>
      <c r="G3057" s="11"/>
      <c r="H3057" s="12" t="s">
        <v>9</v>
      </c>
      <c r="I3057" s="11"/>
    </row>
    <row r="3058" spans="1:9" s="5" customFormat="1" ht="33" x14ac:dyDescent="0.25">
      <c r="A3058" s="11" t="s">
        <v>402</v>
      </c>
      <c r="B3058" s="17" t="s">
        <v>588</v>
      </c>
      <c r="C3058" s="17" t="s">
        <v>1787</v>
      </c>
      <c r="D3058" s="18" t="s">
        <v>403</v>
      </c>
      <c r="E3058" s="12">
        <v>60</v>
      </c>
      <c r="F3058" s="11" t="s">
        <v>12</v>
      </c>
      <c r="G3058" s="11"/>
      <c r="H3058" s="12" t="s">
        <v>9</v>
      </c>
      <c r="I3058" s="11"/>
    </row>
    <row r="3059" spans="1:9" s="5" customFormat="1" ht="33" x14ac:dyDescent="0.25">
      <c r="A3059" s="11" t="s">
        <v>402</v>
      </c>
      <c r="B3059" s="17" t="s">
        <v>588</v>
      </c>
      <c r="C3059" s="17" t="s">
        <v>1822</v>
      </c>
      <c r="D3059" s="18" t="s">
        <v>403</v>
      </c>
      <c r="E3059" s="12">
        <v>80</v>
      </c>
      <c r="F3059" s="11" t="s">
        <v>12</v>
      </c>
      <c r="G3059" s="11"/>
      <c r="H3059" s="12" t="s">
        <v>9</v>
      </c>
      <c r="I3059" s="11"/>
    </row>
    <row r="3060" spans="1:9" s="5" customFormat="1" ht="33" x14ac:dyDescent="0.25">
      <c r="A3060" s="11" t="s">
        <v>402</v>
      </c>
      <c r="B3060" s="17" t="s">
        <v>589</v>
      </c>
      <c r="C3060" s="17" t="s">
        <v>1822</v>
      </c>
      <c r="D3060" s="18" t="s">
        <v>403</v>
      </c>
      <c r="E3060" s="12">
        <v>220</v>
      </c>
      <c r="F3060" s="11" t="s">
        <v>12</v>
      </c>
      <c r="G3060" s="11"/>
      <c r="H3060" s="12" t="s">
        <v>9</v>
      </c>
      <c r="I3060" s="11"/>
    </row>
    <row r="3061" spans="1:9" s="5" customFormat="1" ht="33" x14ac:dyDescent="0.25">
      <c r="A3061" s="11" t="s">
        <v>402</v>
      </c>
      <c r="B3061" s="17" t="s">
        <v>589</v>
      </c>
      <c r="C3061" s="17" t="s">
        <v>1822</v>
      </c>
      <c r="D3061" s="18" t="s">
        <v>403</v>
      </c>
      <c r="E3061" s="12">
        <v>330</v>
      </c>
      <c r="F3061" s="11" t="s">
        <v>12</v>
      </c>
      <c r="G3061" s="11"/>
      <c r="H3061" s="12" t="s">
        <v>9</v>
      </c>
      <c r="I3061" s="11"/>
    </row>
    <row r="3062" spans="1:9" s="5" customFormat="1" ht="33" x14ac:dyDescent="0.25">
      <c r="A3062" s="11" t="s">
        <v>402</v>
      </c>
      <c r="B3062" s="17" t="s">
        <v>587</v>
      </c>
      <c r="C3062" s="17" t="s">
        <v>1679</v>
      </c>
      <c r="D3062" s="18" t="s">
        <v>403</v>
      </c>
      <c r="E3062" s="12">
        <v>180</v>
      </c>
      <c r="F3062" s="11" t="s">
        <v>12</v>
      </c>
      <c r="G3062" s="11"/>
      <c r="H3062" s="12" t="s">
        <v>9</v>
      </c>
      <c r="I3062" s="11"/>
    </row>
    <row r="3063" spans="1:9" s="5" customFormat="1" ht="33" x14ac:dyDescent="0.25">
      <c r="A3063" s="11" t="s">
        <v>402</v>
      </c>
      <c r="B3063" s="17" t="s">
        <v>587</v>
      </c>
      <c r="C3063" s="17" t="s">
        <v>1727</v>
      </c>
      <c r="D3063" s="18" t="s">
        <v>403</v>
      </c>
      <c r="E3063" s="12">
        <v>100</v>
      </c>
      <c r="F3063" s="11" t="s">
        <v>12</v>
      </c>
      <c r="G3063" s="11"/>
      <c r="H3063" s="12" t="s">
        <v>9</v>
      </c>
      <c r="I3063" s="11"/>
    </row>
    <row r="3064" spans="1:9" s="5" customFormat="1" ht="33" x14ac:dyDescent="0.25">
      <c r="A3064" s="11" t="s">
        <v>402</v>
      </c>
      <c r="B3064" s="17" t="s">
        <v>588</v>
      </c>
      <c r="C3064" s="17" t="s">
        <v>1727</v>
      </c>
      <c r="D3064" s="18" t="s">
        <v>403</v>
      </c>
      <c r="E3064" s="12">
        <v>550</v>
      </c>
      <c r="F3064" s="11" t="s">
        <v>12</v>
      </c>
      <c r="G3064" s="11"/>
      <c r="H3064" s="12" t="s">
        <v>9</v>
      </c>
      <c r="I3064" s="11"/>
    </row>
    <row r="3065" spans="1:9" s="5" customFormat="1" ht="33" x14ac:dyDescent="0.25">
      <c r="A3065" s="11" t="s">
        <v>402</v>
      </c>
      <c r="B3065" s="17" t="s">
        <v>587</v>
      </c>
      <c r="C3065" s="17" t="s">
        <v>1729</v>
      </c>
      <c r="D3065" s="18" t="s">
        <v>403</v>
      </c>
      <c r="E3065" s="12">
        <v>100</v>
      </c>
      <c r="F3065" s="11" t="s">
        <v>12</v>
      </c>
      <c r="G3065" s="11"/>
      <c r="H3065" s="12" t="s">
        <v>9</v>
      </c>
      <c r="I3065" s="11"/>
    </row>
    <row r="3066" spans="1:9" s="5" customFormat="1" ht="33" x14ac:dyDescent="0.25">
      <c r="A3066" s="11" t="s">
        <v>402</v>
      </c>
      <c r="B3066" s="17" t="s">
        <v>587</v>
      </c>
      <c r="C3066" s="17" t="s">
        <v>1735</v>
      </c>
      <c r="D3066" s="18" t="s">
        <v>403</v>
      </c>
      <c r="E3066" s="12">
        <v>50</v>
      </c>
      <c r="F3066" s="11" t="s">
        <v>12</v>
      </c>
      <c r="G3066" s="11"/>
      <c r="H3066" s="12" t="s">
        <v>9</v>
      </c>
      <c r="I3066" s="11"/>
    </row>
    <row r="3067" spans="1:9" s="5" customFormat="1" ht="33" x14ac:dyDescent="0.25">
      <c r="A3067" s="11" t="s">
        <v>402</v>
      </c>
      <c r="B3067" s="17" t="s">
        <v>588</v>
      </c>
      <c r="C3067" s="17" t="s">
        <v>1735</v>
      </c>
      <c r="D3067" s="18" t="s">
        <v>403</v>
      </c>
      <c r="E3067" s="12">
        <v>100</v>
      </c>
      <c r="F3067" s="11" t="s">
        <v>12</v>
      </c>
      <c r="G3067" s="11"/>
      <c r="H3067" s="12" t="s">
        <v>9</v>
      </c>
      <c r="I3067" s="11"/>
    </row>
    <row r="3068" spans="1:9" s="5" customFormat="1" ht="33" x14ac:dyDescent="0.25">
      <c r="A3068" s="11" t="s">
        <v>402</v>
      </c>
      <c r="B3068" s="17" t="s">
        <v>590</v>
      </c>
      <c r="C3068" s="17" t="s">
        <v>1871</v>
      </c>
      <c r="D3068" s="18" t="s">
        <v>403</v>
      </c>
      <c r="E3068" s="12">
        <v>80</v>
      </c>
      <c r="F3068" s="11" t="s">
        <v>12</v>
      </c>
      <c r="G3068" s="11"/>
      <c r="H3068" s="12" t="s">
        <v>9</v>
      </c>
      <c r="I3068" s="11"/>
    </row>
    <row r="3069" spans="1:9" s="5" customFormat="1" ht="33" x14ac:dyDescent="0.25">
      <c r="A3069" s="11" t="s">
        <v>402</v>
      </c>
      <c r="B3069" s="17" t="s">
        <v>588</v>
      </c>
      <c r="C3069" s="17" t="s">
        <v>1841</v>
      </c>
      <c r="D3069" s="18" t="s">
        <v>403</v>
      </c>
      <c r="E3069" s="12">
        <v>370</v>
      </c>
      <c r="F3069" s="11" t="s">
        <v>12</v>
      </c>
      <c r="G3069" s="11"/>
      <c r="H3069" s="12" t="s">
        <v>9</v>
      </c>
      <c r="I3069" s="11"/>
    </row>
    <row r="3070" spans="1:9" s="5" customFormat="1" ht="33" x14ac:dyDescent="0.25">
      <c r="A3070" s="11" t="s">
        <v>402</v>
      </c>
      <c r="B3070" s="17" t="s">
        <v>587</v>
      </c>
      <c r="C3070" s="17" t="s">
        <v>3871</v>
      </c>
      <c r="D3070" s="18" t="s">
        <v>403</v>
      </c>
      <c r="E3070" s="12">
        <v>30</v>
      </c>
      <c r="F3070" s="11" t="s">
        <v>12</v>
      </c>
      <c r="G3070" s="11"/>
      <c r="H3070" s="12" t="s">
        <v>9</v>
      </c>
      <c r="I3070" s="11"/>
    </row>
    <row r="3071" spans="1:9" s="5" customFormat="1" ht="33" x14ac:dyDescent="0.25">
      <c r="A3071" s="11" t="s">
        <v>402</v>
      </c>
      <c r="B3071" s="17" t="s">
        <v>587</v>
      </c>
      <c r="C3071" s="17" t="s">
        <v>3871</v>
      </c>
      <c r="D3071" s="18" t="s">
        <v>403</v>
      </c>
      <c r="E3071" s="12">
        <v>70</v>
      </c>
      <c r="F3071" s="11" t="s">
        <v>12</v>
      </c>
      <c r="G3071" s="11"/>
      <c r="H3071" s="12" t="s">
        <v>9</v>
      </c>
      <c r="I3071" s="11"/>
    </row>
    <row r="3072" spans="1:9" s="5" customFormat="1" ht="33" x14ac:dyDescent="0.25">
      <c r="A3072" s="11" t="s">
        <v>402</v>
      </c>
      <c r="B3072" s="17" t="s">
        <v>587</v>
      </c>
      <c r="C3072" s="17" t="s">
        <v>3876</v>
      </c>
      <c r="D3072" s="18" t="s">
        <v>403</v>
      </c>
      <c r="E3072" s="12">
        <v>15</v>
      </c>
      <c r="F3072" s="11" t="s">
        <v>12</v>
      </c>
      <c r="G3072" s="11"/>
      <c r="H3072" s="12" t="s">
        <v>9</v>
      </c>
      <c r="I3072" s="11"/>
    </row>
    <row r="3073" spans="1:9" s="5" customFormat="1" ht="33" x14ac:dyDescent="0.25">
      <c r="A3073" s="11" t="s">
        <v>402</v>
      </c>
      <c r="B3073" s="17" t="s">
        <v>587</v>
      </c>
      <c r="C3073" s="17" t="s">
        <v>3876</v>
      </c>
      <c r="D3073" s="18" t="s">
        <v>403</v>
      </c>
      <c r="E3073" s="12">
        <v>35</v>
      </c>
      <c r="F3073" s="11" t="s">
        <v>12</v>
      </c>
      <c r="G3073" s="11"/>
      <c r="H3073" s="12" t="s">
        <v>9</v>
      </c>
      <c r="I3073" s="11"/>
    </row>
    <row r="3074" spans="1:9" s="5" customFormat="1" ht="33" x14ac:dyDescent="0.25">
      <c r="A3074" s="11" t="s">
        <v>402</v>
      </c>
      <c r="B3074" s="17" t="s">
        <v>587</v>
      </c>
      <c r="C3074" s="17" t="s">
        <v>1730</v>
      </c>
      <c r="D3074" s="18" t="s">
        <v>403</v>
      </c>
      <c r="E3074" s="12">
        <v>80</v>
      </c>
      <c r="F3074" s="11" t="s">
        <v>12</v>
      </c>
      <c r="G3074" s="11"/>
      <c r="H3074" s="12" t="s">
        <v>9</v>
      </c>
      <c r="I3074" s="11"/>
    </row>
    <row r="3075" spans="1:9" s="5" customFormat="1" ht="33" x14ac:dyDescent="0.25">
      <c r="A3075" s="11" t="s">
        <v>402</v>
      </c>
      <c r="B3075" s="17" t="s">
        <v>587</v>
      </c>
      <c r="C3075" s="17" t="s">
        <v>3868</v>
      </c>
      <c r="D3075" s="18" t="s">
        <v>403</v>
      </c>
      <c r="E3075" s="12">
        <v>100</v>
      </c>
      <c r="F3075" s="11" t="s">
        <v>12</v>
      </c>
      <c r="G3075" s="11"/>
      <c r="H3075" s="12" t="s">
        <v>9</v>
      </c>
      <c r="I3075" s="11"/>
    </row>
    <row r="3076" spans="1:9" s="5" customFormat="1" ht="33" x14ac:dyDescent="0.25">
      <c r="A3076" s="11" t="s">
        <v>402</v>
      </c>
      <c r="B3076" s="17" t="s">
        <v>588</v>
      </c>
      <c r="C3076" s="17" t="s">
        <v>3868</v>
      </c>
      <c r="D3076" s="18" t="s">
        <v>403</v>
      </c>
      <c r="E3076" s="12">
        <v>150</v>
      </c>
      <c r="F3076" s="11" t="s">
        <v>12</v>
      </c>
      <c r="G3076" s="11"/>
      <c r="H3076" s="12" t="s">
        <v>9</v>
      </c>
      <c r="I3076" s="11"/>
    </row>
    <row r="3077" spans="1:9" s="5" customFormat="1" ht="33" x14ac:dyDescent="0.25">
      <c r="A3077" s="11" t="s">
        <v>402</v>
      </c>
      <c r="B3077" s="17" t="s">
        <v>588</v>
      </c>
      <c r="C3077" s="17" t="s">
        <v>1826</v>
      </c>
      <c r="D3077" s="18" t="s">
        <v>403</v>
      </c>
      <c r="E3077" s="12">
        <v>100</v>
      </c>
      <c r="F3077" s="11" t="s">
        <v>12</v>
      </c>
      <c r="G3077" s="11"/>
      <c r="H3077" s="12" t="s">
        <v>9</v>
      </c>
      <c r="I3077" s="11"/>
    </row>
    <row r="3078" spans="1:9" s="5" customFormat="1" ht="33" x14ac:dyDescent="0.25">
      <c r="A3078" s="11" t="s">
        <v>402</v>
      </c>
      <c r="B3078" s="17" t="s">
        <v>589</v>
      </c>
      <c r="C3078" s="17" t="s">
        <v>1863</v>
      </c>
      <c r="D3078" s="18" t="s">
        <v>403</v>
      </c>
      <c r="E3078" s="12">
        <v>240</v>
      </c>
      <c r="F3078" s="11" t="s">
        <v>12</v>
      </c>
      <c r="G3078" s="11"/>
      <c r="H3078" s="12" t="s">
        <v>9</v>
      </c>
      <c r="I3078" s="11"/>
    </row>
    <row r="3079" spans="1:9" s="5" customFormat="1" ht="33" x14ac:dyDescent="0.25">
      <c r="A3079" s="11" t="s">
        <v>402</v>
      </c>
      <c r="B3079" s="17" t="s">
        <v>589</v>
      </c>
      <c r="C3079" s="17" t="s">
        <v>1863</v>
      </c>
      <c r="D3079" s="18" t="s">
        <v>403</v>
      </c>
      <c r="E3079" s="12">
        <v>360</v>
      </c>
      <c r="F3079" s="11" t="s">
        <v>12</v>
      </c>
      <c r="G3079" s="11"/>
      <c r="H3079" s="12" t="s">
        <v>9</v>
      </c>
      <c r="I3079" s="11"/>
    </row>
    <row r="3080" spans="1:9" s="5" customFormat="1" ht="33" x14ac:dyDescent="0.25">
      <c r="A3080" s="11" t="s">
        <v>402</v>
      </c>
      <c r="B3080" s="17" t="s">
        <v>585</v>
      </c>
      <c r="C3080" s="17" t="s">
        <v>3867</v>
      </c>
      <c r="D3080" s="18" t="s">
        <v>403</v>
      </c>
      <c r="E3080" s="12">
        <v>368</v>
      </c>
      <c r="F3080" s="11" t="s">
        <v>12</v>
      </c>
      <c r="G3080" s="11"/>
      <c r="H3080" s="12" t="s">
        <v>9</v>
      </c>
      <c r="I3080" s="11"/>
    </row>
    <row r="3081" spans="1:9" s="5" customFormat="1" ht="33" x14ac:dyDescent="0.25">
      <c r="A3081" s="11" t="s">
        <v>402</v>
      </c>
      <c r="B3081" s="17" t="s">
        <v>588</v>
      </c>
      <c r="C3081" s="17" t="s">
        <v>1779</v>
      </c>
      <c r="D3081" s="18" t="s">
        <v>403</v>
      </c>
      <c r="E3081" s="12">
        <v>100</v>
      </c>
      <c r="F3081" s="11" t="s">
        <v>12</v>
      </c>
      <c r="G3081" s="11"/>
      <c r="H3081" s="12" t="s">
        <v>9</v>
      </c>
      <c r="I3081" s="11"/>
    </row>
    <row r="3082" spans="1:9" s="5" customFormat="1" ht="33" x14ac:dyDescent="0.25">
      <c r="A3082" s="11" t="s">
        <v>402</v>
      </c>
      <c r="B3082" s="17" t="s">
        <v>588</v>
      </c>
      <c r="C3082" s="17" t="s">
        <v>1784</v>
      </c>
      <c r="D3082" s="18" t="s">
        <v>403</v>
      </c>
      <c r="E3082" s="12">
        <v>150</v>
      </c>
      <c r="F3082" s="11" t="s">
        <v>12</v>
      </c>
      <c r="G3082" s="11"/>
      <c r="H3082" s="12" t="s">
        <v>9</v>
      </c>
      <c r="I3082" s="11"/>
    </row>
    <row r="3083" spans="1:9" s="5" customFormat="1" ht="33" x14ac:dyDescent="0.25">
      <c r="A3083" s="11" t="s">
        <v>402</v>
      </c>
      <c r="B3083" s="17" t="s">
        <v>587</v>
      </c>
      <c r="C3083" s="17" t="s">
        <v>3874</v>
      </c>
      <c r="D3083" s="18" t="s">
        <v>403</v>
      </c>
      <c r="E3083" s="12">
        <v>24</v>
      </c>
      <c r="F3083" s="11" t="s">
        <v>12</v>
      </c>
      <c r="G3083" s="11"/>
      <c r="H3083" s="12" t="s">
        <v>9</v>
      </c>
      <c r="I3083" s="11"/>
    </row>
    <row r="3084" spans="1:9" s="5" customFormat="1" ht="33" x14ac:dyDescent="0.25">
      <c r="A3084" s="11" t="s">
        <v>402</v>
      </c>
      <c r="B3084" s="17" t="s">
        <v>587</v>
      </c>
      <c r="C3084" s="17" t="s">
        <v>3874</v>
      </c>
      <c r="D3084" s="18" t="s">
        <v>403</v>
      </c>
      <c r="E3084" s="12">
        <v>56</v>
      </c>
      <c r="F3084" s="11" t="s">
        <v>12</v>
      </c>
      <c r="G3084" s="11"/>
      <c r="H3084" s="12" t="s">
        <v>9</v>
      </c>
      <c r="I3084" s="11"/>
    </row>
    <row r="3085" spans="1:9" s="5" customFormat="1" ht="33" x14ac:dyDescent="0.25">
      <c r="A3085" s="11" t="s">
        <v>402</v>
      </c>
      <c r="B3085" s="17" t="s">
        <v>587</v>
      </c>
      <c r="C3085" s="17" t="s">
        <v>1675</v>
      </c>
      <c r="D3085" s="18" t="s">
        <v>403</v>
      </c>
      <c r="E3085" s="12">
        <v>100</v>
      </c>
      <c r="F3085" s="11" t="s">
        <v>12</v>
      </c>
      <c r="G3085" s="11"/>
      <c r="H3085" s="12" t="s">
        <v>9</v>
      </c>
      <c r="I3085" s="11"/>
    </row>
    <row r="3086" spans="1:9" s="5" customFormat="1" ht="33" x14ac:dyDescent="0.25">
      <c r="A3086" s="11" t="s">
        <v>402</v>
      </c>
      <c r="B3086" s="17" t="s">
        <v>587</v>
      </c>
      <c r="C3086" s="17" t="s">
        <v>1668</v>
      </c>
      <c r="D3086" s="18" t="s">
        <v>403</v>
      </c>
      <c r="E3086" s="12">
        <v>100</v>
      </c>
      <c r="F3086" s="11" t="s">
        <v>12</v>
      </c>
      <c r="G3086" s="11"/>
      <c r="H3086" s="12" t="s">
        <v>9</v>
      </c>
      <c r="I3086" s="11"/>
    </row>
    <row r="3087" spans="1:9" s="5" customFormat="1" ht="33" x14ac:dyDescent="0.25">
      <c r="A3087" s="11" t="s">
        <v>402</v>
      </c>
      <c r="B3087" s="17" t="s">
        <v>587</v>
      </c>
      <c r="C3087" s="17" t="s">
        <v>1708</v>
      </c>
      <c r="D3087" s="18" t="s">
        <v>403</v>
      </c>
      <c r="E3087" s="12">
        <v>50</v>
      </c>
      <c r="F3087" s="11" t="s">
        <v>12</v>
      </c>
      <c r="G3087" s="11"/>
      <c r="H3087" s="12" t="s">
        <v>9</v>
      </c>
      <c r="I3087" s="11"/>
    </row>
    <row r="3088" spans="1:9" s="5" customFormat="1" ht="33" x14ac:dyDescent="0.25">
      <c r="A3088" s="11" t="s">
        <v>402</v>
      </c>
      <c r="B3088" s="17" t="s">
        <v>588</v>
      </c>
      <c r="C3088" s="17" t="s">
        <v>1814</v>
      </c>
      <c r="D3088" s="18" t="s">
        <v>403</v>
      </c>
      <c r="E3088" s="12">
        <v>300</v>
      </c>
      <c r="F3088" s="11" t="s">
        <v>12</v>
      </c>
      <c r="G3088" s="11"/>
      <c r="H3088" s="12" t="s">
        <v>9</v>
      </c>
      <c r="I3088" s="11"/>
    </row>
    <row r="3089" spans="1:9" s="5" customFormat="1" ht="33" x14ac:dyDescent="0.25">
      <c r="A3089" s="11" t="s">
        <v>402</v>
      </c>
      <c r="B3089" s="17" t="s">
        <v>587</v>
      </c>
      <c r="C3089" s="17" t="s">
        <v>1719</v>
      </c>
      <c r="D3089" s="18" t="s">
        <v>403</v>
      </c>
      <c r="E3089" s="12">
        <v>100</v>
      </c>
      <c r="F3089" s="11" t="s">
        <v>12</v>
      </c>
      <c r="G3089" s="11"/>
      <c r="H3089" s="12" t="s">
        <v>9</v>
      </c>
      <c r="I3089" s="11"/>
    </row>
    <row r="3090" spans="1:9" s="5" customFormat="1" ht="33" x14ac:dyDescent="0.25">
      <c r="A3090" s="11" t="s">
        <v>402</v>
      </c>
      <c r="B3090" s="17" t="s">
        <v>588</v>
      </c>
      <c r="C3090" s="17" t="s">
        <v>1854</v>
      </c>
      <c r="D3090" s="18" t="s">
        <v>403</v>
      </c>
      <c r="E3090" s="12">
        <v>80</v>
      </c>
      <c r="F3090" s="11" t="s">
        <v>12</v>
      </c>
      <c r="G3090" s="11"/>
      <c r="H3090" s="12" t="s">
        <v>9</v>
      </c>
      <c r="I3090" s="11"/>
    </row>
    <row r="3091" spans="1:9" s="5" customFormat="1" ht="33" x14ac:dyDescent="0.25">
      <c r="A3091" s="11" t="s">
        <v>402</v>
      </c>
      <c r="B3091" s="17" t="s">
        <v>588</v>
      </c>
      <c r="C3091" s="17" t="s">
        <v>1832</v>
      </c>
      <c r="D3091" s="18" t="s">
        <v>403</v>
      </c>
      <c r="E3091" s="12">
        <v>60</v>
      </c>
      <c r="F3091" s="11" t="s">
        <v>12</v>
      </c>
      <c r="G3091" s="11"/>
      <c r="H3091" s="12" t="s">
        <v>9</v>
      </c>
      <c r="I3091" s="11"/>
    </row>
    <row r="3092" spans="1:9" s="5" customFormat="1" ht="33" x14ac:dyDescent="0.25">
      <c r="A3092" s="11" t="s">
        <v>402</v>
      </c>
      <c r="B3092" s="17" t="s">
        <v>587</v>
      </c>
      <c r="C3092" s="17" t="s">
        <v>1694</v>
      </c>
      <c r="D3092" s="18" t="s">
        <v>403</v>
      </c>
      <c r="E3092" s="12">
        <v>400</v>
      </c>
      <c r="F3092" s="11" t="s">
        <v>12</v>
      </c>
      <c r="G3092" s="11"/>
      <c r="H3092" s="12" t="s">
        <v>9</v>
      </c>
      <c r="I3092" s="11"/>
    </row>
    <row r="3093" spans="1:9" s="5" customFormat="1" ht="33" x14ac:dyDescent="0.25">
      <c r="A3093" s="11" t="s">
        <v>402</v>
      </c>
      <c r="B3093" s="17" t="s">
        <v>588</v>
      </c>
      <c r="C3093" s="17" t="s">
        <v>3878</v>
      </c>
      <c r="D3093" s="18" t="s">
        <v>403</v>
      </c>
      <c r="E3093" s="12">
        <v>55</v>
      </c>
      <c r="F3093" s="11" t="s">
        <v>12</v>
      </c>
      <c r="G3093" s="11"/>
      <c r="H3093" s="12" t="s">
        <v>9</v>
      </c>
      <c r="I3093" s="11"/>
    </row>
    <row r="3094" spans="1:9" s="5" customFormat="1" ht="33" x14ac:dyDescent="0.25">
      <c r="A3094" s="11" t="s">
        <v>402</v>
      </c>
      <c r="B3094" s="17" t="s">
        <v>588</v>
      </c>
      <c r="C3094" s="17" t="s">
        <v>3885</v>
      </c>
      <c r="D3094" s="18" t="s">
        <v>403</v>
      </c>
      <c r="E3094" s="12">
        <v>45</v>
      </c>
      <c r="F3094" s="11" t="s">
        <v>12</v>
      </c>
      <c r="G3094" s="11"/>
      <c r="H3094" s="12" t="s">
        <v>9</v>
      </c>
      <c r="I3094" s="11"/>
    </row>
    <row r="3095" spans="1:9" s="5" customFormat="1" ht="33" x14ac:dyDescent="0.25">
      <c r="A3095" s="11" t="s">
        <v>402</v>
      </c>
      <c r="B3095" s="17" t="s">
        <v>588</v>
      </c>
      <c r="C3095" s="17" t="s">
        <v>1785</v>
      </c>
      <c r="D3095" s="18" t="s">
        <v>403</v>
      </c>
      <c r="E3095" s="12">
        <v>60</v>
      </c>
      <c r="F3095" s="11" t="s">
        <v>12</v>
      </c>
      <c r="G3095" s="11"/>
      <c r="H3095" s="12" t="s">
        <v>9</v>
      </c>
      <c r="I3095" s="11"/>
    </row>
    <row r="3096" spans="1:9" s="5" customFormat="1" ht="33" x14ac:dyDescent="0.25">
      <c r="A3096" s="11" t="s">
        <v>402</v>
      </c>
      <c r="B3096" s="17" t="s">
        <v>587</v>
      </c>
      <c r="C3096" s="17" t="s">
        <v>1758</v>
      </c>
      <c r="D3096" s="18" t="s">
        <v>403</v>
      </c>
      <c r="E3096" s="12">
        <v>150</v>
      </c>
      <c r="F3096" s="11" t="s">
        <v>12</v>
      </c>
      <c r="G3096" s="11"/>
      <c r="H3096" s="12" t="s">
        <v>9</v>
      </c>
      <c r="I3096" s="11"/>
    </row>
    <row r="3097" spans="1:9" s="5" customFormat="1" ht="33" x14ac:dyDescent="0.25">
      <c r="A3097" s="11" t="s">
        <v>402</v>
      </c>
      <c r="B3097" s="17" t="s">
        <v>595</v>
      </c>
      <c r="C3097" s="17" t="s">
        <v>1882</v>
      </c>
      <c r="D3097" s="18" t="s">
        <v>403</v>
      </c>
      <c r="E3097" s="12">
        <v>150</v>
      </c>
      <c r="F3097" s="11" t="s">
        <v>12</v>
      </c>
      <c r="G3097" s="11"/>
      <c r="H3097" s="12" t="s">
        <v>9</v>
      </c>
      <c r="I3097" s="11"/>
    </row>
    <row r="3098" spans="1:9" s="5" customFormat="1" ht="33" x14ac:dyDescent="0.25">
      <c r="A3098" s="11" t="s">
        <v>402</v>
      </c>
      <c r="B3098" s="17" t="s">
        <v>587</v>
      </c>
      <c r="C3098" s="17" t="s">
        <v>1743</v>
      </c>
      <c r="D3098" s="18" t="s">
        <v>403</v>
      </c>
      <c r="E3098" s="12">
        <v>30</v>
      </c>
      <c r="F3098" s="11" t="s">
        <v>12</v>
      </c>
      <c r="G3098" s="11"/>
      <c r="H3098" s="12" t="s">
        <v>9</v>
      </c>
      <c r="I3098" s="11"/>
    </row>
    <row r="3099" spans="1:9" s="5" customFormat="1" ht="33" x14ac:dyDescent="0.25">
      <c r="A3099" s="11" t="s">
        <v>402</v>
      </c>
      <c r="B3099" s="17" t="s">
        <v>595</v>
      </c>
      <c r="C3099" s="17" t="s">
        <v>1743</v>
      </c>
      <c r="D3099" s="18" t="s">
        <v>403</v>
      </c>
      <c r="E3099" s="12">
        <v>200</v>
      </c>
      <c r="F3099" s="11" t="s">
        <v>12</v>
      </c>
      <c r="G3099" s="11"/>
      <c r="H3099" s="12" t="s">
        <v>9</v>
      </c>
      <c r="I3099" s="11"/>
    </row>
    <row r="3100" spans="1:9" s="5" customFormat="1" ht="33" x14ac:dyDescent="0.25">
      <c r="A3100" s="11" t="s">
        <v>402</v>
      </c>
      <c r="B3100" s="17" t="s">
        <v>587</v>
      </c>
      <c r="C3100" s="17" t="s">
        <v>1763</v>
      </c>
      <c r="D3100" s="18" t="s">
        <v>403</v>
      </c>
      <c r="E3100" s="12">
        <v>180</v>
      </c>
      <c r="F3100" s="11" t="s">
        <v>12</v>
      </c>
      <c r="G3100" s="11"/>
      <c r="H3100" s="12" t="s">
        <v>9</v>
      </c>
      <c r="I3100" s="11"/>
    </row>
    <row r="3101" spans="1:9" s="5" customFormat="1" ht="33" x14ac:dyDescent="0.25">
      <c r="A3101" s="11" t="s">
        <v>402</v>
      </c>
      <c r="B3101" s="17" t="s">
        <v>587</v>
      </c>
      <c r="C3101" s="17" t="s">
        <v>1763</v>
      </c>
      <c r="D3101" s="18" t="s">
        <v>403</v>
      </c>
      <c r="E3101" s="12">
        <v>500</v>
      </c>
      <c r="F3101" s="11" t="s">
        <v>12</v>
      </c>
      <c r="G3101" s="11"/>
      <c r="H3101" s="12" t="s">
        <v>9</v>
      </c>
      <c r="I3101" s="11"/>
    </row>
    <row r="3102" spans="1:9" s="5" customFormat="1" ht="33" x14ac:dyDescent="0.25">
      <c r="A3102" s="11" t="s">
        <v>402</v>
      </c>
      <c r="B3102" s="17" t="s">
        <v>587</v>
      </c>
      <c r="C3102" s="17" t="s">
        <v>1760</v>
      </c>
      <c r="D3102" s="18" t="s">
        <v>403</v>
      </c>
      <c r="E3102" s="12">
        <v>30</v>
      </c>
      <c r="F3102" s="11" t="s">
        <v>12</v>
      </c>
      <c r="G3102" s="11"/>
      <c r="H3102" s="12" t="s">
        <v>9</v>
      </c>
      <c r="I3102" s="11"/>
    </row>
    <row r="3103" spans="1:9" s="5" customFormat="1" ht="33" x14ac:dyDescent="0.25">
      <c r="A3103" s="11" t="s">
        <v>402</v>
      </c>
      <c r="B3103" s="17" t="s">
        <v>587</v>
      </c>
      <c r="C3103" s="17" t="s">
        <v>1764</v>
      </c>
      <c r="D3103" s="18" t="s">
        <v>403</v>
      </c>
      <c r="E3103" s="12">
        <v>180</v>
      </c>
      <c r="F3103" s="11" t="s">
        <v>12</v>
      </c>
      <c r="G3103" s="11"/>
      <c r="H3103" s="12" t="s">
        <v>9</v>
      </c>
      <c r="I3103" s="11"/>
    </row>
    <row r="3104" spans="1:9" s="5" customFormat="1" ht="33" x14ac:dyDescent="0.25">
      <c r="A3104" s="11" t="s">
        <v>402</v>
      </c>
      <c r="B3104" s="17" t="s">
        <v>587</v>
      </c>
      <c r="C3104" s="17" t="s">
        <v>1764</v>
      </c>
      <c r="D3104" s="18" t="s">
        <v>403</v>
      </c>
      <c r="E3104" s="12">
        <v>500</v>
      </c>
      <c r="F3104" s="11" t="s">
        <v>12</v>
      </c>
      <c r="G3104" s="11"/>
      <c r="H3104" s="12" t="s">
        <v>9</v>
      </c>
      <c r="I3104" s="11"/>
    </row>
    <row r="3105" spans="1:9" s="5" customFormat="1" ht="33" x14ac:dyDescent="0.25">
      <c r="A3105" s="11" t="s">
        <v>402</v>
      </c>
      <c r="B3105" s="17" t="s">
        <v>587</v>
      </c>
      <c r="C3105" s="17" t="s">
        <v>1749</v>
      </c>
      <c r="D3105" s="18" t="s">
        <v>403</v>
      </c>
      <c r="E3105" s="12">
        <v>37</v>
      </c>
      <c r="F3105" s="11" t="s">
        <v>12</v>
      </c>
      <c r="G3105" s="11"/>
      <c r="H3105" s="12" t="s">
        <v>9</v>
      </c>
      <c r="I3105" s="11"/>
    </row>
    <row r="3106" spans="1:9" s="5" customFormat="1" ht="33" x14ac:dyDescent="0.25">
      <c r="A3106" s="11" t="s">
        <v>402</v>
      </c>
      <c r="B3106" s="17" t="s">
        <v>587</v>
      </c>
      <c r="C3106" s="17" t="s">
        <v>1749</v>
      </c>
      <c r="D3106" s="18" t="s">
        <v>403</v>
      </c>
      <c r="E3106" s="12">
        <v>100</v>
      </c>
      <c r="F3106" s="11" t="s">
        <v>12</v>
      </c>
      <c r="G3106" s="11"/>
      <c r="H3106" s="12" t="s">
        <v>9</v>
      </c>
      <c r="I3106" s="11"/>
    </row>
    <row r="3107" spans="1:9" s="5" customFormat="1" ht="33" x14ac:dyDescent="0.25">
      <c r="A3107" s="11" t="s">
        <v>402</v>
      </c>
      <c r="B3107" s="17" t="s">
        <v>587</v>
      </c>
      <c r="C3107" s="17" t="s">
        <v>1749</v>
      </c>
      <c r="D3107" s="18" t="s">
        <v>403</v>
      </c>
      <c r="E3107" s="12">
        <v>328</v>
      </c>
      <c r="F3107" s="11" t="s">
        <v>12</v>
      </c>
      <c r="G3107" s="11"/>
      <c r="H3107" s="12" t="s">
        <v>9</v>
      </c>
      <c r="I3107" s="11"/>
    </row>
    <row r="3108" spans="1:9" s="5" customFormat="1" ht="33" x14ac:dyDescent="0.25">
      <c r="A3108" s="11" t="s">
        <v>402</v>
      </c>
      <c r="B3108" s="17" t="s">
        <v>587</v>
      </c>
      <c r="C3108" s="17" t="s">
        <v>1716</v>
      </c>
      <c r="D3108" s="18" t="s">
        <v>403</v>
      </c>
      <c r="E3108" s="12">
        <v>100</v>
      </c>
      <c r="F3108" s="11" t="s">
        <v>12</v>
      </c>
      <c r="G3108" s="11"/>
      <c r="H3108" s="12" t="s">
        <v>9</v>
      </c>
      <c r="I3108" s="11"/>
    </row>
    <row r="3109" spans="1:9" s="5" customFormat="1" ht="33" x14ac:dyDescent="0.25">
      <c r="A3109" s="11" t="s">
        <v>402</v>
      </c>
      <c r="B3109" s="17" t="s">
        <v>588</v>
      </c>
      <c r="C3109" s="17" t="s">
        <v>1843</v>
      </c>
      <c r="D3109" s="18" t="s">
        <v>403</v>
      </c>
      <c r="E3109" s="12">
        <v>100</v>
      </c>
      <c r="F3109" s="11" t="s">
        <v>12</v>
      </c>
      <c r="G3109" s="11"/>
      <c r="H3109" s="12" t="s">
        <v>9</v>
      </c>
      <c r="I3109" s="11"/>
    </row>
    <row r="3110" spans="1:9" s="5" customFormat="1" ht="33" x14ac:dyDescent="0.25">
      <c r="A3110" s="11" t="s">
        <v>402</v>
      </c>
      <c r="B3110" s="17" t="s">
        <v>587</v>
      </c>
      <c r="C3110" s="17" t="s">
        <v>1707</v>
      </c>
      <c r="D3110" s="18" t="s">
        <v>403</v>
      </c>
      <c r="E3110" s="12">
        <v>100</v>
      </c>
      <c r="F3110" s="11" t="s">
        <v>12</v>
      </c>
      <c r="G3110" s="11"/>
      <c r="H3110" s="12" t="s">
        <v>9</v>
      </c>
      <c r="I3110" s="11"/>
    </row>
    <row r="3111" spans="1:9" s="5" customFormat="1" ht="33" x14ac:dyDescent="0.25">
      <c r="A3111" s="11" t="s">
        <v>402</v>
      </c>
      <c r="B3111" s="17" t="s">
        <v>586</v>
      </c>
      <c r="C3111" s="17" t="s">
        <v>1666</v>
      </c>
      <c r="D3111" s="18" t="s">
        <v>403</v>
      </c>
      <c r="E3111" s="12">
        <v>750</v>
      </c>
      <c r="F3111" s="11" t="s">
        <v>12</v>
      </c>
      <c r="G3111" s="11"/>
      <c r="H3111" s="12" t="s">
        <v>9</v>
      </c>
      <c r="I3111" s="11"/>
    </row>
    <row r="3112" spans="1:9" s="5" customFormat="1" ht="33" x14ac:dyDescent="0.25">
      <c r="A3112" s="11" t="s">
        <v>402</v>
      </c>
      <c r="B3112" s="17" t="s">
        <v>587</v>
      </c>
      <c r="C3112" s="17" t="s">
        <v>1674</v>
      </c>
      <c r="D3112" s="18" t="s">
        <v>403</v>
      </c>
      <c r="E3112" s="12">
        <v>100</v>
      </c>
      <c r="F3112" s="11" t="s">
        <v>12</v>
      </c>
      <c r="G3112" s="11"/>
      <c r="H3112" s="12" t="s">
        <v>9</v>
      </c>
      <c r="I3112" s="11"/>
    </row>
    <row r="3113" spans="1:9" s="5" customFormat="1" ht="33" x14ac:dyDescent="0.25">
      <c r="A3113" s="11" t="s">
        <v>402</v>
      </c>
      <c r="B3113" s="17" t="s">
        <v>588</v>
      </c>
      <c r="C3113" s="17" t="s">
        <v>1842</v>
      </c>
      <c r="D3113" s="18" t="s">
        <v>403</v>
      </c>
      <c r="E3113" s="12">
        <v>100</v>
      </c>
      <c r="F3113" s="11" t="s">
        <v>12</v>
      </c>
      <c r="G3113" s="11"/>
      <c r="H3113" s="12" t="s">
        <v>9</v>
      </c>
      <c r="I3113" s="11"/>
    </row>
    <row r="3114" spans="1:9" s="5" customFormat="1" ht="33" x14ac:dyDescent="0.25">
      <c r="A3114" s="11" t="s">
        <v>402</v>
      </c>
      <c r="B3114" s="17" t="s">
        <v>593</v>
      </c>
      <c r="C3114" s="17" t="s">
        <v>1879</v>
      </c>
      <c r="D3114" s="18" t="s">
        <v>403</v>
      </c>
      <c r="E3114" s="12">
        <v>200</v>
      </c>
      <c r="F3114" s="11" t="s">
        <v>12</v>
      </c>
      <c r="G3114" s="11"/>
      <c r="H3114" s="12" t="s">
        <v>9</v>
      </c>
      <c r="I3114" s="11"/>
    </row>
    <row r="3115" spans="1:9" s="5" customFormat="1" ht="33" x14ac:dyDescent="0.25">
      <c r="A3115" s="11" t="s">
        <v>402</v>
      </c>
      <c r="B3115" s="17" t="s">
        <v>588</v>
      </c>
      <c r="C3115" s="17" t="s">
        <v>1801</v>
      </c>
      <c r="D3115" s="18" t="s">
        <v>403</v>
      </c>
      <c r="E3115" s="12">
        <v>100</v>
      </c>
      <c r="F3115" s="11" t="s">
        <v>12</v>
      </c>
      <c r="G3115" s="11"/>
      <c r="H3115" s="12" t="s">
        <v>9</v>
      </c>
      <c r="I3115" s="11"/>
    </row>
    <row r="3116" spans="1:9" s="5" customFormat="1" ht="33" x14ac:dyDescent="0.25">
      <c r="A3116" s="11" t="s">
        <v>402</v>
      </c>
      <c r="B3116" s="17" t="s">
        <v>588</v>
      </c>
      <c r="C3116" s="17" t="s">
        <v>1801</v>
      </c>
      <c r="D3116" s="18" t="s">
        <v>403</v>
      </c>
      <c r="E3116" s="12">
        <v>150</v>
      </c>
      <c r="F3116" s="11" t="s">
        <v>12</v>
      </c>
      <c r="G3116" s="11"/>
      <c r="H3116" s="12" t="s">
        <v>9</v>
      </c>
      <c r="I3116" s="11"/>
    </row>
    <row r="3117" spans="1:9" s="5" customFormat="1" ht="33" x14ac:dyDescent="0.25">
      <c r="A3117" s="11" t="s">
        <v>402</v>
      </c>
      <c r="B3117" s="17" t="s">
        <v>590</v>
      </c>
      <c r="C3117" s="17" t="s">
        <v>1877</v>
      </c>
      <c r="D3117" s="18" t="s">
        <v>403</v>
      </c>
      <c r="E3117" s="12">
        <v>80</v>
      </c>
      <c r="F3117" s="11" t="s">
        <v>12</v>
      </c>
      <c r="G3117" s="11"/>
      <c r="H3117" s="12" t="s">
        <v>9</v>
      </c>
      <c r="I3117" s="11"/>
    </row>
    <row r="3118" spans="1:9" s="5" customFormat="1" ht="33" x14ac:dyDescent="0.25">
      <c r="A3118" s="11" t="s">
        <v>402</v>
      </c>
      <c r="B3118" s="17" t="s">
        <v>587</v>
      </c>
      <c r="C3118" s="17" t="s">
        <v>1678</v>
      </c>
      <c r="D3118" s="18" t="s">
        <v>403</v>
      </c>
      <c r="E3118" s="12">
        <v>100</v>
      </c>
      <c r="F3118" s="11" t="s">
        <v>12</v>
      </c>
      <c r="G3118" s="11"/>
      <c r="H3118" s="12" t="s">
        <v>9</v>
      </c>
      <c r="I3118" s="11"/>
    </row>
    <row r="3119" spans="1:9" s="5" customFormat="1" ht="33" x14ac:dyDescent="0.25">
      <c r="A3119" s="11" t="s">
        <v>402</v>
      </c>
      <c r="B3119" s="17" t="s">
        <v>588</v>
      </c>
      <c r="C3119" s="17" t="s">
        <v>1780</v>
      </c>
      <c r="D3119" s="18" t="s">
        <v>403</v>
      </c>
      <c r="E3119" s="12">
        <v>80</v>
      </c>
      <c r="F3119" s="11" t="s">
        <v>12</v>
      </c>
      <c r="G3119" s="11"/>
      <c r="H3119" s="12" t="s">
        <v>9</v>
      </c>
      <c r="I3119" s="11"/>
    </row>
    <row r="3120" spans="1:9" s="5" customFormat="1" ht="33" x14ac:dyDescent="0.25">
      <c r="A3120" s="11" t="s">
        <v>402</v>
      </c>
      <c r="B3120" s="17" t="s">
        <v>588</v>
      </c>
      <c r="C3120" s="17" t="s">
        <v>3877</v>
      </c>
      <c r="D3120" s="18" t="s">
        <v>403</v>
      </c>
      <c r="E3120" s="12">
        <v>80</v>
      </c>
      <c r="F3120" s="11" t="s">
        <v>12</v>
      </c>
      <c r="G3120" s="11"/>
      <c r="H3120" s="12" t="s">
        <v>9</v>
      </c>
      <c r="I3120" s="11"/>
    </row>
    <row r="3121" spans="1:9" s="5" customFormat="1" ht="33" x14ac:dyDescent="0.25">
      <c r="A3121" s="11" t="s">
        <v>402</v>
      </c>
      <c r="B3121" s="17" t="s">
        <v>587</v>
      </c>
      <c r="C3121" s="17" t="s">
        <v>1733</v>
      </c>
      <c r="D3121" s="18" t="s">
        <v>403</v>
      </c>
      <c r="E3121" s="12">
        <v>150</v>
      </c>
      <c r="F3121" s="11" t="s">
        <v>12</v>
      </c>
      <c r="G3121" s="11"/>
      <c r="H3121" s="12" t="s">
        <v>9</v>
      </c>
      <c r="I3121" s="11"/>
    </row>
    <row r="3122" spans="1:9" s="5" customFormat="1" ht="33" x14ac:dyDescent="0.25">
      <c r="A3122" s="11" t="s">
        <v>402</v>
      </c>
      <c r="B3122" s="17" t="s">
        <v>587</v>
      </c>
      <c r="C3122" s="17" t="s">
        <v>1704</v>
      </c>
      <c r="D3122" s="18" t="s">
        <v>403</v>
      </c>
      <c r="E3122" s="12">
        <v>100</v>
      </c>
      <c r="F3122" s="11" t="s">
        <v>12</v>
      </c>
      <c r="G3122" s="11"/>
      <c r="H3122" s="12" t="s">
        <v>9</v>
      </c>
      <c r="I3122" s="11"/>
    </row>
    <row r="3123" spans="1:9" s="5" customFormat="1" ht="33" x14ac:dyDescent="0.25">
      <c r="A3123" s="11" t="s">
        <v>402</v>
      </c>
      <c r="B3123" s="17" t="s">
        <v>588</v>
      </c>
      <c r="C3123" s="17" t="s">
        <v>1825</v>
      </c>
      <c r="D3123" s="18" t="s">
        <v>403</v>
      </c>
      <c r="E3123" s="12">
        <v>100</v>
      </c>
      <c r="F3123" s="11" t="s">
        <v>12</v>
      </c>
      <c r="G3123" s="11"/>
      <c r="H3123" s="12" t="s">
        <v>9</v>
      </c>
      <c r="I3123" s="11"/>
    </row>
    <row r="3124" spans="1:9" s="5" customFormat="1" ht="33" x14ac:dyDescent="0.25">
      <c r="A3124" s="11" t="s">
        <v>402</v>
      </c>
      <c r="B3124" s="17" t="s">
        <v>588</v>
      </c>
      <c r="C3124" s="17" t="s">
        <v>1825</v>
      </c>
      <c r="D3124" s="18" t="s">
        <v>403</v>
      </c>
      <c r="E3124" s="12">
        <v>500</v>
      </c>
      <c r="F3124" s="11" t="s">
        <v>12</v>
      </c>
      <c r="G3124" s="11"/>
      <c r="H3124" s="12" t="s">
        <v>9</v>
      </c>
      <c r="I3124" s="11"/>
    </row>
    <row r="3125" spans="1:9" s="5" customFormat="1" ht="33" x14ac:dyDescent="0.25">
      <c r="A3125" s="11" t="s">
        <v>402</v>
      </c>
      <c r="B3125" s="17" t="s">
        <v>588</v>
      </c>
      <c r="C3125" s="17" t="s">
        <v>1825</v>
      </c>
      <c r="D3125" s="18" t="s">
        <v>403</v>
      </c>
      <c r="E3125" s="12">
        <v>200</v>
      </c>
      <c r="F3125" s="11" t="s">
        <v>12</v>
      </c>
      <c r="G3125" s="11"/>
      <c r="H3125" s="12" t="s">
        <v>9</v>
      </c>
      <c r="I3125" s="11"/>
    </row>
    <row r="3126" spans="1:9" s="5" customFormat="1" ht="33" x14ac:dyDescent="0.25">
      <c r="A3126" s="11" t="s">
        <v>402</v>
      </c>
      <c r="B3126" s="17" t="s">
        <v>589</v>
      </c>
      <c r="C3126" s="17" t="s">
        <v>1825</v>
      </c>
      <c r="D3126" s="18" t="s">
        <v>403</v>
      </c>
      <c r="E3126" s="12">
        <v>100</v>
      </c>
      <c r="F3126" s="11" t="s">
        <v>12</v>
      </c>
      <c r="G3126" s="11"/>
      <c r="H3126" s="12" t="s">
        <v>9</v>
      </c>
      <c r="I3126" s="11"/>
    </row>
    <row r="3127" spans="1:9" s="5" customFormat="1" ht="33" x14ac:dyDescent="0.25">
      <c r="A3127" s="11" t="s">
        <v>402</v>
      </c>
      <c r="B3127" s="17" t="s">
        <v>589</v>
      </c>
      <c r="C3127" s="17" t="s">
        <v>1825</v>
      </c>
      <c r="D3127" s="18" t="s">
        <v>403</v>
      </c>
      <c r="E3127" s="12">
        <v>150</v>
      </c>
      <c r="F3127" s="11" t="s">
        <v>12</v>
      </c>
      <c r="G3127" s="11"/>
      <c r="H3127" s="12" t="s">
        <v>9</v>
      </c>
      <c r="I3127" s="11"/>
    </row>
    <row r="3128" spans="1:9" s="5" customFormat="1" ht="33" x14ac:dyDescent="0.25">
      <c r="A3128" s="11" t="s">
        <v>402</v>
      </c>
      <c r="B3128" s="17" t="s">
        <v>590</v>
      </c>
      <c r="C3128" s="17" t="s">
        <v>1825</v>
      </c>
      <c r="D3128" s="18" t="s">
        <v>403</v>
      </c>
      <c r="E3128" s="12">
        <v>50</v>
      </c>
      <c r="F3128" s="11" t="s">
        <v>12</v>
      </c>
      <c r="G3128" s="11"/>
      <c r="H3128" s="12" t="s">
        <v>9</v>
      </c>
      <c r="I3128" s="11"/>
    </row>
    <row r="3129" spans="1:9" s="5" customFormat="1" ht="33" x14ac:dyDescent="0.25">
      <c r="A3129" s="11" t="s">
        <v>402</v>
      </c>
      <c r="B3129" s="17" t="s">
        <v>588</v>
      </c>
      <c r="C3129" s="17" t="s">
        <v>1838</v>
      </c>
      <c r="D3129" s="18" t="s">
        <v>403</v>
      </c>
      <c r="E3129" s="12">
        <v>100</v>
      </c>
      <c r="F3129" s="11" t="s">
        <v>12</v>
      </c>
      <c r="G3129" s="11"/>
      <c r="H3129" s="12" t="s">
        <v>9</v>
      </c>
      <c r="I3129" s="11"/>
    </row>
    <row r="3130" spans="1:9" s="5" customFormat="1" ht="33" x14ac:dyDescent="0.25">
      <c r="A3130" s="11" t="s">
        <v>402</v>
      </c>
      <c r="B3130" s="17" t="s">
        <v>587</v>
      </c>
      <c r="C3130" s="17" t="s">
        <v>1715</v>
      </c>
      <c r="D3130" s="18" t="s">
        <v>403</v>
      </c>
      <c r="E3130" s="12">
        <v>100</v>
      </c>
      <c r="F3130" s="11" t="s">
        <v>12</v>
      </c>
      <c r="G3130" s="11"/>
      <c r="H3130" s="12" t="s">
        <v>9</v>
      </c>
      <c r="I3130" s="11"/>
    </row>
    <row r="3131" spans="1:9" s="5" customFormat="1" ht="33" x14ac:dyDescent="0.25">
      <c r="A3131" s="11" t="s">
        <v>402</v>
      </c>
      <c r="B3131" s="17" t="s">
        <v>588</v>
      </c>
      <c r="C3131" s="17" t="s">
        <v>1856</v>
      </c>
      <c r="D3131" s="18" t="s">
        <v>403</v>
      </c>
      <c r="E3131" s="12">
        <v>70</v>
      </c>
      <c r="F3131" s="11" t="s">
        <v>12</v>
      </c>
      <c r="G3131" s="11"/>
      <c r="H3131" s="12" t="s">
        <v>9</v>
      </c>
      <c r="I3131" s="11"/>
    </row>
    <row r="3132" spans="1:9" s="5" customFormat="1" ht="33" x14ac:dyDescent="0.25">
      <c r="A3132" s="11" t="s">
        <v>402</v>
      </c>
      <c r="B3132" s="17" t="s">
        <v>587</v>
      </c>
      <c r="C3132" s="17" t="s">
        <v>1732</v>
      </c>
      <c r="D3132" s="18" t="s">
        <v>403</v>
      </c>
      <c r="E3132" s="12">
        <v>90</v>
      </c>
      <c r="F3132" s="11" t="s">
        <v>12</v>
      </c>
      <c r="G3132" s="11"/>
      <c r="H3132" s="12" t="s">
        <v>9</v>
      </c>
      <c r="I3132" s="11"/>
    </row>
    <row r="3133" spans="1:9" s="5" customFormat="1" ht="33" x14ac:dyDescent="0.25">
      <c r="A3133" s="11" t="s">
        <v>402</v>
      </c>
      <c r="B3133" s="17" t="s">
        <v>588</v>
      </c>
      <c r="C3133" s="17" t="s">
        <v>3888</v>
      </c>
      <c r="D3133" s="18" t="s">
        <v>403</v>
      </c>
      <c r="E3133" s="12">
        <v>40</v>
      </c>
      <c r="F3133" s="11" t="s">
        <v>12</v>
      </c>
      <c r="G3133" s="11"/>
      <c r="H3133" s="12" t="s">
        <v>9</v>
      </c>
      <c r="I3133" s="11"/>
    </row>
    <row r="3134" spans="1:9" s="5" customFormat="1" ht="33" x14ac:dyDescent="0.25">
      <c r="A3134" s="11" t="s">
        <v>402</v>
      </c>
      <c r="B3134" s="17" t="s">
        <v>588</v>
      </c>
      <c r="C3134" s="17" t="s">
        <v>1828</v>
      </c>
      <c r="D3134" s="18" t="s">
        <v>403</v>
      </c>
      <c r="E3134" s="12">
        <v>50</v>
      </c>
      <c r="F3134" s="11" t="s">
        <v>12</v>
      </c>
      <c r="G3134" s="11"/>
      <c r="H3134" s="12" t="s">
        <v>9</v>
      </c>
      <c r="I3134" s="11"/>
    </row>
    <row r="3135" spans="1:9" s="5" customFormat="1" ht="33" x14ac:dyDescent="0.25">
      <c r="A3135" s="11" t="s">
        <v>402</v>
      </c>
      <c r="B3135" s="17" t="s">
        <v>587</v>
      </c>
      <c r="C3135" s="17" t="s">
        <v>1731</v>
      </c>
      <c r="D3135" s="18" t="s">
        <v>403</v>
      </c>
      <c r="E3135" s="12">
        <v>150</v>
      </c>
      <c r="F3135" s="11" t="s">
        <v>12</v>
      </c>
      <c r="G3135" s="11"/>
      <c r="H3135" s="12" t="s">
        <v>9</v>
      </c>
      <c r="I3135" s="11"/>
    </row>
    <row r="3136" spans="1:9" s="5" customFormat="1" ht="33" x14ac:dyDescent="0.25">
      <c r="A3136" s="11" t="s">
        <v>402</v>
      </c>
      <c r="B3136" s="17" t="s">
        <v>589</v>
      </c>
      <c r="C3136" s="17" t="s">
        <v>1864</v>
      </c>
      <c r="D3136" s="18" t="s">
        <v>403</v>
      </c>
      <c r="E3136" s="12">
        <v>120</v>
      </c>
      <c r="F3136" s="11" t="s">
        <v>12</v>
      </c>
      <c r="G3136" s="11"/>
      <c r="H3136" s="12" t="s">
        <v>9</v>
      </c>
      <c r="I3136" s="11"/>
    </row>
    <row r="3137" spans="1:9" s="5" customFormat="1" ht="33" x14ac:dyDescent="0.25">
      <c r="A3137" s="11" t="s">
        <v>402</v>
      </c>
      <c r="B3137" s="17" t="s">
        <v>589</v>
      </c>
      <c r="C3137" s="17" t="s">
        <v>1864</v>
      </c>
      <c r="D3137" s="18" t="s">
        <v>403</v>
      </c>
      <c r="E3137" s="12">
        <v>180</v>
      </c>
      <c r="F3137" s="11" t="s">
        <v>12</v>
      </c>
      <c r="G3137" s="11"/>
      <c r="H3137" s="12" t="s">
        <v>9</v>
      </c>
      <c r="I3137" s="11"/>
    </row>
    <row r="3138" spans="1:9" s="5" customFormat="1" ht="33" x14ac:dyDescent="0.25">
      <c r="A3138" s="11" t="s">
        <v>402</v>
      </c>
      <c r="B3138" s="17" t="s">
        <v>588</v>
      </c>
      <c r="C3138" s="17" t="s">
        <v>1800</v>
      </c>
      <c r="D3138" s="18" t="s">
        <v>403</v>
      </c>
      <c r="E3138" s="12">
        <v>100</v>
      </c>
      <c r="F3138" s="11" t="s">
        <v>12</v>
      </c>
      <c r="G3138" s="11"/>
      <c r="H3138" s="12" t="s">
        <v>9</v>
      </c>
      <c r="I3138" s="11"/>
    </row>
    <row r="3139" spans="1:9" s="5" customFormat="1" ht="33" x14ac:dyDescent="0.25">
      <c r="A3139" s="11" t="s">
        <v>402</v>
      </c>
      <c r="B3139" s="17" t="s">
        <v>588</v>
      </c>
      <c r="C3139" s="17" t="s">
        <v>1800</v>
      </c>
      <c r="D3139" s="18" t="s">
        <v>403</v>
      </c>
      <c r="E3139" s="12">
        <v>250</v>
      </c>
      <c r="F3139" s="11" t="s">
        <v>12</v>
      </c>
      <c r="G3139" s="11"/>
      <c r="H3139" s="12" t="s">
        <v>9</v>
      </c>
      <c r="I3139" s="11"/>
    </row>
    <row r="3140" spans="1:9" s="5" customFormat="1" ht="33" x14ac:dyDescent="0.25">
      <c r="A3140" s="11" t="s">
        <v>402</v>
      </c>
      <c r="B3140" s="17" t="s">
        <v>587</v>
      </c>
      <c r="C3140" s="17" t="s">
        <v>1680</v>
      </c>
      <c r="D3140" s="18" t="s">
        <v>403</v>
      </c>
      <c r="E3140" s="12">
        <v>100</v>
      </c>
      <c r="F3140" s="11" t="s">
        <v>12</v>
      </c>
      <c r="G3140" s="11"/>
      <c r="H3140" s="12" t="s">
        <v>9</v>
      </c>
      <c r="I3140" s="11"/>
    </row>
    <row r="3141" spans="1:9" s="5" customFormat="1" ht="33" x14ac:dyDescent="0.25">
      <c r="A3141" s="11" t="s">
        <v>402</v>
      </c>
      <c r="B3141" s="17" t="s">
        <v>587</v>
      </c>
      <c r="C3141" s="17" t="s">
        <v>1677</v>
      </c>
      <c r="D3141" s="18" t="s">
        <v>403</v>
      </c>
      <c r="E3141" s="12">
        <v>150</v>
      </c>
      <c r="F3141" s="11" t="s">
        <v>12</v>
      </c>
      <c r="G3141" s="11"/>
      <c r="H3141" s="12" t="s">
        <v>9</v>
      </c>
      <c r="I3141" s="11"/>
    </row>
    <row r="3142" spans="1:9" s="5" customFormat="1" ht="33" x14ac:dyDescent="0.25">
      <c r="A3142" s="11" t="s">
        <v>402</v>
      </c>
      <c r="B3142" s="17" t="s">
        <v>591</v>
      </c>
      <c r="C3142" s="17" t="s">
        <v>3894</v>
      </c>
      <c r="D3142" s="18" t="s">
        <v>403</v>
      </c>
      <c r="E3142" s="12">
        <v>54</v>
      </c>
      <c r="F3142" s="11" t="s">
        <v>12</v>
      </c>
      <c r="G3142" s="11"/>
      <c r="H3142" s="12" t="s">
        <v>9</v>
      </c>
      <c r="I3142" s="11"/>
    </row>
    <row r="3143" spans="1:9" s="5" customFormat="1" ht="33" x14ac:dyDescent="0.25">
      <c r="A3143" s="11" t="s">
        <v>402</v>
      </c>
      <c r="B3143" s="17" t="s">
        <v>591</v>
      </c>
      <c r="C3143" s="17" t="s">
        <v>3894</v>
      </c>
      <c r="D3143" s="18" t="s">
        <v>403</v>
      </c>
      <c r="E3143" s="12">
        <v>81</v>
      </c>
      <c r="F3143" s="11" t="s">
        <v>12</v>
      </c>
      <c r="G3143" s="11"/>
      <c r="H3143" s="12" t="s">
        <v>9</v>
      </c>
      <c r="I3143" s="11"/>
    </row>
    <row r="3144" spans="1:9" s="5" customFormat="1" ht="33" x14ac:dyDescent="0.25">
      <c r="A3144" s="11" t="s">
        <v>402</v>
      </c>
      <c r="B3144" s="17" t="s">
        <v>588</v>
      </c>
      <c r="C3144" s="17" t="s">
        <v>1805</v>
      </c>
      <c r="D3144" s="18" t="s">
        <v>403</v>
      </c>
      <c r="E3144" s="12">
        <v>150</v>
      </c>
      <c r="F3144" s="11" t="s">
        <v>12</v>
      </c>
      <c r="G3144" s="11"/>
      <c r="H3144" s="12" t="s">
        <v>9</v>
      </c>
      <c r="I3144" s="11"/>
    </row>
    <row r="3145" spans="1:9" s="5" customFormat="1" ht="33" x14ac:dyDescent="0.25">
      <c r="A3145" s="11" t="s">
        <v>402</v>
      </c>
      <c r="B3145" s="17" t="s">
        <v>587</v>
      </c>
      <c r="C3145" s="17" t="s">
        <v>1722</v>
      </c>
      <c r="D3145" s="18" t="s">
        <v>403</v>
      </c>
      <c r="E3145" s="12">
        <v>100</v>
      </c>
      <c r="F3145" s="11" t="s">
        <v>12</v>
      </c>
      <c r="G3145" s="11"/>
      <c r="H3145" s="12" t="s">
        <v>9</v>
      </c>
      <c r="I3145" s="11"/>
    </row>
    <row r="3146" spans="1:9" s="5" customFormat="1" ht="33" x14ac:dyDescent="0.25">
      <c r="A3146" s="11" t="s">
        <v>402</v>
      </c>
      <c r="B3146" s="17" t="s">
        <v>587</v>
      </c>
      <c r="C3146" s="17" t="s">
        <v>1726</v>
      </c>
      <c r="D3146" s="18" t="s">
        <v>403</v>
      </c>
      <c r="E3146" s="12">
        <v>150</v>
      </c>
      <c r="F3146" s="11" t="s">
        <v>12</v>
      </c>
      <c r="G3146" s="11"/>
      <c r="H3146" s="12" t="s">
        <v>9</v>
      </c>
      <c r="I3146" s="11"/>
    </row>
    <row r="3147" spans="1:9" s="5" customFormat="1" ht="33" x14ac:dyDescent="0.25">
      <c r="A3147" s="11" t="s">
        <v>402</v>
      </c>
      <c r="B3147" s="17" t="s">
        <v>587</v>
      </c>
      <c r="C3147" s="17" t="s">
        <v>1724</v>
      </c>
      <c r="D3147" s="18" t="s">
        <v>403</v>
      </c>
      <c r="E3147" s="12">
        <v>1290</v>
      </c>
      <c r="F3147" s="11" t="s">
        <v>12</v>
      </c>
      <c r="G3147" s="11"/>
      <c r="H3147" s="12" t="s">
        <v>9</v>
      </c>
      <c r="I3147" s="11"/>
    </row>
    <row r="3148" spans="1:9" s="5" customFormat="1" ht="33" x14ac:dyDescent="0.25">
      <c r="A3148" s="11" t="s">
        <v>402</v>
      </c>
      <c r="B3148" s="17" t="s">
        <v>588</v>
      </c>
      <c r="C3148" s="17" t="s">
        <v>1724</v>
      </c>
      <c r="D3148" s="18" t="s">
        <v>403</v>
      </c>
      <c r="E3148" s="12">
        <v>100</v>
      </c>
      <c r="F3148" s="11" t="s">
        <v>12</v>
      </c>
      <c r="G3148" s="11"/>
      <c r="H3148" s="12" t="s">
        <v>9</v>
      </c>
      <c r="I3148" s="11"/>
    </row>
    <row r="3149" spans="1:9" s="5" customFormat="1" ht="33" x14ac:dyDescent="0.25">
      <c r="A3149" s="11" t="s">
        <v>402</v>
      </c>
      <c r="B3149" s="17" t="s">
        <v>587</v>
      </c>
      <c r="C3149" s="17" t="s">
        <v>1699</v>
      </c>
      <c r="D3149" s="18" t="s">
        <v>403</v>
      </c>
      <c r="E3149" s="12">
        <v>100</v>
      </c>
      <c r="F3149" s="11" t="s">
        <v>12</v>
      </c>
      <c r="G3149" s="11"/>
      <c r="H3149" s="12" t="s">
        <v>9</v>
      </c>
      <c r="I3149" s="11"/>
    </row>
    <row r="3150" spans="1:9" s="5" customFormat="1" ht="33" x14ac:dyDescent="0.25">
      <c r="A3150" s="11" t="s">
        <v>402</v>
      </c>
      <c r="B3150" s="17" t="s">
        <v>587</v>
      </c>
      <c r="C3150" s="17" t="s">
        <v>1692</v>
      </c>
      <c r="D3150" s="18" t="s">
        <v>403</v>
      </c>
      <c r="E3150" s="12">
        <v>100</v>
      </c>
      <c r="F3150" s="11" t="s">
        <v>12</v>
      </c>
      <c r="G3150" s="11"/>
      <c r="H3150" s="12" t="s">
        <v>9</v>
      </c>
      <c r="I3150" s="11"/>
    </row>
    <row r="3151" spans="1:9" s="5" customFormat="1" ht="33" x14ac:dyDescent="0.25">
      <c r="A3151" s="11" t="s">
        <v>402</v>
      </c>
      <c r="B3151" s="17" t="s">
        <v>588</v>
      </c>
      <c r="C3151" s="17" t="s">
        <v>1769</v>
      </c>
      <c r="D3151" s="18" t="s">
        <v>403</v>
      </c>
      <c r="E3151" s="12">
        <v>150</v>
      </c>
      <c r="F3151" s="11" t="s">
        <v>12</v>
      </c>
      <c r="G3151" s="11"/>
      <c r="H3151" s="12" t="s">
        <v>9</v>
      </c>
      <c r="I3151" s="11"/>
    </row>
    <row r="3152" spans="1:9" s="5" customFormat="1" ht="33" x14ac:dyDescent="0.25">
      <c r="A3152" s="11" t="s">
        <v>402</v>
      </c>
      <c r="B3152" s="17" t="s">
        <v>587</v>
      </c>
      <c r="C3152" s="17" t="s">
        <v>1682</v>
      </c>
      <c r="D3152" s="18" t="s">
        <v>403</v>
      </c>
      <c r="E3152" s="12">
        <v>100</v>
      </c>
      <c r="F3152" s="11" t="s">
        <v>12</v>
      </c>
      <c r="G3152" s="11"/>
      <c r="H3152" s="12" t="s">
        <v>9</v>
      </c>
      <c r="I3152" s="11"/>
    </row>
    <row r="3153" spans="1:9" s="5" customFormat="1" ht="33" x14ac:dyDescent="0.25">
      <c r="A3153" s="11" t="s">
        <v>402</v>
      </c>
      <c r="B3153" s="17" t="s">
        <v>587</v>
      </c>
      <c r="C3153" s="17" t="s">
        <v>1710</v>
      </c>
      <c r="D3153" s="18" t="s">
        <v>403</v>
      </c>
      <c r="E3153" s="12">
        <v>540</v>
      </c>
      <c r="F3153" s="11" t="s">
        <v>12</v>
      </c>
      <c r="G3153" s="11"/>
      <c r="H3153" s="12" t="s">
        <v>9</v>
      </c>
      <c r="I3153" s="11"/>
    </row>
    <row r="3154" spans="1:9" s="5" customFormat="1" ht="33" x14ac:dyDescent="0.25">
      <c r="A3154" s="11" t="s">
        <v>402</v>
      </c>
      <c r="B3154" s="17" t="s">
        <v>587</v>
      </c>
      <c r="C3154" s="17" t="s">
        <v>1710</v>
      </c>
      <c r="D3154" s="18" t="s">
        <v>403</v>
      </c>
      <c r="E3154" s="12">
        <v>100</v>
      </c>
      <c r="F3154" s="11" t="s">
        <v>12</v>
      </c>
      <c r="G3154" s="11"/>
      <c r="H3154" s="12" t="s">
        <v>9</v>
      </c>
      <c r="I3154" s="11"/>
    </row>
    <row r="3155" spans="1:9" s="5" customFormat="1" ht="33" x14ac:dyDescent="0.25">
      <c r="A3155" s="11" t="s">
        <v>402</v>
      </c>
      <c r="B3155" s="17" t="s">
        <v>587</v>
      </c>
      <c r="C3155" s="17" t="s">
        <v>1705</v>
      </c>
      <c r="D3155" s="18" t="s">
        <v>403</v>
      </c>
      <c r="E3155" s="12">
        <v>630</v>
      </c>
      <c r="F3155" s="11" t="s">
        <v>12</v>
      </c>
      <c r="G3155" s="11"/>
      <c r="H3155" s="12" t="s">
        <v>9</v>
      </c>
      <c r="I3155" s="11"/>
    </row>
    <row r="3156" spans="1:9" s="5" customFormat="1" ht="33" x14ac:dyDescent="0.25">
      <c r="A3156" s="11" t="s">
        <v>402</v>
      </c>
      <c r="B3156" s="17" t="s">
        <v>587</v>
      </c>
      <c r="C3156" s="17" t="s">
        <v>1705</v>
      </c>
      <c r="D3156" s="18" t="s">
        <v>403</v>
      </c>
      <c r="E3156" s="12">
        <v>100</v>
      </c>
      <c r="F3156" s="11" t="s">
        <v>12</v>
      </c>
      <c r="G3156" s="11"/>
      <c r="H3156" s="12" t="s">
        <v>9</v>
      </c>
      <c r="I3156" s="11"/>
    </row>
    <row r="3157" spans="1:9" s="5" customFormat="1" ht="33" x14ac:dyDescent="0.25">
      <c r="A3157" s="11" t="s">
        <v>402</v>
      </c>
      <c r="B3157" s="17" t="s">
        <v>588</v>
      </c>
      <c r="C3157" s="17" t="s">
        <v>1796</v>
      </c>
      <c r="D3157" s="18" t="s">
        <v>403</v>
      </c>
      <c r="E3157" s="12">
        <v>250</v>
      </c>
      <c r="F3157" s="11" t="s">
        <v>12</v>
      </c>
      <c r="G3157" s="11"/>
      <c r="H3157" s="12" t="s">
        <v>9</v>
      </c>
      <c r="I3157" s="11"/>
    </row>
    <row r="3158" spans="1:9" s="5" customFormat="1" ht="33" x14ac:dyDescent="0.25">
      <c r="A3158" s="11" t="s">
        <v>402</v>
      </c>
      <c r="B3158" s="17" t="s">
        <v>588</v>
      </c>
      <c r="C3158" s="17" t="s">
        <v>1858</v>
      </c>
      <c r="D3158" s="18" t="s">
        <v>403</v>
      </c>
      <c r="E3158" s="12">
        <v>90</v>
      </c>
      <c r="F3158" s="11" t="s">
        <v>12</v>
      </c>
      <c r="G3158" s="11"/>
      <c r="H3158" s="12" t="s">
        <v>9</v>
      </c>
      <c r="I3158" s="11"/>
    </row>
    <row r="3159" spans="1:9" s="5" customFormat="1" ht="33" x14ac:dyDescent="0.25">
      <c r="A3159" s="11" t="s">
        <v>402</v>
      </c>
      <c r="B3159" s="17" t="s">
        <v>590</v>
      </c>
      <c r="C3159" s="17" t="s">
        <v>1858</v>
      </c>
      <c r="D3159" s="18" t="s">
        <v>403</v>
      </c>
      <c r="E3159" s="12">
        <v>40</v>
      </c>
      <c r="F3159" s="11" t="s">
        <v>12</v>
      </c>
      <c r="G3159" s="11"/>
      <c r="H3159" s="12" t="s">
        <v>9</v>
      </c>
      <c r="I3159" s="11"/>
    </row>
    <row r="3160" spans="1:9" s="5" customFormat="1" ht="33" x14ac:dyDescent="0.25">
      <c r="A3160" s="11" t="s">
        <v>402</v>
      </c>
      <c r="B3160" s="17" t="s">
        <v>594</v>
      </c>
      <c r="C3160" s="17" t="s">
        <v>1858</v>
      </c>
      <c r="D3160" s="18" t="s">
        <v>403</v>
      </c>
      <c r="E3160" s="12">
        <v>20</v>
      </c>
      <c r="F3160" s="11" t="s">
        <v>12</v>
      </c>
      <c r="G3160" s="11"/>
      <c r="H3160" s="12" t="s">
        <v>9</v>
      </c>
      <c r="I3160" s="11"/>
    </row>
    <row r="3161" spans="1:9" s="5" customFormat="1" ht="33" x14ac:dyDescent="0.25">
      <c r="A3161" s="11" t="s">
        <v>402</v>
      </c>
      <c r="B3161" s="17" t="s">
        <v>588</v>
      </c>
      <c r="C3161" s="17" t="s">
        <v>1786</v>
      </c>
      <c r="D3161" s="18" t="s">
        <v>403</v>
      </c>
      <c r="E3161" s="12">
        <v>100</v>
      </c>
      <c r="F3161" s="11" t="s">
        <v>12</v>
      </c>
      <c r="G3161" s="11"/>
      <c r="H3161" s="12" t="s">
        <v>9</v>
      </c>
      <c r="I3161" s="11"/>
    </row>
    <row r="3162" spans="1:9" s="5" customFormat="1" ht="33" x14ac:dyDescent="0.25">
      <c r="A3162" s="11" t="s">
        <v>402</v>
      </c>
      <c r="B3162" s="17" t="s">
        <v>598</v>
      </c>
      <c r="C3162" s="17" t="s">
        <v>1886</v>
      </c>
      <c r="D3162" s="18" t="s">
        <v>403</v>
      </c>
      <c r="E3162" s="12">
        <v>1000</v>
      </c>
      <c r="F3162" s="11" t="s">
        <v>12</v>
      </c>
      <c r="G3162" s="11"/>
      <c r="H3162" s="12" t="s">
        <v>9</v>
      </c>
      <c r="I3162" s="11"/>
    </row>
    <row r="3163" spans="1:9" s="5" customFormat="1" ht="33" x14ac:dyDescent="0.25">
      <c r="A3163" s="11" t="s">
        <v>402</v>
      </c>
      <c r="B3163" s="17" t="s">
        <v>598</v>
      </c>
      <c r="C3163" s="17" t="s">
        <v>1886</v>
      </c>
      <c r="D3163" s="18" t="s">
        <v>403</v>
      </c>
      <c r="E3163" s="12">
        <v>5800</v>
      </c>
      <c r="F3163" s="11" t="s">
        <v>12</v>
      </c>
      <c r="G3163" s="11"/>
      <c r="H3163" s="12" t="s">
        <v>9</v>
      </c>
      <c r="I3163" s="11"/>
    </row>
    <row r="3164" spans="1:9" s="5" customFormat="1" ht="33" x14ac:dyDescent="0.25">
      <c r="A3164" s="11" t="s">
        <v>402</v>
      </c>
      <c r="B3164" s="17" t="s">
        <v>598</v>
      </c>
      <c r="C3164" s="17" t="s">
        <v>1886</v>
      </c>
      <c r="D3164" s="18" t="s">
        <v>403</v>
      </c>
      <c r="E3164" s="12">
        <v>2750</v>
      </c>
      <c r="F3164" s="11" t="s">
        <v>12</v>
      </c>
      <c r="G3164" s="11"/>
      <c r="H3164" s="12" t="s">
        <v>9</v>
      </c>
      <c r="I3164" s="11"/>
    </row>
    <row r="3165" spans="1:9" s="5" customFormat="1" ht="33" x14ac:dyDescent="0.25">
      <c r="A3165" s="11" t="s">
        <v>402</v>
      </c>
      <c r="B3165" s="17" t="s">
        <v>588</v>
      </c>
      <c r="C3165" s="17" t="s">
        <v>1851</v>
      </c>
      <c r="D3165" s="18" t="s">
        <v>403</v>
      </c>
      <c r="E3165" s="12">
        <v>50</v>
      </c>
      <c r="F3165" s="11" t="s">
        <v>12</v>
      </c>
      <c r="G3165" s="11"/>
      <c r="H3165" s="12" t="s">
        <v>9</v>
      </c>
      <c r="I3165" s="11"/>
    </row>
    <row r="3166" spans="1:9" s="5" customFormat="1" ht="33" x14ac:dyDescent="0.25">
      <c r="A3166" s="11" t="s">
        <v>402</v>
      </c>
      <c r="B3166" s="17" t="s">
        <v>587</v>
      </c>
      <c r="C3166" s="17" t="s">
        <v>1720</v>
      </c>
      <c r="D3166" s="18" t="s">
        <v>403</v>
      </c>
      <c r="E3166" s="12">
        <v>400</v>
      </c>
      <c r="F3166" s="11" t="s">
        <v>12</v>
      </c>
      <c r="G3166" s="11"/>
      <c r="H3166" s="12" t="s">
        <v>9</v>
      </c>
      <c r="I3166" s="11"/>
    </row>
    <row r="3167" spans="1:9" s="5" customFormat="1" ht="33" x14ac:dyDescent="0.25">
      <c r="A3167" s="11" t="s">
        <v>402</v>
      </c>
      <c r="B3167" s="17" t="s">
        <v>598</v>
      </c>
      <c r="C3167" s="17" t="s">
        <v>3899</v>
      </c>
      <c r="D3167" s="18" t="s">
        <v>403</v>
      </c>
      <c r="E3167" s="12">
        <v>950</v>
      </c>
      <c r="F3167" s="11" t="s">
        <v>12</v>
      </c>
      <c r="G3167" s="11"/>
      <c r="H3167" s="12" t="s">
        <v>9</v>
      </c>
      <c r="I3167" s="11"/>
    </row>
    <row r="3168" spans="1:9" s="5" customFormat="1" ht="33" x14ac:dyDescent="0.25">
      <c r="A3168" s="11" t="s">
        <v>402</v>
      </c>
      <c r="B3168" s="17" t="s">
        <v>598</v>
      </c>
      <c r="C3168" s="17" t="s">
        <v>3899</v>
      </c>
      <c r="D3168" s="18" t="s">
        <v>403</v>
      </c>
      <c r="E3168" s="12">
        <v>1600</v>
      </c>
      <c r="F3168" s="11" t="s">
        <v>12</v>
      </c>
      <c r="G3168" s="11"/>
      <c r="H3168" s="12" t="s">
        <v>9</v>
      </c>
      <c r="I3168" s="11"/>
    </row>
    <row r="3169" spans="1:9" s="5" customFormat="1" ht="33" x14ac:dyDescent="0.25">
      <c r="A3169" s="11" t="s">
        <v>402</v>
      </c>
      <c r="B3169" s="17" t="s">
        <v>598</v>
      </c>
      <c r="C3169" s="17" t="s">
        <v>3898</v>
      </c>
      <c r="D3169" s="18" t="s">
        <v>403</v>
      </c>
      <c r="E3169" s="12">
        <v>175</v>
      </c>
      <c r="F3169" s="11" t="s">
        <v>12</v>
      </c>
      <c r="G3169" s="11"/>
      <c r="H3169" s="12" t="s">
        <v>9</v>
      </c>
      <c r="I3169" s="11"/>
    </row>
    <row r="3170" spans="1:9" s="5" customFormat="1" ht="33" x14ac:dyDescent="0.25">
      <c r="A3170" s="11" t="s">
        <v>402</v>
      </c>
      <c r="B3170" s="17" t="s">
        <v>598</v>
      </c>
      <c r="C3170" s="17" t="s">
        <v>3898</v>
      </c>
      <c r="D3170" s="18" t="s">
        <v>403</v>
      </c>
      <c r="E3170" s="12">
        <v>75</v>
      </c>
      <c r="F3170" s="11" t="s">
        <v>12</v>
      </c>
      <c r="G3170" s="11"/>
      <c r="H3170" s="12" t="s">
        <v>9</v>
      </c>
      <c r="I3170" s="11"/>
    </row>
    <row r="3171" spans="1:9" s="5" customFormat="1" ht="33" x14ac:dyDescent="0.25">
      <c r="A3171" s="11" t="s">
        <v>402</v>
      </c>
      <c r="B3171" s="17" t="s">
        <v>598</v>
      </c>
      <c r="C3171" s="17" t="s">
        <v>3898</v>
      </c>
      <c r="D3171" s="18" t="s">
        <v>403</v>
      </c>
      <c r="E3171" s="12">
        <v>420</v>
      </c>
      <c r="F3171" s="11" t="s">
        <v>12</v>
      </c>
      <c r="G3171" s="11"/>
      <c r="H3171" s="12" t="s">
        <v>9</v>
      </c>
      <c r="I3171" s="11"/>
    </row>
    <row r="3172" spans="1:9" s="5" customFormat="1" ht="33" x14ac:dyDescent="0.25">
      <c r="A3172" s="11" t="s">
        <v>402</v>
      </c>
      <c r="B3172" s="17" t="s">
        <v>598</v>
      </c>
      <c r="C3172" s="17" t="s">
        <v>3898</v>
      </c>
      <c r="D3172" s="18" t="s">
        <v>403</v>
      </c>
      <c r="E3172" s="12">
        <v>180</v>
      </c>
      <c r="F3172" s="11" t="s">
        <v>12</v>
      </c>
      <c r="G3172" s="11"/>
      <c r="H3172" s="12" t="s">
        <v>9</v>
      </c>
      <c r="I3172" s="11"/>
    </row>
    <row r="3173" spans="1:9" s="5" customFormat="1" ht="33" x14ac:dyDescent="0.25">
      <c r="A3173" s="11" t="s">
        <v>402</v>
      </c>
      <c r="B3173" s="17" t="s">
        <v>598</v>
      </c>
      <c r="C3173" s="17" t="s">
        <v>3898</v>
      </c>
      <c r="D3173" s="18" t="s">
        <v>403</v>
      </c>
      <c r="E3173" s="12">
        <v>600</v>
      </c>
      <c r="F3173" s="11" t="s">
        <v>12</v>
      </c>
      <c r="G3173" s="11"/>
      <c r="H3173" s="12" t="s">
        <v>9</v>
      </c>
      <c r="I3173" s="11"/>
    </row>
    <row r="3174" spans="1:9" s="5" customFormat="1" ht="33" x14ac:dyDescent="0.25">
      <c r="A3174" s="11" t="s">
        <v>402</v>
      </c>
      <c r="B3174" s="17" t="s">
        <v>588</v>
      </c>
      <c r="C3174" s="17" t="s">
        <v>1847</v>
      </c>
      <c r="D3174" s="18" t="s">
        <v>403</v>
      </c>
      <c r="E3174" s="12">
        <v>100</v>
      </c>
      <c r="F3174" s="11" t="s">
        <v>12</v>
      </c>
      <c r="G3174" s="11"/>
      <c r="H3174" s="12" t="s">
        <v>9</v>
      </c>
      <c r="I3174" s="11"/>
    </row>
    <row r="3175" spans="1:9" s="5" customFormat="1" ht="33" x14ac:dyDescent="0.25">
      <c r="A3175" s="11" t="s">
        <v>402</v>
      </c>
      <c r="B3175" s="17" t="s">
        <v>587</v>
      </c>
      <c r="C3175" s="17" t="s">
        <v>1754</v>
      </c>
      <c r="D3175" s="18" t="s">
        <v>403</v>
      </c>
      <c r="E3175" s="12">
        <v>20</v>
      </c>
      <c r="F3175" s="11" t="s">
        <v>12</v>
      </c>
      <c r="G3175" s="11"/>
      <c r="H3175" s="12" t="s">
        <v>9</v>
      </c>
      <c r="I3175" s="11"/>
    </row>
    <row r="3176" spans="1:9" s="5" customFormat="1" ht="33" x14ac:dyDescent="0.25">
      <c r="A3176" s="11" t="s">
        <v>402</v>
      </c>
      <c r="B3176" s="17" t="s">
        <v>587</v>
      </c>
      <c r="C3176" s="17" t="s">
        <v>1754</v>
      </c>
      <c r="D3176" s="18" t="s">
        <v>403</v>
      </c>
      <c r="E3176" s="12">
        <v>60</v>
      </c>
      <c r="F3176" s="11" t="s">
        <v>12</v>
      </c>
      <c r="G3176" s="11"/>
      <c r="H3176" s="12" t="s">
        <v>9</v>
      </c>
      <c r="I3176" s="11"/>
    </row>
    <row r="3177" spans="1:9" s="5" customFormat="1" ht="33" x14ac:dyDescent="0.25">
      <c r="A3177" s="11" t="s">
        <v>402</v>
      </c>
      <c r="B3177" s="17" t="s">
        <v>597</v>
      </c>
      <c r="C3177" s="17" t="s">
        <v>1883</v>
      </c>
      <c r="D3177" s="18" t="s">
        <v>403</v>
      </c>
      <c r="E3177" s="12">
        <v>242</v>
      </c>
      <c r="F3177" s="11" t="s">
        <v>12</v>
      </c>
      <c r="G3177" s="11"/>
      <c r="H3177" s="12" t="s">
        <v>9</v>
      </c>
      <c r="I3177" s="11"/>
    </row>
    <row r="3178" spans="1:9" s="5" customFormat="1" ht="33" x14ac:dyDescent="0.25">
      <c r="A3178" s="11" t="s">
        <v>402</v>
      </c>
      <c r="B3178" s="17" t="s">
        <v>594</v>
      </c>
      <c r="C3178" s="17" t="s">
        <v>1880</v>
      </c>
      <c r="D3178" s="18" t="s">
        <v>403</v>
      </c>
      <c r="E3178" s="12">
        <v>100</v>
      </c>
      <c r="F3178" s="11" t="s">
        <v>12</v>
      </c>
      <c r="G3178" s="11"/>
      <c r="H3178" s="12" t="s">
        <v>9</v>
      </c>
      <c r="I3178" s="11"/>
    </row>
    <row r="3179" spans="1:9" s="5" customFormat="1" ht="33" x14ac:dyDescent="0.25">
      <c r="A3179" s="11" t="s">
        <v>402</v>
      </c>
      <c r="B3179" s="17" t="s">
        <v>594</v>
      </c>
      <c r="C3179" s="17" t="s">
        <v>1880</v>
      </c>
      <c r="D3179" s="18" t="s">
        <v>403</v>
      </c>
      <c r="E3179" s="12">
        <v>256</v>
      </c>
      <c r="F3179" s="11" t="s">
        <v>12</v>
      </c>
      <c r="G3179" s="11"/>
      <c r="H3179" s="12" t="s">
        <v>9</v>
      </c>
      <c r="I3179" s="11"/>
    </row>
    <row r="3180" spans="1:9" s="5" customFormat="1" ht="33" x14ac:dyDescent="0.25">
      <c r="A3180" s="11" t="s">
        <v>402</v>
      </c>
      <c r="B3180" s="17" t="s">
        <v>596</v>
      </c>
      <c r="C3180" s="17" t="s">
        <v>1880</v>
      </c>
      <c r="D3180" s="18" t="s">
        <v>403</v>
      </c>
      <c r="E3180" s="12">
        <v>429</v>
      </c>
      <c r="F3180" s="11" t="s">
        <v>12</v>
      </c>
      <c r="G3180" s="11"/>
      <c r="H3180" s="12" t="s">
        <v>9</v>
      </c>
      <c r="I3180" s="11"/>
    </row>
    <row r="3181" spans="1:9" s="5" customFormat="1" ht="33" x14ac:dyDescent="0.25">
      <c r="A3181" s="11" t="s">
        <v>402</v>
      </c>
      <c r="B3181" s="17" t="s">
        <v>598</v>
      </c>
      <c r="C3181" s="17" t="s">
        <v>1880</v>
      </c>
      <c r="D3181" s="18" t="s">
        <v>403</v>
      </c>
      <c r="E3181" s="12">
        <v>175</v>
      </c>
      <c r="F3181" s="11" t="s">
        <v>12</v>
      </c>
      <c r="G3181" s="11"/>
      <c r="H3181" s="12" t="s">
        <v>9</v>
      </c>
      <c r="I3181" s="11"/>
    </row>
    <row r="3182" spans="1:9" s="5" customFormat="1" ht="33" x14ac:dyDescent="0.25">
      <c r="A3182" s="11" t="s">
        <v>402</v>
      </c>
      <c r="B3182" s="17" t="s">
        <v>598</v>
      </c>
      <c r="C3182" s="17" t="s">
        <v>1880</v>
      </c>
      <c r="D3182" s="18" t="s">
        <v>403</v>
      </c>
      <c r="E3182" s="12">
        <v>75</v>
      </c>
      <c r="F3182" s="11" t="s">
        <v>12</v>
      </c>
      <c r="G3182" s="11"/>
      <c r="H3182" s="12" t="s">
        <v>9</v>
      </c>
      <c r="I3182" s="11"/>
    </row>
    <row r="3183" spans="1:9" s="5" customFormat="1" ht="33" x14ac:dyDescent="0.25">
      <c r="A3183" s="11" t="s">
        <v>402</v>
      </c>
      <c r="B3183" s="17" t="s">
        <v>598</v>
      </c>
      <c r="C3183" s="17" t="s">
        <v>1880</v>
      </c>
      <c r="D3183" s="18" t="s">
        <v>403</v>
      </c>
      <c r="E3183" s="12">
        <v>567</v>
      </c>
      <c r="F3183" s="11" t="s">
        <v>12</v>
      </c>
      <c r="G3183" s="11"/>
      <c r="H3183" s="12" t="s">
        <v>9</v>
      </c>
      <c r="I3183" s="11"/>
    </row>
    <row r="3184" spans="1:9" s="5" customFormat="1" ht="33" x14ac:dyDescent="0.25">
      <c r="A3184" s="11" t="s">
        <v>402</v>
      </c>
      <c r="B3184" s="17" t="s">
        <v>598</v>
      </c>
      <c r="C3184" s="17" t="s">
        <v>1880</v>
      </c>
      <c r="D3184" s="18" t="s">
        <v>403</v>
      </c>
      <c r="E3184" s="12">
        <v>243</v>
      </c>
      <c r="F3184" s="11" t="s">
        <v>12</v>
      </c>
      <c r="G3184" s="11"/>
      <c r="H3184" s="12" t="s">
        <v>9</v>
      </c>
      <c r="I3184" s="11"/>
    </row>
    <row r="3185" spans="1:9" s="5" customFormat="1" ht="33" x14ac:dyDescent="0.25">
      <c r="A3185" s="11" t="s">
        <v>402</v>
      </c>
      <c r="B3185" s="17" t="s">
        <v>598</v>
      </c>
      <c r="C3185" s="17" t="s">
        <v>1880</v>
      </c>
      <c r="D3185" s="18" t="s">
        <v>403</v>
      </c>
      <c r="E3185" s="12">
        <v>1246</v>
      </c>
      <c r="F3185" s="11" t="s">
        <v>12</v>
      </c>
      <c r="G3185" s="11"/>
      <c r="H3185" s="12" t="s">
        <v>9</v>
      </c>
      <c r="I3185" s="11"/>
    </row>
    <row r="3186" spans="1:9" s="5" customFormat="1" ht="33" x14ac:dyDescent="0.25">
      <c r="A3186" s="11" t="s">
        <v>402</v>
      </c>
      <c r="B3186" s="17" t="s">
        <v>598</v>
      </c>
      <c r="C3186" s="17" t="s">
        <v>1880</v>
      </c>
      <c r="D3186" s="18" t="s">
        <v>403</v>
      </c>
      <c r="E3186" s="12">
        <v>534</v>
      </c>
      <c r="F3186" s="11" t="s">
        <v>12</v>
      </c>
      <c r="G3186" s="11"/>
      <c r="H3186" s="12" t="s">
        <v>9</v>
      </c>
      <c r="I3186" s="11"/>
    </row>
    <row r="3187" spans="1:9" s="5" customFormat="1" ht="33" x14ac:dyDescent="0.25">
      <c r="A3187" s="11" t="s">
        <v>402</v>
      </c>
      <c r="B3187" s="17" t="s">
        <v>587</v>
      </c>
      <c r="C3187" s="17" t="s">
        <v>1714</v>
      </c>
      <c r="D3187" s="18" t="s">
        <v>403</v>
      </c>
      <c r="E3187" s="12">
        <v>100</v>
      </c>
      <c r="F3187" s="11" t="s">
        <v>12</v>
      </c>
      <c r="G3187" s="11"/>
      <c r="H3187" s="12" t="s">
        <v>9</v>
      </c>
      <c r="I3187" s="11"/>
    </row>
    <row r="3188" spans="1:9" s="5" customFormat="1" ht="33" x14ac:dyDescent="0.25">
      <c r="A3188" s="11" t="s">
        <v>402</v>
      </c>
      <c r="B3188" s="17" t="s">
        <v>588</v>
      </c>
      <c r="C3188" s="17" t="s">
        <v>1815</v>
      </c>
      <c r="D3188" s="18" t="s">
        <v>403</v>
      </c>
      <c r="E3188" s="12">
        <v>150</v>
      </c>
      <c r="F3188" s="11" t="s">
        <v>12</v>
      </c>
      <c r="G3188" s="11"/>
      <c r="H3188" s="12" t="s">
        <v>9</v>
      </c>
      <c r="I3188" s="11"/>
    </row>
    <row r="3189" spans="1:9" s="5" customFormat="1" ht="33" x14ac:dyDescent="0.25">
      <c r="A3189" s="11" t="s">
        <v>402</v>
      </c>
      <c r="B3189" s="17" t="s">
        <v>588</v>
      </c>
      <c r="C3189" s="17" t="s">
        <v>1834</v>
      </c>
      <c r="D3189" s="18" t="s">
        <v>403</v>
      </c>
      <c r="E3189" s="12">
        <v>50</v>
      </c>
      <c r="F3189" s="11" t="s">
        <v>12</v>
      </c>
      <c r="G3189" s="11"/>
      <c r="H3189" s="12" t="s">
        <v>9</v>
      </c>
      <c r="I3189" s="11"/>
    </row>
    <row r="3190" spans="1:9" s="5" customFormat="1" ht="33" x14ac:dyDescent="0.25">
      <c r="A3190" s="11" t="s">
        <v>402</v>
      </c>
      <c r="B3190" s="17" t="s">
        <v>587</v>
      </c>
      <c r="C3190" s="17" t="s">
        <v>3873</v>
      </c>
      <c r="D3190" s="18" t="s">
        <v>403</v>
      </c>
      <c r="E3190" s="12">
        <v>24</v>
      </c>
      <c r="F3190" s="11" t="s">
        <v>12</v>
      </c>
      <c r="G3190" s="11"/>
      <c r="H3190" s="12" t="s">
        <v>9</v>
      </c>
      <c r="I3190" s="11"/>
    </row>
    <row r="3191" spans="1:9" s="5" customFormat="1" ht="33" x14ac:dyDescent="0.25">
      <c r="A3191" s="11" t="s">
        <v>402</v>
      </c>
      <c r="B3191" s="17" t="s">
        <v>587</v>
      </c>
      <c r="C3191" s="17" t="s">
        <v>3873</v>
      </c>
      <c r="D3191" s="18" t="s">
        <v>403</v>
      </c>
      <c r="E3191" s="12">
        <v>56</v>
      </c>
      <c r="F3191" s="11" t="s">
        <v>12</v>
      </c>
      <c r="G3191" s="11"/>
      <c r="H3191" s="12" t="s">
        <v>9</v>
      </c>
      <c r="I3191" s="11"/>
    </row>
    <row r="3192" spans="1:9" s="5" customFormat="1" ht="33" x14ac:dyDescent="0.25">
      <c r="A3192" s="11" t="s">
        <v>402</v>
      </c>
      <c r="B3192" s="17" t="s">
        <v>591</v>
      </c>
      <c r="C3192" s="17" t="s">
        <v>3892</v>
      </c>
      <c r="D3192" s="18" t="s">
        <v>403</v>
      </c>
      <c r="E3192" s="12">
        <v>16</v>
      </c>
      <c r="F3192" s="11" t="s">
        <v>12</v>
      </c>
      <c r="G3192" s="11"/>
      <c r="H3192" s="12" t="s">
        <v>9</v>
      </c>
      <c r="I3192" s="11"/>
    </row>
    <row r="3193" spans="1:9" s="5" customFormat="1" ht="33" x14ac:dyDescent="0.25">
      <c r="A3193" s="11" t="s">
        <v>402</v>
      </c>
      <c r="B3193" s="17" t="s">
        <v>591</v>
      </c>
      <c r="C3193" s="17" t="s">
        <v>3892</v>
      </c>
      <c r="D3193" s="18" t="s">
        <v>403</v>
      </c>
      <c r="E3193" s="12">
        <v>24</v>
      </c>
      <c r="F3193" s="11" t="s">
        <v>12</v>
      </c>
      <c r="G3193" s="11"/>
      <c r="H3193" s="12" t="s">
        <v>9</v>
      </c>
      <c r="I3193" s="11"/>
    </row>
    <row r="3194" spans="1:9" s="5" customFormat="1" ht="33" x14ac:dyDescent="0.25">
      <c r="A3194" s="11" t="s">
        <v>402</v>
      </c>
      <c r="B3194" s="17" t="s">
        <v>587</v>
      </c>
      <c r="C3194" s="17" t="s">
        <v>1717</v>
      </c>
      <c r="D3194" s="18" t="s">
        <v>403</v>
      </c>
      <c r="E3194" s="12">
        <v>50</v>
      </c>
      <c r="F3194" s="11" t="s">
        <v>12</v>
      </c>
      <c r="G3194" s="11"/>
      <c r="H3194" s="12" t="s">
        <v>9</v>
      </c>
      <c r="I3194" s="11"/>
    </row>
    <row r="3195" spans="1:9" s="5" customFormat="1" ht="33" x14ac:dyDescent="0.25">
      <c r="A3195" s="11" t="s">
        <v>402</v>
      </c>
      <c r="B3195" s="17" t="s">
        <v>588</v>
      </c>
      <c r="C3195" s="17" t="s">
        <v>1807</v>
      </c>
      <c r="D3195" s="18" t="s">
        <v>403</v>
      </c>
      <c r="E3195" s="12">
        <v>100</v>
      </c>
      <c r="F3195" s="11" t="s">
        <v>12</v>
      </c>
      <c r="G3195" s="11"/>
      <c r="H3195" s="12" t="s">
        <v>9</v>
      </c>
      <c r="I3195" s="11"/>
    </row>
    <row r="3196" spans="1:9" s="5" customFormat="1" ht="33" x14ac:dyDescent="0.25">
      <c r="A3196" s="11" t="s">
        <v>402</v>
      </c>
      <c r="B3196" s="17" t="s">
        <v>592</v>
      </c>
      <c r="C3196" s="17" t="s">
        <v>3896</v>
      </c>
      <c r="D3196" s="18" t="s">
        <v>403</v>
      </c>
      <c r="E3196" s="12">
        <v>57</v>
      </c>
      <c r="F3196" s="11" t="s">
        <v>12</v>
      </c>
      <c r="G3196" s="11"/>
      <c r="H3196" s="12" t="s">
        <v>9</v>
      </c>
      <c r="I3196" s="11"/>
    </row>
    <row r="3197" spans="1:9" s="5" customFormat="1" ht="33" x14ac:dyDescent="0.25">
      <c r="A3197" s="11" t="s">
        <v>402</v>
      </c>
      <c r="B3197" s="17" t="s">
        <v>592</v>
      </c>
      <c r="C3197" s="17" t="s">
        <v>3896</v>
      </c>
      <c r="D3197" s="18" t="s">
        <v>403</v>
      </c>
      <c r="E3197" s="12">
        <v>32</v>
      </c>
      <c r="F3197" s="11" t="s">
        <v>12</v>
      </c>
      <c r="G3197" s="11"/>
      <c r="H3197" s="12" t="s">
        <v>9</v>
      </c>
      <c r="I3197" s="11"/>
    </row>
    <row r="3198" spans="1:9" s="5" customFormat="1" ht="33" x14ac:dyDescent="0.25">
      <c r="A3198" s="11" t="s">
        <v>402</v>
      </c>
      <c r="B3198" s="17" t="s">
        <v>589</v>
      </c>
      <c r="C3198" s="17" t="s">
        <v>1867</v>
      </c>
      <c r="D3198" s="18" t="s">
        <v>403</v>
      </c>
      <c r="E3198" s="12">
        <v>180</v>
      </c>
      <c r="F3198" s="11" t="s">
        <v>12</v>
      </c>
      <c r="G3198" s="11"/>
      <c r="H3198" s="12" t="s">
        <v>9</v>
      </c>
      <c r="I3198" s="11"/>
    </row>
    <row r="3199" spans="1:9" s="5" customFormat="1" ht="33" x14ac:dyDescent="0.25">
      <c r="A3199" s="11" t="s">
        <v>402</v>
      </c>
      <c r="B3199" s="17" t="s">
        <v>589</v>
      </c>
      <c r="C3199" s="17" t="s">
        <v>1867</v>
      </c>
      <c r="D3199" s="18" t="s">
        <v>403</v>
      </c>
      <c r="E3199" s="12">
        <v>270</v>
      </c>
      <c r="F3199" s="11" t="s">
        <v>12</v>
      </c>
      <c r="G3199" s="11"/>
      <c r="H3199" s="12" t="s">
        <v>9</v>
      </c>
      <c r="I3199" s="11"/>
    </row>
    <row r="3200" spans="1:9" s="5" customFormat="1" ht="33" x14ac:dyDescent="0.25">
      <c r="A3200" s="11" t="s">
        <v>402</v>
      </c>
      <c r="B3200" s="17" t="s">
        <v>590</v>
      </c>
      <c r="C3200" s="17" t="s">
        <v>1867</v>
      </c>
      <c r="D3200" s="18" t="s">
        <v>403</v>
      </c>
      <c r="E3200" s="12">
        <v>50</v>
      </c>
      <c r="F3200" s="11" t="s">
        <v>12</v>
      </c>
      <c r="G3200" s="11"/>
      <c r="H3200" s="12" t="s">
        <v>9</v>
      </c>
      <c r="I3200" s="11"/>
    </row>
    <row r="3201" spans="1:9" s="5" customFormat="1" ht="33" x14ac:dyDescent="0.25">
      <c r="A3201" s="11" t="s">
        <v>402</v>
      </c>
      <c r="B3201" s="17" t="s">
        <v>588</v>
      </c>
      <c r="C3201" s="17" t="s">
        <v>1811</v>
      </c>
      <c r="D3201" s="18" t="s">
        <v>403</v>
      </c>
      <c r="E3201" s="12">
        <v>150</v>
      </c>
      <c r="F3201" s="11" t="s">
        <v>12</v>
      </c>
      <c r="G3201" s="11"/>
      <c r="H3201" s="12" t="s">
        <v>9</v>
      </c>
      <c r="I3201" s="11"/>
    </row>
    <row r="3202" spans="1:9" s="5" customFormat="1" ht="33" x14ac:dyDescent="0.25">
      <c r="A3202" s="11" t="s">
        <v>402</v>
      </c>
      <c r="B3202" s="17" t="s">
        <v>587</v>
      </c>
      <c r="C3202" s="17" t="s">
        <v>3870</v>
      </c>
      <c r="D3202" s="18" t="s">
        <v>403</v>
      </c>
      <c r="E3202" s="12">
        <v>30</v>
      </c>
      <c r="F3202" s="11" t="s">
        <v>12</v>
      </c>
      <c r="G3202" s="11"/>
      <c r="H3202" s="12" t="s">
        <v>9</v>
      </c>
      <c r="I3202" s="11"/>
    </row>
    <row r="3203" spans="1:9" s="5" customFormat="1" ht="33" x14ac:dyDescent="0.25">
      <c r="A3203" s="11" t="s">
        <v>402</v>
      </c>
      <c r="B3203" s="17" t="s">
        <v>587</v>
      </c>
      <c r="C3203" s="17" t="s">
        <v>3870</v>
      </c>
      <c r="D3203" s="18" t="s">
        <v>403</v>
      </c>
      <c r="E3203" s="12">
        <v>70</v>
      </c>
      <c r="F3203" s="11" t="s">
        <v>12</v>
      </c>
      <c r="G3203" s="11"/>
      <c r="H3203" s="12" t="s">
        <v>9</v>
      </c>
      <c r="I3203" s="11"/>
    </row>
    <row r="3204" spans="1:9" s="5" customFormat="1" ht="33" x14ac:dyDescent="0.25">
      <c r="A3204" s="11" t="s">
        <v>402</v>
      </c>
      <c r="B3204" s="17" t="s">
        <v>588</v>
      </c>
      <c r="C3204" s="17" t="s">
        <v>3882</v>
      </c>
      <c r="D3204" s="18" t="s">
        <v>403</v>
      </c>
      <c r="E3204" s="12">
        <v>60</v>
      </c>
      <c r="F3204" s="11" t="s">
        <v>12</v>
      </c>
      <c r="G3204" s="11"/>
      <c r="H3204" s="12" t="s">
        <v>9</v>
      </c>
      <c r="I3204" s="11"/>
    </row>
    <row r="3205" spans="1:9" s="5" customFormat="1" ht="33" x14ac:dyDescent="0.25">
      <c r="A3205" s="11" t="s">
        <v>402</v>
      </c>
      <c r="B3205" s="17" t="s">
        <v>587</v>
      </c>
      <c r="C3205" s="17" t="s">
        <v>3872</v>
      </c>
      <c r="D3205" s="18" t="s">
        <v>403</v>
      </c>
      <c r="E3205" s="12">
        <v>63</v>
      </c>
      <c r="F3205" s="11" t="s">
        <v>12</v>
      </c>
      <c r="G3205" s="11"/>
      <c r="H3205" s="12" t="s">
        <v>9</v>
      </c>
      <c r="I3205" s="11"/>
    </row>
    <row r="3206" spans="1:9" s="5" customFormat="1" ht="33" x14ac:dyDescent="0.25">
      <c r="A3206" s="11" t="s">
        <v>402</v>
      </c>
      <c r="B3206" s="17" t="s">
        <v>587</v>
      </c>
      <c r="C3206" s="17" t="s">
        <v>3872</v>
      </c>
      <c r="D3206" s="18" t="s">
        <v>403</v>
      </c>
      <c r="E3206" s="12">
        <v>27</v>
      </c>
      <c r="F3206" s="11" t="s">
        <v>12</v>
      </c>
      <c r="G3206" s="11"/>
      <c r="H3206" s="12" t="s">
        <v>9</v>
      </c>
      <c r="I3206" s="11"/>
    </row>
    <row r="3207" spans="1:9" s="5" customFormat="1" ht="33" x14ac:dyDescent="0.25">
      <c r="A3207" s="11" t="s">
        <v>402</v>
      </c>
      <c r="B3207" s="17" t="s">
        <v>588</v>
      </c>
      <c r="C3207" s="17" t="s">
        <v>3880</v>
      </c>
      <c r="D3207" s="18" t="s">
        <v>403</v>
      </c>
      <c r="E3207" s="12">
        <v>40</v>
      </c>
      <c r="F3207" s="11" t="s">
        <v>12</v>
      </c>
      <c r="G3207" s="11"/>
      <c r="H3207" s="12" t="s">
        <v>9</v>
      </c>
      <c r="I3207" s="11"/>
    </row>
    <row r="3208" spans="1:9" s="5" customFormat="1" ht="33" x14ac:dyDescent="0.25">
      <c r="A3208" s="11" t="s">
        <v>402</v>
      </c>
      <c r="B3208" s="17" t="s">
        <v>588</v>
      </c>
      <c r="C3208" s="17" t="s">
        <v>3881</v>
      </c>
      <c r="D3208" s="18" t="s">
        <v>403</v>
      </c>
      <c r="E3208" s="12">
        <v>30</v>
      </c>
      <c r="F3208" s="11" t="s">
        <v>12</v>
      </c>
      <c r="G3208" s="11"/>
      <c r="H3208" s="12" t="s">
        <v>9</v>
      </c>
      <c r="I3208" s="11"/>
    </row>
    <row r="3209" spans="1:9" s="5" customFormat="1" ht="33" x14ac:dyDescent="0.25">
      <c r="A3209" s="11" t="s">
        <v>402</v>
      </c>
      <c r="B3209" s="17" t="s">
        <v>588</v>
      </c>
      <c r="C3209" s="17" t="s">
        <v>1771</v>
      </c>
      <c r="D3209" s="18" t="s">
        <v>403</v>
      </c>
      <c r="E3209" s="12">
        <v>100</v>
      </c>
      <c r="F3209" s="11" t="s">
        <v>12</v>
      </c>
      <c r="G3209" s="11"/>
      <c r="H3209" s="12" t="s">
        <v>9</v>
      </c>
      <c r="I3209" s="11"/>
    </row>
    <row r="3210" spans="1:9" s="5" customFormat="1" ht="33" x14ac:dyDescent="0.25">
      <c r="A3210" s="11" t="s">
        <v>402</v>
      </c>
      <c r="B3210" s="17" t="s">
        <v>588</v>
      </c>
      <c r="C3210" s="17" t="s">
        <v>1771</v>
      </c>
      <c r="D3210" s="18" t="s">
        <v>403</v>
      </c>
      <c r="E3210" s="12">
        <v>50</v>
      </c>
      <c r="F3210" s="11" t="s">
        <v>12</v>
      </c>
      <c r="G3210" s="11"/>
      <c r="H3210" s="12" t="s">
        <v>9</v>
      </c>
      <c r="I3210" s="11"/>
    </row>
    <row r="3211" spans="1:9" s="5" customFormat="1" ht="33" x14ac:dyDescent="0.25">
      <c r="A3211" s="11" t="s">
        <v>402</v>
      </c>
      <c r="B3211" s="17" t="s">
        <v>588</v>
      </c>
      <c r="C3211" s="17" t="s">
        <v>1772</v>
      </c>
      <c r="D3211" s="18" t="s">
        <v>403</v>
      </c>
      <c r="E3211" s="12">
        <v>200</v>
      </c>
      <c r="F3211" s="11" t="s">
        <v>12</v>
      </c>
      <c r="G3211" s="11"/>
      <c r="H3211" s="12" t="s">
        <v>9</v>
      </c>
      <c r="I3211" s="11"/>
    </row>
    <row r="3212" spans="1:9" s="5" customFormat="1" ht="33" x14ac:dyDescent="0.25">
      <c r="A3212" s="11" t="s">
        <v>402</v>
      </c>
      <c r="B3212" s="17" t="s">
        <v>588</v>
      </c>
      <c r="C3212" s="17" t="s">
        <v>1848</v>
      </c>
      <c r="D3212" s="18" t="s">
        <v>403</v>
      </c>
      <c r="E3212" s="12">
        <v>30</v>
      </c>
      <c r="F3212" s="11" t="s">
        <v>12</v>
      </c>
      <c r="G3212" s="11"/>
      <c r="H3212" s="12" t="s">
        <v>9</v>
      </c>
      <c r="I3212" s="11"/>
    </row>
    <row r="3213" spans="1:9" s="5" customFormat="1" ht="33" x14ac:dyDescent="0.25">
      <c r="A3213" s="11" t="s">
        <v>402</v>
      </c>
      <c r="B3213" s="17" t="s">
        <v>590</v>
      </c>
      <c r="C3213" s="17" t="s">
        <v>1876</v>
      </c>
      <c r="D3213" s="18" t="s">
        <v>403</v>
      </c>
      <c r="E3213" s="12">
        <v>20</v>
      </c>
      <c r="F3213" s="11" t="s">
        <v>12</v>
      </c>
      <c r="G3213" s="11"/>
      <c r="H3213" s="12" t="s">
        <v>9</v>
      </c>
      <c r="I3213" s="11"/>
    </row>
    <row r="3214" spans="1:9" s="5" customFormat="1" ht="33" x14ac:dyDescent="0.25">
      <c r="A3214" s="11" t="s">
        <v>402</v>
      </c>
      <c r="B3214" s="17" t="s">
        <v>587</v>
      </c>
      <c r="C3214" s="17" t="s">
        <v>1697</v>
      </c>
      <c r="D3214" s="18" t="s">
        <v>403</v>
      </c>
      <c r="E3214" s="12">
        <v>50</v>
      </c>
      <c r="F3214" s="11" t="s">
        <v>12</v>
      </c>
      <c r="G3214" s="11"/>
      <c r="H3214" s="12" t="s">
        <v>9</v>
      </c>
      <c r="I3214" s="11"/>
    </row>
    <row r="3215" spans="1:9" s="5" customFormat="1" ht="33" x14ac:dyDescent="0.25">
      <c r="A3215" s="11" t="s">
        <v>402</v>
      </c>
      <c r="B3215" s="17" t="s">
        <v>591</v>
      </c>
      <c r="C3215" s="17" t="s">
        <v>3893</v>
      </c>
      <c r="D3215" s="18" t="s">
        <v>403</v>
      </c>
      <c r="E3215" s="12">
        <v>32</v>
      </c>
      <c r="F3215" s="11" t="s">
        <v>12</v>
      </c>
      <c r="G3215" s="11"/>
      <c r="H3215" s="12" t="s">
        <v>9</v>
      </c>
      <c r="I3215" s="11"/>
    </row>
    <row r="3216" spans="1:9" s="5" customFormat="1" ht="33" x14ac:dyDescent="0.25">
      <c r="A3216" s="11" t="s">
        <v>402</v>
      </c>
      <c r="B3216" s="17" t="s">
        <v>591</v>
      </c>
      <c r="C3216" s="17" t="s">
        <v>3893</v>
      </c>
      <c r="D3216" s="18" t="s">
        <v>403</v>
      </c>
      <c r="E3216" s="12">
        <v>48</v>
      </c>
      <c r="F3216" s="11" t="s">
        <v>12</v>
      </c>
      <c r="G3216" s="11"/>
      <c r="H3216" s="12" t="s">
        <v>9</v>
      </c>
      <c r="I3216" s="11"/>
    </row>
    <row r="3217" spans="1:9" s="5" customFormat="1" ht="33" x14ac:dyDescent="0.25">
      <c r="A3217" s="11" t="s">
        <v>402</v>
      </c>
      <c r="B3217" s="17" t="s">
        <v>588</v>
      </c>
      <c r="C3217" s="17" t="s">
        <v>1820</v>
      </c>
      <c r="D3217" s="18" t="s">
        <v>403</v>
      </c>
      <c r="E3217" s="12">
        <v>100</v>
      </c>
      <c r="F3217" s="11" t="s">
        <v>12</v>
      </c>
      <c r="G3217" s="11"/>
      <c r="H3217" s="12" t="s">
        <v>9</v>
      </c>
      <c r="I3217" s="11"/>
    </row>
    <row r="3218" spans="1:9" s="5" customFormat="1" ht="33" x14ac:dyDescent="0.25">
      <c r="A3218" s="11" t="s">
        <v>402</v>
      </c>
      <c r="B3218" s="17" t="s">
        <v>588</v>
      </c>
      <c r="C3218" s="17" t="s">
        <v>1839</v>
      </c>
      <c r="D3218" s="18" t="s">
        <v>403</v>
      </c>
      <c r="E3218" s="12">
        <v>288</v>
      </c>
      <c r="F3218" s="11" t="s">
        <v>12</v>
      </c>
      <c r="G3218" s="11"/>
      <c r="H3218" s="12" t="s">
        <v>9</v>
      </c>
      <c r="I3218" s="11"/>
    </row>
    <row r="3219" spans="1:9" s="5" customFormat="1" ht="33" x14ac:dyDescent="0.25">
      <c r="A3219" s="11" t="s">
        <v>402</v>
      </c>
      <c r="B3219" s="17" t="s">
        <v>588</v>
      </c>
      <c r="C3219" s="17" t="s">
        <v>1821</v>
      </c>
      <c r="D3219" s="18" t="s">
        <v>403</v>
      </c>
      <c r="E3219" s="12">
        <v>60</v>
      </c>
      <c r="F3219" s="11" t="s">
        <v>12</v>
      </c>
      <c r="G3219" s="11"/>
      <c r="H3219" s="12" t="s">
        <v>9</v>
      </c>
      <c r="I3219" s="11"/>
    </row>
    <row r="3220" spans="1:9" s="5" customFormat="1" ht="33" x14ac:dyDescent="0.25">
      <c r="A3220" s="11" t="s">
        <v>402</v>
      </c>
      <c r="B3220" s="17" t="s">
        <v>588</v>
      </c>
      <c r="C3220" s="17" t="s">
        <v>3886</v>
      </c>
      <c r="D3220" s="18" t="s">
        <v>403</v>
      </c>
      <c r="E3220" s="12">
        <v>30</v>
      </c>
      <c r="F3220" s="11" t="s">
        <v>12</v>
      </c>
      <c r="G3220" s="11"/>
      <c r="H3220" s="12" t="s">
        <v>9</v>
      </c>
      <c r="I3220" s="11"/>
    </row>
    <row r="3221" spans="1:9" s="5" customFormat="1" ht="33" x14ac:dyDescent="0.25">
      <c r="A3221" s="11" t="s">
        <v>402</v>
      </c>
      <c r="B3221" s="17" t="s">
        <v>588</v>
      </c>
      <c r="C3221" s="17" t="s">
        <v>3887</v>
      </c>
      <c r="D3221" s="18" t="s">
        <v>403</v>
      </c>
      <c r="E3221" s="12">
        <v>60</v>
      </c>
      <c r="F3221" s="11" t="s">
        <v>12</v>
      </c>
      <c r="G3221" s="11"/>
      <c r="H3221" s="12" t="s">
        <v>9</v>
      </c>
      <c r="I3221" s="11"/>
    </row>
    <row r="3222" spans="1:9" s="5" customFormat="1" ht="33" x14ac:dyDescent="0.25">
      <c r="A3222" s="11" t="s">
        <v>402</v>
      </c>
      <c r="B3222" s="17" t="s">
        <v>588</v>
      </c>
      <c r="C3222" s="17" t="s">
        <v>1797</v>
      </c>
      <c r="D3222" s="18" t="s">
        <v>403</v>
      </c>
      <c r="E3222" s="12">
        <v>50</v>
      </c>
      <c r="F3222" s="11" t="s">
        <v>12</v>
      </c>
      <c r="G3222" s="11"/>
      <c r="H3222" s="12" t="s">
        <v>9</v>
      </c>
      <c r="I3222" s="11"/>
    </row>
    <row r="3223" spans="1:9" s="5" customFormat="1" ht="33" x14ac:dyDescent="0.25">
      <c r="A3223" s="11" t="s">
        <v>402</v>
      </c>
      <c r="B3223" s="17" t="s">
        <v>588</v>
      </c>
      <c r="C3223" s="17" t="s">
        <v>1835</v>
      </c>
      <c r="D3223" s="18" t="s">
        <v>403</v>
      </c>
      <c r="E3223" s="12">
        <v>200</v>
      </c>
      <c r="F3223" s="11" t="s">
        <v>12</v>
      </c>
      <c r="G3223" s="11"/>
      <c r="H3223" s="12" t="s">
        <v>9</v>
      </c>
      <c r="I3223" s="11"/>
    </row>
    <row r="3224" spans="1:9" s="5" customFormat="1" ht="33" x14ac:dyDescent="0.25">
      <c r="A3224" s="11" t="s">
        <v>402</v>
      </c>
      <c r="B3224" s="17" t="s">
        <v>591</v>
      </c>
      <c r="C3224" s="17" t="s">
        <v>1878</v>
      </c>
      <c r="D3224" s="18" t="s">
        <v>403</v>
      </c>
      <c r="E3224" s="12">
        <v>66</v>
      </c>
      <c r="F3224" s="11" t="s">
        <v>12</v>
      </c>
      <c r="G3224" s="11"/>
      <c r="H3224" s="12" t="s">
        <v>9</v>
      </c>
      <c r="I3224" s="11"/>
    </row>
    <row r="3225" spans="1:9" s="5" customFormat="1" ht="33" x14ac:dyDescent="0.25">
      <c r="A3225" s="11" t="s">
        <v>402</v>
      </c>
      <c r="B3225" s="17" t="s">
        <v>591</v>
      </c>
      <c r="C3225" s="17" t="s">
        <v>1878</v>
      </c>
      <c r="D3225" s="18" t="s">
        <v>403</v>
      </c>
      <c r="E3225" s="12">
        <v>99</v>
      </c>
      <c r="F3225" s="11" t="s">
        <v>12</v>
      </c>
      <c r="G3225" s="11"/>
      <c r="H3225" s="12" t="s">
        <v>9</v>
      </c>
      <c r="I3225" s="11"/>
    </row>
    <row r="3226" spans="1:9" s="5" customFormat="1" ht="33" x14ac:dyDescent="0.25">
      <c r="A3226" s="11" t="s">
        <v>402</v>
      </c>
      <c r="B3226" s="17" t="s">
        <v>587</v>
      </c>
      <c r="C3226" s="17" t="s">
        <v>1703</v>
      </c>
      <c r="D3226" s="18" t="s">
        <v>403</v>
      </c>
      <c r="E3226" s="12">
        <v>180</v>
      </c>
      <c r="F3226" s="11" t="s">
        <v>12</v>
      </c>
      <c r="G3226" s="11"/>
      <c r="H3226" s="12" t="s">
        <v>9</v>
      </c>
      <c r="I3226" s="11"/>
    </row>
    <row r="3227" spans="1:9" s="5" customFormat="1" ht="33" x14ac:dyDescent="0.25">
      <c r="A3227" s="11" t="s">
        <v>402</v>
      </c>
      <c r="B3227" s="17" t="s">
        <v>587</v>
      </c>
      <c r="C3227" s="17" t="s">
        <v>1703</v>
      </c>
      <c r="D3227" s="18" t="s">
        <v>403</v>
      </c>
      <c r="E3227" s="12">
        <v>720</v>
      </c>
      <c r="F3227" s="11" t="s">
        <v>12</v>
      </c>
      <c r="G3227" s="11"/>
      <c r="H3227" s="12" t="s">
        <v>9</v>
      </c>
      <c r="I3227" s="11"/>
    </row>
    <row r="3228" spans="1:9" s="5" customFormat="1" ht="33" x14ac:dyDescent="0.25">
      <c r="A3228" s="11" t="s">
        <v>402</v>
      </c>
      <c r="B3228" s="17" t="s">
        <v>587</v>
      </c>
      <c r="C3228" s="17" t="s">
        <v>1742</v>
      </c>
      <c r="D3228" s="18" t="s">
        <v>403</v>
      </c>
      <c r="E3228" s="12">
        <v>43</v>
      </c>
      <c r="F3228" s="11" t="s">
        <v>12</v>
      </c>
      <c r="G3228" s="11"/>
      <c r="H3228" s="12" t="s">
        <v>9</v>
      </c>
      <c r="I3228" s="11"/>
    </row>
    <row r="3229" spans="1:9" s="5" customFormat="1" ht="33" x14ac:dyDescent="0.25">
      <c r="A3229" s="11" t="s">
        <v>402</v>
      </c>
      <c r="B3229" s="17" t="s">
        <v>594</v>
      </c>
      <c r="C3229" s="17" t="s">
        <v>1742</v>
      </c>
      <c r="D3229" s="18" t="s">
        <v>403</v>
      </c>
      <c r="E3229" s="12">
        <v>100</v>
      </c>
      <c r="F3229" s="11" t="s">
        <v>12</v>
      </c>
      <c r="G3229" s="11"/>
      <c r="H3229" s="12" t="s">
        <v>9</v>
      </c>
      <c r="I3229" s="11"/>
    </row>
    <row r="3230" spans="1:9" s="5" customFormat="1" ht="33" x14ac:dyDescent="0.25">
      <c r="A3230" s="11" t="s">
        <v>402</v>
      </c>
      <c r="B3230" s="17" t="s">
        <v>595</v>
      </c>
      <c r="C3230" s="17" t="s">
        <v>1742</v>
      </c>
      <c r="D3230" s="18" t="s">
        <v>403</v>
      </c>
      <c r="E3230" s="12">
        <v>200</v>
      </c>
      <c r="F3230" s="11" t="s">
        <v>12</v>
      </c>
      <c r="G3230" s="11"/>
      <c r="H3230" s="12" t="s">
        <v>9</v>
      </c>
      <c r="I3230" s="11"/>
    </row>
    <row r="3231" spans="1:9" s="5" customFormat="1" ht="33" x14ac:dyDescent="0.25">
      <c r="A3231" s="11" t="s">
        <v>402</v>
      </c>
      <c r="B3231" s="17" t="s">
        <v>587</v>
      </c>
      <c r="C3231" s="17" t="s">
        <v>1734</v>
      </c>
      <c r="D3231" s="18" t="s">
        <v>403</v>
      </c>
      <c r="E3231" s="12">
        <v>60</v>
      </c>
      <c r="F3231" s="11" t="s">
        <v>12</v>
      </c>
      <c r="G3231" s="11"/>
      <c r="H3231" s="12" t="s">
        <v>9</v>
      </c>
      <c r="I3231" s="11"/>
    </row>
    <row r="3232" spans="1:9" s="5" customFormat="1" ht="33" x14ac:dyDescent="0.25">
      <c r="A3232" s="11" t="s">
        <v>402</v>
      </c>
      <c r="B3232" s="17" t="s">
        <v>587</v>
      </c>
      <c r="C3232" s="17" t="s">
        <v>1670</v>
      </c>
      <c r="D3232" s="18" t="s">
        <v>403</v>
      </c>
      <c r="E3232" s="12">
        <v>1800</v>
      </c>
      <c r="F3232" s="11" t="s">
        <v>12</v>
      </c>
      <c r="G3232" s="11"/>
      <c r="H3232" s="12" t="s">
        <v>9</v>
      </c>
      <c r="I3232" s="11"/>
    </row>
    <row r="3233" spans="1:9" s="5" customFormat="1" ht="33" x14ac:dyDescent="0.25">
      <c r="A3233" s="11" t="s">
        <v>402</v>
      </c>
      <c r="B3233" s="17" t="s">
        <v>587</v>
      </c>
      <c r="C3233" s="17" t="s">
        <v>1748</v>
      </c>
      <c r="D3233" s="18" t="s">
        <v>403</v>
      </c>
      <c r="E3233" s="12">
        <v>30</v>
      </c>
      <c r="F3233" s="11" t="s">
        <v>12</v>
      </c>
      <c r="G3233" s="11"/>
      <c r="H3233" s="12" t="s">
        <v>9</v>
      </c>
      <c r="I3233" s="11"/>
    </row>
    <row r="3234" spans="1:9" s="5" customFormat="1" ht="33" x14ac:dyDescent="0.25">
      <c r="A3234" s="11" t="s">
        <v>402</v>
      </c>
      <c r="B3234" s="17" t="s">
        <v>588</v>
      </c>
      <c r="C3234" s="17" t="s">
        <v>1836</v>
      </c>
      <c r="D3234" s="18" t="s">
        <v>403</v>
      </c>
      <c r="E3234" s="12">
        <v>200</v>
      </c>
      <c r="F3234" s="11" t="s">
        <v>12</v>
      </c>
      <c r="G3234" s="11"/>
      <c r="H3234" s="12" t="s">
        <v>9</v>
      </c>
      <c r="I3234" s="11"/>
    </row>
    <row r="3235" spans="1:9" s="5" customFormat="1" ht="33" x14ac:dyDescent="0.25">
      <c r="A3235" s="11" t="s">
        <v>402</v>
      </c>
      <c r="B3235" s="17" t="s">
        <v>589</v>
      </c>
      <c r="C3235" s="17" t="s">
        <v>1836</v>
      </c>
      <c r="D3235" s="18" t="s">
        <v>403</v>
      </c>
      <c r="E3235" s="12">
        <v>240</v>
      </c>
      <c r="F3235" s="11" t="s">
        <v>12</v>
      </c>
      <c r="G3235" s="11"/>
      <c r="H3235" s="12" t="s">
        <v>9</v>
      </c>
      <c r="I3235" s="11"/>
    </row>
    <row r="3236" spans="1:9" s="5" customFormat="1" ht="33" x14ac:dyDescent="0.25">
      <c r="A3236" s="11" t="s">
        <v>402</v>
      </c>
      <c r="B3236" s="17" t="s">
        <v>589</v>
      </c>
      <c r="C3236" s="17" t="s">
        <v>1836</v>
      </c>
      <c r="D3236" s="18" t="s">
        <v>403</v>
      </c>
      <c r="E3236" s="12">
        <v>360</v>
      </c>
      <c r="F3236" s="11" t="s">
        <v>12</v>
      </c>
      <c r="G3236" s="11"/>
      <c r="H3236" s="12" t="s">
        <v>9</v>
      </c>
      <c r="I3236" s="11"/>
    </row>
    <row r="3237" spans="1:9" s="5" customFormat="1" ht="33" x14ac:dyDescent="0.25">
      <c r="A3237" s="11" t="s">
        <v>402</v>
      </c>
      <c r="B3237" s="17" t="s">
        <v>587</v>
      </c>
      <c r="C3237" s="17" t="s">
        <v>1747</v>
      </c>
      <c r="D3237" s="18" t="s">
        <v>403</v>
      </c>
      <c r="E3237" s="12">
        <v>20</v>
      </c>
      <c r="F3237" s="11" t="s">
        <v>12</v>
      </c>
      <c r="G3237" s="11"/>
      <c r="H3237" s="12" t="s">
        <v>9</v>
      </c>
      <c r="I3237" s="11"/>
    </row>
    <row r="3238" spans="1:9" s="5" customFormat="1" ht="33" x14ac:dyDescent="0.25">
      <c r="A3238" s="11" t="s">
        <v>402</v>
      </c>
      <c r="B3238" s="17" t="s">
        <v>587</v>
      </c>
      <c r="C3238" s="17" t="s">
        <v>1669</v>
      </c>
      <c r="D3238" s="18" t="s">
        <v>403</v>
      </c>
      <c r="E3238" s="12">
        <v>100</v>
      </c>
      <c r="F3238" s="11" t="s">
        <v>12</v>
      </c>
      <c r="G3238" s="11"/>
      <c r="H3238" s="12" t="s">
        <v>9</v>
      </c>
      <c r="I3238" s="11"/>
    </row>
    <row r="3239" spans="1:9" s="5" customFormat="1" ht="33" x14ac:dyDescent="0.25">
      <c r="A3239" s="11" t="s">
        <v>402</v>
      </c>
      <c r="B3239" s="17" t="s">
        <v>587</v>
      </c>
      <c r="C3239" s="17" t="s">
        <v>1753</v>
      </c>
      <c r="D3239" s="18" t="s">
        <v>403</v>
      </c>
      <c r="E3239" s="12">
        <v>60</v>
      </c>
      <c r="F3239" s="11" t="s">
        <v>12</v>
      </c>
      <c r="G3239" s="11"/>
      <c r="H3239" s="12" t="s">
        <v>9</v>
      </c>
      <c r="I3239" s="11"/>
    </row>
    <row r="3240" spans="1:9" s="5" customFormat="1" ht="33" x14ac:dyDescent="0.25">
      <c r="A3240" s="11" t="s">
        <v>402</v>
      </c>
      <c r="B3240" s="17" t="s">
        <v>587</v>
      </c>
      <c r="C3240" s="17" t="s">
        <v>1752</v>
      </c>
      <c r="D3240" s="18" t="s">
        <v>403</v>
      </c>
      <c r="E3240" s="12">
        <v>50</v>
      </c>
      <c r="F3240" s="11" t="s">
        <v>12</v>
      </c>
      <c r="G3240" s="11"/>
      <c r="H3240" s="12" t="s">
        <v>9</v>
      </c>
      <c r="I3240" s="11"/>
    </row>
    <row r="3241" spans="1:9" s="5" customFormat="1" ht="33" x14ac:dyDescent="0.25">
      <c r="A3241" s="11" t="s">
        <v>402</v>
      </c>
      <c r="B3241" s="17" t="s">
        <v>587</v>
      </c>
      <c r="C3241" s="17" t="s">
        <v>1683</v>
      </c>
      <c r="D3241" s="18" t="s">
        <v>403</v>
      </c>
      <c r="E3241" s="12">
        <v>200</v>
      </c>
      <c r="F3241" s="11" t="s">
        <v>12</v>
      </c>
      <c r="G3241" s="11"/>
      <c r="H3241" s="12" t="s">
        <v>9</v>
      </c>
      <c r="I3241" s="11"/>
    </row>
    <row r="3242" spans="1:9" s="5" customFormat="1" ht="33" x14ac:dyDescent="0.25">
      <c r="A3242" s="11" t="s">
        <v>402</v>
      </c>
      <c r="B3242" s="17" t="s">
        <v>588</v>
      </c>
      <c r="C3242" s="17" t="s">
        <v>1683</v>
      </c>
      <c r="D3242" s="18" t="s">
        <v>403</v>
      </c>
      <c r="E3242" s="12">
        <v>100</v>
      </c>
      <c r="F3242" s="11" t="s">
        <v>12</v>
      </c>
      <c r="G3242" s="11"/>
      <c r="H3242" s="12" t="s">
        <v>9</v>
      </c>
      <c r="I3242" s="11"/>
    </row>
    <row r="3243" spans="1:9" s="5" customFormat="1" ht="33" x14ac:dyDescent="0.25">
      <c r="A3243" s="11" t="s">
        <v>402</v>
      </c>
      <c r="B3243" s="17" t="s">
        <v>587</v>
      </c>
      <c r="C3243" s="17" t="s">
        <v>1721</v>
      </c>
      <c r="D3243" s="18" t="s">
        <v>403</v>
      </c>
      <c r="E3243" s="12">
        <v>100</v>
      </c>
      <c r="F3243" s="11" t="s">
        <v>12</v>
      </c>
      <c r="G3243" s="11"/>
      <c r="H3243" s="12" t="s">
        <v>9</v>
      </c>
      <c r="I3243" s="11"/>
    </row>
    <row r="3244" spans="1:9" s="5" customFormat="1" ht="33" x14ac:dyDescent="0.25">
      <c r="A3244" s="11" t="s">
        <v>402</v>
      </c>
      <c r="B3244" s="17" t="s">
        <v>587</v>
      </c>
      <c r="C3244" s="17" t="s">
        <v>1736</v>
      </c>
      <c r="D3244" s="18" t="s">
        <v>403</v>
      </c>
      <c r="E3244" s="12">
        <v>50</v>
      </c>
      <c r="F3244" s="11" t="s">
        <v>12</v>
      </c>
      <c r="G3244" s="11"/>
      <c r="H3244" s="12" t="s">
        <v>9</v>
      </c>
      <c r="I3244" s="11"/>
    </row>
    <row r="3245" spans="1:9" s="5" customFormat="1" ht="33" x14ac:dyDescent="0.25">
      <c r="A3245" s="11" t="s">
        <v>402</v>
      </c>
      <c r="B3245" s="17" t="s">
        <v>587</v>
      </c>
      <c r="C3245" s="17" t="s">
        <v>1746</v>
      </c>
      <c r="D3245" s="18" t="s">
        <v>403</v>
      </c>
      <c r="E3245" s="12">
        <v>220</v>
      </c>
      <c r="F3245" s="11" t="s">
        <v>12</v>
      </c>
      <c r="G3245" s="11"/>
      <c r="H3245" s="12" t="s">
        <v>9</v>
      </c>
      <c r="I3245" s="11"/>
    </row>
    <row r="3246" spans="1:9" s="5" customFormat="1" ht="33" x14ac:dyDescent="0.25">
      <c r="A3246" s="11" t="s">
        <v>402</v>
      </c>
      <c r="B3246" s="17" t="s">
        <v>588</v>
      </c>
      <c r="C3246" s="17" t="s">
        <v>1829</v>
      </c>
      <c r="D3246" s="18" t="s">
        <v>403</v>
      </c>
      <c r="E3246" s="12">
        <v>200</v>
      </c>
      <c r="F3246" s="11" t="s">
        <v>12</v>
      </c>
      <c r="G3246" s="11"/>
      <c r="H3246" s="12" t="s">
        <v>9</v>
      </c>
      <c r="I3246" s="11"/>
    </row>
    <row r="3247" spans="1:9" s="5" customFormat="1" ht="33" x14ac:dyDescent="0.25">
      <c r="A3247" s="11" t="s">
        <v>402</v>
      </c>
      <c r="B3247" s="17" t="s">
        <v>587</v>
      </c>
      <c r="C3247" s="17" t="s">
        <v>1766</v>
      </c>
      <c r="D3247" s="18" t="s">
        <v>403</v>
      </c>
      <c r="E3247" s="12">
        <v>120</v>
      </c>
      <c r="F3247" s="11" t="s">
        <v>12</v>
      </c>
      <c r="G3247" s="11"/>
      <c r="H3247" s="12" t="s">
        <v>9</v>
      </c>
      <c r="I3247" s="11"/>
    </row>
    <row r="3248" spans="1:9" s="5" customFormat="1" ht="33" x14ac:dyDescent="0.25">
      <c r="A3248" s="11" t="s">
        <v>402</v>
      </c>
      <c r="B3248" s="17" t="s">
        <v>587</v>
      </c>
      <c r="C3248" s="17" t="s">
        <v>1740</v>
      </c>
      <c r="D3248" s="18" t="s">
        <v>403</v>
      </c>
      <c r="E3248" s="12">
        <v>30</v>
      </c>
      <c r="F3248" s="11" t="s">
        <v>12</v>
      </c>
      <c r="G3248" s="11"/>
      <c r="H3248" s="12" t="s">
        <v>9</v>
      </c>
      <c r="I3248" s="11"/>
    </row>
    <row r="3249" spans="1:9" s="5" customFormat="1" ht="33" x14ac:dyDescent="0.25">
      <c r="A3249" s="11" t="s">
        <v>402</v>
      </c>
      <c r="B3249" s="17" t="s">
        <v>588</v>
      </c>
      <c r="C3249" s="17" t="s">
        <v>1776</v>
      </c>
      <c r="D3249" s="18" t="s">
        <v>403</v>
      </c>
      <c r="E3249" s="12">
        <v>100</v>
      </c>
      <c r="F3249" s="11" t="s">
        <v>12</v>
      </c>
      <c r="G3249" s="11"/>
      <c r="H3249" s="12" t="s">
        <v>9</v>
      </c>
      <c r="I3249" s="11"/>
    </row>
    <row r="3250" spans="1:9" s="5" customFormat="1" ht="33" x14ac:dyDescent="0.25">
      <c r="A3250" s="11" t="s">
        <v>402</v>
      </c>
      <c r="B3250" s="17" t="s">
        <v>588</v>
      </c>
      <c r="C3250" s="17" t="s">
        <v>1776</v>
      </c>
      <c r="D3250" s="18" t="s">
        <v>403</v>
      </c>
      <c r="E3250" s="12">
        <v>70</v>
      </c>
      <c r="F3250" s="11" t="s">
        <v>12</v>
      </c>
      <c r="G3250" s="11"/>
      <c r="H3250" s="12" t="s">
        <v>9</v>
      </c>
      <c r="I3250" s="11"/>
    </row>
    <row r="3251" spans="1:9" s="5" customFormat="1" ht="33" x14ac:dyDescent="0.25">
      <c r="A3251" s="11" t="s">
        <v>402</v>
      </c>
      <c r="B3251" s="17" t="s">
        <v>587</v>
      </c>
      <c r="C3251" s="17" t="s">
        <v>1759</v>
      </c>
      <c r="D3251" s="18" t="s">
        <v>403</v>
      </c>
      <c r="E3251" s="12">
        <v>230</v>
      </c>
      <c r="F3251" s="11" t="s">
        <v>12</v>
      </c>
      <c r="G3251" s="11"/>
      <c r="H3251" s="12" t="s">
        <v>9</v>
      </c>
      <c r="I3251" s="11"/>
    </row>
    <row r="3252" spans="1:9" s="5" customFormat="1" ht="33" x14ac:dyDescent="0.25">
      <c r="A3252" s="11" t="s">
        <v>402</v>
      </c>
      <c r="B3252" s="17" t="s">
        <v>587</v>
      </c>
      <c r="C3252" s="17" t="s">
        <v>1671</v>
      </c>
      <c r="D3252" s="18" t="s">
        <v>403</v>
      </c>
      <c r="E3252" s="12">
        <v>100</v>
      </c>
      <c r="F3252" s="11" t="s">
        <v>12</v>
      </c>
      <c r="G3252" s="11"/>
      <c r="H3252" s="12" t="s">
        <v>9</v>
      </c>
      <c r="I3252" s="11"/>
    </row>
    <row r="3253" spans="1:9" s="5" customFormat="1" ht="33" x14ac:dyDescent="0.25">
      <c r="A3253" s="11" t="s">
        <v>402</v>
      </c>
      <c r="B3253" s="17" t="s">
        <v>587</v>
      </c>
      <c r="C3253" s="17" t="s">
        <v>1756</v>
      </c>
      <c r="D3253" s="18" t="s">
        <v>403</v>
      </c>
      <c r="E3253" s="12">
        <v>50</v>
      </c>
      <c r="F3253" s="11" t="s">
        <v>12</v>
      </c>
      <c r="G3253" s="11"/>
      <c r="H3253" s="12" t="s">
        <v>9</v>
      </c>
      <c r="I3253" s="11"/>
    </row>
    <row r="3254" spans="1:9" s="5" customFormat="1" ht="33" x14ac:dyDescent="0.25">
      <c r="A3254" s="11" t="s">
        <v>402</v>
      </c>
      <c r="B3254" s="17" t="s">
        <v>590</v>
      </c>
      <c r="C3254" s="17" t="s">
        <v>1872</v>
      </c>
      <c r="D3254" s="18" t="s">
        <v>403</v>
      </c>
      <c r="E3254" s="12">
        <v>50</v>
      </c>
      <c r="F3254" s="11" t="s">
        <v>12</v>
      </c>
      <c r="G3254" s="11"/>
      <c r="H3254" s="12" t="s">
        <v>9</v>
      </c>
      <c r="I3254" s="11"/>
    </row>
    <row r="3255" spans="1:9" s="5" customFormat="1" ht="33" x14ac:dyDescent="0.25">
      <c r="A3255" s="11" t="s">
        <v>402</v>
      </c>
      <c r="B3255" s="17" t="s">
        <v>587</v>
      </c>
      <c r="C3255" s="17" t="s">
        <v>1741</v>
      </c>
      <c r="D3255" s="18" t="s">
        <v>403</v>
      </c>
      <c r="E3255" s="12">
        <v>40</v>
      </c>
      <c r="F3255" s="11" t="s">
        <v>12</v>
      </c>
      <c r="G3255" s="11"/>
      <c r="H3255" s="12" t="s">
        <v>9</v>
      </c>
      <c r="I3255" s="11"/>
    </row>
    <row r="3256" spans="1:9" s="5" customFormat="1" ht="33" x14ac:dyDescent="0.25">
      <c r="A3256" s="11" t="s">
        <v>402</v>
      </c>
      <c r="B3256" s="17" t="s">
        <v>587</v>
      </c>
      <c r="C3256" s="17" t="s">
        <v>1706</v>
      </c>
      <c r="D3256" s="18" t="s">
        <v>403</v>
      </c>
      <c r="E3256" s="12">
        <v>20</v>
      </c>
      <c r="F3256" s="11" t="s">
        <v>12</v>
      </c>
      <c r="G3256" s="11"/>
      <c r="H3256" s="12" t="s">
        <v>9</v>
      </c>
      <c r="I3256" s="11"/>
    </row>
    <row r="3257" spans="1:9" s="5" customFormat="1" ht="33" x14ac:dyDescent="0.25">
      <c r="A3257" s="11" t="s">
        <v>402</v>
      </c>
      <c r="B3257" s="17" t="s">
        <v>587</v>
      </c>
      <c r="C3257" s="17" t="s">
        <v>1757</v>
      </c>
      <c r="D3257" s="18" t="s">
        <v>403</v>
      </c>
      <c r="E3257" s="12">
        <v>50</v>
      </c>
      <c r="F3257" s="11" t="s">
        <v>12</v>
      </c>
      <c r="G3257" s="11"/>
      <c r="H3257" s="12" t="s">
        <v>9</v>
      </c>
      <c r="I3257" s="11"/>
    </row>
    <row r="3258" spans="1:9" s="5" customFormat="1" ht="33" x14ac:dyDescent="0.25">
      <c r="A3258" s="11" t="s">
        <v>402</v>
      </c>
      <c r="B3258" s="17" t="s">
        <v>587</v>
      </c>
      <c r="C3258" s="17" t="s">
        <v>1755</v>
      </c>
      <c r="D3258" s="18" t="s">
        <v>403</v>
      </c>
      <c r="E3258" s="12">
        <v>60</v>
      </c>
      <c r="F3258" s="11" t="s">
        <v>12</v>
      </c>
      <c r="G3258" s="11"/>
      <c r="H3258" s="12" t="s">
        <v>9</v>
      </c>
      <c r="I3258" s="11"/>
    </row>
    <row r="3259" spans="1:9" s="5" customFormat="1" ht="33" x14ac:dyDescent="0.25">
      <c r="A3259" s="11" t="s">
        <v>402</v>
      </c>
      <c r="B3259" s="17" t="s">
        <v>598</v>
      </c>
      <c r="C3259" s="17" t="s">
        <v>1885</v>
      </c>
      <c r="D3259" s="18" t="s">
        <v>403</v>
      </c>
      <c r="E3259" s="12">
        <v>175</v>
      </c>
      <c r="F3259" s="11" t="s">
        <v>12</v>
      </c>
      <c r="G3259" s="11"/>
      <c r="H3259" s="12" t="s">
        <v>9</v>
      </c>
      <c r="I3259" s="11"/>
    </row>
    <row r="3260" spans="1:9" s="5" customFormat="1" ht="33" x14ac:dyDescent="0.25">
      <c r="A3260" s="11" t="s">
        <v>402</v>
      </c>
      <c r="B3260" s="17" t="s">
        <v>598</v>
      </c>
      <c r="C3260" s="17" t="s">
        <v>1885</v>
      </c>
      <c r="D3260" s="18" t="s">
        <v>403</v>
      </c>
      <c r="E3260" s="12">
        <v>75</v>
      </c>
      <c r="F3260" s="11" t="s">
        <v>12</v>
      </c>
      <c r="G3260" s="11"/>
      <c r="H3260" s="12" t="s">
        <v>9</v>
      </c>
      <c r="I3260" s="11"/>
    </row>
    <row r="3261" spans="1:9" s="5" customFormat="1" ht="33" x14ac:dyDescent="0.25">
      <c r="A3261" s="11" t="s">
        <v>402</v>
      </c>
      <c r="B3261" s="17" t="s">
        <v>598</v>
      </c>
      <c r="C3261" s="17" t="s">
        <v>1885</v>
      </c>
      <c r="D3261" s="18" t="s">
        <v>403</v>
      </c>
      <c r="E3261" s="12">
        <v>560</v>
      </c>
      <c r="F3261" s="11" t="s">
        <v>12</v>
      </c>
      <c r="G3261" s="11"/>
      <c r="H3261" s="12" t="s">
        <v>9</v>
      </c>
      <c r="I3261" s="11"/>
    </row>
    <row r="3262" spans="1:9" s="5" customFormat="1" ht="33" x14ac:dyDescent="0.25">
      <c r="A3262" s="11" t="s">
        <v>402</v>
      </c>
      <c r="B3262" s="17" t="s">
        <v>598</v>
      </c>
      <c r="C3262" s="17" t="s">
        <v>1885</v>
      </c>
      <c r="D3262" s="18" t="s">
        <v>403</v>
      </c>
      <c r="E3262" s="12">
        <v>240</v>
      </c>
      <c r="F3262" s="11" t="s">
        <v>12</v>
      </c>
      <c r="G3262" s="11"/>
      <c r="H3262" s="12" t="s">
        <v>9</v>
      </c>
      <c r="I3262" s="11"/>
    </row>
    <row r="3263" spans="1:9" s="5" customFormat="1" ht="33" x14ac:dyDescent="0.25">
      <c r="A3263" s="11" t="s">
        <v>402</v>
      </c>
      <c r="B3263" s="17" t="s">
        <v>588</v>
      </c>
      <c r="C3263" s="17" t="s">
        <v>1859</v>
      </c>
      <c r="D3263" s="18" t="s">
        <v>403</v>
      </c>
      <c r="E3263" s="12">
        <v>30</v>
      </c>
      <c r="F3263" s="11" t="s">
        <v>12</v>
      </c>
      <c r="G3263" s="11"/>
      <c r="H3263" s="12" t="s">
        <v>9</v>
      </c>
      <c r="I3263" s="11"/>
    </row>
    <row r="3264" spans="1:9" s="5" customFormat="1" ht="33" x14ac:dyDescent="0.25">
      <c r="A3264" s="11" t="s">
        <v>402</v>
      </c>
      <c r="B3264" s="17" t="s">
        <v>588</v>
      </c>
      <c r="C3264" s="17" t="s">
        <v>1782</v>
      </c>
      <c r="D3264" s="18" t="s">
        <v>403</v>
      </c>
      <c r="E3264" s="12">
        <v>100</v>
      </c>
      <c r="F3264" s="11" t="s">
        <v>12</v>
      </c>
      <c r="G3264" s="11"/>
      <c r="H3264" s="12" t="s">
        <v>9</v>
      </c>
      <c r="I3264" s="11"/>
    </row>
    <row r="3265" spans="1:9" s="5" customFormat="1" ht="33" x14ac:dyDescent="0.25">
      <c r="A3265" s="11" t="s">
        <v>402</v>
      </c>
      <c r="B3265" s="17" t="s">
        <v>588</v>
      </c>
      <c r="C3265" s="17" t="s">
        <v>1782</v>
      </c>
      <c r="D3265" s="18" t="s">
        <v>403</v>
      </c>
      <c r="E3265" s="12">
        <v>150</v>
      </c>
      <c r="F3265" s="11" t="s">
        <v>12</v>
      </c>
      <c r="G3265" s="11"/>
      <c r="H3265" s="12" t="s">
        <v>9</v>
      </c>
      <c r="I3265" s="11"/>
    </row>
    <row r="3266" spans="1:9" s="5" customFormat="1" ht="33" x14ac:dyDescent="0.25">
      <c r="A3266" s="11" t="s">
        <v>402</v>
      </c>
      <c r="B3266" s="17" t="s">
        <v>587</v>
      </c>
      <c r="C3266" s="17" t="s">
        <v>1667</v>
      </c>
      <c r="D3266" s="18" t="s">
        <v>403</v>
      </c>
      <c r="E3266" s="12">
        <v>100</v>
      </c>
      <c r="F3266" s="11" t="s">
        <v>12</v>
      </c>
      <c r="G3266" s="11"/>
      <c r="H3266" s="12" t="s">
        <v>9</v>
      </c>
      <c r="I3266" s="11"/>
    </row>
    <row r="3267" spans="1:9" s="5" customFormat="1" ht="33" x14ac:dyDescent="0.25">
      <c r="A3267" s="11" t="s">
        <v>402</v>
      </c>
      <c r="B3267" s="17" t="s">
        <v>587</v>
      </c>
      <c r="C3267" s="17" t="s">
        <v>1738</v>
      </c>
      <c r="D3267" s="18" t="s">
        <v>403</v>
      </c>
      <c r="E3267" s="12">
        <v>150</v>
      </c>
      <c r="F3267" s="11" t="s">
        <v>12</v>
      </c>
      <c r="G3267" s="11"/>
      <c r="H3267" s="12" t="s">
        <v>9</v>
      </c>
      <c r="I3267" s="11"/>
    </row>
    <row r="3268" spans="1:9" s="5" customFormat="1" ht="33" x14ac:dyDescent="0.25">
      <c r="A3268" s="11" t="s">
        <v>402</v>
      </c>
      <c r="B3268" s="17" t="s">
        <v>589</v>
      </c>
      <c r="C3268" s="17" t="s">
        <v>1868</v>
      </c>
      <c r="D3268" s="18" t="s">
        <v>403</v>
      </c>
      <c r="E3268" s="12">
        <v>280</v>
      </c>
      <c r="F3268" s="11" t="s">
        <v>12</v>
      </c>
      <c r="G3268" s="11"/>
      <c r="H3268" s="12" t="s">
        <v>9</v>
      </c>
      <c r="I3268" s="11"/>
    </row>
    <row r="3269" spans="1:9" s="5" customFormat="1" ht="33" x14ac:dyDescent="0.25">
      <c r="A3269" s="11" t="s">
        <v>402</v>
      </c>
      <c r="B3269" s="17" t="s">
        <v>589</v>
      </c>
      <c r="C3269" s="17" t="s">
        <v>1868</v>
      </c>
      <c r="D3269" s="18" t="s">
        <v>403</v>
      </c>
      <c r="E3269" s="12">
        <v>420</v>
      </c>
      <c r="F3269" s="11" t="s">
        <v>12</v>
      </c>
      <c r="G3269" s="11"/>
      <c r="H3269" s="12" t="s">
        <v>9</v>
      </c>
      <c r="I3269" s="11"/>
    </row>
    <row r="3270" spans="1:9" s="5" customFormat="1" ht="33" x14ac:dyDescent="0.25">
      <c r="A3270" s="11" t="s">
        <v>402</v>
      </c>
      <c r="B3270" s="17" t="s">
        <v>590</v>
      </c>
      <c r="C3270" s="17" t="s">
        <v>1868</v>
      </c>
      <c r="D3270" s="18" t="s">
        <v>403</v>
      </c>
      <c r="E3270" s="12">
        <v>110</v>
      </c>
      <c r="F3270" s="11" t="s">
        <v>12</v>
      </c>
      <c r="G3270" s="11"/>
      <c r="H3270" s="12" t="s">
        <v>9</v>
      </c>
      <c r="I3270" s="11"/>
    </row>
    <row r="3271" spans="1:9" s="5" customFormat="1" ht="33" x14ac:dyDescent="0.25">
      <c r="A3271" s="11" t="s">
        <v>402</v>
      </c>
      <c r="B3271" s="17" t="s">
        <v>588</v>
      </c>
      <c r="C3271" s="17" t="s">
        <v>1788</v>
      </c>
      <c r="D3271" s="18" t="s">
        <v>403</v>
      </c>
      <c r="E3271" s="12">
        <v>100</v>
      </c>
      <c r="F3271" s="11" t="s">
        <v>12</v>
      </c>
      <c r="G3271" s="11"/>
      <c r="H3271" s="12" t="s">
        <v>9</v>
      </c>
      <c r="I3271" s="11"/>
    </row>
    <row r="3272" spans="1:9" s="5" customFormat="1" ht="33" x14ac:dyDescent="0.25">
      <c r="A3272" s="11" t="s">
        <v>402</v>
      </c>
      <c r="B3272" s="17" t="s">
        <v>588</v>
      </c>
      <c r="C3272" s="17" t="s">
        <v>1778</v>
      </c>
      <c r="D3272" s="18" t="s">
        <v>403</v>
      </c>
      <c r="E3272" s="12">
        <v>200</v>
      </c>
      <c r="F3272" s="11" t="s">
        <v>12</v>
      </c>
      <c r="G3272" s="11"/>
      <c r="H3272" s="12" t="s">
        <v>9</v>
      </c>
      <c r="I3272" s="11"/>
    </row>
    <row r="3273" spans="1:9" s="5" customFormat="1" ht="33" x14ac:dyDescent="0.25">
      <c r="A3273" s="11" t="s">
        <v>402</v>
      </c>
      <c r="B3273" s="17" t="s">
        <v>587</v>
      </c>
      <c r="C3273" s="17" t="s">
        <v>1709</v>
      </c>
      <c r="D3273" s="18" t="s">
        <v>403</v>
      </c>
      <c r="E3273" s="12">
        <v>100</v>
      </c>
      <c r="F3273" s="11" t="s">
        <v>12</v>
      </c>
      <c r="G3273" s="11"/>
      <c r="H3273" s="12" t="s">
        <v>9</v>
      </c>
      <c r="I3273" s="11"/>
    </row>
    <row r="3274" spans="1:9" s="5" customFormat="1" ht="33" x14ac:dyDescent="0.25">
      <c r="A3274" s="11" t="s">
        <v>402</v>
      </c>
      <c r="B3274" s="17" t="s">
        <v>587</v>
      </c>
      <c r="C3274" s="17" t="s">
        <v>1676</v>
      </c>
      <c r="D3274" s="18" t="s">
        <v>403</v>
      </c>
      <c r="E3274" s="12">
        <v>200</v>
      </c>
      <c r="F3274" s="11" t="s">
        <v>12</v>
      </c>
      <c r="G3274" s="11"/>
      <c r="H3274" s="12" t="s">
        <v>9</v>
      </c>
      <c r="I3274" s="11"/>
    </row>
    <row r="3275" spans="1:9" s="5" customFormat="1" ht="33" x14ac:dyDescent="0.25">
      <c r="A3275" s="11" t="s">
        <v>402</v>
      </c>
      <c r="B3275" s="17" t="s">
        <v>588</v>
      </c>
      <c r="C3275" s="17" t="s">
        <v>1802</v>
      </c>
      <c r="D3275" s="18" t="s">
        <v>403</v>
      </c>
      <c r="E3275" s="12">
        <v>235</v>
      </c>
      <c r="F3275" s="11" t="s">
        <v>12</v>
      </c>
      <c r="G3275" s="11"/>
      <c r="H3275" s="12" t="s">
        <v>9</v>
      </c>
      <c r="I3275" s="11"/>
    </row>
    <row r="3276" spans="1:9" s="5" customFormat="1" ht="33" x14ac:dyDescent="0.25">
      <c r="A3276" s="11" t="s">
        <v>402</v>
      </c>
      <c r="B3276" s="17" t="s">
        <v>588</v>
      </c>
      <c r="C3276" s="17" t="s">
        <v>1774</v>
      </c>
      <c r="D3276" s="18" t="s">
        <v>403</v>
      </c>
      <c r="E3276" s="12">
        <v>100</v>
      </c>
      <c r="F3276" s="11" t="s">
        <v>12</v>
      </c>
      <c r="G3276" s="11"/>
      <c r="H3276" s="12" t="s">
        <v>9</v>
      </c>
      <c r="I3276" s="11"/>
    </row>
    <row r="3277" spans="1:9" s="5" customFormat="1" ht="33" x14ac:dyDescent="0.25">
      <c r="A3277" s="11" t="s">
        <v>402</v>
      </c>
      <c r="B3277" s="17" t="s">
        <v>588</v>
      </c>
      <c r="C3277" s="17" t="s">
        <v>1767</v>
      </c>
      <c r="D3277" s="18" t="s">
        <v>403</v>
      </c>
      <c r="E3277" s="12">
        <v>252</v>
      </c>
      <c r="F3277" s="11" t="s">
        <v>12</v>
      </c>
      <c r="G3277" s="11"/>
      <c r="H3277" s="12" t="s">
        <v>9</v>
      </c>
      <c r="I3277" s="11"/>
    </row>
    <row r="3278" spans="1:9" s="5" customFormat="1" ht="33" x14ac:dyDescent="0.25">
      <c r="A3278" s="11" t="s">
        <v>402</v>
      </c>
      <c r="B3278" s="17" t="s">
        <v>587</v>
      </c>
      <c r="C3278" s="17" t="s">
        <v>1695</v>
      </c>
      <c r="D3278" s="18" t="s">
        <v>403</v>
      </c>
      <c r="E3278" s="12">
        <v>100</v>
      </c>
      <c r="F3278" s="11" t="s">
        <v>12</v>
      </c>
      <c r="G3278" s="11"/>
      <c r="H3278" s="12" t="s">
        <v>9</v>
      </c>
      <c r="I3278" s="11"/>
    </row>
    <row r="3279" spans="1:9" s="5" customFormat="1" ht="33" x14ac:dyDescent="0.25">
      <c r="A3279" s="11" t="s">
        <v>402</v>
      </c>
      <c r="B3279" s="17" t="s">
        <v>588</v>
      </c>
      <c r="C3279" s="17" t="s">
        <v>1816</v>
      </c>
      <c r="D3279" s="18" t="s">
        <v>403</v>
      </c>
      <c r="E3279" s="12">
        <v>150</v>
      </c>
      <c r="F3279" s="11" t="s">
        <v>12</v>
      </c>
      <c r="G3279" s="11"/>
      <c r="H3279" s="12" t="s">
        <v>9</v>
      </c>
      <c r="I3279" s="11"/>
    </row>
    <row r="3280" spans="1:9" s="5" customFormat="1" ht="33" x14ac:dyDescent="0.25">
      <c r="A3280" s="11" t="s">
        <v>402</v>
      </c>
      <c r="B3280" s="17" t="s">
        <v>588</v>
      </c>
      <c r="C3280" s="17" t="s">
        <v>1799</v>
      </c>
      <c r="D3280" s="18" t="s">
        <v>403</v>
      </c>
      <c r="E3280" s="12">
        <v>80</v>
      </c>
      <c r="F3280" s="11" t="s">
        <v>12</v>
      </c>
      <c r="G3280" s="11"/>
      <c r="H3280" s="12" t="s">
        <v>9</v>
      </c>
      <c r="I3280" s="11"/>
    </row>
    <row r="3281" spans="1:9" s="5" customFormat="1" ht="33" x14ac:dyDescent="0.25">
      <c r="A3281" s="11" t="s">
        <v>402</v>
      </c>
      <c r="B3281" s="17" t="s">
        <v>587</v>
      </c>
      <c r="C3281" s="17" t="s">
        <v>1687</v>
      </c>
      <c r="D3281" s="18" t="s">
        <v>403</v>
      </c>
      <c r="E3281" s="12">
        <v>30</v>
      </c>
      <c r="F3281" s="11" t="s">
        <v>12</v>
      </c>
      <c r="G3281" s="11"/>
      <c r="H3281" s="12" t="s">
        <v>9</v>
      </c>
      <c r="I3281" s="11"/>
    </row>
    <row r="3282" spans="1:9" s="5" customFormat="1" ht="33" x14ac:dyDescent="0.25">
      <c r="A3282" s="11" t="s">
        <v>402</v>
      </c>
      <c r="B3282" s="17" t="s">
        <v>587</v>
      </c>
      <c r="C3282" s="17" t="s">
        <v>1687</v>
      </c>
      <c r="D3282" s="18" t="s">
        <v>403</v>
      </c>
      <c r="E3282" s="12">
        <v>40</v>
      </c>
      <c r="F3282" s="11" t="s">
        <v>12</v>
      </c>
      <c r="G3282" s="11"/>
      <c r="H3282" s="12" t="s">
        <v>9</v>
      </c>
      <c r="I3282" s="11"/>
    </row>
    <row r="3283" spans="1:9" s="5" customFormat="1" ht="33" x14ac:dyDescent="0.25">
      <c r="A3283" s="11" t="s">
        <v>402</v>
      </c>
      <c r="B3283" s="17" t="s">
        <v>588</v>
      </c>
      <c r="C3283" s="17" t="s">
        <v>1687</v>
      </c>
      <c r="D3283" s="18" t="s">
        <v>403</v>
      </c>
      <c r="E3283" s="12">
        <v>350</v>
      </c>
      <c r="F3283" s="11" t="s">
        <v>12</v>
      </c>
      <c r="G3283" s="11"/>
      <c r="H3283" s="12" t="s">
        <v>9</v>
      </c>
      <c r="I3283" s="11"/>
    </row>
    <row r="3284" spans="1:9" s="5" customFormat="1" ht="33" x14ac:dyDescent="0.25">
      <c r="A3284" s="11" t="s">
        <v>402</v>
      </c>
      <c r="B3284" s="17" t="s">
        <v>587</v>
      </c>
      <c r="C3284" s="17" t="s">
        <v>1673</v>
      </c>
      <c r="D3284" s="18" t="s">
        <v>403</v>
      </c>
      <c r="E3284" s="12">
        <v>100</v>
      </c>
      <c r="F3284" s="11" t="s">
        <v>12</v>
      </c>
      <c r="G3284" s="11"/>
      <c r="H3284" s="12" t="s">
        <v>9</v>
      </c>
      <c r="I3284" s="11"/>
    </row>
    <row r="3285" spans="1:9" s="5" customFormat="1" ht="33" x14ac:dyDescent="0.25">
      <c r="A3285" s="11" t="s">
        <v>402</v>
      </c>
      <c r="B3285" s="17" t="s">
        <v>587</v>
      </c>
      <c r="C3285" s="17" t="s">
        <v>1762</v>
      </c>
      <c r="D3285" s="18" t="s">
        <v>403</v>
      </c>
      <c r="E3285" s="12">
        <v>80</v>
      </c>
      <c r="F3285" s="11" t="s">
        <v>12</v>
      </c>
      <c r="G3285" s="11"/>
      <c r="H3285" s="12" t="s">
        <v>9</v>
      </c>
      <c r="I3285" s="11"/>
    </row>
    <row r="3286" spans="1:9" s="5" customFormat="1" ht="33" x14ac:dyDescent="0.25">
      <c r="A3286" s="11" t="s">
        <v>402</v>
      </c>
      <c r="B3286" s="17" t="s">
        <v>587</v>
      </c>
      <c r="C3286" s="17" t="s">
        <v>1737</v>
      </c>
      <c r="D3286" s="18" t="s">
        <v>403</v>
      </c>
      <c r="E3286" s="12">
        <v>50</v>
      </c>
      <c r="F3286" s="11" t="s">
        <v>12</v>
      </c>
      <c r="G3286" s="11"/>
      <c r="H3286" s="12" t="s">
        <v>9</v>
      </c>
      <c r="I3286" s="11"/>
    </row>
    <row r="3287" spans="1:9" s="5" customFormat="1" ht="33" x14ac:dyDescent="0.25">
      <c r="A3287" s="11" t="s">
        <v>402</v>
      </c>
      <c r="B3287" s="17" t="s">
        <v>587</v>
      </c>
      <c r="C3287" s="17" t="s">
        <v>1737</v>
      </c>
      <c r="D3287" s="18" t="s">
        <v>403</v>
      </c>
      <c r="E3287" s="12">
        <v>250</v>
      </c>
      <c r="F3287" s="11" t="s">
        <v>12</v>
      </c>
      <c r="G3287" s="11"/>
      <c r="H3287" s="12" t="s">
        <v>9</v>
      </c>
      <c r="I3287" s="11"/>
    </row>
    <row r="3288" spans="1:9" s="5" customFormat="1" ht="33" x14ac:dyDescent="0.25">
      <c r="A3288" s="11" t="s">
        <v>402</v>
      </c>
      <c r="B3288" s="17" t="s">
        <v>587</v>
      </c>
      <c r="C3288" s="17" t="s">
        <v>1681</v>
      </c>
      <c r="D3288" s="18" t="s">
        <v>403</v>
      </c>
      <c r="E3288" s="12">
        <v>150</v>
      </c>
      <c r="F3288" s="11" t="s">
        <v>12</v>
      </c>
      <c r="G3288" s="11"/>
      <c r="H3288" s="12" t="s">
        <v>9</v>
      </c>
      <c r="I3288" s="11"/>
    </row>
    <row r="3289" spans="1:9" s="5" customFormat="1" ht="33" x14ac:dyDescent="0.25">
      <c r="A3289" s="11" t="s">
        <v>402</v>
      </c>
      <c r="B3289" s="17" t="s">
        <v>590</v>
      </c>
      <c r="C3289" s="17" t="s">
        <v>1875</v>
      </c>
      <c r="D3289" s="18" t="s">
        <v>403</v>
      </c>
      <c r="E3289" s="12">
        <v>30</v>
      </c>
      <c r="F3289" s="11" t="s">
        <v>12</v>
      </c>
      <c r="G3289" s="11"/>
      <c r="H3289" s="12" t="s">
        <v>9</v>
      </c>
      <c r="I3289" s="11"/>
    </row>
    <row r="3290" spans="1:9" s="5" customFormat="1" ht="33" x14ac:dyDescent="0.25">
      <c r="A3290" s="11" t="s">
        <v>402</v>
      </c>
      <c r="B3290" s="17" t="s">
        <v>587</v>
      </c>
      <c r="C3290" s="17" t="s">
        <v>1744</v>
      </c>
      <c r="D3290" s="18" t="s">
        <v>403</v>
      </c>
      <c r="E3290" s="12">
        <v>60</v>
      </c>
      <c r="F3290" s="11" t="s">
        <v>12</v>
      </c>
      <c r="G3290" s="11"/>
      <c r="H3290" s="12" t="s">
        <v>9</v>
      </c>
      <c r="I3290" s="11"/>
    </row>
    <row r="3291" spans="1:9" s="5" customFormat="1" ht="33" x14ac:dyDescent="0.25">
      <c r="A3291" s="11" t="s">
        <v>402</v>
      </c>
      <c r="B3291" s="17" t="s">
        <v>587</v>
      </c>
      <c r="C3291" s="17" t="s">
        <v>1686</v>
      </c>
      <c r="D3291" s="18" t="s">
        <v>403</v>
      </c>
      <c r="E3291" s="12">
        <v>100</v>
      </c>
      <c r="F3291" s="11" t="s">
        <v>12</v>
      </c>
      <c r="G3291" s="11"/>
      <c r="H3291" s="12" t="s">
        <v>9</v>
      </c>
      <c r="I3291" s="11"/>
    </row>
    <row r="3292" spans="1:9" s="5" customFormat="1" ht="33" x14ac:dyDescent="0.25">
      <c r="A3292" s="11" t="s">
        <v>402</v>
      </c>
      <c r="B3292" s="17" t="s">
        <v>591</v>
      </c>
      <c r="C3292" s="17" t="s">
        <v>3891</v>
      </c>
      <c r="D3292" s="18" t="s">
        <v>403</v>
      </c>
      <c r="E3292" s="12">
        <v>16</v>
      </c>
      <c r="F3292" s="11" t="s">
        <v>12</v>
      </c>
      <c r="G3292" s="11"/>
      <c r="H3292" s="12" t="s">
        <v>9</v>
      </c>
      <c r="I3292" s="11"/>
    </row>
    <row r="3293" spans="1:9" s="5" customFormat="1" ht="33" x14ac:dyDescent="0.25">
      <c r="A3293" s="11" t="s">
        <v>402</v>
      </c>
      <c r="B3293" s="17" t="s">
        <v>591</v>
      </c>
      <c r="C3293" s="17" t="s">
        <v>3891</v>
      </c>
      <c r="D3293" s="18" t="s">
        <v>403</v>
      </c>
      <c r="E3293" s="12">
        <v>24</v>
      </c>
      <c r="F3293" s="11" t="s">
        <v>12</v>
      </c>
      <c r="G3293" s="11"/>
      <c r="H3293" s="12" t="s">
        <v>9</v>
      </c>
      <c r="I3293" s="11"/>
    </row>
    <row r="3294" spans="1:9" s="5" customFormat="1" ht="33" x14ac:dyDescent="0.25">
      <c r="A3294" s="11" t="s">
        <v>402</v>
      </c>
      <c r="B3294" s="17" t="s">
        <v>588</v>
      </c>
      <c r="C3294" s="17" t="s">
        <v>1849</v>
      </c>
      <c r="D3294" s="18" t="s">
        <v>403</v>
      </c>
      <c r="E3294" s="12">
        <v>20</v>
      </c>
      <c r="F3294" s="11" t="s">
        <v>12</v>
      </c>
      <c r="G3294" s="11"/>
      <c r="H3294" s="12" t="s">
        <v>9</v>
      </c>
      <c r="I3294" s="11"/>
    </row>
    <row r="3295" spans="1:9" s="5" customFormat="1" ht="33" x14ac:dyDescent="0.25">
      <c r="A3295" s="11" t="s">
        <v>402</v>
      </c>
      <c r="B3295" s="17" t="s">
        <v>588</v>
      </c>
      <c r="C3295" s="17" t="s">
        <v>1840</v>
      </c>
      <c r="D3295" s="18" t="s">
        <v>403</v>
      </c>
      <c r="E3295" s="12">
        <v>75</v>
      </c>
      <c r="F3295" s="11" t="s">
        <v>12</v>
      </c>
      <c r="G3295" s="11"/>
      <c r="H3295" s="12" t="s">
        <v>9</v>
      </c>
      <c r="I3295" s="11"/>
    </row>
    <row r="3296" spans="1:9" s="5" customFormat="1" ht="33" x14ac:dyDescent="0.25">
      <c r="A3296" s="11" t="s">
        <v>402</v>
      </c>
      <c r="B3296" s="17" t="s">
        <v>588</v>
      </c>
      <c r="C3296" s="17" t="s">
        <v>1794</v>
      </c>
      <c r="D3296" s="18" t="s">
        <v>403</v>
      </c>
      <c r="E3296" s="12">
        <v>60</v>
      </c>
      <c r="F3296" s="11" t="s">
        <v>12</v>
      </c>
      <c r="G3296" s="11"/>
      <c r="H3296" s="12" t="s">
        <v>9</v>
      </c>
      <c r="I3296" s="11"/>
    </row>
    <row r="3297" spans="1:9" s="5" customFormat="1" ht="33" x14ac:dyDescent="0.25">
      <c r="A3297" s="11" t="s">
        <v>402</v>
      </c>
      <c r="B3297" s="17" t="s">
        <v>587</v>
      </c>
      <c r="C3297" s="17" t="s">
        <v>1725</v>
      </c>
      <c r="D3297" s="18" t="s">
        <v>403</v>
      </c>
      <c r="E3297" s="12">
        <v>100</v>
      </c>
      <c r="F3297" s="11" t="s">
        <v>12</v>
      </c>
      <c r="G3297" s="11"/>
      <c r="H3297" s="12" t="s">
        <v>9</v>
      </c>
      <c r="I3297" s="11"/>
    </row>
    <row r="3298" spans="1:9" s="5" customFormat="1" ht="33" x14ac:dyDescent="0.25">
      <c r="A3298" s="11" t="s">
        <v>402</v>
      </c>
      <c r="B3298" s="17" t="s">
        <v>588</v>
      </c>
      <c r="C3298" s="17" t="s">
        <v>1790</v>
      </c>
      <c r="D3298" s="18" t="s">
        <v>403</v>
      </c>
      <c r="E3298" s="12">
        <v>150</v>
      </c>
      <c r="F3298" s="11" t="s">
        <v>12</v>
      </c>
      <c r="G3298" s="11"/>
      <c r="H3298" s="12" t="s">
        <v>9</v>
      </c>
      <c r="I3298" s="11"/>
    </row>
    <row r="3299" spans="1:9" s="5" customFormat="1" ht="33" x14ac:dyDescent="0.25">
      <c r="A3299" s="11" t="s">
        <v>402</v>
      </c>
      <c r="B3299" s="17" t="s">
        <v>587</v>
      </c>
      <c r="C3299" s="17" t="s">
        <v>1700</v>
      </c>
      <c r="D3299" s="18" t="s">
        <v>403</v>
      </c>
      <c r="E3299" s="12">
        <v>80</v>
      </c>
      <c r="F3299" s="11" t="s">
        <v>12</v>
      </c>
      <c r="G3299" s="11"/>
      <c r="H3299" s="12" t="s">
        <v>9</v>
      </c>
      <c r="I3299" s="11"/>
    </row>
    <row r="3300" spans="1:9" s="5" customFormat="1" ht="33" x14ac:dyDescent="0.25">
      <c r="A3300" s="11" t="s">
        <v>402</v>
      </c>
      <c r="B3300" s="17" t="s">
        <v>588</v>
      </c>
      <c r="C3300" s="17" t="s">
        <v>1777</v>
      </c>
      <c r="D3300" s="18" t="s">
        <v>403</v>
      </c>
      <c r="E3300" s="12">
        <v>150</v>
      </c>
      <c r="F3300" s="11" t="s">
        <v>12</v>
      </c>
      <c r="G3300" s="11"/>
      <c r="H3300" s="12" t="s">
        <v>9</v>
      </c>
      <c r="I3300" s="11"/>
    </row>
    <row r="3301" spans="1:9" s="5" customFormat="1" ht="33" x14ac:dyDescent="0.25">
      <c r="A3301" s="11" t="s">
        <v>402</v>
      </c>
      <c r="B3301" s="17" t="s">
        <v>588</v>
      </c>
      <c r="C3301" s="17" t="s">
        <v>1804</v>
      </c>
      <c r="D3301" s="18" t="s">
        <v>403</v>
      </c>
      <c r="E3301" s="12">
        <v>10</v>
      </c>
      <c r="F3301" s="11" t="s">
        <v>12</v>
      </c>
      <c r="G3301" s="11"/>
      <c r="H3301" s="12" t="s">
        <v>9</v>
      </c>
      <c r="I3301" s="11"/>
    </row>
    <row r="3302" spans="1:9" s="5" customFormat="1" ht="33" x14ac:dyDescent="0.25">
      <c r="A3302" s="11" t="s">
        <v>402</v>
      </c>
      <c r="B3302" s="17" t="s">
        <v>589</v>
      </c>
      <c r="C3302" s="17" t="s">
        <v>3889</v>
      </c>
      <c r="D3302" s="18" t="s">
        <v>403</v>
      </c>
      <c r="E3302" s="12">
        <v>140</v>
      </c>
      <c r="F3302" s="11" t="s">
        <v>12</v>
      </c>
      <c r="G3302" s="11"/>
      <c r="H3302" s="12" t="s">
        <v>9</v>
      </c>
      <c r="I3302" s="11"/>
    </row>
    <row r="3303" spans="1:9" s="5" customFormat="1" ht="33" x14ac:dyDescent="0.25">
      <c r="A3303" s="11" t="s">
        <v>402</v>
      </c>
      <c r="B3303" s="17" t="s">
        <v>589</v>
      </c>
      <c r="C3303" s="17" t="s">
        <v>3890</v>
      </c>
      <c r="D3303" s="18" t="s">
        <v>403</v>
      </c>
      <c r="E3303" s="12">
        <v>210</v>
      </c>
      <c r="F3303" s="11" t="s">
        <v>12</v>
      </c>
      <c r="G3303" s="11"/>
      <c r="H3303" s="12" t="s">
        <v>9</v>
      </c>
      <c r="I3303" s="11"/>
    </row>
    <row r="3304" spans="1:9" s="5" customFormat="1" ht="33" x14ac:dyDescent="0.25">
      <c r="A3304" s="11" t="s">
        <v>402</v>
      </c>
      <c r="B3304" s="17" t="s">
        <v>588</v>
      </c>
      <c r="C3304" s="17" t="s">
        <v>1823</v>
      </c>
      <c r="D3304" s="18" t="s">
        <v>403</v>
      </c>
      <c r="E3304" s="12">
        <v>60</v>
      </c>
      <c r="F3304" s="11" t="s">
        <v>12</v>
      </c>
      <c r="G3304" s="11"/>
      <c r="H3304" s="12" t="s">
        <v>9</v>
      </c>
      <c r="I3304" s="11"/>
    </row>
    <row r="3305" spans="1:9" s="5" customFormat="1" ht="33" x14ac:dyDescent="0.25">
      <c r="A3305" s="11" t="s">
        <v>402</v>
      </c>
      <c r="B3305" s="17" t="s">
        <v>587</v>
      </c>
      <c r="C3305" s="17" t="s">
        <v>1712</v>
      </c>
      <c r="D3305" s="18" t="s">
        <v>403</v>
      </c>
      <c r="E3305" s="12">
        <v>80</v>
      </c>
      <c r="F3305" s="11" t="s">
        <v>12</v>
      </c>
      <c r="G3305" s="11"/>
      <c r="H3305" s="12" t="s">
        <v>9</v>
      </c>
      <c r="I3305" s="11"/>
    </row>
    <row r="3306" spans="1:9" s="5" customFormat="1" ht="33" x14ac:dyDescent="0.25">
      <c r="A3306" s="11" t="s">
        <v>402</v>
      </c>
      <c r="B3306" s="17" t="s">
        <v>588</v>
      </c>
      <c r="C3306" s="17" t="s">
        <v>1855</v>
      </c>
      <c r="D3306" s="18" t="s">
        <v>403</v>
      </c>
      <c r="E3306" s="12">
        <v>40</v>
      </c>
      <c r="F3306" s="11" t="s">
        <v>12</v>
      </c>
      <c r="G3306" s="11"/>
      <c r="H3306" s="12" t="s">
        <v>9</v>
      </c>
      <c r="I3306" s="11"/>
    </row>
    <row r="3307" spans="1:9" s="5" customFormat="1" ht="33" x14ac:dyDescent="0.25">
      <c r="A3307" s="11" t="s">
        <v>402</v>
      </c>
      <c r="B3307" s="17" t="s">
        <v>590</v>
      </c>
      <c r="C3307" s="17" t="s">
        <v>1874</v>
      </c>
      <c r="D3307" s="18" t="s">
        <v>403</v>
      </c>
      <c r="E3307" s="12">
        <v>50</v>
      </c>
      <c r="F3307" s="11" t="s">
        <v>12</v>
      </c>
      <c r="G3307" s="11"/>
      <c r="H3307" s="12" t="s">
        <v>9</v>
      </c>
      <c r="I3307" s="11"/>
    </row>
    <row r="3308" spans="1:9" s="5" customFormat="1" ht="33" x14ac:dyDescent="0.25">
      <c r="A3308" s="11" t="s">
        <v>402</v>
      </c>
      <c r="B3308" s="17" t="s">
        <v>587</v>
      </c>
      <c r="C3308" s="17" t="s">
        <v>1689</v>
      </c>
      <c r="D3308" s="18" t="s">
        <v>403</v>
      </c>
      <c r="E3308" s="12">
        <v>200</v>
      </c>
      <c r="F3308" s="11" t="s">
        <v>12</v>
      </c>
      <c r="G3308" s="11"/>
      <c r="H3308" s="12" t="s">
        <v>9</v>
      </c>
      <c r="I3308" s="11"/>
    </row>
    <row r="3309" spans="1:9" s="5" customFormat="1" ht="33" x14ac:dyDescent="0.25">
      <c r="A3309" s="11" t="s">
        <v>402</v>
      </c>
      <c r="B3309" s="17" t="s">
        <v>588</v>
      </c>
      <c r="C3309" s="17" t="s">
        <v>1689</v>
      </c>
      <c r="D3309" s="18" t="s">
        <v>403</v>
      </c>
      <c r="E3309" s="12">
        <v>100</v>
      </c>
      <c r="F3309" s="11" t="s">
        <v>12</v>
      </c>
      <c r="G3309" s="11"/>
      <c r="H3309" s="12" t="s">
        <v>9</v>
      </c>
      <c r="I3309" s="11"/>
    </row>
    <row r="3310" spans="1:9" s="5" customFormat="1" ht="33" x14ac:dyDescent="0.25">
      <c r="A3310" s="11" t="s">
        <v>402</v>
      </c>
      <c r="B3310" s="17" t="s">
        <v>588</v>
      </c>
      <c r="C3310" s="17" t="s">
        <v>1818</v>
      </c>
      <c r="D3310" s="18" t="s">
        <v>403</v>
      </c>
      <c r="E3310" s="12">
        <v>150</v>
      </c>
      <c r="F3310" s="11" t="s">
        <v>12</v>
      </c>
      <c r="G3310" s="11"/>
      <c r="H3310" s="12" t="s">
        <v>9</v>
      </c>
      <c r="I3310" s="11"/>
    </row>
    <row r="3311" spans="1:9" s="5" customFormat="1" ht="33" x14ac:dyDescent="0.25">
      <c r="A3311" s="11" t="s">
        <v>402</v>
      </c>
      <c r="B3311" s="17" t="s">
        <v>587</v>
      </c>
      <c r="C3311" s="17" t="s">
        <v>1684</v>
      </c>
      <c r="D3311" s="18" t="s">
        <v>403</v>
      </c>
      <c r="E3311" s="12">
        <v>100</v>
      </c>
      <c r="F3311" s="11" t="s">
        <v>12</v>
      </c>
      <c r="G3311" s="11"/>
      <c r="H3311" s="12" t="s">
        <v>9</v>
      </c>
      <c r="I3311" s="11"/>
    </row>
    <row r="3312" spans="1:9" s="5" customFormat="1" ht="33" x14ac:dyDescent="0.25">
      <c r="A3312" s="11" t="s">
        <v>402</v>
      </c>
      <c r="B3312" s="17" t="s">
        <v>588</v>
      </c>
      <c r="C3312" s="17" t="s">
        <v>3884</v>
      </c>
      <c r="D3312" s="18" t="s">
        <v>403</v>
      </c>
      <c r="E3312" s="12">
        <v>40</v>
      </c>
      <c r="F3312" s="11" t="s">
        <v>12</v>
      </c>
      <c r="G3312" s="11"/>
      <c r="H3312" s="12" t="s">
        <v>9</v>
      </c>
      <c r="I3312" s="11"/>
    </row>
    <row r="3313" spans="1:9" s="5" customFormat="1" ht="33" x14ac:dyDescent="0.25">
      <c r="A3313" s="11" t="s">
        <v>402</v>
      </c>
      <c r="B3313" s="17" t="s">
        <v>588</v>
      </c>
      <c r="C3313" s="17" t="s">
        <v>1768</v>
      </c>
      <c r="D3313" s="18" t="s">
        <v>403</v>
      </c>
      <c r="E3313" s="12">
        <v>100</v>
      </c>
      <c r="F3313" s="11" t="s">
        <v>12</v>
      </c>
      <c r="G3313" s="11"/>
      <c r="H3313" s="12" t="s">
        <v>9</v>
      </c>
      <c r="I3313" s="11"/>
    </row>
    <row r="3314" spans="1:9" s="5" customFormat="1" ht="33" x14ac:dyDescent="0.25">
      <c r="A3314" s="11" t="s">
        <v>402</v>
      </c>
      <c r="B3314" s="17" t="s">
        <v>585</v>
      </c>
      <c r="C3314" s="17" t="s">
        <v>1665</v>
      </c>
      <c r="D3314" s="18" t="s">
        <v>403</v>
      </c>
      <c r="E3314" s="12">
        <v>368</v>
      </c>
      <c r="F3314" s="11" t="s">
        <v>12</v>
      </c>
      <c r="G3314" s="11"/>
      <c r="H3314" s="12" t="s">
        <v>9</v>
      </c>
      <c r="I3314" s="11"/>
    </row>
    <row r="3315" spans="1:9" s="5" customFormat="1" ht="33" x14ac:dyDescent="0.25">
      <c r="A3315" s="11" t="s">
        <v>402</v>
      </c>
      <c r="B3315" s="17" t="s">
        <v>588</v>
      </c>
      <c r="C3315" s="17" t="s">
        <v>1809</v>
      </c>
      <c r="D3315" s="18" t="s">
        <v>403</v>
      </c>
      <c r="E3315" s="12">
        <v>100</v>
      </c>
      <c r="F3315" s="11" t="s">
        <v>12</v>
      </c>
      <c r="G3315" s="11"/>
      <c r="H3315" s="12" t="s">
        <v>9</v>
      </c>
      <c r="I3315" s="11"/>
    </row>
    <row r="3316" spans="1:9" s="5" customFormat="1" ht="33" x14ac:dyDescent="0.25">
      <c r="A3316" s="11" t="s">
        <v>402</v>
      </c>
      <c r="B3316" s="17" t="s">
        <v>587</v>
      </c>
      <c r="C3316" s="17" t="s">
        <v>1693</v>
      </c>
      <c r="D3316" s="18" t="s">
        <v>403</v>
      </c>
      <c r="E3316" s="12">
        <v>150</v>
      </c>
      <c r="F3316" s="11" t="s">
        <v>12</v>
      </c>
      <c r="G3316" s="11"/>
      <c r="H3316" s="12" t="s">
        <v>9</v>
      </c>
      <c r="I3316" s="11"/>
    </row>
    <row r="3317" spans="1:9" s="5" customFormat="1" ht="33" x14ac:dyDescent="0.25">
      <c r="A3317" s="11" t="s">
        <v>402</v>
      </c>
      <c r="B3317" s="17" t="s">
        <v>587</v>
      </c>
      <c r="C3317" s="17" t="s">
        <v>1693</v>
      </c>
      <c r="D3317" s="18" t="s">
        <v>403</v>
      </c>
      <c r="E3317" s="12">
        <v>100</v>
      </c>
      <c r="F3317" s="11" t="s">
        <v>12</v>
      </c>
      <c r="G3317" s="11"/>
      <c r="H3317" s="12" t="s">
        <v>9</v>
      </c>
      <c r="I3317" s="11"/>
    </row>
    <row r="3318" spans="1:9" s="5" customFormat="1" ht="33" x14ac:dyDescent="0.25">
      <c r="A3318" s="11" t="s">
        <v>402</v>
      </c>
      <c r="B3318" s="17" t="s">
        <v>587</v>
      </c>
      <c r="C3318" s="17" t="s">
        <v>1761</v>
      </c>
      <c r="D3318" s="18" t="s">
        <v>403</v>
      </c>
      <c r="E3318" s="12">
        <v>100</v>
      </c>
      <c r="F3318" s="11" t="s">
        <v>12</v>
      </c>
      <c r="G3318" s="11"/>
      <c r="H3318" s="12" t="s">
        <v>9</v>
      </c>
      <c r="I3318" s="11"/>
    </row>
    <row r="3319" spans="1:9" s="5" customFormat="1" ht="33" x14ac:dyDescent="0.25">
      <c r="A3319" s="11" t="s">
        <v>402</v>
      </c>
      <c r="B3319" s="17" t="s">
        <v>588</v>
      </c>
      <c r="C3319" s="17" t="s">
        <v>3879</v>
      </c>
      <c r="D3319" s="18" t="s">
        <v>403</v>
      </c>
      <c r="E3319" s="12">
        <v>30</v>
      </c>
      <c r="F3319" s="11" t="s">
        <v>12</v>
      </c>
      <c r="G3319" s="11"/>
      <c r="H3319" s="12" t="s">
        <v>9</v>
      </c>
      <c r="I3319" s="11"/>
    </row>
    <row r="3320" spans="1:9" s="5" customFormat="1" ht="33" x14ac:dyDescent="0.25">
      <c r="A3320" s="11" t="s">
        <v>402</v>
      </c>
      <c r="B3320" s="17" t="s">
        <v>588</v>
      </c>
      <c r="C3320" s="17" t="s">
        <v>1808</v>
      </c>
      <c r="D3320" s="18" t="s">
        <v>403</v>
      </c>
      <c r="E3320" s="12">
        <v>50</v>
      </c>
      <c r="F3320" s="11" t="s">
        <v>12</v>
      </c>
      <c r="G3320" s="11"/>
      <c r="H3320" s="12" t="s">
        <v>9</v>
      </c>
      <c r="I3320" s="11"/>
    </row>
    <row r="3321" spans="1:9" s="5" customFormat="1" ht="33" x14ac:dyDescent="0.25">
      <c r="A3321" s="11" t="s">
        <v>402</v>
      </c>
      <c r="B3321" s="17" t="s">
        <v>588</v>
      </c>
      <c r="C3321" s="17" t="s">
        <v>1830</v>
      </c>
      <c r="D3321" s="18" t="s">
        <v>403</v>
      </c>
      <c r="E3321" s="12">
        <v>100</v>
      </c>
      <c r="F3321" s="11" t="s">
        <v>12</v>
      </c>
      <c r="G3321" s="11"/>
      <c r="H3321" s="12" t="s">
        <v>9</v>
      </c>
      <c r="I3321" s="11"/>
    </row>
    <row r="3322" spans="1:9" s="5" customFormat="1" ht="33" x14ac:dyDescent="0.25">
      <c r="A3322" s="11" t="s">
        <v>402</v>
      </c>
      <c r="B3322" s="17" t="s">
        <v>588</v>
      </c>
      <c r="C3322" s="17" t="s">
        <v>1795</v>
      </c>
      <c r="D3322" s="18" t="s">
        <v>403</v>
      </c>
      <c r="E3322" s="12">
        <v>100</v>
      </c>
      <c r="F3322" s="11" t="s">
        <v>12</v>
      </c>
      <c r="G3322" s="11"/>
      <c r="H3322" s="12" t="s">
        <v>9</v>
      </c>
      <c r="I3322" s="11"/>
    </row>
    <row r="3323" spans="1:9" s="5" customFormat="1" ht="33" x14ac:dyDescent="0.25">
      <c r="A3323" s="11" t="s">
        <v>402</v>
      </c>
      <c r="B3323" s="17" t="s">
        <v>588</v>
      </c>
      <c r="C3323" s="17" t="s">
        <v>1798</v>
      </c>
      <c r="D3323" s="18" t="s">
        <v>403</v>
      </c>
      <c r="E3323" s="12">
        <v>90</v>
      </c>
      <c r="F3323" s="11" t="s">
        <v>12</v>
      </c>
      <c r="G3323" s="11"/>
      <c r="H3323" s="12" t="s">
        <v>9</v>
      </c>
      <c r="I3323" s="11"/>
    </row>
    <row r="3324" spans="1:9" s="5" customFormat="1" ht="33" x14ac:dyDescent="0.25">
      <c r="A3324" s="11" t="s">
        <v>402</v>
      </c>
      <c r="B3324" s="17" t="s">
        <v>588</v>
      </c>
      <c r="C3324" s="17" t="s">
        <v>1853</v>
      </c>
      <c r="D3324" s="18" t="s">
        <v>403</v>
      </c>
      <c r="E3324" s="12">
        <v>150</v>
      </c>
      <c r="F3324" s="11" t="s">
        <v>12</v>
      </c>
      <c r="G3324" s="11"/>
      <c r="H3324" s="12" t="s">
        <v>9</v>
      </c>
      <c r="I3324" s="11"/>
    </row>
    <row r="3325" spans="1:9" s="5" customFormat="1" ht="33" x14ac:dyDescent="0.25">
      <c r="A3325" s="11" t="s">
        <v>402</v>
      </c>
      <c r="B3325" s="17" t="s">
        <v>587</v>
      </c>
      <c r="C3325" s="17" t="s">
        <v>1672</v>
      </c>
      <c r="D3325" s="18" t="s">
        <v>403</v>
      </c>
      <c r="E3325" s="12">
        <v>50</v>
      </c>
      <c r="F3325" s="11" t="s">
        <v>12</v>
      </c>
      <c r="G3325" s="11"/>
      <c r="H3325" s="12" t="s">
        <v>9</v>
      </c>
      <c r="I3325" s="11"/>
    </row>
    <row r="3326" spans="1:9" s="5" customFormat="1" ht="33" x14ac:dyDescent="0.25">
      <c r="A3326" s="11" t="s">
        <v>402</v>
      </c>
      <c r="B3326" s="17" t="s">
        <v>587</v>
      </c>
      <c r="C3326" s="17" t="s">
        <v>1672</v>
      </c>
      <c r="D3326" s="18" t="s">
        <v>403</v>
      </c>
      <c r="E3326" s="12">
        <v>50</v>
      </c>
      <c r="F3326" s="11" t="s">
        <v>12</v>
      </c>
      <c r="G3326" s="11"/>
      <c r="H3326" s="12" t="s">
        <v>9</v>
      </c>
      <c r="I3326" s="11"/>
    </row>
    <row r="3327" spans="1:9" s="5" customFormat="1" ht="39" customHeight="1" x14ac:dyDescent="0.25">
      <c r="A3327" s="13" t="s">
        <v>464</v>
      </c>
      <c r="B3327" s="14"/>
      <c r="C3327" s="14"/>
      <c r="D3327" s="13"/>
      <c r="E3327" s="14">
        <f>SUM(E3328:E3886)</f>
        <v>154461</v>
      </c>
      <c r="F3327" s="13"/>
      <c r="G3327" s="13"/>
      <c r="H3327" s="13"/>
      <c r="I3327" s="13"/>
    </row>
    <row r="3328" spans="1:9" s="5" customFormat="1" ht="33" x14ac:dyDescent="0.25">
      <c r="A3328" s="11" t="s">
        <v>449</v>
      </c>
      <c r="B3328" s="17" t="s">
        <v>599</v>
      </c>
      <c r="C3328" s="27" t="s">
        <v>10649</v>
      </c>
      <c r="D3328" s="17" t="s">
        <v>446</v>
      </c>
      <c r="E3328" s="12">
        <v>1600</v>
      </c>
      <c r="F3328" s="11" t="s">
        <v>411</v>
      </c>
      <c r="G3328" s="18" t="s">
        <v>451</v>
      </c>
      <c r="H3328" s="12" t="s">
        <v>141</v>
      </c>
      <c r="I3328" s="11"/>
    </row>
    <row r="3329" spans="1:9" s="5" customFormat="1" ht="33" x14ac:dyDescent="0.25">
      <c r="A3329" s="11" t="s">
        <v>410</v>
      </c>
      <c r="B3329" s="17" t="s">
        <v>1050</v>
      </c>
      <c r="C3329" s="27" t="s">
        <v>10649</v>
      </c>
      <c r="D3329" s="17" t="s">
        <v>446</v>
      </c>
      <c r="E3329" s="12">
        <v>230</v>
      </c>
      <c r="F3329" s="11" t="s">
        <v>12</v>
      </c>
      <c r="G3329" s="18"/>
      <c r="H3329" s="12" t="s">
        <v>141</v>
      </c>
      <c r="I3329" s="11"/>
    </row>
    <row r="3330" spans="1:9" s="5" customFormat="1" ht="33" x14ac:dyDescent="0.25">
      <c r="A3330" s="11" t="s">
        <v>410</v>
      </c>
      <c r="B3330" s="17" t="s">
        <v>1064</v>
      </c>
      <c r="C3330" s="27" t="s">
        <v>10649</v>
      </c>
      <c r="D3330" s="17" t="s">
        <v>446</v>
      </c>
      <c r="E3330" s="12">
        <v>1242</v>
      </c>
      <c r="F3330" s="11" t="s">
        <v>12</v>
      </c>
      <c r="G3330" s="18"/>
      <c r="H3330" s="12" t="s">
        <v>141</v>
      </c>
      <c r="I3330" s="11"/>
    </row>
    <row r="3331" spans="1:9" s="5" customFormat="1" ht="60" customHeight="1" x14ac:dyDescent="0.25">
      <c r="A3331" s="11" t="s">
        <v>410</v>
      </c>
      <c r="B3331" s="17" t="s">
        <v>616</v>
      </c>
      <c r="C3331" s="27" t="s">
        <v>10649</v>
      </c>
      <c r="D3331" s="17" t="s">
        <v>446</v>
      </c>
      <c r="E3331" s="12">
        <v>25</v>
      </c>
      <c r="F3331" s="11" t="s">
        <v>12</v>
      </c>
      <c r="G3331" s="18"/>
      <c r="H3331" s="12" t="s">
        <v>141</v>
      </c>
      <c r="I3331" s="11"/>
    </row>
    <row r="3332" spans="1:9" s="5" customFormat="1" ht="33" x14ac:dyDescent="0.25">
      <c r="A3332" s="11" t="s">
        <v>410</v>
      </c>
      <c r="B3332" s="17" t="s">
        <v>1092</v>
      </c>
      <c r="C3332" s="27" t="s">
        <v>10649</v>
      </c>
      <c r="D3332" s="17" t="s">
        <v>446</v>
      </c>
      <c r="E3332" s="12">
        <v>304</v>
      </c>
      <c r="F3332" s="11" t="s">
        <v>12</v>
      </c>
      <c r="G3332" s="18"/>
      <c r="H3332" s="12" t="s">
        <v>141</v>
      </c>
      <c r="I3332" s="11"/>
    </row>
    <row r="3333" spans="1:9" s="5" customFormat="1" ht="33" x14ac:dyDescent="0.25">
      <c r="A3333" s="11" t="s">
        <v>410</v>
      </c>
      <c r="B3333" s="17" t="s">
        <v>1064</v>
      </c>
      <c r="C3333" s="27" t="s">
        <v>10649</v>
      </c>
      <c r="D3333" s="17" t="s">
        <v>446</v>
      </c>
      <c r="E3333" s="12">
        <v>1068</v>
      </c>
      <c r="F3333" s="11" t="s">
        <v>12</v>
      </c>
      <c r="G3333" s="18"/>
      <c r="H3333" s="12" t="s">
        <v>141</v>
      </c>
      <c r="I3333" s="11"/>
    </row>
    <row r="3334" spans="1:9" s="5" customFormat="1" ht="33" x14ac:dyDescent="0.25">
      <c r="A3334" s="11" t="s">
        <v>410</v>
      </c>
      <c r="B3334" s="17" t="s">
        <v>1093</v>
      </c>
      <c r="C3334" s="27" t="s">
        <v>10649</v>
      </c>
      <c r="D3334" s="17" t="s">
        <v>446</v>
      </c>
      <c r="E3334" s="12">
        <v>400</v>
      </c>
      <c r="F3334" s="11" t="s">
        <v>12</v>
      </c>
      <c r="G3334" s="18"/>
      <c r="H3334" s="12" t="s">
        <v>141</v>
      </c>
      <c r="I3334" s="11"/>
    </row>
    <row r="3335" spans="1:9" s="5" customFormat="1" ht="33" x14ac:dyDescent="0.25">
      <c r="A3335" s="11" t="s">
        <v>410</v>
      </c>
      <c r="B3335" s="17" t="s">
        <v>621</v>
      </c>
      <c r="C3335" s="27" t="s">
        <v>10649</v>
      </c>
      <c r="D3335" s="17" t="s">
        <v>446</v>
      </c>
      <c r="E3335" s="12">
        <v>489</v>
      </c>
      <c r="F3335" s="11" t="s">
        <v>12</v>
      </c>
      <c r="G3335" s="18"/>
      <c r="H3335" s="12" t="s">
        <v>141</v>
      </c>
      <c r="I3335" s="11"/>
    </row>
    <row r="3336" spans="1:9" s="5" customFormat="1" ht="33" x14ac:dyDescent="0.25">
      <c r="A3336" s="11" t="s">
        <v>410</v>
      </c>
      <c r="B3336" s="17" t="s">
        <v>624</v>
      </c>
      <c r="C3336" s="27" t="s">
        <v>10649</v>
      </c>
      <c r="D3336" s="17" t="s">
        <v>446</v>
      </c>
      <c r="E3336" s="12">
        <v>191</v>
      </c>
      <c r="F3336" s="11" t="s">
        <v>12</v>
      </c>
      <c r="G3336" s="18"/>
      <c r="H3336" s="12" t="s">
        <v>141</v>
      </c>
      <c r="I3336" s="11"/>
    </row>
    <row r="3337" spans="1:9" s="5" customFormat="1" ht="33" x14ac:dyDescent="0.25">
      <c r="A3337" s="11" t="s">
        <v>410</v>
      </c>
      <c r="B3337" s="17" t="s">
        <v>1119</v>
      </c>
      <c r="C3337" s="27" t="s">
        <v>10649</v>
      </c>
      <c r="D3337" s="17" t="s">
        <v>446</v>
      </c>
      <c r="E3337" s="12">
        <v>1000</v>
      </c>
      <c r="F3337" s="11" t="s">
        <v>411</v>
      </c>
      <c r="G3337" s="18" t="s">
        <v>417</v>
      </c>
      <c r="H3337" s="12" t="s">
        <v>141</v>
      </c>
      <c r="I3337" s="11"/>
    </row>
    <row r="3338" spans="1:9" s="5" customFormat="1" ht="33" x14ac:dyDescent="0.25">
      <c r="A3338" s="11" t="s">
        <v>410</v>
      </c>
      <c r="B3338" s="17" t="s">
        <v>1127</v>
      </c>
      <c r="C3338" s="27" t="s">
        <v>10649</v>
      </c>
      <c r="D3338" s="17" t="s">
        <v>446</v>
      </c>
      <c r="E3338" s="12">
        <v>77</v>
      </c>
      <c r="F3338" s="11" t="s">
        <v>12</v>
      </c>
      <c r="G3338" s="18"/>
      <c r="H3338" s="12" t="s">
        <v>141</v>
      </c>
      <c r="I3338" s="11"/>
    </row>
    <row r="3339" spans="1:9" s="5" customFormat="1" ht="49.5" x14ac:dyDescent="0.25">
      <c r="A3339" s="11" t="s">
        <v>410</v>
      </c>
      <c r="B3339" s="17" t="s">
        <v>1136</v>
      </c>
      <c r="C3339" s="27" t="s">
        <v>10649</v>
      </c>
      <c r="D3339" s="17" t="s">
        <v>446</v>
      </c>
      <c r="E3339" s="12">
        <v>2274</v>
      </c>
      <c r="F3339" s="11" t="s">
        <v>411</v>
      </c>
      <c r="G3339" s="18" t="s">
        <v>419</v>
      </c>
      <c r="H3339" s="12" t="s">
        <v>141</v>
      </c>
      <c r="I3339" s="11"/>
    </row>
    <row r="3340" spans="1:9" s="5" customFormat="1" ht="33" x14ac:dyDescent="0.25">
      <c r="A3340" s="11" t="s">
        <v>410</v>
      </c>
      <c r="B3340" s="17" t="s">
        <v>644</v>
      </c>
      <c r="C3340" s="27" t="s">
        <v>10649</v>
      </c>
      <c r="D3340" s="17" t="s">
        <v>446</v>
      </c>
      <c r="E3340" s="12">
        <v>49</v>
      </c>
      <c r="F3340" s="11" t="s">
        <v>12</v>
      </c>
      <c r="G3340" s="18"/>
      <c r="H3340" s="12" t="s">
        <v>141</v>
      </c>
      <c r="I3340" s="11"/>
    </row>
    <row r="3341" spans="1:9" s="5" customFormat="1" ht="33" x14ac:dyDescent="0.25">
      <c r="A3341" s="11" t="s">
        <v>410</v>
      </c>
      <c r="B3341" s="17" t="s">
        <v>647</v>
      </c>
      <c r="C3341" s="27" t="s">
        <v>10649</v>
      </c>
      <c r="D3341" s="17" t="s">
        <v>446</v>
      </c>
      <c r="E3341" s="12">
        <v>130</v>
      </c>
      <c r="F3341" s="11" t="s">
        <v>12</v>
      </c>
      <c r="G3341" s="18"/>
      <c r="H3341" s="12" t="s">
        <v>141</v>
      </c>
      <c r="I3341" s="11"/>
    </row>
    <row r="3342" spans="1:9" s="5" customFormat="1" ht="33" x14ac:dyDescent="0.25">
      <c r="A3342" s="11" t="s">
        <v>410</v>
      </c>
      <c r="B3342" s="17" t="s">
        <v>621</v>
      </c>
      <c r="C3342" s="27" t="s">
        <v>10649</v>
      </c>
      <c r="D3342" s="17" t="s">
        <v>446</v>
      </c>
      <c r="E3342" s="12">
        <v>164</v>
      </c>
      <c r="F3342" s="11" t="s">
        <v>12</v>
      </c>
      <c r="G3342" s="18"/>
      <c r="H3342" s="12" t="s">
        <v>141</v>
      </c>
      <c r="I3342" s="11"/>
    </row>
    <row r="3343" spans="1:9" s="5" customFormat="1" ht="33" x14ac:dyDescent="0.25">
      <c r="A3343" s="11" t="s">
        <v>410</v>
      </c>
      <c r="B3343" s="17" t="s">
        <v>651</v>
      </c>
      <c r="C3343" s="27" t="s">
        <v>10649</v>
      </c>
      <c r="D3343" s="17" t="s">
        <v>446</v>
      </c>
      <c r="E3343" s="12">
        <v>125</v>
      </c>
      <c r="F3343" s="11" t="s">
        <v>12</v>
      </c>
      <c r="G3343" s="18"/>
      <c r="H3343" s="12" t="s">
        <v>141</v>
      </c>
      <c r="I3343" s="11"/>
    </row>
    <row r="3344" spans="1:9" s="5" customFormat="1" ht="33" x14ac:dyDescent="0.25">
      <c r="A3344" s="11" t="s">
        <v>410</v>
      </c>
      <c r="B3344" s="17" t="s">
        <v>1127</v>
      </c>
      <c r="C3344" s="27" t="s">
        <v>10649</v>
      </c>
      <c r="D3344" s="17" t="s">
        <v>446</v>
      </c>
      <c r="E3344" s="12">
        <v>347</v>
      </c>
      <c r="F3344" s="11" t="s">
        <v>12</v>
      </c>
      <c r="G3344" s="18"/>
      <c r="H3344" s="12" t="s">
        <v>141</v>
      </c>
      <c r="I3344" s="11"/>
    </row>
    <row r="3345" spans="1:9" s="5" customFormat="1" ht="33" x14ac:dyDescent="0.25">
      <c r="A3345" s="11" t="s">
        <v>410</v>
      </c>
      <c r="B3345" s="17" t="s">
        <v>1213</v>
      </c>
      <c r="C3345" s="27" t="s">
        <v>10649</v>
      </c>
      <c r="D3345" s="17" t="s">
        <v>446</v>
      </c>
      <c r="E3345" s="12">
        <v>50</v>
      </c>
      <c r="F3345" s="11" t="s">
        <v>12</v>
      </c>
      <c r="G3345" s="18"/>
      <c r="H3345" s="12" t="s">
        <v>141</v>
      </c>
      <c r="I3345" s="11"/>
    </row>
    <row r="3346" spans="1:9" s="5" customFormat="1" ht="33" x14ac:dyDescent="0.25">
      <c r="A3346" s="11" t="s">
        <v>410</v>
      </c>
      <c r="B3346" s="17" t="s">
        <v>1221</v>
      </c>
      <c r="C3346" s="27" t="s">
        <v>10649</v>
      </c>
      <c r="D3346" s="17" t="s">
        <v>446</v>
      </c>
      <c r="E3346" s="12">
        <v>150</v>
      </c>
      <c r="F3346" s="11" t="s">
        <v>12</v>
      </c>
      <c r="G3346" s="18"/>
      <c r="H3346" s="12" t="s">
        <v>141</v>
      </c>
      <c r="I3346" s="11"/>
    </row>
    <row r="3347" spans="1:9" s="5" customFormat="1" ht="33" x14ac:dyDescent="0.25">
      <c r="A3347" s="11" t="s">
        <v>410</v>
      </c>
      <c r="B3347" s="17" t="s">
        <v>667</v>
      </c>
      <c r="C3347" s="27" t="s">
        <v>10649</v>
      </c>
      <c r="D3347" s="17" t="s">
        <v>446</v>
      </c>
      <c r="E3347" s="12">
        <v>200</v>
      </c>
      <c r="F3347" s="11" t="s">
        <v>12</v>
      </c>
      <c r="G3347" s="18"/>
      <c r="H3347" s="12" t="s">
        <v>141</v>
      </c>
      <c r="I3347" s="11"/>
    </row>
    <row r="3348" spans="1:9" s="5" customFormat="1" ht="33" x14ac:dyDescent="0.25">
      <c r="A3348" s="11" t="s">
        <v>410</v>
      </c>
      <c r="B3348" s="17" t="s">
        <v>670</v>
      </c>
      <c r="C3348" s="27" t="s">
        <v>10649</v>
      </c>
      <c r="D3348" s="17" t="s">
        <v>446</v>
      </c>
      <c r="E3348" s="12">
        <v>600</v>
      </c>
      <c r="F3348" s="11" t="s">
        <v>12</v>
      </c>
      <c r="G3348" s="18"/>
      <c r="H3348" s="12" t="s">
        <v>141</v>
      </c>
      <c r="I3348" s="11"/>
    </row>
    <row r="3349" spans="1:9" s="5" customFormat="1" ht="33" x14ac:dyDescent="0.25">
      <c r="A3349" s="11" t="s">
        <v>410</v>
      </c>
      <c r="B3349" s="17" t="s">
        <v>1056</v>
      </c>
      <c r="C3349" s="27" t="s">
        <v>10647</v>
      </c>
      <c r="D3349" s="17" t="s">
        <v>446</v>
      </c>
      <c r="E3349" s="12">
        <v>200</v>
      </c>
      <c r="F3349" s="11" t="s">
        <v>12</v>
      </c>
      <c r="G3349" s="18"/>
      <c r="H3349" s="12" t="s">
        <v>141</v>
      </c>
      <c r="I3349" s="11"/>
    </row>
    <row r="3350" spans="1:9" s="5" customFormat="1" ht="33" x14ac:dyDescent="0.25">
      <c r="A3350" s="11" t="s">
        <v>410</v>
      </c>
      <c r="B3350" s="17" t="s">
        <v>1059</v>
      </c>
      <c r="C3350" s="27" t="s">
        <v>10647</v>
      </c>
      <c r="D3350" s="17" t="s">
        <v>446</v>
      </c>
      <c r="E3350" s="12">
        <v>398</v>
      </c>
      <c r="F3350" s="11" t="s">
        <v>12</v>
      </c>
      <c r="G3350" s="18"/>
      <c r="H3350" s="12" t="s">
        <v>141</v>
      </c>
      <c r="I3350" s="11"/>
    </row>
    <row r="3351" spans="1:9" s="5" customFormat="1" ht="33" x14ac:dyDescent="0.25">
      <c r="A3351" s="11" t="s">
        <v>410</v>
      </c>
      <c r="B3351" s="17" t="s">
        <v>1070</v>
      </c>
      <c r="C3351" s="27" t="s">
        <v>10647</v>
      </c>
      <c r="D3351" s="17" t="s">
        <v>446</v>
      </c>
      <c r="E3351" s="12">
        <v>1029</v>
      </c>
      <c r="F3351" s="11" t="s">
        <v>12</v>
      </c>
      <c r="G3351" s="18"/>
      <c r="H3351" s="12" t="s">
        <v>141</v>
      </c>
      <c r="I3351" s="11"/>
    </row>
    <row r="3352" spans="1:9" s="5" customFormat="1" ht="33" x14ac:dyDescent="0.25">
      <c r="A3352" s="11" t="s">
        <v>410</v>
      </c>
      <c r="B3352" s="17" t="s">
        <v>611</v>
      </c>
      <c r="C3352" s="27" t="s">
        <v>10647</v>
      </c>
      <c r="D3352" s="17" t="s">
        <v>446</v>
      </c>
      <c r="E3352" s="12">
        <v>5</v>
      </c>
      <c r="F3352" s="11" t="s">
        <v>12</v>
      </c>
      <c r="G3352" s="18"/>
      <c r="H3352" s="12" t="s">
        <v>141</v>
      </c>
      <c r="I3352" s="11"/>
    </row>
    <row r="3353" spans="1:9" s="5" customFormat="1" ht="33" x14ac:dyDescent="0.25">
      <c r="A3353" s="11" t="s">
        <v>410</v>
      </c>
      <c r="B3353" s="17" t="s">
        <v>615</v>
      </c>
      <c r="C3353" s="27" t="s">
        <v>10647</v>
      </c>
      <c r="D3353" s="17" t="s">
        <v>446</v>
      </c>
      <c r="E3353" s="12">
        <v>220</v>
      </c>
      <c r="F3353" s="11" t="s">
        <v>12</v>
      </c>
      <c r="G3353" s="18"/>
      <c r="H3353" s="12" t="s">
        <v>141</v>
      </c>
      <c r="I3353" s="11"/>
    </row>
    <row r="3354" spans="1:9" s="5" customFormat="1" ht="33" x14ac:dyDescent="0.25">
      <c r="A3354" s="11" t="s">
        <v>410</v>
      </c>
      <c r="B3354" s="17" t="s">
        <v>618</v>
      </c>
      <c r="C3354" s="27" t="s">
        <v>10647</v>
      </c>
      <c r="D3354" s="17" t="s">
        <v>446</v>
      </c>
      <c r="E3354" s="12">
        <v>219</v>
      </c>
      <c r="F3354" s="11" t="s">
        <v>12</v>
      </c>
      <c r="G3354" s="18"/>
      <c r="H3354" s="12" t="s">
        <v>141</v>
      </c>
      <c r="I3354" s="11"/>
    </row>
    <row r="3355" spans="1:9" s="5" customFormat="1" ht="33" x14ac:dyDescent="0.25">
      <c r="A3355" s="11" t="s">
        <v>410</v>
      </c>
      <c r="B3355" s="17" t="s">
        <v>1091</v>
      </c>
      <c r="C3355" s="27" t="s">
        <v>10647</v>
      </c>
      <c r="D3355" s="17" t="s">
        <v>446</v>
      </c>
      <c r="E3355" s="12">
        <v>288</v>
      </c>
      <c r="F3355" s="11" t="s">
        <v>12</v>
      </c>
      <c r="G3355" s="18"/>
      <c r="H3355" s="12" t="s">
        <v>141</v>
      </c>
      <c r="I3355" s="11"/>
    </row>
    <row r="3356" spans="1:9" s="5" customFormat="1" ht="33" x14ac:dyDescent="0.25">
      <c r="A3356" s="11" t="s">
        <v>410</v>
      </c>
      <c r="B3356" s="17" t="s">
        <v>1070</v>
      </c>
      <c r="C3356" s="27" t="s">
        <v>10647</v>
      </c>
      <c r="D3356" s="17" t="s">
        <v>446</v>
      </c>
      <c r="E3356" s="12">
        <v>125</v>
      </c>
      <c r="F3356" s="11" t="s">
        <v>12</v>
      </c>
      <c r="G3356" s="18"/>
      <c r="H3356" s="12" t="s">
        <v>141</v>
      </c>
      <c r="I3356" s="11"/>
    </row>
    <row r="3357" spans="1:9" s="5" customFormat="1" ht="33" x14ac:dyDescent="0.25">
      <c r="A3357" s="11" t="s">
        <v>410</v>
      </c>
      <c r="B3357" s="17" t="s">
        <v>1129</v>
      </c>
      <c r="C3357" s="27" t="s">
        <v>10647</v>
      </c>
      <c r="D3357" s="17" t="s">
        <v>446</v>
      </c>
      <c r="E3357" s="12">
        <v>89</v>
      </c>
      <c r="F3357" s="11" t="s">
        <v>12</v>
      </c>
      <c r="G3357" s="18"/>
      <c r="H3357" s="12" t="s">
        <v>141</v>
      </c>
      <c r="I3357" s="11"/>
    </row>
    <row r="3358" spans="1:9" s="5" customFormat="1" ht="33" x14ac:dyDescent="0.25">
      <c r="A3358" s="11" t="s">
        <v>410</v>
      </c>
      <c r="B3358" s="17" t="s">
        <v>639</v>
      </c>
      <c r="C3358" s="27" t="s">
        <v>10647</v>
      </c>
      <c r="D3358" s="17" t="s">
        <v>446</v>
      </c>
      <c r="E3358" s="12">
        <v>1737</v>
      </c>
      <c r="F3358" s="11" t="s">
        <v>12</v>
      </c>
      <c r="G3358" s="18"/>
      <c r="H3358" s="12" t="s">
        <v>141</v>
      </c>
      <c r="I3358" s="11"/>
    </row>
    <row r="3359" spans="1:9" s="5" customFormat="1" ht="33" x14ac:dyDescent="0.25">
      <c r="A3359" s="11" t="s">
        <v>410</v>
      </c>
      <c r="B3359" s="17" t="s">
        <v>1152</v>
      </c>
      <c r="C3359" s="27" t="s">
        <v>10647</v>
      </c>
      <c r="D3359" s="17" t="s">
        <v>446</v>
      </c>
      <c r="E3359" s="12">
        <v>32</v>
      </c>
      <c r="F3359" s="11" t="s">
        <v>12</v>
      </c>
      <c r="G3359" s="18"/>
      <c r="H3359" s="12" t="s">
        <v>141</v>
      </c>
      <c r="I3359" s="11"/>
    </row>
    <row r="3360" spans="1:9" s="5" customFormat="1" ht="33" x14ac:dyDescent="0.25">
      <c r="A3360" s="11" t="s">
        <v>410</v>
      </c>
      <c r="B3360" s="17" t="s">
        <v>1089</v>
      </c>
      <c r="C3360" s="27" t="s">
        <v>10647</v>
      </c>
      <c r="D3360" s="17" t="s">
        <v>446</v>
      </c>
      <c r="E3360" s="12">
        <v>1012</v>
      </c>
      <c r="F3360" s="11" t="s">
        <v>12</v>
      </c>
      <c r="G3360" s="18"/>
      <c r="H3360" s="12" t="s">
        <v>141</v>
      </c>
      <c r="I3360" s="11"/>
    </row>
    <row r="3361" spans="1:9" s="5" customFormat="1" ht="33" x14ac:dyDescent="0.25">
      <c r="A3361" s="11" t="s">
        <v>410</v>
      </c>
      <c r="B3361" s="17" t="s">
        <v>650</v>
      </c>
      <c r="C3361" s="27" t="s">
        <v>10647</v>
      </c>
      <c r="D3361" s="17" t="s">
        <v>446</v>
      </c>
      <c r="E3361" s="12">
        <v>60</v>
      </c>
      <c r="F3361" s="11" t="s">
        <v>12</v>
      </c>
      <c r="G3361" s="18"/>
      <c r="H3361" s="12" t="s">
        <v>141</v>
      </c>
      <c r="I3361" s="11"/>
    </row>
    <row r="3362" spans="1:9" s="5" customFormat="1" ht="33" x14ac:dyDescent="0.25">
      <c r="A3362" s="11" t="s">
        <v>410</v>
      </c>
      <c r="B3362" s="17" t="s">
        <v>1171</v>
      </c>
      <c r="C3362" s="27" t="s">
        <v>10647</v>
      </c>
      <c r="D3362" s="17" t="s">
        <v>446</v>
      </c>
      <c r="E3362" s="12">
        <v>50</v>
      </c>
      <c r="F3362" s="11" t="s">
        <v>12</v>
      </c>
      <c r="G3362" s="18"/>
      <c r="H3362" s="12" t="s">
        <v>141</v>
      </c>
      <c r="I3362" s="11"/>
    </row>
    <row r="3363" spans="1:9" s="5" customFormat="1" ht="33" x14ac:dyDescent="0.25">
      <c r="A3363" s="11" t="s">
        <v>410</v>
      </c>
      <c r="B3363" s="17" t="s">
        <v>1205</v>
      </c>
      <c r="C3363" s="27" t="s">
        <v>10647</v>
      </c>
      <c r="D3363" s="17" t="s">
        <v>446</v>
      </c>
      <c r="E3363" s="12">
        <v>700</v>
      </c>
      <c r="F3363" s="11" t="s">
        <v>12</v>
      </c>
      <c r="G3363" s="18"/>
      <c r="H3363" s="12" t="s">
        <v>141</v>
      </c>
      <c r="I3363" s="11"/>
    </row>
    <row r="3364" spans="1:9" s="5" customFormat="1" ht="33" x14ac:dyDescent="0.25">
      <c r="A3364" s="11" t="s">
        <v>410</v>
      </c>
      <c r="B3364" s="17" t="s">
        <v>1205</v>
      </c>
      <c r="C3364" s="27" t="s">
        <v>10647</v>
      </c>
      <c r="D3364" s="17" t="s">
        <v>446</v>
      </c>
      <c r="E3364" s="12">
        <v>426</v>
      </c>
      <c r="F3364" s="11" t="s">
        <v>12</v>
      </c>
      <c r="G3364" s="18"/>
      <c r="H3364" s="12" t="s">
        <v>141</v>
      </c>
      <c r="I3364" s="11"/>
    </row>
    <row r="3365" spans="1:9" s="5" customFormat="1" ht="33" x14ac:dyDescent="0.25">
      <c r="A3365" s="11" t="s">
        <v>410</v>
      </c>
      <c r="B3365" s="17" t="s">
        <v>1212</v>
      </c>
      <c r="C3365" s="27" t="s">
        <v>10647</v>
      </c>
      <c r="D3365" s="17" t="s">
        <v>446</v>
      </c>
      <c r="E3365" s="12">
        <v>130</v>
      </c>
      <c r="F3365" s="11" t="s">
        <v>12</v>
      </c>
      <c r="G3365" s="18"/>
      <c r="H3365" s="12" t="s">
        <v>141</v>
      </c>
      <c r="I3365" s="11"/>
    </row>
    <row r="3366" spans="1:9" s="5" customFormat="1" ht="33" x14ac:dyDescent="0.25">
      <c r="A3366" s="11" t="s">
        <v>410</v>
      </c>
      <c r="B3366" s="17" t="s">
        <v>1215</v>
      </c>
      <c r="C3366" s="27" t="s">
        <v>10647</v>
      </c>
      <c r="D3366" s="17" t="s">
        <v>446</v>
      </c>
      <c r="E3366" s="12">
        <v>50</v>
      </c>
      <c r="F3366" s="11" t="s">
        <v>12</v>
      </c>
      <c r="G3366" s="18"/>
      <c r="H3366" s="12" t="s">
        <v>141</v>
      </c>
      <c r="I3366" s="11"/>
    </row>
    <row r="3367" spans="1:9" s="5" customFormat="1" ht="33" x14ac:dyDescent="0.25">
      <c r="A3367" s="11" t="s">
        <v>410</v>
      </c>
      <c r="B3367" s="17" t="s">
        <v>1216</v>
      </c>
      <c r="C3367" s="27" t="s">
        <v>10647</v>
      </c>
      <c r="D3367" s="17" t="s">
        <v>446</v>
      </c>
      <c r="E3367" s="12">
        <v>198</v>
      </c>
      <c r="F3367" s="11" t="s">
        <v>12</v>
      </c>
      <c r="G3367" s="18"/>
      <c r="H3367" s="12" t="s">
        <v>141</v>
      </c>
      <c r="I3367" s="11"/>
    </row>
    <row r="3368" spans="1:9" s="5" customFormat="1" ht="33" x14ac:dyDescent="0.25">
      <c r="A3368" s="11" t="s">
        <v>410</v>
      </c>
      <c r="B3368" s="17" t="s">
        <v>1205</v>
      </c>
      <c r="C3368" s="27" t="s">
        <v>10647</v>
      </c>
      <c r="D3368" s="17" t="s">
        <v>446</v>
      </c>
      <c r="E3368" s="12">
        <v>200</v>
      </c>
      <c r="F3368" s="11" t="s">
        <v>12</v>
      </c>
      <c r="G3368" s="18"/>
      <c r="H3368" s="12" t="s">
        <v>141</v>
      </c>
      <c r="I3368" s="11"/>
    </row>
    <row r="3369" spans="1:9" s="5" customFormat="1" ht="33" x14ac:dyDescent="0.25">
      <c r="A3369" s="11" t="s">
        <v>410</v>
      </c>
      <c r="B3369" s="17" t="s">
        <v>1216</v>
      </c>
      <c r="C3369" s="27" t="s">
        <v>10647</v>
      </c>
      <c r="D3369" s="17" t="s">
        <v>446</v>
      </c>
      <c r="E3369" s="12">
        <v>200</v>
      </c>
      <c r="F3369" s="11" t="s">
        <v>12</v>
      </c>
      <c r="G3369" s="18"/>
      <c r="H3369" s="12" t="s">
        <v>141</v>
      </c>
      <c r="I3369" s="11"/>
    </row>
    <row r="3370" spans="1:9" s="5" customFormat="1" ht="33" x14ac:dyDescent="0.25">
      <c r="A3370" s="11" t="s">
        <v>410</v>
      </c>
      <c r="B3370" s="17" t="s">
        <v>1229</v>
      </c>
      <c r="C3370" s="27" t="s">
        <v>10647</v>
      </c>
      <c r="D3370" s="17" t="s">
        <v>446</v>
      </c>
      <c r="E3370" s="12">
        <v>740</v>
      </c>
      <c r="F3370" s="11" t="s">
        <v>12</v>
      </c>
      <c r="G3370" s="18"/>
      <c r="H3370" s="12" t="s">
        <v>141</v>
      </c>
      <c r="I3370" s="11"/>
    </row>
    <row r="3371" spans="1:9" s="5" customFormat="1" ht="33" x14ac:dyDescent="0.25">
      <c r="A3371" s="11" t="s">
        <v>410</v>
      </c>
      <c r="B3371" s="17" t="s">
        <v>1154</v>
      </c>
      <c r="C3371" s="27" t="s">
        <v>10650</v>
      </c>
      <c r="D3371" s="17" t="s">
        <v>446</v>
      </c>
      <c r="E3371" s="12">
        <v>150</v>
      </c>
      <c r="F3371" s="11" t="s">
        <v>12</v>
      </c>
      <c r="G3371" s="18"/>
      <c r="H3371" s="12" t="s">
        <v>141</v>
      </c>
      <c r="I3371" s="11"/>
    </row>
    <row r="3372" spans="1:9" s="5" customFormat="1" ht="33" x14ac:dyDescent="0.25">
      <c r="A3372" s="11" t="s">
        <v>410</v>
      </c>
      <c r="B3372" s="17" t="s">
        <v>1053</v>
      </c>
      <c r="C3372" s="27" t="s">
        <v>10651</v>
      </c>
      <c r="D3372" s="17" t="s">
        <v>446</v>
      </c>
      <c r="E3372" s="12">
        <v>140</v>
      </c>
      <c r="F3372" s="11" t="s">
        <v>12</v>
      </c>
      <c r="G3372" s="18"/>
      <c r="H3372" s="12" t="s">
        <v>141</v>
      </c>
      <c r="I3372" s="11"/>
    </row>
    <row r="3373" spans="1:9" s="5" customFormat="1" ht="33" x14ac:dyDescent="0.25">
      <c r="A3373" s="11" t="s">
        <v>410</v>
      </c>
      <c r="B3373" s="17" t="s">
        <v>1055</v>
      </c>
      <c r="C3373" s="27" t="s">
        <v>10651</v>
      </c>
      <c r="D3373" s="17" t="s">
        <v>446</v>
      </c>
      <c r="E3373" s="12">
        <v>350</v>
      </c>
      <c r="F3373" s="11" t="s">
        <v>411</v>
      </c>
      <c r="G3373" s="18" t="s">
        <v>412</v>
      </c>
      <c r="H3373" s="12" t="s">
        <v>141</v>
      </c>
      <c r="I3373" s="11"/>
    </row>
    <row r="3374" spans="1:9" s="5" customFormat="1" ht="33" x14ac:dyDescent="0.25">
      <c r="A3374" s="11" t="s">
        <v>410</v>
      </c>
      <c r="B3374" s="17" t="s">
        <v>602</v>
      </c>
      <c r="C3374" s="27" t="s">
        <v>10651</v>
      </c>
      <c r="D3374" s="17" t="s">
        <v>446</v>
      </c>
      <c r="E3374" s="12">
        <v>400</v>
      </c>
      <c r="F3374" s="11" t="s">
        <v>12</v>
      </c>
      <c r="G3374" s="18"/>
      <c r="H3374" s="12" t="s">
        <v>141</v>
      </c>
      <c r="I3374" s="11"/>
    </row>
    <row r="3375" spans="1:9" s="5" customFormat="1" ht="33" x14ac:dyDescent="0.25">
      <c r="A3375" s="11" t="s">
        <v>410</v>
      </c>
      <c r="B3375" s="17" t="s">
        <v>603</v>
      </c>
      <c r="C3375" s="27" t="s">
        <v>10651</v>
      </c>
      <c r="D3375" s="17" t="s">
        <v>446</v>
      </c>
      <c r="E3375" s="12">
        <v>480</v>
      </c>
      <c r="F3375" s="11" t="s">
        <v>12</v>
      </c>
      <c r="G3375" s="18"/>
      <c r="H3375" s="12" t="s">
        <v>141</v>
      </c>
      <c r="I3375" s="11"/>
    </row>
    <row r="3376" spans="1:9" s="5" customFormat="1" ht="33" x14ac:dyDescent="0.25">
      <c r="A3376" s="11" t="s">
        <v>410</v>
      </c>
      <c r="B3376" s="17" t="s">
        <v>1073</v>
      </c>
      <c r="C3376" s="27" t="s">
        <v>10651</v>
      </c>
      <c r="D3376" s="17" t="s">
        <v>446</v>
      </c>
      <c r="E3376" s="12">
        <v>1701</v>
      </c>
      <c r="F3376" s="11" t="s">
        <v>12</v>
      </c>
      <c r="G3376" s="18"/>
      <c r="H3376" s="12" t="s">
        <v>141</v>
      </c>
      <c r="I3376" s="11"/>
    </row>
    <row r="3377" spans="1:9" s="5" customFormat="1" ht="33" x14ac:dyDescent="0.25">
      <c r="A3377" s="11" t="s">
        <v>410</v>
      </c>
      <c r="B3377" s="17" t="s">
        <v>611</v>
      </c>
      <c r="C3377" s="27" t="s">
        <v>10651</v>
      </c>
      <c r="D3377" s="17" t="s">
        <v>446</v>
      </c>
      <c r="E3377" s="12">
        <v>6</v>
      </c>
      <c r="F3377" s="11" t="s">
        <v>12</v>
      </c>
      <c r="G3377" s="18"/>
      <c r="H3377" s="12" t="s">
        <v>141</v>
      </c>
      <c r="I3377" s="11"/>
    </row>
    <row r="3378" spans="1:9" s="5" customFormat="1" ht="33" x14ac:dyDescent="0.25">
      <c r="A3378" s="11" t="s">
        <v>410</v>
      </c>
      <c r="B3378" s="17" t="s">
        <v>1083</v>
      </c>
      <c r="C3378" s="27" t="s">
        <v>10651</v>
      </c>
      <c r="D3378" s="17" t="s">
        <v>446</v>
      </c>
      <c r="E3378" s="12">
        <v>950</v>
      </c>
      <c r="F3378" s="11" t="s">
        <v>411</v>
      </c>
      <c r="G3378" s="18" t="s">
        <v>414</v>
      </c>
      <c r="H3378" s="12" t="s">
        <v>141</v>
      </c>
      <c r="I3378" s="11"/>
    </row>
    <row r="3379" spans="1:9" s="5" customFormat="1" ht="33" x14ac:dyDescent="0.25">
      <c r="A3379" s="11" t="s">
        <v>410</v>
      </c>
      <c r="B3379" s="17" t="s">
        <v>1085</v>
      </c>
      <c r="C3379" s="27" t="s">
        <v>10652</v>
      </c>
      <c r="D3379" s="17" t="s">
        <v>446</v>
      </c>
      <c r="E3379" s="12">
        <v>100</v>
      </c>
      <c r="F3379" s="11" t="s">
        <v>12</v>
      </c>
      <c r="G3379" s="18"/>
      <c r="H3379" s="12" t="s">
        <v>141</v>
      </c>
      <c r="I3379" s="11"/>
    </row>
    <row r="3380" spans="1:9" s="5" customFormat="1" ht="33" x14ac:dyDescent="0.25">
      <c r="A3380" s="11" t="s">
        <v>410</v>
      </c>
      <c r="B3380" s="17" t="s">
        <v>618</v>
      </c>
      <c r="C3380" s="27" t="s">
        <v>10651</v>
      </c>
      <c r="D3380" s="17" t="s">
        <v>446</v>
      </c>
      <c r="E3380" s="12">
        <v>300</v>
      </c>
      <c r="F3380" s="11" t="s">
        <v>12</v>
      </c>
      <c r="G3380" s="18"/>
      <c r="H3380" s="12" t="s">
        <v>141</v>
      </c>
      <c r="I3380" s="11"/>
    </row>
    <row r="3381" spans="1:9" s="5" customFormat="1" ht="33" x14ac:dyDescent="0.25">
      <c r="A3381" s="11" t="s">
        <v>410</v>
      </c>
      <c r="B3381" s="17" t="s">
        <v>1103</v>
      </c>
      <c r="C3381" s="27" t="s">
        <v>10651</v>
      </c>
      <c r="D3381" s="17" t="s">
        <v>446</v>
      </c>
      <c r="E3381" s="12">
        <v>300</v>
      </c>
      <c r="F3381" s="11" t="s">
        <v>411</v>
      </c>
      <c r="G3381" s="18" t="s">
        <v>416</v>
      </c>
      <c r="H3381" s="12" t="s">
        <v>141</v>
      </c>
      <c r="I3381" s="11"/>
    </row>
    <row r="3382" spans="1:9" s="5" customFormat="1" ht="33" x14ac:dyDescent="0.25">
      <c r="A3382" s="11" t="s">
        <v>410</v>
      </c>
      <c r="B3382" s="17" t="s">
        <v>1073</v>
      </c>
      <c r="C3382" s="27" t="s">
        <v>10651</v>
      </c>
      <c r="D3382" s="17" t="s">
        <v>446</v>
      </c>
      <c r="E3382" s="12">
        <v>608</v>
      </c>
      <c r="F3382" s="11" t="s">
        <v>12</v>
      </c>
      <c r="G3382" s="18"/>
      <c r="H3382" s="12" t="s">
        <v>141</v>
      </c>
      <c r="I3382" s="11"/>
    </row>
    <row r="3383" spans="1:9" s="5" customFormat="1" ht="33" x14ac:dyDescent="0.25">
      <c r="A3383" s="11" t="s">
        <v>410</v>
      </c>
      <c r="B3383" s="17" t="s">
        <v>1113</v>
      </c>
      <c r="C3383" s="27" t="s">
        <v>10651</v>
      </c>
      <c r="D3383" s="17" t="s">
        <v>446</v>
      </c>
      <c r="E3383" s="12">
        <v>259</v>
      </c>
      <c r="F3383" s="11" t="s">
        <v>12</v>
      </c>
      <c r="G3383" s="18"/>
      <c r="H3383" s="12" t="s">
        <v>141</v>
      </c>
      <c r="I3383" s="11"/>
    </row>
    <row r="3384" spans="1:9" s="5" customFormat="1" ht="33" x14ac:dyDescent="0.25">
      <c r="A3384" s="11" t="s">
        <v>410</v>
      </c>
      <c r="B3384" s="17" t="s">
        <v>629</v>
      </c>
      <c r="C3384" s="27" t="s">
        <v>10651</v>
      </c>
      <c r="D3384" s="17" t="s">
        <v>446</v>
      </c>
      <c r="E3384" s="12">
        <v>129</v>
      </c>
      <c r="F3384" s="11" t="s">
        <v>12</v>
      </c>
      <c r="G3384" s="18"/>
      <c r="H3384" s="12" t="s">
        <v>141</v>
      </c>
      <c r="I3384" s="11"/>
    </row>
    <row r="3385" spans="1:9" s="5" customFormat="1" ht="33" x14ac:dyDescent="0.25">
      <c r="A3385" s="11" t="s">
        <v>410</v>
      </c>
      <c r="B3385" s="17" t="s">
        <v>1137</v>
      </c>
      <c r="C3385" s="27" t="s">
        <v>10651</v>
      </c>
      <c r="D3385" s="17" t="s">
        <v>446</v>
      </c>
      <c r="E3385" s="12">
        <v>200</v>
      </c>
      <c r="F3385" s="11" t="s">
        <v>411</v>
      </c>
      <c r="G3385" s="18" t="s">
        <v>416</v>
      </c>
      <c r="H3385" s="12" t="s">
        <v>141</v>
      </c>
      <c r="I3385" s="11"/>
    </row>
    <row r="3386" spans="1:9" s="5" customFormat="1" ht="33" x14ac:dyDescent="0.25">
      <c r="A3386" s="11" t="s">
        <v>410</v>
      </c>
      <c r="B3386" s="17" t="s">
        <v>1138</v>
      </c>
      <c r="C3386" s="27" t="s">
        <v>10651</v>
      </c>
      <c r="D3386" s="17" t="s">
        <v>446</v>
      </c>
      <c r="E3386" s="12">
        <v>562</v>
      </c>
      <c r="F3386" s="11" t="s">
        <v>411</v>
      </c>
      <c r="G3386" s="18" t="s">
        <v>416</v>
      </c>
      <c r="H3386" s="12" t="s">
        <v>141</v>
      </c>
      <c r="I3386" s="11"/>
    </row>
    <row r="3387" spans="1:9" s="5" customFormat="1" ht="33" x14ac:dyDescent="0.25">
      <c r="A3387" s="11" t="s">
        <v>410</v>
      </c>
      <c r="B3387" s="17" t="s">
        <v>649</v>
      </c>
      <c r="C3387" s="27" t="s">
        <v>10651</v>
      </c>
      <c r="D3387" s="17" t="s">
        <v>446</v>
      </c>
      <c r="E3387" s="12">
        <v>48</v>
      </c>
      <c r="F3387" s="11" t="s">
        <v>12</v>
      </c>
      <c r="G3387" s="18"/>
      <c r="H3387" s="12" t="s">
        <v>141</v>
      </c>
      <c r="I3387" s="11"/>
    </row>
    <row r="3388" spans="1:9" s="5" customFormat="1" ht="33" x14ac:dyDescent="0.25">
      <c r="A3388" s="11" t="s">
        <v>410</v>
      </c>
      <c r="B3388" s="17" t="s">
        <v>652</v>
      </c>
      <c r="C3388" s="27" t="s">
        <v>10651</v>
      </c>
      <c r="D3388" s="17" t="s">
        <v>446</v>
      </c>
      <c r="E3388" s="12">
        <v>85</v>
      </c>
      <c r="F3388" s="11" t="s">
        <v>12</v>
      </c>
      <c r="G3388" s="18"/>
      <c r="H3388" s="12" t="s">
        <v>141</v>
      </c>
      <c r="I3388" s="11"/>
    </row>
    <row r="3389" spans="1:9" s="5" customFormat="1" ht="33" x14ac:dyDescent="0.25">
      <c r="A3389" s="11" t="s">
        <v>410</v>
      </c>
      <c r="B3389" s="17" t="s">
        <v>629</v>
      </c>
      <c r="C3389" s="27" t="s">
        <v>10651</v>
      </c>
      <c r="D3389" s="17" t="s">
        <v>446</v>
      </c>
      <c r="E3389" s="12">
        <v>30</v>
      </c>
      <c r="F3389" s="11" t="s">
        <v>12</v>
      </c>
      <c r="G3389" s="18"/>
      <c r="H3389" s="12" t="s">
        <v>141</v>
      </c>
      <c r="I3389" s="11"/>
    </row>
    <row r="3390" spans="1:9" s="5" customFormat="1" ht="33" x14ac:dyDescent="0.25">
      <c r="A3390" s="11" t="s">
        <v>410</v>
      </c>
      <c r="B3390" s="17" t="s">
        <v>1174</v>
      </c>
      <c r="C3390" s="27" t="s">
        <v>10652</v>
      </c>
      <c r="D3390" s="17" t="s">
        <v>446</v>
      </c>
      <c r="E3390" s="12">
        <v>50</v>
      </c>
      <c r="F3390" s="11" t="s">
        <v>12</v>
      </c>
      <c r="G3390" s="18"/>
      <c r="H3390" s="12" t="s">
        <v>141</v>
      </c>
      <c r="I3390" s="11"/>
    </row>
    <row r="3391" spans="1:9" s="5" customFormat="1" ht="33" x14ac:dyDescent="0.25">
      <c r="A3391" s="11" t="s">
        <v>410</v>
      </c>
      <c r="B3391" s="17" t="s">
        <v>1061</v>
      </c>
      <c r="C3391" s="27" t="s">
        <v>10653</v>
      </c>
      <c r="D3391" s="17" t="s">
        <v>446</v>
      </c>
      <c r="E3391" s="12">
        <v>476</v>
      </c>
      <c r="F3391" s="11" t="s">
        <v>12</v>
      </c>
      <c r="G3391" s="18"/>
      <c r="H3391" s="12" t="s">
        <v>141</v>
      </c>
      <c r="I3391" s="11"/>
    </row>
    <row r="3392" spans="1:9" s="5" customFormat="1" ht="33" x14ac:dyDescent="0.25">
      <c r="A3392" s="11" t="s">
        <v>410</v>
      </c>
      <c r="B3392" s="17" t="s">
        <v>611</v>
      </c>
      <c r="C3392" s="27" t="s">
        <v>10660</v>
      </c>
      <c r="D3392" s="17" t="s">
        <v>446</v>
      </c>
      <c r="E3392" s="12">
        <v>2</v>
      </c>
      <c r="F3392" s="11" t="s">
        <v>12</v>
      </c>
      <c r="G3392" s="18"/>
      <c r="H3392" s="12" t="s">
        <v>141</v>
      </c>
      <c r="I3392" s="11"/>
    </row>
    <row r="3393" spans="1:9" s="5" customFormat="1" ht="33" x14ac:dyDescent="0.25">
      <c r="A3393" s="11" t="s">
        <v>410</v>
      </c>
      <c r="B3393" s="17" t="s">
        <v>1061</v>
      </c>
      <c r="C3393" s="27" t="s">
        <v>10660</v>
      </c>
      <c r="D3393" s="17" t="s">
        <v>446</v>
      </c>
      <c r="E3393" s="12">
        <v>394</v>
      </c>
      <c r="F3393" s="11" t="s">
        <v>12</v>
      </c>
      <c r="G3393" s="18"/>
      <c r="H3393" s="12" t="s">
        <v>141</v>
      </c>
      <c r="I3393" s="11"/>
    </row>
    <row r="3394" spans="1:9" s="5" customFormat="1" ht="33" x14ac:dyDescent="0.25">
      <c r="A3394" s="11" t="s">
        <v>410</v>
      </c>
      <c r="B3394" s="17" t="s">
        <v>623</v>
      </c>
      <c r="C3394" s="27" t="s">
        <v>10660</v>
      </c>
      <c r="D3394" s="17" t="s">
        <v>446</v>
      </c>
      <c r="E3394" s="12">
        <v>56</v>
      </c>
      <c r="F3394" s="11" t="s">
        <v>12</v>
      </c>
      <c r="G3394" s="18"/>
      <c r="H3394" s="12" t="s">
        <v>141</v>
      </c>
      <c r="I3394" s="11"/>
    </row>
    <row r="3395" spans="1:9" s="5" customFormat="1" ht="33" x14ac:dyDescent="0.25">
      <c r="A3395" s="11" t="s">
        <v>410</v>
      </c>
      <c r="B3395" s="17" t="s">
        <v>632</v>
      </c>
      <c r="C3395" s="27" t="s">
        <v>10660</v>
      </c>
      <c r="D3395" s="17" t="s">
        <v>446</v>
      </c>
      <c r="E3395" s="12">
        <v>234</v>
      </c>
      <c r="F3395" s="11" t="s">
        <v>12</v>
      </c>
      <c r="G3395" s="18"/>
      <c r="H3395" s="12" t="s">
        <v>141</v>
      </c>
      <c r="I3395" s="11"/>
    </row>
    <row r="3396" spans="1:9" s="5" customFormat="1" ht="33" x14ac:dyDescent="0.25">
      <c r="A3396" s="11" t="s">
        <v>410</v>
      </c>
      <c r="B3396" s="17" t="s">
        <v>650</v>
      </c>
      <c r="C3396" s="27" t="s">
        <v>10660</v>
      </c>
      <c r="D3396" s="17" t="s">
        <v>446</v>
      </c>
      <c r="E3396" s="12">
        <v>45</v>
      </c>
      <c r="F3396" s="11" t="s">
        <v>12</v>
      </c>
      <c r="G3396" s="18"/>
      <c r="H3396" s="12" t="s">
        <v>141</v>
      </c>
      <c r="I3396" s="11"/>
    </row>
    <row r="3397" spans="1:9" s="5" customFormat="1" ht="33" x14ac:dyDescent="0.25">
      <c r="A3397" s="11" t="s">
        <v>410</v>
      </c>
      <c r="B3397" s="17" t="s">
        <v>1127</v>
      </c>
      <c r="C3397" s="27" t="s">
        <v>10660</v>
      </c>
      <c r="D3397" s="17" t="s">
        <v>446</v>
      </c>
      <c r="E3397" s="12">
        <v>56</v>
      </c>
      <c r="F3397" s="11" t="s">
        <v>12</v>
      </c>
      <c r="G3397" s="18"/>
      <c r="H3397" s="12" t="s">
        <v>141</v>
      </c>
      <c r="I3397" s="11"/>
    </row>
    <row r="3398" spans="1:9" s="5" customFormat="1" ht="33" x14ac:dyDescent="0.25">
      <c r="A3398" s="11" t="s">
        <v>410</v>
      </c>
      <c r="B3398" s="17" t="s">
        <v>654</v>
      </c>
      <c r="C3398" s="27" t="s">
        <v>10660</v>
      </c>
      <c r="D3398" s="17" t="s">
        <v>446</v>
      </c>
      <c r="E3398" s="12">
        <v>75</v>
      </c>
      <c r="F3398" s="11" t="s">
        <v>12</v>
      </c>
      <c r="G3398" s="18"/>
      <c r="H3398" s="12" t="s">
        <v>141</v>
      </c>
      <c r="I3398" s="11"/>
    </row>
    <row r="3399" spans="1:9" s="5" customFormat="1" ht="33" x14ac:dyDescent="0.25">
      <c r="A3399" s="11" t="s">
        <v>410</v>
      </c>
      <c r="B3399" s="17" t="s">
        <v>1201</v>
      </c>
      <c r="C3399" s="27" t="s">
        <v>10660</v>
      </c>
      <c r="D3399" s="17" t="s">
        <v>446</v>
      </c>
      <c r="E3399" s="12">
        <v>1000</v>
      </c>
      <c r="F3399" s="11" t="s">
        <v>12</v>
      </c>
      <c r="G3399" s="18"/>
      <c r="H3399" s="12" t="s">
        <v>141</v>
      </c>
      <c r="I3399" s="11"/>
    </row>
    <row r="3400" spans="1:9" s="5" customFormat="1" ht="33" x14ac:dyDescent="0.25">
      <c r="A3400" s="11" t="s">
        <v>410</v>
      </c>
      <c r="B3400" s="17" t="s">
        <v>1082</v>
      </c>
      <c r="C3400" s="27" t="s">
        <v>10645</v>
      </c>
      <c r="D3400" s="17" t="s">
        <v>446</v>
      </c>
      <c r="E3400" s="12">
        <v>178</v>
      </c>
      <c r="F3400" s="11" t="s">
        <v>12</v>
      </c>
      <c r="G3400" s="18"/>
      <c r="H3400" s="12" t="s">
        <v>141</v>
      </c>
      <c r="I3400" s="11"/>
    </row>
    <row r="3401" spans="1:9" s="5" customFormat="1" ht="33" x14ac:dyDescent="0.25">
      <c r="A3401" s="11" t="s">
        <v>410</v>
      </c>
      <c r="B3401" s="17" t="s">
        <v>1151</v>
      </c>
      <c r="C3401" s="27" t="s">
        <v>10645</v>
      </c>
      <c r="D3401" s="17" t="s">
        <v>446</v>
      </c>
      <c r="E3401" s="12">
        <v>11</v>
      </c>
      <c r="F3401" s="11" t="s">
        <v>12</v>
      </c>
      <c r="G3401" s="18"/>
      <c r="H3401" s="12" t="s">
        <v>141</v>
      </c>
      <c r="I3401" s="11"/>
    </row>
    <row r="3402" spans="1:9" s="5" customFormat="1" ht="33" x14ac:dyDescent="0.25">
      <c r="A3402" s="11" t="s">
        <v>410</v>
      </c>
      <c r="B3402" s="17" t="s">
        <v>1051</v>
      </c>
      <c r="C3402" s="27" t="s">
        <v>10654</v>
      </c>
      <c r="D3402" s="17" t="s">
        <v>446</v>
      </c>
      <c r="E3402" s="12">
        <v>120</v>
      </c>
      <c r="F3402" s="11" t="s">
        <v>12</v>
      </c>
      <c r="G3402" s="18"/>
      <c r="H3402" s="12" t="s">
        <v>141</v>
      </c>
      <c r="I3402" s="11"/>
    </row>
    <row r="3403" spans="1:9" s="5" customFormat="1" ht="33" x14ac:dyDescent="0.25">
      <c r="A3403" s="11" t="s">
        <v>410</v>
      </c>
      <c r="B3403" s="17" t="s">
        <v>1096</v>
      </c>
      <c r="C3403" s="27" t="s">
        <v>10654</v>
      </c>
      <c r="D3403" s="17" t="s">
        <v>446</v>
      </c>
      <c r="E3403" s="12">
        <v>2</v>
      </c>
      <c r="F3403" s="11" t="s">
        <v>12</v>
      </c>
      <c r="G3403" s="18"/>
      <c r="H3403" s="12" t="s">
        <v>141</v>
      </c>
      <c r="I3403" s="11"/>
    </row>
    <row r="3404" spans="1:9" s="5" customFormat="1" ht="33" x14ac:dyDescent="0.25">
      <c r="A3404" s="11" t="s">
        <v>410</v>
      </c>
      <c r="B3404" s="17" t="s">
        <v>1097</v>
      </c>
      <c r="C3404" s="27" t="s">
        <v>10654</v>
      </c>
      <c r="D3404" s="17" t="s">
        <v>446</v>
      </c>
      <c r="E3404" s="12">
        <v>2500</v>
      </c>
      <c r="F3404" s="11" t="s">
        <v>12</v>
      </c>
      <c r="G3404" s="18"/>
      <c r="H3404" s="12" t="s">
        <v>141</v>
      </c>
      <c r="I3404" s="11"/>
    </row>
    <row r="3405" spans="1:9" s="5" customFormat="1" ht="33" x14ac:dyDescent="0.25">
      <c r="A3405" s="11" t="s">
        <v>410</v>
      </c>
      <c r="B3405" s="17" t="s">
        <v>622</v>
      </c>
      <c r="C3405" s="27" t="s">
        <v>10654</v>
      </c>
      <c r="D3405" s="17" t="s">
        <v>446</v>
      </c>
      <c r="E3405" s="12">
        <v>100</v>
      </c>
      <c r="F3405" s="11" t="s">
        <v>12</v>
      </c>
      <c r="G3405" s="18"/>
      <c r="H3405" s="12" t="s">
        <v>141</v>
      </c>
      <c r="I3405" s="11"/>
    </row>
    <row r="3406" spans="1:9" s="5" customFormat="1" ht="33" x14ac:dyDescent="0.25">
      <c r="A3406" s="11" t="s">
        <v>410</v>
      </c>
      <c r="B3406" s="17" t="s">
        <v>1129</v>
      </c>
      <c r="C3406" s="27" t="s">
        <v>10654</v>
      </c>
      <c r="D3406" s="17" t="s">
        <v>446</v>
      </c>
      <c r="E3406" s="12">
        <v>187</v>
      </c>
      <c r="F3406" s="11" t="s">
        <v>12</v>
      </c>
      <c r="G3406" s="18"/>
      <c r="H3406" s="12" t="s">
        <v>141</v>
      </c>
      <c r="I3406" s="11"/>
    </row>
    <row r="3407" spans="1:9" s="5" customFormat="1" ht="33" x14ac:dyDescent="0.25">
      <c r="A3407" s="11" t="s">
        <v>410</v>
      </c>
      <c r="B3407" s="17" t="s">
        <v>1147</v>
      </c>
      <c r="C3407" s="27" t="s">
        <v>10654</v>
      </c>
      <c r="D3407" s="17" t="s">
        <v>446</v>
      </c>
      <c r="E3407" s="12">
        <v>41</v>
      </c>
      <c r="F3407" s="11" t="s">
        <v>12</v>
      </c>
      <c r="G3407" s="18"/>
      <c r="H3407" s="12" t="s">
        <v>141</v>
      </c>
      <c r="I3407" s="11"/>
    </row>
    <row r="3408" spans="1:9" s="5" customFormat="1" ht="33" x14ac:dyDescent="0.25">
      <c r="A3408" s="11" t="s">
        <v>410</v>
      </c>
      <c r="B3408" s="17" t="s">
        <v>649</v>
      </c>
      <c r="C3408" s="27" t="s">
        <v>10654</v>
      </c>
      <c r="D3408" s="17" t="s">
        <v>446</v>
      </c>
      <c r="E3408" s="12">
        <v>81</v>
      </c>
      <c r="F3408" s="11" t="s">
        <v>12</v>
      </c>
      <c r="G3408" s="18"/>
      <c r="H3408" s="12" t="s">
        <v>141</v>
      </c>
      <c r="I3408" s="11"/>
    </row>
    <row r="3409" spans="1:9" s="5" customFormat="1" ht="33" x14ac:dyDescent="0.25">
      <c r="A3409" s="11" t="s">
        <v>410</v>
      </c>
      <c r="B3409" s="17" t="s">
        <v>1096</v>
      </c>
      <c r="C3409" s="27" t="s">
        <v>10654</v>
      </c>
      <c r="D3409" s="17" t="s">
        <v>446</v>
      </c>
      <c r="E3409" s="12">
        <v>669</v>
      </c>
      <c r="F3409" s="11" t="s">
        <v>12</v>
      </c>
      <c r="G3409" s="18"/>
      <c r="H3409" s="12" t="s">
        <v>141</v>
      </c>
      <c r="I3409" s="11"/>
    </row>
    <row r="3410" spans="1:9" s="5" customFormat="1" ht="33" x14ac:dyDescent="0.25">
      <c r="A3410" s="11" t="s">
        <v>410</v>
      </c>
      <c r="B3410" s="17" t="s">
        <v>1166</v>
      </c>
      <c r="C3410" s="27" t="s">
        <v>10661</v>
      </c>
      <c r="D3410" s="17" t="s">
        <v>446</v>
      </c>
      <c r="E3410" s="12">
        <v>50</v>
      </c>
      <c r="F3410" s="11" t="s">
        <v>12</v>
      </c>
      <c r="G3410" s="18"/>
      <c r="H3410" s="12" t="s">
        <v>141</v>
      </c>
      <c r="I3410" s="11"/>
    </row>
    <row r="3411" spans="1:9" s="5" customFormat="1" ht="33" x14ac:dyDescent="0.25">
      <c r="A3411" s="11" t="s">
        <v>410</v>
      </c>
      <c r="B3411" s="17" t="s">
        <v>659</v>
      </c>
      <c r="C3411" s="27" t="s">
        <v>10654</v>
      </c>
      <c r="D3411" s="17" t="s">
        <v>446</v>
      </c>
      <c r="E3411" s="12">
        <v>30</v>
      </c>
      <c r="F3411" s="11" t="s">
        <v>12</v>
      </c>
      <c r="G3411" s="18"/>
      <c r="H3411" s="12" t="s">
        <v>141</v>
      </c>
      <c r="I3411" s="11"/>
    </row>
    <row r="3412" spans="1:9" s="5" customFormat="1" ht="49.5" x14ac:dyDescent="0.25">
      <c r="A3412" s="11" t="s">
        <v>410</v>
      </c>
      <c r="B3412" s="17" t="s">
        <v>1225</v>
      </c>
      <c r="C3412" s="17" t="s">
        <v>1899</v>
      </c>
      <c r="D3412" s="17" t="s">
        <v>446</v>
      </c>
      <c r="E3412" s="12">
        <v>135</v>
      </c>
      <c r="F3412" s="11" t="s">
        <v>12</v>
      </c>
      <c r="G3412" s="18"/>
      <c r="H3412" s="12" t="s">
        <v>141</v>
      </c>
      <c r="I3412" s="11"/>
    </row>
    <row r="3413" spans="1:9" s="5" customFormat="1" ht="33" x14ac:dyDescent="0.25">
      <c r="A3413" s="11" t="s">
        <v>410</v>
      </c>
      <c r="B3413" s="17" t="s">
        <v>617</v>
      </c>
      <c r="C3413" s="27" t="s">
        <v>10655</v>
      </c>
      <c r="D3413" s="17" t="s">
        <v>446</v>
      </c>
      <c r="E3413" s="12">
        <v>11</v>
      </c>
      <c r="F3413" s="11" t="s">
        <v>12</v>
      </c>
      <c r="G3413" s="18"/>
      <c r="H3413" s="12" t="s">
        <v>141</v>
      </c>
      <c r="I3413" s="11"/>
    </row>
    <row r="3414" spans="1:9" s="5" customFormat="1" ht="33" x14ac:dyDescent="0.25">
      <c r="A3414" s="11" t="s">
        <v>410</v>
      </c>
      <c r="B3414" s="17" t="s">
        <v>1052</v>
      </c>
      <c r="C3414" s="27" t="s">
        <v>10655</v>
      </c>
      <c r="D3414" s="17" t="s">
        <v>446</v>
      </c>
      <c r="E3414" s="12">
        <v>120</v>
      </c>
      <c r="F3414" s="11" t="s">
        <v>12</v>
      </c>
      <c r="G3414" s="18"/>
      <c r="H3414" s="12" t="s">
        <v>141</v>
      </c>
      <c r="I3414" s="11"/>
    </row>
    <row r="3415" spans="1:9" s="5" customFormat="1" ht="33" x14ac:dyDescent="0.25">
      <c r="A3415" s="11" t="s">
        <v>410</v>
      </c>
      <c r="B3415" s="17" t="s">
        <v>1095</v>
      </c>
      <c r="C3415" s="27" t="s">
        <v>10655</v>
      </c>
      <c r="D3415" s="17" t="s">
        <v>446</v>
      </c>
      <c r="E3415" s="12">
        <v>289</v>
      </c>
      <c r="F3415" s="11" t="s">
        <v>12</v>
      </c>
      <c r="G3415" s="18"/>
      <c r="H3415" s="12" t="s">
        <v>141</v>
      </c>
      <c r="I3415" s="11"/>
    </row>
    <row r="3416" spans="1:9" s="5" customFormat="1" ht="33" x14ac:dyDescent="0.25">
      <c r="A3416" s="11" t="s">
        <v>410</v>
      </c>
      <c r="B3416" s="17" t="s">
        <v>620</v>
      </c>
      <c r="C3416" s="27" t="s">
        <v>10655</v>
      </c>
      <c r="D3416" s="17" t="s">
        <v>446</v>
      </c>
      <c r="E3416" s="12">
        <v>200</v>
      </c>
      <c r="F3416" s="11" t="s">
        <v>12</v>
      </c>
      <c r="G3416" s="18"/>
      <c r="H3416" s="12" t="s">
        <v>141</v>
      </c>
      <c r="I3416" s="11"/>
    </row>
    <row r="3417" spans="1:9" s="5" customFormat="1" ht="33" x14ac:dyDescent="0.25">
      <c r="A3417" s="11" t="s">
        <v>410</v>
      </c>
      <c r="B3417" s="17" t="s">
        <v>1111</v>
      </c>
      <c r="C3417" s="27" t="s">
        <v>10662</v>
      </c>
      <c r="D3417" s="17" t="s">
        <v>446</v>
      </c>
      <c r="E3417" s="12">
        <v>300</v>
      </c>
      <c r="F3417" s="11" t="s">
        <v>12</v>
      </c>
      <c r="G3417" s="18"/>
      <c r="H3417" s="12" t="s">
        <v>141</v>
      </c>
      <c r="I3417" s="11"/>
    </row>
    <row r="3418" spans="1:9" s="5" customFormat="1" ht="33" x14ac:dyDescent="0.25">
      <c r="A3418" s="11" t="s">
        <v>410</v>
      </c>
      <c r="B3418" s="17" t="s">
        <v>623</v>
      </c>
      <c r="C3418" s="27" t="s">
        <v>10655</v>
      </c>
      <c r="D3418" s="17" t="s">
        <v>446</v>
      </c>
      <c r="E3418" s="12">
        <v>46</v>
      </c>
      <c r="F3418" s="11" t="s">
        <v>12</v>
      </c>
      <c r="G3418" s="18"/>
      <c r="H3418" s="12" t="s">
        <v>141</v>
      </c>
      <c r="I3418" s="11"/>
    </row>
    <row r="3419" spans="1:9" s="5" customFormat="1" ht="33" x14ac:dyDescent="0.25">
      <c r="A3419" s="11" t="s">
        <v>410</v>
      </c>
      <c r="B3419" s="17" t="s">
        <v>1123</v>
      </c>
      <c r="C3419" s="27" t="s">
        <v>10662</v>
      </c>
      <c r="D3419" s="17" t="s">
        <v>446</v>
      </c>
      <c r="E3419" s="12">
        <v>337</v>
      </c>
      <c r="F3419" s="11" t="s">
        <v>12</v>
      </c>
      <c r="G3419" s="18"/>
      <c r="H3419" s="12" t="s">
        <v>141</v>
      </c>
      <c r="I3419" s="11"/>
    </row>
    <row r="3420" spans="1:9" s="5" customFormat="1" ht="33" x14ac:dyDescent="0.25">
      <c r="A3420" s="11" t="s">
        <v>410</v>
      </c>
      <c r="B3420" s="17" t="s">
        <v>1125</v>
      </c>
      <c r="C3420" s="27" t="s">
        <v>10662</v>
      </c>
      <c r="D3420" s="17" t="s">
        <v>446</v>
      </c>
      <c r="E3420" s="12">
        <v>250</v>
      </c>
      <c r="F3420" s="11" t="s">
        <v>12</v>
      </c>
      <c r="G3420" s="18"/>
      <c r="H3420" s="12" t="s">
        <v>141</v>
      </c>
      <c r="I3420" s="11"/>
    </row>
    <row r="3421" spans="1:9" s="5" customFormat="1" ht="33" x14ac:dyDescent="0.25">
      <c r="A3421" s="11" t="s">
        <v>410</v>
      </c>
      <c r="B3421" s="17" t="s">
        <v>1126</v>
      </c>
      <c r="C3421" s="27" t="s">
        <v>10662</v>
      </c>
      <c r="D3421" s="17" t="s">
        <v>446</v>
      </c>
      <c r="E3421" s="12">
        <v>380</v>
      </c>
      <c r="F3421" s="11" t="s">
        <v>12</v>
      </c>
      <c r="G3421" s="18"/>
      <c r="H3421" s="12" t="s">
        <v>141</v>
      </c>
      <c r="I3421" s="11"/>
    </row>
    <row r="3422" spans="1:9" s="5" customFormat="1" ht="33" x14ac:dyDescent="0.25">
      <c r="A3422" s="11" t="s">
        <v>410</v>
      </c>
      <c r="B3422" s="17" t="s">
        <v>1134</v>
      </c>
      <c r="C3422" s="27" t="s">
        <v>10662</v>
      </c>
      <c r="D3422" s="17" t="s">
        <v>446</v>
      </c>
      <c r="E3422" s="12">
        <v>47</v>
      </c>
      <c r="F3422" s="11" t="s">
        <v>12</v>
      </c>
      <c r="G3422" s="18"/>
      <c r="H3422" s="12" t="s">
        <v>141</v>
      </c>
      <c r="I3422" s="11"/>
    </row>
    <row r="3423" spans="1:9" s="5" customFormat="1" ht="33" x14ac:dyDescent="0.25">
      <c r="A3423" s="11" t="s">
        <v>410</v>
      </c>
      <c r="B3423" s="17" t="s">
        <v>1155</v>
      </c>
      <c r="C3423" s="27" t="s">
        <v>10662</v>
      </c>
      <c r="D3423" s="17" t="s">
        <v>446</v>
      </c>
      <c r="E3423" s="12">
        <v>202</v>
      </c>
      <c r="F3423" s="11" t="s">
        <v>12</v>
      </c>
      <c r="G3423" s="18"/>
      <c r="H3423" s="12" t="s">
        <v>141</v>
      </c>
      <c r="I3423" s="11"/>
    </row>
    <row r="3424" spans="1:9" s="5" customFormat="1" ht="33" x14ac:dyDescent="0.25">
      <c r="A3424" s="11" t="s">
        <v>410</v>
      </c>
      <c r="B3424" s="17" t="s">
        <v>1156</v>
      </c>
      <c r="C3424" s="27" t="s">
        <v>10662</v>
      </c>
      <c r="D3424" s="17" t="s">
        <v>446</v>
      </c>
      <c r="E3424" s="12">
        <v>27</v>
      </c>
      <c r="F3424" s="11" t="s">
        <v>12</v>
      </c>
      <c r="G3424" s="18"/>
      <c r="H3424" s="12" t="s">
        <v>141</v>
      </c>
      <c r="I3424" s="11"/>
    </row>
    <row r="3425" spans="1:9" s="5" customFormat="1" ht="33" x14ac:dyDescent="0.25">
      <c r="A3425" s="11" t="s">
        <v>410</v>
      </c>
      <c r="B3425" s="17" t="s">
        <v>1211</v>
      </c>
      <c r="C3425" s="27" t="s">
        <v>10662</v>
      </c>
      <c r="D3425" s="17" t="s">
        <v>446</v>
      </c>
      <c r="E3425" s="12">
        <v>50</v>
      </c>
      <c r="F3425" s="11" t="s">
        <v>12</v>
      </c>
      <c r="G3425" s="18"/>
      <c r="H3425" s="12" t="s">
        <v>141</v>
      </c>
      <c r="I3425" s="11"/>
    </row>
    <row r="3426" spans="1:9" s="5" customFormat="1" ht="33" x14ac:dyDescent="0.25">
      <c r="A3426" s="11" t="s">
        <v>410</v>
      </c>
      <c r="B3426" s="17" t="s">
        <v>1218</v>
      </c>
      <c r="C3426" s="27" t="s">
        <v>10662</v>
      </c>
      <c r="D3426" s="17" t="s">
        <v>446</v>
      </c>
      <c r="E3426" s="12">
        <v>297</v>
      </c>
      <c r="F3426" s="11" t="s">
        <v>12</v>
      </c>
      <c r="G3426" s="18"/>
      <c r="H3426" s="12" t="s">
        <v>141</v>
      </c>
      <c r="I3426" s="11"/>
    </row>
    <row r="3427" spans="1:9" s="5" customFormat="1" ht="33" x14ac:dyDescent="0.25">
      <c r="A3427" s="11" t="s">
        <v>410</v>
      </c>
      <c r="B3427" s="17" t="s">
        <v>664</v>
      </c>
      <c r="C3427" s="27" t="s">
        <v>10662</v>
      </c>
      <c r="D3427" s="17" t="s">
        <v>446</v>
      </c>
      <c r="E3427" s="12">
        <v>335</v>
      </c>
      <c r="F3427" s="11" t="s">
        <v>12</v>
      </c>
      <c r="G3427" s="18"/>
      <c r="H3427" s="12" t="s">
        <v>141</v>
      </c>
      <c r="I3427" s="11"/>
    </row>
    <row r="3428" spans="1:9" s="5" customFormat="1" ht="33" x14ac:dyDescent="0.25">
      <c r="A3428" s="11" t="s">
        <v>410</v>
      </c>
      <c r="B3428" s="17" t="s">
        <v>664</v>
      </c>
      <c r="C3428" s="27" t="s">
        <v>10662</v>
      </c>
      <c r="D3428" s="17" t="s">
        <v>446</v>
      </c>
      <c r="E3428" s="12">
        <v>1165</v>
      </c>
      <c r="F3428" s="11" t="s">
        <v>12</v>
      </c>
      <c r="G3428" s="18"/>
      <c r="H3428" s="12" t="s">
        <v>141</v>
      </c>
      <c r="I3428" s="11"/>
    </row>
    <row r="3429" spans="1:9" s="5" customFormat="1" ht="33" x14ac:dyDescent="0.25">
      <c r="A3429" s="11" t="s">
        <v>410</v>
      </c>
      <c r="B3429" s="17" t="s">
        <v>607</v>
      </c>
      <c r="C3429" s="27" t="s">
        <v>10656</v>
      </c>
      <c r="D3429" s="17" t="s">
        <v>446</v>
      </c>
      <c r="E3429" s="12">
        <v>334</v>
      </c>
      <c r="F3429" s="11" t="s">
        <v>12</v>
      </c>
      <c r="G3429" s="18"/>
      <c r="H3429" s="12" t="s">
        <v>141</v>
      </c>
      <c r="I3429" s="11"/>
    </row>
    <row r="3430" spans="1:9" s="5" customFormat="1" ht="33" x14ac:dyDescent="0.25">
      <c r="A3430" s="11" t="s">
        <v>410</v>
      </c>
      <c r="B3430" s="17" t="s">
        <v>609</v>
      </c>
      <c r="C3430" s="27" t="s">
        <v>10656</v>
      </c>
      <c r="D3430" s="17" t="s">
        <v>446</v>
      </c>
      <c r="E3430" s="12">
        <v>118</v>
      </c>
      <c r="F3430" s="11" t="s">
        <v>12</v>
      </c>
      <c r="G3430" s="18"/>
      <c r="H3430" s="12" t="s">
        <v>141</v>
      </c>
      <c r="I3430" s="11"/>
    </row>
    <row r="3431" spans="1:9" s="5" customFormat="1" ht="54" customHeight="1" x14ac:dyDescent="0.25">
      <c r="A3431" s="11" t="s">
        <v>410</v>
      </c>
      <c r="B3431" s="17" t="s">
        <v>614</v>
      </c>
      <c r="C3431" s="27" t="s">
        <v>10656</v>
      </c>
      <c r="D3431" s="17" t="s">
        <v>446</v>
      </c>
      <c r="E3431" s="12">
        <v>93</v>
      </c>
      <c r="F3431" s="11" t="s">
        <v>12</v>
      </c>
      <c r="G3431" s="18"/>
      <c r="H3431" s="12" t="s">
        <v>141</v>
      </c>
      <c r="I3431" s="11"/>
    </row>
    <row r="3432" spans="1:9" s="5" customFormat="1" ht="33" x14ac:dyDescent="0.25">
      <c r="A3432" s="11" t="s">
        <v>410</v>
      </c>
      <c r="B3432" s="17" t="s">
        <v>1090</v>
      </c>
      <c r="C3432" s="27" t="s">
        <v>10663</v>
      </c>
      <c r="D3432" s="17" t="s">
        <v>446</v>
      </c>
      <c r="E3432" s="12">
        <v>145</v>
      </c>
      <c r="F3432" s="11" t="s">
        <v>12</v>
      </c>
      <c r="G3432" s="18"/>
      <c r="H3432" s="12" t="s">
        <v>141</v>
      </c>
      <c r="I3432" s="11"/>
    </row>
    <row r="3433" spans="1:9" s="5" customFormat="1" ht="33" x14ac:dyDescent="0.25">
      <c r="A3433" s="11" t="s">
        <v>410</v>
      </c>
      <c r="B3433" s="17" t="s">
        <v>1133</v>
      </c>
      <c r="C3433" s="27" t="s">
        <v>10656</v>
      </c>
      <c r="D3433" s="17" t="s">
        <v>446</v>
      </c>
      <c r="E3433" s="12">
        <v>227</v>
      </c>
      <c r="F3433" s="11" t="s">
        <v>12</v>
      </c>
      <c r="G3433" s="18"/>
      <c r="H3433" s="12" t="s">
        <v>141</v>
      </c>
      <c r="I3433" s="11"/>
    </row>
    <row r="3434" spans="1:9" s="5" customFormat="1" ht="33" x14ac:dyDescent="0.25">
      <c r="A3434" s="11" t="s">
        <v>410</v>
      </c>
      <c r="B3434" s="17" t="s">
        <v>645</v>
      </c>
      <c r="C3434" s="27" t="s">
        <v>10656</v>
      </c>
      <c r="D3434" s="17" t="s">
        <v>446</v>
      </c>
      <c r="E3434" s="12">
        <v>96</v>
      </c>
      <c r="F3434" s="11" t="s">
        <v>12</v>
      </c>
      <c r="G3434" s="18"/>
      <c r="H3434" s="12" t="s">
        <v>141</v>
      </c>
      <c r="I3434" s="11"/>
    </row>
    <row r="3435" spans="1:9" s="5" customFormat="1" ht="33" x14ac:dyDescent="0.25">
      <c r="A3435" s="11" t="s">
        <v>410</v>
      </c>
      <c r="B3435" s="17" t="s">
        <v>1081</v>
      </c>
      <c r="C3435" s="27" t="s">
        <v>10656</v>
      </c>
      <c r="D3435" s="17" t="s">
        <v>446</v>
      </c>
      <c r="E3435" s="12">
        <v>131</v>
      </c>
      <c r="F3435" s="11" t="s">
        <v>12</v>
      </c>
      <c r="G3435" s="18"/>
      <c r="H3435" s="12" t="s">
        <v>141</v>
      </c>
      <c r="I3435" s="11"/>
    </row>
    <row r="3436" spans="1:9" s="5" customFormat="1" ht="33" x14ac:dyDescent="0.25">
      <c r="A3436" s="11" t="s">
        <v>410</v>
      </c>
      <c r="B3436" s="17" t="s">
        <v>1154</v>
      </c>
      <c r="C3436" s="27" t="s">
        <v>10656</v>
      </c>
      <c r="D3436" s="17" t="s">
        <v>446</v>
      </c>
      <c r="E3436" s="12">
        <v>553</v>
      </c>
      <c r="F3436" s="11" t="s">
        <v>12</v>
      </c>
      <c r="G3436" s="18"/>
      <c r="H3436" s="12" t="s">
        <v>141</v>
      </c>
      <c r="I3436" s="11"/>
    </row>
    <row r="3437" spans="1:9" s="5" customFormat="1" ht="33" x14ac:dyDescent="0.25">
      <c r="A3437" s="11" t="s">
        <v>410</v>
      </c>
      <c r="B3437" s="17" t="s">
        <v>1164</v>
      </c>
      <c r="C3437" s="27" t="s">
        <v>10656</v>
      </c>
      <c r="D3437" s="17" t="s">
        <v>446</v>
      </c>
      <c r="E3437" s="12">
        <v>150</v>
      </c>
      <c r="F3437" s="11" t="s">
        <v>411</v>
      </c>
      <c r="G3437" s="18" t="s">
        <v>422</v>
      </c>
      <c r="H3437" s="12" t="s">
        <v>141</v>
      </c>
      <c r="I3437" s="11"/>
    </row>
    <row r="3438" spans="1:9" s="5" customFormat="1" ht="33" x14ac:dyDescent="0.25">
      <c r="A3438" s="11" t="s">
        <v>410</v>
      </c>
      <c r="B3438" s="17" t="s">
        <v>1219</v>
      </c>
      <c r="C3438" s="27" t="s">
        <v>10656</v>
      </c>
      <c r="D3438" s="17" t="s">
        <v>446</v>
      </c>
      <c r="E3438" s="12">
        <v>50</v>
      </c>
      <c r="F3438" s="11" t="s">
        <v>12</v>
      </c>
      <c r="G3438" s="18"/>
      <c r="H3438" s="12" t="s">
        <v>141</v>
      </c>
      <c r="I3438" s="11"/>
    </row>
    <row r="3439" spans="1:9" s="5" customFormat="1" ht="33" x14ac:dyDescent="0.25">
      <c r="A3439" s="11" t="s">
        <v>410</v>
      </c>
      <c r="B3439" s="17" t="s">
        <v>1222</v>
      </c>
      <c r="C3439" s="27" t="s">
        <v>10656</v>
      </c>
      <c r="D3439" s="17" t="s">
        <v>446</v>
      </c>
      <c r="E3439" s="12">
        <v>250</v>
      </c>
      <c r="F3439" s="11" t="s">
        <v>12</v>
      </c>
      <c r="G3439" s="18"/>
      <c r="H3439" s="12" t="s">
        <v>141</v>
      </c>
      <c r="I3439" s="11"/>
    </row>
    <row r="3440" spans="1:9" s="5" customFormat="1" ht="33" x14ac:dyDescent="0.25">
      <c r="A3440" s="11" t="s">
        <v>410</v>
      </c>
      <c r="B3440" s="17" t="s">
        <v>1228</v>
      </c>
      <c r="C3440" s="27" t="s">
        <v>10656</v>
      </c>
      <c r="D3440" s="17" t="s">
        <v>446</v>
      </c>
      <c r="E3440" s="12">
        <v>570</v>
      </c>
      <c r="F3440" s="11" t="s">
        <v>12</v>
      </c>
      <c r="G3440" s="18"/>
      <c r="H3440" s="12" t="s">
        <v>141</v>
      </c>
      <c r="I3440" s="11"/>
    </row>
    <row r="3441" spans="1:9" s="5" customFormat="1" ht="33" x14ac:dyDescent="0.25">
      <c r="A3441" s="11" t="s">
        <v>410</v>
      </c>
      <c r="B3441" s="17" t="s">
        <v>1233</v>
      </c>
      <c r="C3441" s="27" t="s">
        <v>10656</v>
      </c>
      <c r="D3441" s="17" t="s">
        <v>446</v>
      </c>
      <c r="E3441" s="12">
        <v>760</v>
      </c>
      <c r="F3441" s="11" t="s">
        <v>12</v>
      </c>
      <c r="G3441" s="18"/>
      <c r="H3441" s="12" t="s">
        <v>141</v>
      </c>
      <c r="I3441" s="11"/>
    </row>
    <row r="3442" spans="1:9" s="5" customFormat="1" ht="33" x14ac:dyDescent="0.25">
      <c r="A3442" s="11" t="s">
        <v>410</v>
      </c>
      <c r="B3442" s="17" t="s">
        <v>1089</v>
      </c>
      <c r="C3442" s="27" t="s">
        <v>10657</v>
      </c>
      <c r="D3442" s="17" t="s">
        <v>446</v>
      </c>
      <c r="E3442" s="12">
        <v>3</v>
      </c>
      <c r="F3442" s="11" t="s">
        <v>12</v>
      </c>
      <c r="G3442" s="18"/>
      <c r="H3442" s="12" t="s">
        <v>141</v>
      </c>
      <c r="I3442" s="11"/>
    </row>
    <row r="3443" spans="1:9" s="5" customFormat="1" ht="33" x14ac:dyDescent="0.25">
      <c r="A3443" s="11" t="s">
        <v>410</v>
      </c>
      <c r="B3443" s="17" t="s">
        <v>1101</v>
      </c>
      <c r="C3443" s="27" t="s">
        <v>10657</v>
      </c>
      <c r="D3443" s="17" t="s">
        <v>446</v>
      </c>
      <c r="E3443" s="12">
        <v>650</v>
      </c>
      <c r="F3443" s="11" t="s">
        <v>411</v>
      </c>
      <c r="G3443" s="18" t="s">
        <v>415</v>
      </c>
      <c r="H3443" s="12" t="s">
        <v>141</v>
      </c>
      <c r="I3443" s="11"/>
    </row>
    <row r="3444" spans="1:9" s="5" customFormat="1" ht="33" x14ac:dyDescent="0.25">
      <c r="A3444" s="11" t="s">
        <v>410</v>
      </c>
      <c r="B3444" s="17" t="s">
        <v>1102</v>
      </c>
      <c r="C3444" s="27" t="s">
        <v>10657</v>
      </c>
      <c r="D3444" s="17" t="s">
        <v>446</v>
      </c>
      <c r="E3444" s="12">
        <v>150</v>
      </c>
      <c r="F3444" s="11" t="s">
        <v>12</v>
      </c>
      <c r="G3444" s="18"/>
      <c r="H3444" s="12" t="s">
        <v>141</v>
      </c>
      <c r="I3444" s="11"/>
    </row>
    <row r="3445" spans="1:9" s="5" customFormat="1" ht="33" x14ac:dyDescent="0.25">
      <c r="A3445" s="11" t="s">
        <v>410</v>
      </c>
      <c r="B3445" s="17" t="s">
        <v>1110</v>
      </c>
      <c r="C3445" s="27" t="s">
        <v>10657</v>
      </c>
      <c r="D3445" s="17" t="s">
        <v>446</v>
      </c>
      <c r="E3445" s="12">
        <v>270</v>
      </c>
      <c r="F3445" s="11" t="s">
        <v>12</v>
      </c>
      <c r="G3445" s="18"/>
      <c r="H3445" s="12" t="s">
        <v>141</v>
      </c>
      <c r="I3445" s="11"/>
    </row>
    <row r="3446" spans="1:9" s="5" customFormat="1" ht="33" x14ac:dyDescent="0.25">
      <c r="A3446" s="11" t="s">
        <v>410</v>
      </c>
      <c r="B3446" s="17" t="s">
        <v>1132</v>
      </c>
      <c r="C3446" s="27" t="s">
        <v>10657</v>
      </c>
      <c r="D3446" s="17" t="s">
        <v>446</v>
      </c>
      <c r="E3446" s="12">
        <v>832</v>
      </c>
      <c r="F3446" s="11" t="s">
        <v>12</v>
      </c>
      <c r="G3446" s="18"/>
      <c r="H3446" s="12" t="s">
        <v>141</v>
      </c>
      <c r="I3446" s="11"/>
    </row>
    <row r="3447" spans="1:9" s="5" customFormat="1" ht="33" x14ac:dyDescent="0.25">
      <c r="A3447" s="11" t="s">
        <v>410</v>
      </c>
      <c r="B3447" s="17" t="s">
        <v>1140</v>
      </c>
      <c r="C3447" s="27" t="s">
        <v>10657</v>
      </c>
      <c r="D3447" s="17" t="s">
        <v>446</v>
      </c>
      <c r="E3447" s="12">
        <v>500</v>
      </c>
      <c r="F3447" s="11" t="s">
        <v>411</v>
      </c>
      <c r="G3447" s="18" t="s">
        <v>420</v>
      </c>
      <c r="H3447" s="12" t="s">
        <v>141</v>
      </c>
      <c r="I3447" s="11"/>
    </row>
    <row r="3448" spans="1:9" s="5" customFormat="1" ht="33" x14ac:dyDescent="0.25">
      <c r="A3448" s="11" t="s">
        <v>410</v>
      </c>
      <c r="B3448" s="17" t="s">
        <v>1141</v>
      </c>
      <c r="C3448" s="27" t="s">
        <v>10657</v>
      </c>
      <c r="D3448" s="17" t="s">
        <v>446</v>
      </c>
      <c r="E3448" s="12">
        <v>616</v>
      </c>
      <c r="F3448" s="11" t="s">
        <v>411</v>
      </c>
      <c r="G3448" s="18" t="s">
        <v>415</v>
      </c>
      <c r="H3448" s="12" t="s">
        <v>141</v>
      </c>
      <c r="I3448" s="11"/>
    </row>
    <row r="3449" spans="1:9" s="5" customFormat="1" ht="33" x14ac:dyDescent="0.25">
      <c r="A3449" s="11" t="s">
        <v>410</v>
      </c>
      <c r="B3449" s="17" t="s">
        <v>1089</v>
      </c>
      <c r="C3449" s="27" t="s">
        <v>10657</v>
      </c>
      <c r="D3449" s="17" t="s">
        <v>446</v>
      </c>
      <c r="E3449" s="12">
        <v>128</v>
      </c>
      <c r="F3449" s="11" t="s">
        <v>12</v>
      </c>
      <c r="G3449" s="18"/>
      <c r="H3449" s="12" t="s">
        <v>141</v>
      </c>
      <c r="I3449" s="11"/>
    </row>
    <row r="3450" spans="1:9" s="5" customFormat="1" ht="33" x14ac:dyDescent="0.25">
      <c r="A3450" s="11" t="s">
        <v>410</v>
      </c>
      <c r="B3450" s="17" t="s">
        <v>1172</v>
      </c>
      <c r="C3450" s="27" t="s">
        <v>10657</v>
      </c>
      <c r="D3450" s="17" t="s">
        <v>446</v>
      </c>
      <c r="E3450" s="12">
        <v>50</v>
      </c>
      <c r="F3450" s="11" t="s">
        <v>12</v>
      </c>
      <c r="G3450" s="18"/>
      <c r="H3450" s="12" t="s">
        <v>141</v>
      </c>
      <c r="I3450" s="11"/>
    </row>
    <row r="3451" spans="1:9" s="5" customFormat="1" ht="33" x14ac:dyDescent="0.25">
      <c r="A3451" s="11" t="s">
        <v>410</v>
      </c>
      <c r="B3451" s="17" t="s">
        <v>1184</v>
      </c>
      <c r="C3451" s="27" t="s">
        <v>10657</v>
      </c>
      <c r="D3451" s="17" t="s">
        <v>446</v>
      </c>
      <c r="E3451" s="12">
        <v>174</v>
      </c>
      <c r="F3451" s="11" t="s">
        <v>12</v>
      </c>
      <c r="G3451" s="18"/>
      <c r="H3451" s="12" t="s">
        <v>141</v>
      </c>
      <c r="I3451" s="11"/>
    </row>
    <row r="3452" spans="1:9" s="5" customFormat="1" ht="33" x14ac:dyDescent="0.25">
      <c r="A3452" s="11" t="s">
        <v>410</v>
      </c>
      <c r="B3452" s="17" t="s">
        <v>666</v>
      </c>
      <c r="C3452" s="27" t="s">
        <v>10657</v>
      </c>
      <c r="D3452" s="17" t="s">
        <v>446</v>
      </c>
      <c r="E3452" s="12">
        <v>470</v>
      </c>
      <c r="F3452" s="11" t="s">
        <v>12</v>
      </c>
      <c r="G3452" s="18"/>
      <c r="H3452" s="12" t="s">
        <v>141</v>
      </c>
      <c r="I3452" s="11"/>
    </row>
    <row r="3453" spans="1:9" s="5" customFormat="1" ht="33" x14ac:dyDescent="0.25">
      <c r="A3453" s="11" t="s">
        <v>410</v>
      </c>
      <c r="B3453" s="17" t="s">
        <v>669</v>
      </c>
      <c r="C3453" s="27" t="s">
        <v>10657</v>
      </c>
      <c r="D3453" s="17" t="s">
        <v>446</v>
      </c>
      <c r="E3453" s="12">
        <v>945</v>
      </c>
      <c r="F3453" s="11" t="s">
        <v>12</v>
      </c>
      <c r="G3453" s="18"/>
      <c r="H3453" s="12" t="s">
        <v>141</v>
      </c>
      <c r="I3453" s="11"/>
    </row>
    <row r="3454" spans="1:9" s="5" customFormat="1" ht="33" x14ac:dyDescent="0.25">
      <c r="A3454" s="11" t="s">
        <v>410</v>
      </c>
      <c r="B3454" s="17" t="s">
        <v>1112</v>
      </c>
      <c r="C3454" s="27" t="s">
        <v>10658</v>
      </c>
      <c r="D3454" s="17" t="s">
        <v>446</v>
      </c>
      <c r="E3454" s="12">
        <v>62</v>
      </c>
      <c r="F3454" s="11" t="s">
        <v>12</v>
      </c>
      <c r="G3454" s="18"/>
      <c r="H3454" s="12" t="s">
        <v>141</v>
      </c>
      <c r="I3454" s="11"/>
    </row>
    <row r="3455" spans="1:9" s="5" customFormat="1" ht="33" x14ac:dyDescent="0.25">
      <c r="A3455" s="11" t="s">
        <v>410</v>
      </c>
      <c r="B3455" s="17" t="s">
        <v>604</v>
      </c>
      <c r="C3455" s="27" t="s">
        <v>10664</v>
      </c>
      <c r="D3455" s="17" t="s">
        <v>446</v>
      </c>
      <c r="E3455" s="12">
        <v>11</v>
      </c>
      <c r="F3455" s="11" t="s">
        <v>12</v>
      </c>
      <c r="G3455" s="18"/>
      <c r="H3455" s="12" t="s">
        <v>141</v>
      </c>
      <c r="I3455" s="11"/>
    </row>
    <row r="3456" spans="1:9" s="5" customFormat="1" ht="33" x14ac:dyDescent="0.25">
      <c r="A3456" s="11" t="s">
        <v>410</v>
      </c>
      <c r="B3456" s="17" t="s">
        <v>1078</v>
      </c>
      <c r="C3456" s="27" t="s">
        <v>10658</v>
      </c>
      <c r="D3456" s="17" t="s">
        <v>446</v>
      </c>
      <c r="E3456" s="12">
        <v>175</v>
      </c>
      <c r="F3456" s="11" t="s">
        <v>12</v>
      </c>
      <c r="G3456" s="18"/>
      <c r="H3456" s="12" t="s">
        <v>141</v>
      </c>
      <c r="I3456" s="11"/>
    </row>
    <row r="3457" spans="1:9" s="5" customFormat="1" ht="33" x14ac:dyDescent="0.25">
      <c r="A3457" s="11" t="s">
        <v>410</v>
      </c>
      <c r="B3457" s="17" t="s">
        <v>1079</v>
      </c>
      <c r="C3457" s="27" t="s">
        <v>10658</v>
      </c>
      <c r="D3457" s="17" t="s">
        <v>446</v>
      </c>
      <c r="E3457" s="12">
        <v>1056</v>
      </c>
      <c r="F3457" s="11" t="s">
        <v>12</v>
      </c>
      <c r="G3457" s="18"/>
      <c r="H3457" s="12" t="s">
        <v>141</v>
      </c>
      <c r="I3457" s="11"/>
    </row>
    <row r="3458" spans="1:9" s="5" customFormat="1" ht="33" x14ac:dyDescent="0.25">
      <c r="A3458" s="11" t="s">
        <v>410</v>
      </c>
      <c r="B3458" s="17" t="s">
        <v>612</v>
      </c>
      <c r="C3458" s="27" t="s">
        <v>10648</v>
      </c>
      <c r="D3458" s="17" t="s">
        <v>446</v>
      </c>
      <c r="E3458" s="12">
        <v>493</v>
      </c>
      <c r="F3458" s="11" t="s">
        <v>12</v>
      </c>
      <c r="G3458" s="18"/>
      <c r="H3458" s="12" t="s">
        <v>141</v>
      </c>
      <c r="I3458" s="11"/>
    </row>
    <row r="3459" spans="1:9" s="5" customFormat="1" ht="33" x14ac:dyDescent="0.25">
      <c r="A3459" s="11" t="s">
        <v>410</v>
      </c>
      <c r="B3459" s="17" t="s">
        <v>1106</v>
      </c>
      <c r="C3459" s="27" t="s">
        <v>10665</v>
      </c>
      <c r="D3459" s="17" t="s">
        <v>446</v>
      </c>
      <c r="E3459" s="12">
        <v>1140</v>
      </c>
      <c r="F3459" s="11" t="s">
        <v>12</v>
      </c>
      <c r="G3459" s="18"/>
      <c r="H3459" s="12" t="s">
        <v>141</v>
      </c>
      <c r="I3459" s="11"/>
    </row>
    <row r="3460" spans="1:9" s="5" customFormat="1" ht="33" x14ac:dyDescent="0.25">
      <c r="A3460" s="11" t="s">
        <v>410</v>
      </c>
      <c r="B3460" s="17" t="s">
        <v>623</v>
      </c>
      <c r="C3460" s="27" t="s">
        <v>10648</v>
      </c>
      <c r="D3460" s="17" t="s">
        <v>446</v>
      </c>
      <c r="E3460" s="12">
        <v>860</v>
      </c>
      <c r="F3460" s="11" t="s">
        <v>12</v>
      </c>
      <c r="G3460" s="18"/>
      <c r="H3460" s="12" t="s">
        <v>141</v>
      </c>
      <c r="I3460" s="11"/>
    </row>
    <row r="3461" spans="1:9" s="5" customFormat="1" ht="33" x14ac:dyDescent="0.25">
      <c r="A3461" s="11" t="s">
        <v>410</v>
      </c>
      <c r="B3461" s="17" t="s">
        <v>612</v>
      </c>
      <c r="C3461" s="27" t="s">
        <v>10648</v>
      </c>
      <c r="D3461" s="17" t="s">
        <v>446</v>
      </c>
      <c r="E3461" s="12">
        <v>457</v>
      </c>
      <c r="F3461" s="11" t="s">
        <v>12</v>
      </c>
      <c r="G3461" s="18"/>
      <c r="H3461" s="12" t="s">
        <v>141</v>
      </c>
      <c r="I3461" s="11"/>
    </row>
    <row r="3462" spans="1:9" s="5" customFormat="1" ht="33" x14ac:dyDescent="0.25">
      <c r="A3462" s="11" t="s">
        <v>410</v>
      </c>
      <c r="B3462" s="17" t="s">
        <v>1131</v>
      </c>
      <c r="C3462" s="27" t="s">
        <v>10648</v>
      </c>
      <c r="D3462" s="17" t="s">
        <v>446</v>
      </c>
      <c r="E3462" s="12">
        <v>310</v>
      </c>
      <c r="F3462" s="11" t="s">
        <v>12</v>
      </c>
      <c r="G3462" s="18"/>
      <c r="H3462" s="12" t="s">
        <v>141</v>
      </c>
      <c r="I3462" s="11"/>
    </row>
    <row r="3463" spans="1:9" s="5" customFormat="1" ht="90.75" customHeight="1" x14ac:dyDescent="0.25">
      <c r="A3463" s="11" t="s">
        <v>410</v>
      </c>
      <c r="B3463" s="17" t="s">
        <v>633</v>
      </c>
      <c r="C3463" s="27" t="s">
        <v>10648</v>
      </c>
      <c r="D3463" s="17" t="s">
        <v>446</v>
      </c>
      <c r="E3463" s="12">
        <v>2572</v>
      </c>
      <c r="F3463" s="11" t="s">
        <v>411</v>
      </c>
      <c r="G3463" s="18" t="s">
        <v>421</v>
      </c>
      <c r="H3463" s="12" t="s">
        <v>141</v>
      </c>
      <c r="I3463" s="11"/>
    </row>
    <row r="3464" spans="1:9" s="5" customFormat="1" ht="33" x14ac:dyDescent="0.25">
      <c r="A3464" s="11" t="s">
        <v>410</v>
      </c>
      <c r="B3464" s="17" t="s">
        <v>1142</v>
      </c>
      <c r="C3464" s="27" t="s">
        <v>10648</v>
      </c>
      <c r="D3464" s="17" t="s">
        <v>446</v>
      </c>
      <c r="E3464" s="12">
        <v>465</v>
      </c>
      <c r="F3464" s="11" t="s">
        <v>12</v>
      </c>
      <c r="G3464" s="18"/>
      <c r="H3464" s="12" t="s">
        <v>141</v>
      </c>
      <c r="I3464" s="11"/>
    </row>
    <row r="3465" spans="1:9" s="5" customFormat="1" ht="33" x14ac:dyDescent="0.25">
      <c r="A3465" s="11" t="s">
        <v>410</v>
      </c>
      <c r="B3465" s="17" t="s">
        <v>1145</v>
      </c>
      <c r="C3465" s="27" t="s">
        <v>10648</v>
      </c>
      <c r="D3465" s="17" t="s">
        <v>446</v>
      </c>
      <c r="E3465" s="12">
        <v>62</v>
      </c>
      <c r="F3465" s="11" t="s">
        <v>12</v>
      </c>
      <c r="G3465" s="18"/>
      <c r="H3465" s="12" t="s">
        <v>141</v>
      </c>
      <c r="I3465" s="11"/>
    </row>
    <row r="3466" spans="1:9" s="5" customFormat="1" ht="33" x14ac:dyDescent="0.25">
      <c r="A3466" s="11" t="s">
        <v>410</v>
      </c>
      <c r="B3466" s="17" t="s">
        <v>1146</v>
      </c>
      <c r="C3466" s="27" t="s">
        <v>10648</v>
      </c>
      <c r="D3466" s="17" t="s">
        <v>446</v>
      </c>
      <c r="E3466" s="12">
        <v>426</v>
      </c>
      <c r="F3466" s="11" t="s">
        <v>12</v>
      </c>
      <c r="G3466" s="18"/>
      <c r="H3466" s="12" t="s">
        <v>141</v>
      </c>
      <c r="I3466" s="11"/>
    </row>
    <row r="3467" spans="1:9" s="5" customFormat="1" ht="33" x14ac:dyDescent="0.25">
      <c r="A3467" s="11" t="s">
        <v>410</v>
      </c>
      <c r="B3467" s="17" t="s">
        <v>641</v>
      </c>
      <c r="C3467" s="27" t="s">
        <v>10648</v>
      </c>
      <c r="D3467" s="17" t="s">
        <v>446</v>
      </c>
      <c r="E3467" s="12">
        <v>1898</v>
      </c>
      <c r="F3467" s="11" t="s">
        <v>12</v>
      </c>
      <c r="G3467" s="18"/>
      <c r="H3467" s="12" t="s">
        <v>141</v>
      </c>
      <c r="I3467" s="11"/>
    </row>
    <row r="3468" spans="1:9" s="5" customFormat="1" ht="33" x14ac:dyDescent="0.25">
      <c r="A3468" s="11" t="s">
        <v>410</v>
      </c>
      <c r="B3468" s="17" t="s">
        <v>1096</v>
      </c>
      <c r="C3468" s="27" t="s">
        <v>10648</v>
      </c>
      <c r="D3468" s="17" t="s">
        <v>446</v>
      </c>
      <c r="E3468" s="12">
        <v>177</v>
      </c>
      <c r="F3468" s="11" t="s">
        <v>12</v>
      </c>
      <c r="G3468" s="18"/>
      <c r="H3468" s="12" t="s">
        <v>141</v>
      </c>
      <c r="I3468" s="11"/>
    </row>
    <row r="3469" spans="1:9" s="5" customFormat="1" ht="33" x14ac:dyDescent="0.25">
      <c r="A3469" s="11" t="s">
        <v>410</v>
      </c>
      <c r="B3469" s="17" t="s">
        <v>1160</v>
      </c>
      <c r="C3469" s="27" t="s">
        <v>10648</v>
      </c>
      <c r="D3469" s="17" t="s">
        <v>446</v>
      </c>
      <c r="E3469" s="12">
        <v>202</v>
      </c>
      <c r="F3469" s="11" t="s">
        <v>12</v>
      </c>
      <c r="G3469" s="18"/>
      <c r="H3469" s="12" t="s">
        <v>141</v>
      </c>
      <c r="I3469" s="11"/>
    </row>
    <row r="3470" spans="1:9" s="5" customFormat="1" ht="33" x14ac:dyDescent="0.25">
      <c r="A3470" s="11" t="s">
        <v>410</v>
      </c>
      <c r="B3470" s="17" t="s">
        <v>1169</v>
      </c>
      <c r="C3470" s="27" t="s">
        <v>10648</v>
      </c>
      <c r="D3470" s="17" t="s">
        <v>446</v>
      </c>
      <c r="E3470" s="12">
        <v>50</v>
      </c>
      <c r="F3470" s="11" t="s">
        <v>12</v>
      </c>
      <c r="G3470" s="18"/>
      <c r="H3470" s="12" t="s">
        <v>141</v>
      </c>
      <c r="I3470" s="11"/>
    </row>
    <row r="3471" spans="1:9" s="5" customFormat="1" ht="33" x14ac:dyDescent="0.25">
      <c r="A3471" s="11" t="s">
        <v>410</v>
      </c>
      <c r="B3471" s="17" t="s">
        <v>1178</v>
      </c>
      <c r="C3471" s="27" t="s">
        <v>10648</v>
      </c>
      <c r="D3471" s="17" t="s">
        <v>446</v>
      </c>
      <c r="E3471" s="12">
        <v>576</v>
      </c>
      <c r="F3471" s="11" t="s">
        <v>12</v>
      </c>
      <c r="G3471" s="18"/>
      <c r="H3471" s="12" t="s">
        <v>141</v>
      </c>
      <c r="I3471" s="11"/>
    </row>
    <row r="3472" spans="1:9" s="5" customFormat="1" ht="33" x14ac:dyDescent="0.25">
      <c r="A3472" s="11" t="s">
        <v>410</v>
      </c>
      <c r="B3472" s="17" t="s">
        <v>1054</v>
      </c>
      <c r="C3472" s="27" t="s">
        <v>10659</v>
      </c>
      <c r="D3472" s="17" t="s">
        <v>446</v>
      </c>
      <c r="E3472" s="12">
        <v>50</v>
      </c>
      <c r="F3472" s="11" t="s">
        <v>12</v>
      </c>
      <c r="G3472" s="18"/>
      <c r="H3472" s="12" t="s">
        <v>141</v>
      </c>
      <c r="I3472" s="11"/>
    </row>
    <row r="3473" spans="1:9" s="5" customFormat="1" ht="33" x14ac:dyDescent="0.25">
      <c r="A3473" s="11" t="s">
        <v>410</v>
      </c>
      <c r="B3473" s="17" t="s">
        <v>601</v>
      </c>
      <c r="C3473" s="27" t="s">
        <v>10659</v>
      </c>
      <c r="D3473" s="17" t="s">
        <v>446</v>
      </c>
      <c r="E3473" s="12">
        <v>136</v>
      </c>
      <c r="F3473" s="11" t="s">
        <v>12</v>
      </c>
      <c r="G3473" s="18"/>
      <c r="H3473" s="12" t="s">
        <v>141</v>
      </c>
      <c r="I3473" s="11"/>
    </row>
    <row r="3474" spans="1:9" s="5" customFormat="1" ht="33" x14ac:dyDescent="0.25">
      <c r="A3474" s="11" t="s">
        <v>410</v>
      </c>
      <c r="B3474" s="17" t="s">
        <v>605</v>
      </c>
      <c r="C3474" s="27" t="s">
        <v>10659</v>
      </c>
      <c r="D3474" s="17" t="s">
        <v>446</v>
      </c>
      <c r="E3474" s="12">
        <v>25</v>
      </c>
      <c r="F3474" s="11" t="s">
        <v>12</v>
      </c>
      <c r="G3474" s="18"/>
      <c r="H3474" s="12" t="s">
        <v>141</v>
      </c>
      <c r="I3474" s="11"/>
    </row>
    <row r="3475" spans="1:9" s="5" customFormat="1" ht="33" x14ac:dyDescent="0.25">
      <c r="A3475" s="11" t="s">
        <v>410</v>
      </c>
      <c r="B3475" s="17" t="s">
        <v>1071</v>
      </c>
      <c r="C3475" s="27" t="s">
        <v>10659</v>
      </c>
      <c r="D3475" s="17" t="s">
        <v>446</v>
      </c>
      <c r="E3475" s="12">
        <v>80</v>
      </c>
      <c r="F3475" s="11" t="s">
        <v>12</v>
      </c>
      <c r="G3475" s="18"/>
      <c r="H3475" s="12" t="s">
        <v>141</v>
      </c>
      <c r="I3475" s="11"/>
    </row>
    <row r="3476" spans="1:9" s="5" customFormat="1" ht="62.25" customHeight="1" x14ac:dyDescent="0.25">
      <c r="A3476" s="11" t="s">
        <v>410</v>
      </c>
      <c r="B3476" s="17" t="s">
        <v>1075</v>
      </c>
      <c r="C3476" s="27" t="s">
        <v>10659</v>
      </c>
      <c r="D3476" s="17" t="s">
        <v>446</v>
      </c>
      <c r="E3476" s="12">
        <v>60</v>
      </c>
      <c r="F3476" s="11" t="s">
        <v>12</v>
      </c>
      <c r="G3476" s="18"/>
      <c r="H3476" s="12" t="s">
        <v>141</v>
      </c>
      <c r="I3476" s="11"/>
    </row>
    <row r="3477" spans="1:9" s="5" customFormat="1" ht="33" x14ac:dyDescent="0.25">
      <c r="A3477" s="11" t="s">
        <v>410</v>
      </c>
      <c r="B3477" s="17" t="s">
        <v>611</v>
      </c>
      <c r="C3477" s="27" t="s">
        <v>10659</v>
      </c>
      <c r="D3477" s="17" t="s">
        <v>446</v>
      </c>
      <c r="E3477" s="12">
        <v>7</v>
      </c>
      <c r="F3477" s="11" t="s">
        <v>12</v>
      </c>
      <c r="G3477" s="18"/>
      <c r="H3477" s="12" t="s">
        <v>141</v>
      </c>
      <c r="I3477" s="11"/>
    </row>
    <row r="3478" spans="1:9" s="5" customFormat="1" ht="51" customHeight="1" x14ac:dyDescent="0.25">
      <c r="A3478" s="11" t="s">
        <v>410</v>
      </c>
      <c r="B3478" s="17" t="s">
        <v>614</v>
      </c>
      <c r="C3478" s="27" t="s">
        <v>10659</v>
      </c>
      <c r="D3478" s="17" t="s">
        <v>446</v>
      </c>
      <c r="E3478" s="12">
        <v>307</v>
      </c>
      <c r="F3478" s="11" t="s">
        <v>12</v>
      </c>
      <c r="G3478" s="18"/>
      <c r="H3478" s="12" t="s">
        <v>141</v>
      </c>
      <c r="I3478" s="11"/>
    </row>
    <row r="3479" spans="1:9" s="5" customFormat="1" ht="33" x14ac:dyDescent="0.25">
      <c r="A3479" s="11" t="s">
        <v>410</v>
      </c>
      <c r="B3479" s="17" t="s">
        <v>1094</v>
      </c>
      <c r="C3479" s="27" t="s">
        <v>10659</v>
      </c>
      <c r="D3479" s="17" t="s">
        <v>446</v>
      </c>
      <c r="E3479" s="12">
        <v>652</v>
      </c>
      <c r="F3479" s="11" t="s">
        <v>12</v>
      </c>
      <c r="G3479" s="18"/>
      <c r="H3479" s="12" t="s">
        <v>141</v>
      </c>
      <c r="I3479" s="11"/>
    </row>
    <row r="3480" spans="1:9" s="5" customFormat="1" ht="33" x14ac:dyDescent="0.25">
      <c r="A3480" s="11" t="s">
        <v>410</v>
      </c>
      <c r="B3480" s="17" t="s">
        <v>631</v>
      </c>
      <c r="C3480" s="27" t="s">
        <v>10659</v>
      </c>
      <c r="D3480" s="17" t="s">
        <v>446</v>
      </c>
      <c r="E3480" s="12">
        <v>546</v>
      </c>
      <c r="F3480" s="11" t="s">
        <v>12</v>
      </c>
      <c r="G3480" s="18"/>
      <c r="H3480" s="12" t="s">
        <v>141</v>
      </c>
      <c r="I3480" s="11"/>
    </row>
    <row r="3481" spans="1:9" s="5" customFormat="1" ht="33" x14ac:dyDescent="0.25">
      <c r="A3481" s="11" t="s">
        <v>410</v>
      </c>
      <c r="B3481" s="17" t="s">
        <v>1148</v>
      </c>
      <c r="C3481" s="27" t="s">
        <v>10659</v>
      </c>
      <c r="D3481" s="17" t="s">
        <v>446</v>
      </c>
      <c r="E3481" s="12">
        <v>60</v>
      </c>
      <c r="F3481" s="11" t="s">
        <v>12</v>
      </c>
      <c r="G3481" s="18"/>
      <c r="H3481" s="12" t="s">
        <v>141</v>
      </c>
      <c r="I3481" s="11"/>
    </row>
    <row r="3482" spans="1:9" s="5" customFormat="1" ht="33" x14ac:dyDescent="0.25">
      <c r="A3482" s="11" t="s">
        <v>410</v>
      </c>
      <c r="B3482" s="17" t="s">
        <v>648</v>
      </c>
      <c r="C3482" s="27" t="s">
        <v>10659</v>
      </c>
      <c r="D3482" s="17" t="s">
        <v>446</v>
      </c>
      <c r="E3482" s="12">
        <v>545</v>
      </c>
      <c r="F3482" s="11" t="s">
        <v>12</v>
      </c>
      <c r="G3482" s="18"/>
      <c r="H3482" s="12" t="s">
        <v>141</v>
      </c>
      <c r="I3482" s="11"/>
    </row>
    <row r="3483" spans="1:9" s="5" customFormat="1" ht="33" x14ac:dyDescent="0.25">
      <c r="A3483" s="11" t="s">
        <v>410</v>
      </c>
      <c r="B3483" s="17" t="s">
        <v>649</v>
      </c>
      <c r="C3483" s="27" t="s">
        <v>10659</v>
      </c>
      <c r="D3483" s="17" t="s">
        <v>446</v>
      </c>
      <c r="E3483" s="12">
        <v>70</v>
      </c>
      <c r="F3483" s="11" t="s">
        <v>12</v>
      </c>
      <c r="G3483" s="18"/>
      <c r="H3483" s="12" t="s">
        <v>141</v>
      </c>
      <c r="I3483" s="11"/>
    </row>
    <row r="3484" spans="1:9" s="5" customFormat="1" ht="33" x14ac:dyDescent="0.25">
      <c r="A3484" s="11" t="s">
        <v>410</v>
      </c>
      <c r="B3484" s="17" t="s">
        <v>631</v>
      </c>
      <c r="C3484" s="27" t="s">
        <v>10659</v>
      </c>
      <c r="D3484" s="17" t="s">
        <v>446</v>
      </c>
      <c r="E3484" s="12">
        <v>1700</v>
      </c>
      <c r="F3484" s="11" t="s">
        <v>12</v>
      </c>
      <c r="G3484" s="18"/>
      <c r="H3484" s="12" t="s">
        <v>141</v>
      </c>
      <c r="I3484" s="11"/>
    </row>
    <row r="3485" spans="1:9" s="5" customFormat="1" ht="62.25" customHeight="1" x14ac:dyDescent="0.25">
      <c r="A3485" s="11" t="s">
        <v>410</v>
      </c>
      <c r="B3485" s="17" t="s">
        <v>1175</v>
      </c>
      <c r="C3485" s="27" t="s">
        <v>10659</v>
      </c>
      <c r="D3485" s="17" t="s">
        <v>446</v>
      </c>
      <c r="E3485" s="12">
        <v>50</v>
      </c>
      <c r="F3485" s="11" t="s">
        <v>12</v>
      </c>
      <c r="G3485" s="18"/>
      <c r="H3485" s="12" t="s">
        <v>141</v>
      </c>
      <c r="I3485" s="11"/>
    </row>
    <row r="3486" spans="1:9" s="5" customFormat="1" ht="33" x14ac:dyDescent="0.25">
      <c r="A3486" s="11" t="s">
        <v>410</v>
      </c>
      <c r="B3486" s="17" t="s">
        <v>1179</v>
      </c>
      <c r="C3486" s="27" t="s">
        <v>10659</v>
      </c>
      <c r="D3486" s="17" t="s">
        <v>446</v>
      </c>
      <c r="E3486" s="12">
        <v>90</v>
      </c>
      <c r="F3486" s="11" t="s">
        <v>12</v>
      </c>
      <c r="G3486" s="18"/>
      <c r="H3486" s="12" t="s">
        <v>141</v>
      </c>
      <c r="I3486" s="11"/>
    </row>
    <row r="3487" spans="1:9" s="5" customFormat="1" ht="33" x14ac:dyDescent="0.25">
      <c r="A3487" s="11" t="s">
        <v>410</v>
      </c>
      <c r="B3487" s="17" t="s">
        <v>1207</v>
      </c>
      <c r="C3487" s="27" t="s">
        <v>10659</v>
      </c>
      <c r="D3487" s="17" t="s">
        <v>446</v>
      </c>
      <c r="E3487" s="12">
        <v>60</v>
      </c>
      <c r="F3487" s="11" t="s">
        <v>12</v>
      </c>
      <c r="G3487" s="18"/>
      <c r="H3487" s="12" t="s">
        <v>141</v>
      </c>
      <c r="I3487" s="11"/>
    </row>
    <row r="3488" spans="1:9" s="5" customFormat="1" ht="33" x14ac:dyDescent="0.25">
      <c r="A3488" s="11" t="s">
        <v>410</v>
      </c>
      <c r="B3488" s="17" t="s">
        <v>1207</v>
      </c>
      <c r="C3488" s="27" t="s">
        <v>10659</v>
      </c>
      <c r="D3488" s="17" t="s">
        <v>446</v>
      </c>
      <c r="E3488" s="12">
        <v>200</v>
      </c>
      <c r="F3488" s="11" t="s">
        <v>12</v>
      </c>
      <c r="G3488" s="18"/>
      <c r="H3488" s="12" t="s">
        <v>141</v>
      </c>
      <c r="I3488" s="11"/>
    </row>
    <row r="3489" spans="1:9" s="5" customFormat="1" ht="33" x14ac:dyDescent="0.25">
      <c r="A3489" s="11" t="s">
        <v>410</v>
      </c>
      <c r="B3489" s="17" t="s">
        <v>1214</v>
      </c>
      <c r="C3489" s="27" t="s">
        <v>10659</v>
      </c>
      <c r="D3489" s="17" t="s">
        <v>446</v>
      </c>
      <c r="E3489" s="12">
        <v>50</v>
      </c>
      <c r="F3489" s="11" t="s">
        <v>12</v>
      </c>
      <c r="G3489" s="18"/>
      <c r="H3489" s="12" t="s">
        <v>141</v>
      </c>
      <c r="I3489" s="11"/>
    </row>
    <row r="3490" spans="1:9" s="5" customFormat="1" ht="51.75" customHeight="1" x14ac:dyDescent="0.25">
      <c r="A3490" s="11" t="s">
        <v>410</v>
      </c>
      <c r="B3490" s="17" t="s">
        <v>1220</v>
      </c>
      <c r="C3490" s="27" t="s">
        <v>10659</v>
      </c>
      <c r="D3490" s="17" t="s">
        <v>446</v>
      </c>
      <c r="E3490" s="12">
        <v>15</v>
      </c>
      <c r="F3490" s="11" t="s">
        <v>12</v>
      </c>
      <c r="G3490" s="18"/>
      <c r="H3490" s="12" t="s">
        <v>141</v>
      </c>
      <c r="I3490" s="11"/>
    </row>
    <row r="3491" spans="1:9" s="5" customFormat="1" ht="56.25" customHeight="1" x14ac:dyDescent="0.25">
      <c r="A3491" s="11" t="s">
        <v>410</v>
      </c>
      <c r="B3491" s="17" t="s">
        <v>1209</v>
      </c>
      <c r="C3491" s="17" t="s">
        <v>1898</v>
      </c>
      <c r="D3491" s="17" t="s">
        <v>446</v>
      </c>
      <c r="E3491" s="12">
        <v>90</v>
      </c>
      <c r="F3491" s="11" t="s">
        <v>12</v>
      </c>
      <c r="G3491" s="18"/>
      <c r="H3491" s="12" t="s">
        <v>141</v>
      </c>
      <c r="I3491" s="11"/>
    </row>
    <row r="3492" spans="1:9" s="5" customFormat="1" ht="33" x14ac:dyDescent="0.25">
      <c r="A3492" s="11" t="s">
        <v>410</v>
      </c>
      <c r="B3492" s="17" t="s">
        <v>600</v>
      </c>
      <c r="C3492" s="27" t="s">
        <v>10646</v>
      </c>
      <c r="D3492" s="17" t="s">
        <v>446</v>
      </c>
      <c r="E3492" s="12">
        <v>127</v>
      </c>
      <c r="F3492" s="11" t="s">
        <v>12</v>
      </c>
      <c r="G3492" s="18"/>
      <c r="H3492" s="12" t="s">
        <v>141</v>
      </c>
      <c r="I3492" s="11"/>
    </row>
    <row r="3493" spans="1:9" s="5" customFormat="1" ht="33" x14ac:dyDescent="0.25">
      <c r="A3493" s="11" t="s">
        <v>410</v>
      </c>
      <c r="B3493" s="17" t="s">
        <v>1057</v>
      </c>
      <c r="C3493" s="27" t="s">
        <v>10646</v>
      </c>
      <c r="D3493" s="17" t="s">
        <v>446</v>
      </c>
      <c r="E3493" s="12">
        <v>48</v>
      </c>
      <c r="F3493" s="11" t="s">
        <v>12</v>
      </c>
      <c r="G3493" s="18"/>
      <c r="H3493" s="12" t="s">
        <v>141</v>
      </c>
      <c r="I3493" s="11"/>
    </row>
    <row r="3494" spans="1:9" s="5" customFormat="1" ht="33" x14ac:dyDescent="0.25">
      <c r="A3494" s="11" t="s">
        <v>410</v>
      </c>
      <c r="B3494" s="24" t="s">
        <v>10629</v>
      </c>
      <c r="C3494" s="27" t="s">
        <v>10646</v>
      </c>
      <c r="D3494" s="17" t="s">
        <v>446</v>
      </c>
      <c r="E3494" s="12">
        <v>283</v>
      </c>
      <c r="F3494" s="11" t="s">
        <v>411</v>
      </c>
      <c r="G3494" s="18" t="s">
        <v>413</v>
      </c>
      <c r="H3494" s="12" t="s">
        <v>141</v>
      </c>
      <c r="I3494" s="11"/>
    </row>
    <row r="3495" spans="1:9" s="5" customFormat="1" ht="33" x14ac:dyDescent="0.25">
      <c r="A3495" s="11" t="s">
        <v>410</v>
      </c>
      <c r="B3495" s="17" t="s">
        <v>1068</v>
      </c>
      <c r="C3495" s="27" t="s">
        <v>10646</v>
      </c>
      <c r="D3495" s="17" t="s">
        <v>446</v>
      </c>
      <c r="E3495" s="12">
        <v>1331</v>
      </c>
      <c r="F3495" s="11" t="s">
        <v>12</v>
      </c>
      <c r="G3495" s="18"/>
      <c r="H3495" s="12" t="s">
        <v>141</v>
      </c>
      <c r="I3495" s="11"/>
    </row>
    <row r="3496" spans="1:9" s="5" customFormat="1" ht="33" x14ac:dyDescent="0.25">
      <c r="A3496" s="11" t="s">
        <v>410</v>
      </c>
      <c r="B3496" s="17" t="s">
        <v>611</v>
      </c>
      <c r="C3496" s="27" t="s">
        <v>10646</v>
      </c>
      <c r="D3496" s="17" t="s">
        <v>446</v>
      </c>
      <c r="E3496" s="12">
        <v>107</v>
      </c>
      <c r="F3496" s="11" t="s">
        <v>12</v>
      </c>
      <c r="G3496" s="18"/>
      <c r="H3496" s="12" t="s">
        <v>141</v>
      </c>
      <c r="I3496" s="11"/>
    </row>
    <row r="3497" spans="1:9" s="5" customFormat="1" ht="57.75" customHeight="1" x14ac:dyDescent="0.25">
      <c r="A3497" s="11" t="s">
        <v>410</v>
      </c>
      <c r="B3497" s="17" t="s">
        <v>614</v>
      </c>
      <c r="C3497" s="27" t="s">
        <v>10646</v>
      </c>
      <c r="D3497" s="17" t="s">
        <v>446</v>
      </c>
      <c r="E3497" s="12">
        <v>178</v>
      </c>
      <c r="F3497" s="11" t="s">
        <v>12</v>
      </c>
      <c r="G3497" s="18"/>
      <c r="H3497" s="12" t="s">
        <v>141</v>
      </c>
      <c r="I3497" s="11"/>
    </row>
    <row r="3498" spans="1:9" s="5" customFormat="1" ht="33" x14ac:dyDescent="0.25">
      <c r="A3498" s="11" t="s">
        <v>410</v>
      </c>
      <c r="B3498" s="17" t="s">
        <v>1080</v>
      </c>
      <c r="C3498" s="27" t="s">
        <v>10646</v>
      </c>
      <c r="D3498" s="17" t="s">
        <v>446</v>
      </c>
      <c r="E3498" s="12">
        <v>605</v>
      </c>
      <c r="F3498" s="11" t="s">
        <v>12</v>
      </c>
      <c r="G3498" s="18"/>
      <c r="H3498" s="12" t="s">
        <v>141</v>
      </c>
      <c r="I3498" s="11"/>
    </row>
    <row r="3499" spans="1:9" s="5" customFormat="1" ht="33" x14ac:dyDescent="0.25">
      <c r="A3499" s="11" t="s">
        <v>410</v>
      </c>
      <c r="B3499" s="17" t="s">
        <v>1081</v>
      </c>
      <c r="C3499" s="27" t="s">
        <v>10646</v>
      </c>
      <c r="D3499" s="17" t="s">
        <v>446</v>
      </c>
      <c r="E3499" s="12">
        <v>11</v>
      </c>
      <c r="F3499" s="11" t="s">
        <v>12</v>
      </c>
      <c r="G3499" s="18"/>
      <c r="H3499" s="12" t="s">
        <v>141</v>
      </c>
      <c r="I3499" s="11"/>
    </row>
    <row r="3500" spans="1:9" s="5" customFormat="1" ht="33" x14ac:dyDescent="0.25">
      <c r="A3500" s="11" t="s">
        <v>410</v>
      </c>
      <c r="B3500" s="17" t="s">
        <v>1098</v>
      </c>
      <c r="C3500" s="27" t="s">
        <v>10646</v>
      </c>
      <c r="D3500" s="17" t="s">
        <v>446</v>
      </c>
      <c r="E3500" s="12">
        <v>214</v>
      </c>
      <c r="F3500" s="11" t="s">
        <v>12</v>
      </c>
      <c r="G3500" s="18"/>
      <c r="H3500" s="12" t="s">
        <v>141</v>
      </c>
      <c r="I3500" s="11"/>
    </row>
    <row r="3501" spans="1:9" s="5" customFormat="1" ht="33" x14ac:dyDescent="0.25">
      <c r="A3501" s="11" t="s">
        <v>410</v>
      </c>
      <c r="B3501" s="17" t="s">
        <v>1104</v>
      </c>
      <c r="C3501" s="27" t="s">
        <v>10646</v>
      </c>
      <c r="D3501" s="17" t="s">
        <v>446</v>
      </c>
      <c r="E3501" s="12">
        <v>162</v>
      </c>
      <c r="F3501" s="11" t="s">
        <v>12</v>
      </c>
      <c r="G3501" s="18"/>
      <c r="H3501" s="12" t="s">
        <v>141</v>
      </c>
      <c r="I3501" s="11"/>
    </row>
    <row r="3502" spans="1:9" s="5" customFormat="1" ht="33" x14ac:dyDescent="0.25">
      <c r="A3502" s="11" t="s">
        <v>410</v>
      </c>
      <c r="B3502" s="17" t="s">
        <v>1114</v>
      </c>
      <c r="C3502" s="27" t="s">
        <v>10646</v>
      </c>
      <c r="D3502" s="17" t="s">
        <v>446</v>
      </c>
      <c r="E3502" s="12">
        <v>389</v>
      </c>
      <c r="F3502" s="11" t="s">
        <v>12</v>
      </c>
      <c r="G3502" s="18"/>
      <c r="H3502" s="12" t="s">
        <v>141</v>
      </c>
      <c r="I3502" s="11"/>
    </row>
    <row r="3503" spans="1:9" s="5" customFormat="1" ht="33" x14ac:dyDescent="0.25">
      <c r="A3503" s="11" t="s">
        <v>410</v>
      </c>
      <c r="B3503" s="17" t="s">
        <v>1115</v>
      </c>
      <c r="C3503" s="27" t="s">
        <v>10646</v>
      </c>
      <c r="D3503" s="17" t="s">
        <v>446</v>
      </c>
      <c r="E3503" s="12">
        <v>423</v>
      </c>
      <c r="F3503" s="11" t="s">
        <v>12</v>
      </c>
      <c r="G3503" s="18"/>
      <c r="H3503" s="12" t="s">
        <v>141</v>
      </c>
      <c r="I3503" s="11"/>
    </row>
    <row r="3504" spans="1:9" s="5" customFormat="1" ht="33" x14ac:dyDescent="0.25">
      <c r="A3504" s="11" t="s">
        <v>410</v>
      </c>
      <c r="B3504" s="17" t="s">
        <v>1128</v>
      </c>
      <c r="C3504" s="27" t="s">
        <v>10646</v>
      </c>
      <c r="D3504" s="17" t="s">
        <v>446</v>
      </c>
      <c r="E3504" s="12">
        <v>849</v>
      </c>
      <c r="F3504" s="11" t="s">
        <v>12</v>
      </c>
      <c r="G3504" s="18"/>
      <c r="H3504" s="12" t="s">
        <v>141</v>
      </c>
      <c r="I3504" s="11"/>
    </row>
    <row r="3505" spans="1:9" s="5" customFormat="1" ht="33" x14ac:dyDescent="0.25">
      <c r="A3505" s="11" t="s">
        <v>410</v>
      </c>
      <c r="B3505" s="17" t="s">
        <v>1143</v>
      </c>
      <c r="C3505" s="27" t="s">
        <v>10646</v>
      </c>
      <c r="D3505" s="17" t="s">
        <v>446</v>
      </c>
      <c r="E3505" s="12">
        <v>156</v>
      </c>
      <c r="F3505" s="11" t="s">
        <v>12</v>
      </c>
      <c r="G3505" s="18"/>
      <c r="H3505" s="12" t="s">
        <v>141</v>
      </c>
      <c r="I3505" s="11"/>
    </row>
    <row r="3506" spans="1:9" s="5" customFormat="1" ht="33" x14ac:dyDescent="0.25">
      <c r="A3506" s="11" t="s">
        <v>410</v>
      </c>
      <c r="B3506" s="17" t="s">
        <v>643</v>
      </c>
      <c r="C3506" s="27" t="s">
        <v>10646</v>
      </c>
      <c r="D3506" s="17" t="s">
        <v>446</v>
      </c>
      <c r="E3506" s="12">
        <v>1</v>
      </c>
      <c r="F3506" s="11" t="s">
        <v>12</v>
      </c>
      <c r="G3506" s="18"/>
      <c r="H3506" s="12" t="s">
        <v>141</v>
      </c>
      <c r="I3506" s="11"/>
    </row>
    <row r="3507" spans="1:9" s="5" customFormat="1" ht="33" x14ac:dyDescent="0.25">
      <c r="A3507" s="11" t="s">
        <v>410</v>
      </c>
      <c r="B3507" s="17" t="s">
        <v>646</v>
      </c>
      <c r="C3507" s="27" t="s">
        <v>10646</v>
      </c>
      <c r="D3507" s="17" t="s">
        <v>446</v>
      </c>
      <c r="E3507" s="12">
        <v>49</v>
      </c>
      <c r="F3507" s="11" t="s">
        <v>12</v>
      </c>
      <c r="G3507" s="18"/>
      <c r="H3507" s="12" t="s">
        <v>141</v>
      </c>
      <c r="I3507" s="11"/>
    </row>
    <row r="3508" spans="1:9" s="5" customFormat="1" ht="33" x14ac:dyDescent="0.25">
      <c r="A3508" s="11" t="s">
        <v>410</v>
      </c>
      <c r="B3508" s="17" t="s">
        <v>1081</v>
      </c>
      <c r="C3508" s="27" t="s">
        <v>10646</v>
      </c>
      <c r="D3508" s="17" t="s">
        <v>446</v>
      </c>
      <c r="E3508" s="12">
        <v>389</v>
      </c>
      <c r="F3508" s="11" t="s">
        <v>12</v>
      </c>
      <c r="G3508" s="18"/>
      <c r="H3508" s="12" t="s">
        <v>141</v>
      </c>
      <c r="I3508" s="11"/>
    </row>
    <row r="3509" spans="1:9" s="5" customFormat="1" ht="33" x14ac:dyDescent="0.25">
      <c r="A3509" s="11" t="s">
        <v>410</v>
      </c>
      <c r="B3509" s="17" t="s">
        <v>1143</v>
      </c>
      <c r="C3509" s="27" t="s">
        <v>10646</v>
      </c>
      <c r="D3509" s="17" t="s">
        <v>446</v>
      </c>
      <c r="E3509" s="12">
        <v>31</v>
      </c>
      <c r="F3509" s="11" t="s">
        <v>12</v>
      </c>
      <c r="G3509" s="18"/>
      <c r="H3509" s="12" t="s">
        <v>141</v>
      </c>
      <c r="I3509" s="11"/>
    </row>
    <row r="3510" spans="1:9" s="5" customFormat="1" ht="33" x14ac:dyDescent="0.25">
      <c r="A3510" s="11" t="s">
        <v>410</v>
      </c>
      <c r="B3510" s="17" t="s">
        <v>1161</v>
      </c>
      <c r="C3510" s="27" t="s">
        <v>10646</v>
      </c>
      <c r="D3510" s="17" t="s">
        <v>446</v>
      </c>
      <c r="E3510" s="12">
        <v>200</v>
      </c>
      <c r="F3510" s="11" t="s">
        <v>12</v>
      </c>
      <c r="G3510" s="18"/>
      <c r="H3510" s="12" t="s">
        <v>141</v>
      </c>
      <c r="I3510" s="11"/>
    </row>
    <row r="3511" spans="1:9" s="5" customFormat="1" ht="33" x14ac:dyDescent="0.25">
      <c r="A3511" s="11" t="s">
        <v>410</v>
      </c>
      <c r="B3511" s="17" t="s">
        <v>1162</v>
      </c>
      <c r="C3511" s="27" t="s">
        <v>10646</v>
      </c>
      <c r="D3511" s="17" t="s">
        <v>446</v>
      </c>
      <c r="E3511" s="12">
        <v>558</v>
      </c>
      <c r="F3511" s="11" t="s">
        <v>411</v>
      </c>
      <c r="G3511" s="18" t="s">
        <v>413</v>
      </c>
      <c r="H3511" s="12" t="s">
        <v>141</v>
      </c>
      <c r="I3511" s="11"/>
    </row>
    <row r="3512" spans="1:9" s="5" customFormat="1" ht="33" x14ac:dyDescent="0.25">
      <c r="A3512" s="11" t="s">
        <v>410</v>
      </c>
      <c r="B3512" s="17" t="s">
        <v>1163</v>
      </c>
      <c r="C3512" s="27" t="s">
        <v>10646</v>
      </c>
      <c r="D3512" s="17" t="s">
        <v>446</v>
      </c>
      <c r="E3512" s="12">
        <v>417</v>
      </c>
      <c r="F3512" s="11" t="s">
        <v>411</v>
      </c>
      <c r="G3512" s="18" t="s">
        <v>413</v>
      </c>
      <c r="H3512" s="12" t="s">
        <v>141</v>
      </c>
      <c r="I3512" s="11"/>
    </row>
    <row r="3513" spans="1:9" s="5" customFormat="1" ht="33" x14ac:dyDescent="0.25">
      <c r="A3513" s="11" t="s">
        <v>410</v>
      </c>
      <c r="B3513" s="17" t="s">
        <v>1167</v>
      </c>
      <c r="C3513" s="27" t="s">
        <v>10646</v>
      </c>
      <c r="D3513" s="17" t="s">
        <v>446</v>
      </c>
      <c r="E3513" s="12">
        <v>50</v>
      </c>
      <c r="F3513" s="11" t="s">
        <v>12</v>
      </c>
      <c r="G3513" s="18"/>
      <c r="H3513" s="12" t="s">
        <v>141</v>
      </c>
      <c r="I3513" s="11"/>
    </row>
    <row r="3514" spans="1:9" s="5" customFormat="1" ht="33" x14ac:dyDescent="0.25">
      <c r="A3514" s="11" t="s">
        <v>410</v>
      </c>
      <c r="B3514" s="17" t="s">
        <v>1189</v>
      </c>
      <c r="C3514" s="27" t="s">
        <v>10646</v>
      </c>
      <c r="D3514" s="17" t="s">
        <v>446</v>
      </c>
      <c r="E3514" s="12">
        <v>200</v>
      </c>
      <c r="F3514" s="11" t="s">
        <v>12</v>
      </c>
      <c r="G3514" s="18"/>
      <c r="H3514" s="12" t="s">
        <v>141</v>
      </c>
      <c r="I3514" s="11"/>
    </row>
    <row r="3515" spans="1:9" s="5" customFormat="1" ht="33" x14ac:dyDescent="0.25">
      <c r="A3515" s="11" t="s">
        <v>410</v>
      </c>
      <c r="B3515" s="17" t="s">
        <v>1230</v>
      </c>
      <c r="C3515" s="27" t="s">
        <v>10646</v>
      </c>
      <c r="D3515" s="17" t="s">
        <v>446</v>
      </c>
      <c r="E3515" s="12">
        <v>400</v>
      </c>
      <c r="F3515" s="11" t="s">
        <v>12</v>
      </c>
      <c r="G3515" s="18"/>
      <c r="H3515" s="12" t="s">
        <v>141</v>
      </c>
      <c r="I3515" s="11"/>
    </row>
    <row r="3516" spans="1:9" s="5" customFormat="1" ht="33" x14ac:dyDescent="0.25">
      <c r="A3516" s="11" t="s">
        <v>410</v>
      </c>
      <c r="B3516" s="17" t="s">
        <v>1198</v>
      </c>
      <c r="C3516" s="17" t="s">
        <v>1897</v>
      </c>
      <c r="D3516" s="17" t="s">
        <v>446</v>
      </c>
      <c r="E3516" s="12">
        <v>50</v>
      </c>
      <c r="F3516" s="11" t="s">
        <v>12</v>
      </c>
      <c r="G3516" s="18"/>
      <c r="H3516" s="12" t="s">
        <v>141</v>
      </c>
      <c r="I3516" s="11"/>
    </row>
    <row r="3517" spans="1:9" s="5" customFormat="1" ht="33" x14ac:dyDescent="0.25">
      <c r="A3517" s="11" t="s">
        <v>410</v>
      </c>
      <c r="B3517" s="17" t="s">
        <v>1063</v>
      </c>
      <c r="C3517" s="27" t="s">
        <v>10666</v>
      </c>
      <c r="D3517" s="17" t="s">
        <v>446</v>
      </c>
      <c r="E3517" s="12">
        <v>116</v>
      </c>
      <c r="F3517" s="11" t="s">
        <v>12</v>
      </c>
      <c r="G3517" s="18"/>
      <c r="H3517" s="12" t="s">
        <v>141</v>
      </c>
      <c r="I3517" s="11"/>
    </row>
    <row r="3518" spans="1:9" s="5" customFormat="1" ht="33" x14ac:dyDescent="0.25">
      <c r="A3518" s="11" t="s">
        <v>410</v>
      </c>
      <c r="B3518" s="17" t="s">
        <v>1063</v>
      </c>
      <c r="C3518" s="27" t="s">
        <v>10666</v>
      </c>
      <c r="D3518" s="17" t="s">
        <v>446</v>
      </c>
      <c r="E3518" s="12">
        <v>134</v>
      </c>
      <c r="F3518" s="11" t="s">
        <v>12</v>
      </c>
      <c r="G3518" s="18"/>
      <c r="H3518" s="12" t="s">
        <v>141</v>
      </c>
      <c r="I3518" s="11"/>
    </row>
    <row r="3519" spans="1:9" s="5" customFormat="1" ht="33" x14ac:dyDescent="0.25">
      <c r="A3519" s="11" t="s">
        <v>410</v>
      </c>
      <c r="B3519" s="17" t="s">
        <v>630</v>
      </c>
      <c r="C3519" s="27" t="s">
        <v>10666</v>
      </c>
      <c r="D3519" s="17" t="s">
        <v>446</v>
      </c>
      <c r="E3519" s="12">
        <v>55</v>
      </c>
      <c r="F3519" s="11" t="s">
        <v>12</v>
      </c>
      <c r="G3519" s="18"/>
      <c r="H3519" s="12" t="s">
        <v>141</v>
      </c>
      <c r="I3519" s="11"/>
    </row>
    <row r="3520" spans="1:9" s="5" customFormat="1" ht="33" x14ac:dyDescent="0.25">
      <c r="A3520" s="11" t="s">
        <v>410</v>
      </c>
      <c r="B3520" s="17" t="s">
        <v>1139</v>
      </c>
      <c r="C3520" s="27" t="s">
        <v>10666</v>
      </c>
      <c r="D3520" s="17" t="s">
        <v>446</v>
      </c>
      <c r="E3520" s="12">
        <v>5</v>
      </c>
      <c r="F3520" s="11" t="s">
        <v>12</v>
      </c>
      <c r="G3520" s="18"/>
      <c r="H3520" s="12" t="s">
        <v>141</v>
      </c>
      <c r="I3520" s="11"/>
    </row>
    <row r="3521" spans="1:9" s="5" customFormat="1" ht="33" x14ac:dyDescent="0.25">
      <c r="A3521" s="11" t="s">
        <v>410</v>
      </c>
      <c r="B3521" s="17" t="s">
        <v>1069</v>
      </c>
      <c r="C3521" s="27" t="s">
        <v>10666</v>
      </c>
      <c r="D3521" s="17" t="s">
        <v>446</v>
      </c>
      <c r="E3521" s="12">
        <v>7</v>
      </c>
      <c r="F3521" s="11" t="s">
        <v>12</v>
      </c>
      <c r="G3521" s="18"/>
      <c r="H3521" s="12" t="s">
        <v>141</v>
      </c>
      <c r="I3521" s="11"/>
    </row>
    <row r="3522" spans="1:9" s="5" customFormat="1" ht="33" x14ac:dyDescent="0.25">
      <c r="A3522" s="11" t="s">
        <v>410</v>
      </c>
      <c r="B3522" s="17" t="s">
        <v>671</v>
      </c>
      <c r="C3522" s="27" t="s">
        <v>10666</v>
      </c>
      <c r="D3522" s="17" t="s">
        <v>446</v>
      </c>
      <c r="E3522" s="12">
        <v>945</v>
      </c>
      <c r="F3522" s="11" t="s">
        <v>12</v>
      </c>
      <c r="G3522" s="18"/>
      <c r="H3522" s="12" t="s">
        <v>141</v>
      </c>
      <c r="I3522" s="11"/>
    </row>
    <row r="3523" spans="1:9" s="5" customFormat="1" ht="33" x14ac:dyDescent="0.25">
      <c r="A3523" s="11" t="s">
        <v>410</v>
      </c>
      <c r="B3523" s="17" t="s">
        <v>1185</v>
      </c>
      <c r="C3523" s="17" t="s">
        <v>161</v>
      </c>
      <c r="D3523" s="17" t="s">
        <v>446</v>
      </c>
      <c r="E3523" s="12">
        <v>200</v>
      </c>
      <c r="F3523" s="11" t="s">
        <v>12</v>
      </c>
      <c r="G3523" s="18"/>
      <c r="H3523" s="12" t="s">
        <v>141</v>
      </c>
      <c r="I3523" s="11"/>
    </row>
    <row r="3524" spans="1:9" s="5" customFormat="1" ht="33" x14ac:dyDescent="0.25">
      <c r="A3524" s="11" t="s">
        <v>410</v>
      </c>
      <c r="B3524" s="17" t="s">
        <v>1206</v>
      </c>
      <c r="C3524" s="17" t="s">
        <v>161</v>
      </c>
      <c r="D3524" s="17" t="s">
        <v>446</v>
      </c>
      <c r="E3524" s="12">
        <v>100</v>
      </c>
      <c r="F3524" s="11" t="s">
        <v>12</v>
      </c>
      <c r="G3524" s="18"/>
      <c r="H3524" s="12" t="s">
        <v>141</v>
      </c>
      <c r="I3524" s="11"/>
    </row>
    <row r="3525" spans="1:9" s="5" customFormat="1" ht="33" x14ac:dyDescent="0.25">
      <c r="A3525" s="11" t="s">
        <v>410</v>
      </c>
      <c r="B3525" s="17" t="s">
        <v>1206</v>
      </c>
      <c r="C3525" s="17" t="s">
        <v>161</v>
      </c>
      <c r="D3525" s="17" t="s">
        <v>446</v>
      </c>
      <c r="E3525" s="12">
        <v>100</v>
      </c>
      <c r="F3525" s="11" t="s">
        <v>12</v>
      </c>
      <c r="G3525" s="18"/>
      <c r="H3525" s="12" t="s">
        <v>141</v>
      </c>
      <c r="I3525" s="11"/>
    </row>
    <row r="3526" spans="1:9" s="5" customFormat="1" ht="33" x14ac:dyDescent="0.25">
      <c r="A3526" s="11" t="s">
        <v>410</v>
      </c>
      <c r="B3526" s="17" t="s">
        <v>1058</v>
      </c>
      <c r="C3526" s="27" t="s">
        <v>10667</v>
      </c>
      <c r="D3526" s="17" t="s">
        <v>446</v>
      </c>
      <c r="E3526" s="12">
        <v>75</v>
      </c>
      <c r="F3526" s="11" t="s">
        <v>12</v>
      </c>
      <c r="G3526" s="18"/>
      <c r="H3526" s="12" t="s">
        <v>141</v>
      </c>
      <c r="I3526" s="11"/>
    </row>
    <row r="3527" spans="1:9" s="5" customFormat="1" ht="33" x14ac:dyDescent="0.25">
      <c r="A3527" s="11" t="s">
        <v>410</v>
      </c>
      <c r="B3527" s="17" t="s">
        <v>1065</v>
      </c>
      <c r="C3527" s="27" t="s">
        <v>10667</v>
      </c>
      <c r="D3527" s="17" t="s">
        <v>446</v>
      </c>
      <c r="E3527" s="12">
        <v>53</v>
      </c>
      <c r="F3527" s="11" t="s">
        <v>12</v>
      </c>
      <c r="G3527" s="18"/>
      <c r="H3527" s="12" t="s">
        <v>141</v>
      </c>
      <c r="I3527" s="11"/>
    </row>
    <row r="3528" spans="1:9" s="5" customFormat="1" ht="33" x14ac:dyDescent="0.25">
      <c r="A3528" s="11" t="s">
        <v>410</v>
      </c>
      <c r="B3528" s="17" t="s">
        <v>1069</v>
      </c>
      <c r="C3528" s="27" t="s">
        <v>10667</v>
      </c>
      <c r="D3528" s="17" t="s">
        <v>446</v>
      </c>
      <c r="E3528" s="12">
        <v>20</v>
      </c>
      <c r="F3528" s="11" t="s">
        <v>12</v>
      </c>
      <c r="G3528" s="18"/>
      <c r="H3528" s="12" t="s">
        <v>141</v>
      </c>
      <c r="I3528" s="11"/>
    </row>
    <row r="3529" spans="1:9" s="5" customFormat="1" ht="33" x14ac:dyDescent="0.25">
      <c r="A3529" s="11" t="s">
        <v>410</v>
      </c>
      <c r="B3529" s="17" t="s">
        <v>610</v>
      </c>
      <c r="C3529" s="27" t="s">
        <v>10667</v>
      </c>
      <c r="D3529" s="17" t="s">
        <v>446</v>
      </c>
      <c r="E3529" s="12">
        <v>1843</v>
      </c>
      <c r="F3529" s="11" t="s">
        <v>12</v>
      </c>
      <c r="G3529" s="18"/>
      <c r="H3529" s="12" t="s">
        <v>141</v>
      </c>
      <c r="I3529" s="11"/>
    </row>
    <row r="3530" spans="1:9" s="5" customFormat="1" ht="33" x14ac:dyDescent="0.25">
      <c r="A3530" s="11" t="s">
        <v>410</v>
      </c>
      <c r="B3530" s="17" t="s">
        <v>1077</v>
      </c>
      <c r="C3530" s="27" t="s">
        <v>10667</v>
      </c>
      <c r="D3530" s="17" t="s">
        <v>446</v>
      </c>
      <c r="E3530" s="12">
        <v>800</v>
      </c>
      <c r="F3530" s="11" t="s">
        <v>12</v>
      </c>
      <c r="G3530" s="18"/>
      <c r="H3530" s="12" t="s">
        <v>141</v>
      </c>
      <c r="I3530" s="11"/>
    </row>
    <row r="3531" spans="1:9" s="5" customFormat="1" ht="33" x14ac:dyDescent="0.25">
      <c r="A3531" s="11" t="s">
        <v>410</v>
      </c>
      <c r="B3531" s="17" t="s">
        <v>611</v>
      </c>
      <c r="C3531" s="27" t="s">
        <v>10667</v>
      </c>
      <c r="D3531" s="17" t="s">
        <v>446</v>
      </c>
      <c r="E3531" s="12">
        <v>26</v>
      </c>
      <c r="F3531" s="11" t="s">
        <v>12</v>
      </c>
      <c r="G3531" s="18"/>
      <c r="H3531" s="12" t="s">
        <v>141</v>
      </c>
      <c r="I3531" s="11"/>
    </row>
    <row r="3532" spans="1:9" s="5" customFormat="1" ht="33" x14ac:dyDescent="0.25">
      <c r="A3532" s="11" t="s">
        <v>410</v>
      </c>
      <c r="B3532" s="17" t="s">
        <v>618</v>
      </c>
      <c r="C3532" s="27" t="s">
        <v>10667</v>
      </c>
      <c r="D3532" s="17" t="s">
        <v>446</v>
      </c>
      <c r="E3532" s="12">
        <v>479</v>
      </c>
      <c r="F3532" s="11" t="s">
        <v>12</v>
      </c>
      <c r="G3532" s="18"/>
      <c r="H3532" s="12" t="s">
        <v>141</v>
      </c>
      <c r="I3532" s="11"/>
    </row>
    <row r="3533" spans="1:9" s="5" customFormat="1" ht="33" x14ac:dyDescent="0.25">
      <c r="A3533" s="11" t="s">
        <v>410</v>
      </c>
      <c r="B3533" s="17" t="s">
        <v>1120</v>
      </c>
      <c r="C3533" s="27" t="s">
        <v>10667</v>
      </c>
      <c r="D3533" s="17" t="s">
        <v>446</v>
      </c>
      <c r="E3533" s="12">
        <v>236</v>
      </c>
      <c r="F3533" s="11" t="s">
        <v>12</v>
      </c>
      <c r="G3533" s="18"/>
      <c r="H3533" s="12" t="s">
        <v>141</v>
      </c>
      <c r="I3533" s="11"/>
    </row>
    <row r="3534" spans="1:9" s="5" customFormat="1" ht="33" x14ac:dyDescent="0.25">
      <c r="A3534" s="11" t="s">
        <v>410</v>
      </c>
      <c r="B3534" s="17" t="s">
        <v>1121</v>
      </c>
      <c r="C3534" s="27" t="s">
        <v>10667</v>
      </c>
      <c r="D3534" s="17" t="s">
        <v>446</v>
      </c>
      <c r="E3534" s="12">
        <v>789</v>
      </c>
      <c r="F3534" s="11" t="s">
        <v>12</v>
      </c>
      <c r="G3534" s="18"/>
      <c r="H3534" s="12" t="s">
        <v>141</v>
      </c>
      <c r="I3534" s="11"/>
    </row>
    <row r="3535" spans="1:9" s="5" customFormat="1" ht="33" x14ac:dyDescent="0.25">
      <c r="A3535" s="11" t="s">
        <v>410</v>
      </c>
      <c r="B3535" s="17" t="s">
        <v>627</v>
      </c>
      <c r="C3535" s="27" t="s">
        <v>10667</v>
      </c>
      <c r="D3535" s="17" t="s">
        <v>446</v>
      </c>
      <c r="E3535" s="12">
        <v>136</v>
      </c>
      <c r="F3535" s="11" t="s">
        <v>12</v>
      </c>
      <c r="G3535" s="18"/>
      <c r="H3535" s="12" t="s">
        <v>141</v>
      </c>
      <c r="I3535" s="11"/>
    </row>
    <row r="3536" spans="1:9" s="5" customFormat="1" ht="33" x14ac:dyDescent="0.25">
      <c r="A3536" s="11" t="s">
        <v>410</v>
      </c>
      <c r="B3536" s="17" t="s">
        <v>1130</v>
      </c>
      <c r="C3536" s="27" t="s">
        <v>10667</v>
      </c>
      <c r="D3536" s="17" t="s">
        <v>446</v>
      </c>
      <c r="E3536" s="12">
        <v>1050</v>
      </c>
      <c r="F3536" s="11" t="s">
        <v>12</v>
      </c>
      <c r="G3536" s="18"/>
      <c r="H3536" s="12" t="s">
        <v>141</v>
      </c>
      <c r="I3536" s="11"/>
    </row>
    <row r="3537" spans="1:9" s="5" customFormat="1" ht="33" x14ac:dyDescent="0.25">
      <c r="A3537" s="11" t="s">
        <v>410</v>
      </c>
      <c r="B3537" s="17" t="s">
        <v>1134</v>
      </c>
      <c r="C3537" s="27" t="s">
        <v>10667</v>
      </c>
      <c r="D3537" s="17" t="s">
        <v>446</v>
      </c>
      <c r="E3537" s="12">
        <v>714</v>
      </c>
      <c r="F3537" s="11" t="s">
        <v>12</v>
      </c>
      <c r="G3537" s="18"/>
      <c r="H3537" s="12" t="s">
        <v>141</v>
      </c>
      <c r="I3537" s="11"/>
    </row>
    <row r="3538" spans="1:9" s="5" customFormat="1" ht="33" x14ac:dyDescent="0.25">
      <c r="A3538" s="11" t="s">
        <v>410</v>
      </c>
      <c r="B3538" s="17" t="s">
        <v>640</v>
      </c>
      <c r="C3538" s="27" t="s">
        <v>10667</v>
      </c>
      <c r="D3538" s="17" t="s">
        <v>446</v>
      </c>
      <c r="E3538" s="12">
        <v>12</v>
      </c>
      <c r="F3538" s="11" t="s">
        <v>12</v>
      </c>
      <c r="G3538" s="18"/>
      <c r="H3538" s="12" t="s">
        <v>141</v>
      </c>
      <c r="I3538" s="11"/>
    </row>
    <row r="3539" spans="1:9" s="5" customFormat="1" ht="33" x14ac:dyDescent="0.25">
      <c r="A3539" s="11" t="s">
        <v>410</v>
      </c>
      <c r="B3539" s="17" t="s">
        <v>1069</v>
      </c>
      <c r="C3539" s="27" t="s">
        <v>10667</v>
      </c>
      <c r="D3539" s="17" t="s">
        <v>446</v>
      </c>
      <c r="E3539" s="12">
        <v>332</v>
      </c>
      <c r="F3539" s="11" t="s">
        <v>12</v>
      </c>
      <c r="G3539" s="18"/>
      <c r="H3539" s="12" t="s">
        <v>141</v>
      </c>
      <c r="I3539" s="11"/>
    </row>
    <row r="3540" spans="1:9" s="5" customFormat="1" ht="33" x14ac:dyDescent="0.25">
      <c r="A3540" s="11" t="s">
        <v>410</v>
      </c>
      <c r="B3540" s="17" t="s">
        <v>647</v>
      </c>
      <c r="C3540" s="27" t="s">
        <v>10667</v>
      </c>
      <c r="D3540" s="17" t="s">
        <v>446</v>
      </c>
      <c r="E3540" s="12">
        <v>91</v>
      </c>
      <c r="F3540" s="11" t="s">
        <v>12</v>
      </c>
      <c r="G3540" s="18"/>
      <c r="H3540" s="12" t="s">
        <v>141</v>
      </c>
      <c r="I3540" s="11"/>
    </row>
    <row r="3541" spans="1:9" s="5" customFormat="1" ht="33" x14ac:dyDescent="0.25">
      <c r="A3541" s="11" t="s">
        <v>410</v>
      </c>
      <c r="B3541" s="17" t="s">
        <v>1153</v>
      </c>
      <c r="C3541" s="27" t="s">
        <v>10667</v>
      </c>
      <c r="D3541" s="17" t="s">
        <v>446</v>
      </c>
      <c r="E3541" s="12">
        <v>101</v>
      </c>
      <c r="F3541" s="11" t="s">
        <v>12</v>
      </c>
      <c r="G3541" s="18"/>
      <c r="H3541" s="12" t="s">
        <v>141</v>
      </c>
      <c r="I3541" s="11"/>
    </row>
    <row r="3542" spans="1:9" s="5" customFormat="1" ht="33" x14ac:dyDescent="0.25">
      <c r="A3542" s="11" t="s">
        <v>410</v>
      </c>
      <c r="B3542" s="17" t="s">
        <v>1157</v>
      </c>
      <c r="C3542" s="27" t="s">
        <v>10667</v>
      </c>
      <c r="D3542" s="17" t="s">
        <v>446</v>
      </c>
      <c r="E3542" s="12">
        <v>593</v>
      </c>
      <c r="F3542" s="11" t="s">
        <v>12</v>
      </c>
      <c r="G3542" s="18"/>
      <c r="H3542" s="12" t="s">
        <v>141</v>
      </c>
      <c r="I3542" s="11"/>
    </row>
    <row r="3543" spans="1:9" s="5" customFormat="1" ht="33" x14ac:dyDescent="0.25">
      <c r="A3543" s="11" t="s">
        <v>410</v>
      </c>
      <c r="B3543" s="17" t="s">
        <v>1158</v>
      </c>
      <c r="C3543" s="27" t="s">
        <v>10667</v>
      </c>
      <c r="D3543" s="17" t="s">
        <v>446</v>
      </c>
      <c r="E3543" s="12">
        <v>77</v>
      </c>
      <c r="F3543" s="11" t="s">
        <v>12</v>
      </c>
      <c r="G3543" s="18"/>
      <c r="H3543" s="12" t="s">
        <v>141</v>
      </c>
      <c r="I3543" s="11"/>
    </row>
    <row r="3544" spans="1:9" s="5" customFormat="1" ht="33" x14ac:dyDescent="0.25">
      <c r="A3544" s="11" t="s">
        <v>410</v>
      </c>
      <c r="B3544" s="17" t="s">
        <v>1159</v>
      </c>
      <c r="C3544" s="27" t="s">
        <v>10667</v>
      </c>
      <c r="D3544" s="17" t="s">
        <v>446</v>
      </c>
      <c r="E3544" s="12">
        <v>784</v>
      </c>
      <c r="F3544" s="11" t="s">
        <v>12</v>
      </c>
      <c r="G3544" s="18"/>
      <c r="H3544" s="12" t="s">
        <v>141</v>
      </c>
      <c r="I3544" s="11"/>
    </row>
    <row r="3545" spans="1:9" s="5" customFormat="1" ht="33" x14ac:dyDescent="0.25">
      <c r="A3545" s="11" t="s">
        <v>410</v>
      </c>
      <c r="B3545" s="17" t="s">
        <v>1168</v>
      </c>
      <c r="C3545" s="27" t="s">
        <v>10667</v>
      </c>
      <c r="D3545" s="17" t="s">
        <v>446</v>
      </c>
      <c r="E3545" s="12">
        <v>50</v>
      </c>
      <c r="F3545" s="11" t="s">
        <v>12</v>
      </c>
      <c r="G3545" s="18"/>
      <c r="H3545" s="12" t="s">
        <v>141</v>
      </c>
      <c r="I3545" s="11"/>
    </row>
    <row r="3546" spans="1:9" s="5" customFormat="1" ht="33" x14ac:dyDescent="0.25">
      <c r="A3546" s="11" t="s">
        <v>410</v>
      </c>
      <c r="B3546" s="17" t="s">
        <v>1180</v>
      </c>
      <c r="C3546" s="27" t="s">
        <v>10667</v>
      </c>
      <c r="D3546" s="17" t="s">
        <v>446</v>
      </c>
      <c r="E3546" s="12">
        <v>300</v>
      </c>
      <c r="F3546" s="11" t="s">
        <v>12</v>
      </c>
      <c r="G3546" s="18"/>
      <c r="H3546" s="12" t="s">
        <v>141</v>
      </c>
      <c r="I3546" s="11"/>
    </row>
    <row r="3547" spans="1:9" s="5" customFormat="1" ht="33" x14ac:dyDescent="0.25">
      <c r="A3547" s="11" t="s">
        <v>410</v>
      </c>
      <c r="B3547" s="17" t="s">
        <v>658</v>
      </c>
      <c r="C3547" s="27" t="s">
        <v>10667</v>
      </c>
      <c r="D3547" s="17" t="s">
        <v>446</v>
      </c>
      <c r="E3547" s="12">
        <v>300</v>
      </c>
      <c r="F3547" s="11" t="s">
        <v>12</v>
      </c>
      <c r="G3547" s="18"/>
      <c r="H3547" s="12" t="s">
        <v>141</v>
      </c>
      <c r="I3547" s="11"/>
    </row>
    <row r="3548" spans="1:9" s="5" customFormat="1" ht="33" x14ac:dyDescent="0.25">
      <c r="A3548" s="11" t="s">
        <v>410</v>
      </c>
      <c r="B3548" s="17" t="s">
        <v>1191</v>
      </c>
      <c r="C3548" s="27" t="s">
        <v>10667</v>
      </c>
      <c r="D3548" s="17" t="s">
        <v>446</v>
      </c>
      <c r="E3548" s="12">
        <v>1500</v>
      </c>
      <c r="F3548" s="11" t="s">
        <v>12</v>
      </c>
      <c r="G3548" s="18"/>
      <c r="H3548" s="12" t="s">
        <v>141</v>
      </c>
      <c r="I3548" s="11"/>
    </row>
    <row r="3549" spans="1:9" s="5" customFormat="1" ht="33" x14ac:dyDescent="0.25">
      <c r="A3549" s="11" t="s">
        <v>410</v>
      </c>
      <c r="B3549" s="17" t="s">
        <v>662</v>
      </c>
      <c r="C3549" s="27" t="s">
        <v>10667</v>
      </c>
      <c r="D3549" s="17" t="s">
        <v>446</v>
      </c>
      <c r="E3549" s="12">
        <v>8</v>
      </c>
      <c r="F3549" s="11" t="s">
        <v>12</v>
      </c>
      <c r="G3549" s="18"/>
      <c r="H3549" s="12" t="s">
        <v>141</v>
      </c>
      <c r="I3549" s="11"/>
    </row>
    <row r="3550" spans="1:9" s="5" customFormat="1" ht="33" x14ac:dyDescent="0.25">
      <c r="A3550" s="11" t="s">
        <v>410</v>
      </c>
      <c r="B3550" s="17" t="s">
        <v>1210</v>
      </c>
      <c r="C3550" s="27" t="s">
        <v>10667</v>
      </c>
      <c r="D3550" s="17" t="s">
        <v>446</v>
      </c>
      <c r="E3550" s="12">
        <v>50</v>
      </c>
      <c r="F3550" s="11" t="s">
        <v>12</v>
      </c>
      <c r="G3550" s="18"/>
      <c r="H3550" s="12" t="s">
        <v>141</v>
      </c>
      <c r="I3550" s="11"/>
    </row>
    <row r="3551" spans="1:9" s="5" customFormat="1" ht="33" x14ac:dyDescent="0.25">
      <c r="A3551" s="11" t="s">
        <v>410</v>
      </c>
      <c r="B3551" s="17" t="s">
        <v>662</v>
      </c>
      <c r="C3551" s="27" t="s">
        <v>10667</v>
      </c>
      <c r="D3551" s="17" t="s">
        <v>446</v>
      </c>
      <c r="E3551" s="12">
        <v>641</v>
      </c>
      <c r="F3551" s="11" t="s">
        <v>12</v>
      </c>
      <c r="G3551" s="18"/>
      <c r="H3551" s="12" t="s">
        <v>141</v>
      </c>
      <c r="I3551" s="11"/>
    </row>
    <row r="3552" spans="1:9" s="5" customFormat="1" ht="33" x14ac:dyDescent="0.25">
      <c r="A3552" s="11" t="s">
        <v>410</v>
      </c>
      <c r="B3552" s="17" t="s">
        <v>1231</v>
      </c>
      <c r="C3552" s="27" t="s">
        <v>10667</v>
      </c>
      <c r="D3552" s="17" t="s">
        <v>446</v>
      </c>
      <c r="E3552" s="12">
        <v>400</v>
      </c>
      <c r="F3552" s="11" t="s">
        <v>12</v>
      </c>
      <c r="G3552" s="18"/>
      <c r="H3552" s="12" t="s">
        <v>141</v>
      </c>
      <c r="I3552" s="11"/>
    </row>
    <row r="3553" spans="1:9" s="5" customFormat="1" ht="33" x14ac:dyDescent="0.25">
      <c r="A3553" s="11" t="s">
        <v>410</v>
      </c>
      <c r="B3553" s="17" t="s">
        <v>1195</v>
      </c>
      <c r="C3553" s="17" t="s">
        <v>1896</v>
      </c>
      <c r="D3553" s="17" t="s">
        <v>446</v>
      </c>
      <c r="E3553" s="12">
        <v>50</v>
      </c>
      <c r="F3553" s="11" t="s">
        <v>12</v>
      </c>
      <c r="G3553" s="18"/>
      <c r="H3553" s="12" t="s">
        <v>141</v>
      </c>
      <c r="I3553" s="11"/>
    </row>
    <row r="3554" spans="1:9" s="5" customFormat="1" ht="33" x14ac:dyDescent="0.25">
      <c r="A3554" s="11" t="s">
        <v>410</v>
      </c>
      <c r="B3554" s="17" t="s">
        <v>1062</v>
      </c>
      <c r="C3554" s="27" t="s">
        <v>10668</v>
      </c>
      <c r="D3554" s="17" t="s">
        <v>446</v>
      </c>
      <c r="E3554" s="12">
        <v>403</v>
      </c>
      <c r="F3554" s="11" t="s">
        <v>12</v>
      </c>
      <c r="G3554" s="18"/>
      <c r="H3554" s="12" t="s">
        <v>141</v>
      </c>
      <c r="I3554" s="11"/>
    </row>
    <row r="3555" spans="1:9" s="5" customFormat="1" ht="33" x14ac:dyDescent="0.25">
      <c r="A3555" s="11" t="s">
        <v>410</v>
      </c>
      <c r="B3555" s="17" t="s">
        <v>1069</v>
      </c>
      <c r="C3555" s="27" t="s">
        <v>10668</v>
      </c>
      <c r="D3555" s="17" t="s">
        <v>446</v>
      </c>
      <c r="E3555" s="12">
        <v>5</v>
      </c>
      <c r="F3555" s="11" t="s">
        <v>12</v>
      </c>
      <c r="G3555" s="18"/>
      <c r="H3555" s="12" t="s">
        <v>141</v>
      </c>
      <c r="I3555" s="11"/>
    </row>
    <row r="3556" spans="1:9" s="5" customFormat="1" ht="33" x14ac:dyDescent="0.25">
      <c r="A3556" s="11" t="s">
        <v>410</v>
      </c>
      <c r="B3556" s="17" t="s">
        <v>1062</v>
      </c>
      <c r="C3556" s="27" t="s">
        <v>10668</v>
      </c>
      <c r="D3556" s="17" t="s">
        <v>446</v>
      </c>
      <c r="E3556" s="12">
        <v>208</v>
      </c>
      <c r="F3556" s="11" t="s">
        <v>12</v>
      </c>
      <c r="G3556" s="18"/>
      <c r="H3556" s="12" t="s">
        <v>141</v>
      </c>
      <c r="I3556" s="11"/>
    </row>
    <row r="3557" spans="1:9" s="5" customFormat="1" ht="33" x14ac:dyDescent="0.25">
      <c r="A3557" s="11" t="s">
        <v>410</v>
      </c>
      <c r="B3557" s="17" t="s">
        <v>625</v>
      </c>
      <c r="C3557" s="27" t="s">
        <v>10668</v>
      </c>
      <c r="D3557" s="17" t="s">
        <v>446</v>
      </c>
      <c r="E3557" s="12">
        <v>350</v>
      </c>
      <c r="F3557" s="11" t="s">
        <v>411</v>
      </c>
      <c r="G3557" s="18" t="s">
        <v>418</v>
      </c>
      <c r="H3557" s="12" t="s">
        <v>141</v>
      </c>
      <c r="I3557" s="11"/>
    </row>
    <row r="3558" spans="1:9" s="5" customFormat="1" ht="33" x14ac:dyDescent="0.25">
      <c r="A3558" s="11" t="s">
        <v>410</v>
      </c>
      <c r="B3558" s="17" t="s">
        <v>1069</v>
      </c>
      <c r="C3558" s="27" t="s">
        <v>10668</v>
      </c>
      <c r="D3558" s="17" t="s">
        <v>446</v>
      </c>
      <c r="E3558" s="12">
        <v>254</v>
      </c>
      <c r="F3558" s="11" t="s">
        <v>12</v>
      </c>
      <c r="G3558" s="18"/>
      <c r="H3558" s="12" t="s">
        <v>141</v>
      </c>
      <c r="I3558" s="11"/>
    </row>
    <row r="3559" spans="1:9" s="5" customFormat="1" ht="33" x14ac:dyDescent="0.25">
      <c r="A3559" s="11" t="s">
        <v>410</v>
      </c>
      <c r="B3559" s="17" t="s">
        <v>1170</v>
      </c>
      <c r="C3559" s="27" t="s">
        <v>10668</v>
      </c>
      <c r="D3559" s="17" t="s">
        <v>446</v>
      </c>
      <c r="E3559" s="12">
        <v>50</v>
      </c>
      <c r="F3559" s="11" t="s">
        <v>12</v>
      </c>
      <c r="G3559" s="18"/>
      <c r="H3559" s="12" t="s">
        <v>141</v>
      </c>
      <c r="I3559" s="11"/>
    </row>
    <row r="3560" spans="1:9" s="5" customFormat="1" ht="33" x14ac:dyDescent="0.25">
      <c r="A3560" s="11" t="s">
        <v>410</v>
      </c>
      <c r="B3560" s="17" t="s">
        <v>1217</v>
      </c>
      <c r="C3560" s="27" t="s">
        <v>10668</v>
      </c>
      <c r="D3560" s="17" t="s">
        <v>446</v>
      </c>
      <c r="E3560" s="12">
        <v>100</v>
      </c>
      <c r="F3560" s="11" t="s">
        <v>12</v>
      </c>
      <c r="G3560" s="18"/>
      <c r="H3560" s="12" t="s">
        <v>141</v>
      </c>
      <c r="I3560" s="11"/>
    </row>
    <row r="3561" spans="1:9" s="5" customFormat="1" ht="66.75" customHeight="1" x14ac:dyDescent="0.25">
      <c r="A3561" s="11" t="s">
        <v>410</v>
      </c>
      <c r="B3561" s="17" t="s">
        <v>665</v>
      </c>
      <c r="C3561" s="27" t="s">
        <v>10668</v>
      </c>
      <c r="D3561" s="17" t="s">
        <v>446</v>
      </c>
      <c r="E3561" s="12">
        <v>500</v>
      </c>
      <c r="F3561" s="11" t="s">
        <v>12</v>
      </c>
      <c r="G3561" s="18"/>
      <c r="H3561" s="12" t="s">
        <v>141</v>
      </c>
      <c r="I3561" s="11"/>
    </row>
    <row r="3562" spans="1:9" s="5" customFormat="1" ht="33" x14ac:dyDescent="0.25">
      <c r="A3562" s="11" t="s">
        <v>410</v>
      </c>
      <c r="B3562" s="17" t="s">
        <v>1165</v>
      </c>
      <c r="C3562" s="17" t="s">
        <v>1894</v>
      </c>
      <c r="D3562" s="17" t="s">
        <v>446</v>
      </c>
      <c r="E3562" s="12">
        <v>391</v>
      </c>
      <c r="F3562" s="11" t="s">
        <v>411</v>
      </c>
      <c r="G3562" s="18" t="s">
        <v>423</v>
      </c>
      <c r="H3562" s="12" t="s">
        <v>141</v>
      </c>
      <c r="I3562" s="11"/>
    </row>
    <row r="3563" spans="1:9" s="5" customFormat="1" ht="33" x14ac:dyDescent="0.25">
      <c r="A3563" s="11" t="s">
        <v>410</v>
      </c>
      <c r="B3563" s="17" t="s">
        <v>1060</v>
      </c>
      <c r="C3563" s="17" t="s">
        <v>1887</v>
      </c>
      <c r="D3563" s="17" t="s">
        <v>446</v>
      </c>
      <c r="E3563" s="12">
        <v>30</v>
      </c>
      <c r="F3563" s="11" t="s">
        <v>12</v>
      </c>
      <c r="G3563" s="18"/>
      <c r="H3563" s="12" t="s">
        <v>141</v>
      </c>
      <c r="I3563" s="11"/>
    </row>
    <row r="3564" spans="1:9" s="5" customFormat="1" ht="33" x14ac:dyDescent="0.25">
      <c r="A3564" s="11" t="s">
        <v>410</v>
      </c>
      <c r="B3564" s="17" t="s">
        <v>1072</v>
      </c>
      <c r="C3564" s="17" t="s">
        <v>1887</v>
      </c>
      <c r="D3564" s="17" t="s">
        <v>446</v>
      </c>
      <c r="E3564" s="12">
        <v>49</v>
      </c>
      <c r="F3564" s="11" t="s">
        <v>12</v>
      </c>
      <c r="G3564" s="18"/>
      <c r="H3564" s="12" t="s">
        <v>141</v>
      </c>
      <c r="I3564" s="11"/>
    </row>
    <row r="3565" spans="1:9" s="5" customFormat="1" ht="33" x14ac:dyDescent="0.25">
      <c r="A3565" s="11" t="s">
        <v>410</v>
      </c>
      <c r="B3565" s="17" t="s">
        <v>1099</v>
      </c>
      <c r="C3565" s="17" t="s">
        <v>1891</v>
      </c>
      <c r="D3565" s="17" t="s">
        <v>446</v>
      </c>
      <c r="E3565" s="12">
        <v>100</v>
      </c>
      <c r="F3565" s="11" t="s">
        <v>12</v>
      </c>
      <c r="G3565" s="18"/>
      <c r="H3565" s="12" t="s">
        <v>141</v>
      </c>
      <c r="I3565" s="11"/>
    </row>
    <row r="3566" spans="1:9" s="5" customFormat="1" ht="33" x14ac:dyDescent="0.25">
      <c r="A3566" s="11" t="s">
        <v>410</v>
      </c>
      <c r="B3566" s="17" t="s">
        <v>1100</v>
      </c>
      <c r="C3566" s="17" t="s">
        <v>1891</v>
      </c>
      <c r="D3566" s="17" t="s">
        <v>446</v>
      </c>
      <c r="E3566" s="12">
        <v>150</v>
      </c>
      <c r="F3566" s="11" t="s">
        <v>12</v>
      </c>
      <c r="G3566" s="18"/>
      <c r="H3566" s="12" t="s">
        <v>141</v>
      </c>
      <c r="I3566" s="11"/>
    </row>
    <row r="3567" spans="1:9" s="5" customFormat="1" ht="33" x14ac:dyDescent="0.25">
      <c r="A3567" s="11" t="s">
        <v>410</v>
      </c>
      <c r="B3567" s="17" t="s">
        <v>1105</v>
      </c>
      <c r="C3567" s="17" t="s">
        <v>1891</v>
      </c>
      <c r="D3567" s="17" t="s">
        <v>446</v>
      </c>
      <c r="E3567" s="12">
        <v>60</v>
      </c>
      <c r="F3567" s="11" t="s">
        <v>12</v>
      </c>
      <c r="G3567" s="18"/>
      <c r="H3567" s="12" t="s">
        <v>141</v>
      </c>
      <c r="I3567" s="11"/>
    </row>
    <row r="3568" spans="1:9" s="5" customFormat="1" ht="33" x14ac:dyDescent="0.25">
      <c r="A3568" s="11" t="s">
        <v>410</v>
      </c>
      <c r="B3568" s="17" t="s">
        <v>1173</v>
      </c>
      <c r="C3568" s="17" t="s">
        <v>1891</v>
      </c>
      <c r="D3568" s="17" t="s">
        <v>446</v>
      </c>
      <c r="E3568" s="12">
        <v>500</v>
      </c>
      <c r="F3568" s="11" t="s">
        <v>12</v>
      </c>
      <c r="G3568" s="18"/>
      <c r="H3568" s="12" t="s">
        <v>141</v>
      </c>
      <c r="I3568" s="11"/>
    </row>
    <row r="3569" spans="1:9" s="5" customFormat="1" ht="33" x14ac:dyDescent="0.25">
      <c r="A3569" s="11" t="s">
        <v>410</v>
      </c>
      <c r="B3569" s="17" t="s">
        <v>1192</v>
      </c>
      <c r="C3569" s="17" t="s">
        <v>1891</v>
      </c>
      <c r="D3569" s="17" t="s">
        <v>446</v>
      </c>
      <c r="E3569" s="12">
        <v>300</v>
      </c>
      <c r="F3569" s="11" t="s">
        <v>12</v>
      </c>
      <c r="G3569" s="18"/>
      <c r="H3569" s="12" t="s">
        <v>141</v>
      </c>
      <c r="I3569" s="11"/>
    </row>
    <row r="3570" spans="1:9" s="5" customFormat="1" ht="33" x14ac:dyDescent="0.25">
      <c r="A3570" s="11" t="s">
        <v>410</v>
      </c>
      <c r="B3570" s="17" t="s">
        <v>1223</v>
      </c>
      <c r="C3570" s="17" t="s">
        <v>1891</v>
      </c>
      <c r="D3570" s="17" t="s">
        <v>446</v>
      </c>
      <c r="E3570" s="12">
        <v>185</v>
      </c>
      <c r="F3570" s="11" t="s">
        <v>12</v>
      </c>
      <c r="G3570" s="18"/>
      <c r="H3570" s="12" t="s">
        <v>141</v>
      </c>
      <c r="I3570" s="11"/>
    </row>
    <row r="3571" spans="1:9" s="5" customFormat="1" ht="49.5" x14ac:dyDescent="0.25">
      <c r="A3571" s="11" t="s">
        <v>410</v>
      </c>
      <c r="B3571" s="17" t="s">
        <v>1226</v>
      </c>
      <c r="C3571" s="17" t="s">
        <v>1891</v>
      </c>
      <c r="D3571" s="17" t="s">
        <v>446</v>
      </c>
      <c r="E3571" s="12">
        <v>1594</v>
      </c>
      <c r="F3571" s="11" t="s">
        <v>12</v>
      </c>
      <c r="G3571" s="18"/>
      <c r="H3571" s="12" t="s">
        <v>141</v>
      </c>
      <c r="I3571" s="11"/>
    </row>
    <row r="3572" spans="1:9" s="5" customFormat="1" ht="33" x14ac:dyDescent="0.25">
      <c r="A3572" s="11" t="s">
        <v>410</v>
      </c>
      <c r="B3572" s="17" t="s">
        <v>1227</v>
      </c>
      <c r="C3572" s="17" t="s">
        <v>1891</v>
      </c>
      <c r="D3572" s="17" t="s">
        <v>446</v>
      </c>
      <c r="E3572" s="12">
        <v>200</v>
      </c>
      <c r="F3572" s="11" t="s">
        <v>12</v>
      </c>
      <c r="G3572" s="18"/>
      <c r="H3572" s="12" t="s">
        <v>141</v>
      </c>
      <c r="I3572" s="11"/>
    </row>
    <row r="3573" spans="1:9" s="5" customFormat="1" ht="33" x14ac:dyDescent="0.25">
      <c r="A3573" s="11" t="s">
        <v>410</v>
      </c>
      <c r="B3573" s="17" t="s">
        <v>1232</v>
      </c>
      <c r="C3573" s="17" t="s">
        <v>1891</v>
      </c>
      <c r="D3573" s="17" t="s">
        <v>446</v>
      </c>
      <c r="E3573" s="12">
        <v>573</v>
      </c>
      <c r="F3573" s="11" t="s">
        <v>12</v>
      </c>
      <c r="G3573" s="18"/>
      <c r="H3573" s="12" t="s">
        <v>141</v>
      </c>
      <c r="I3573" s="11"/>
    </row>
    <row r="3574" spans="1:9" s="5" customFormat="1" ht="49.5" x14ac:dyDescent="0.25">
      <c r="A3574" s="11" t="s">
        <v>410</v>
      </c>
      <c r="B3574" s="17" t="s">
        <v>1076</v>
      </c>
      <c r="C3574" s="17" t="s">
        <v>1888</v>
      </c>
      <c r="D3574" s="17" t="s">
        <v>446</v>
      </c>
      <c r="E3574" s="12">
        <v>45</v>
      </c>
      <c r="F3574" s="11" t="s">
        <v>12</v>
      </c>
      <c r="G3574" s="18"/>
      <c r="H3574" s="12" t="s">
        <v>141</v>
      </c>
      <c r="I3574" s="11"/>
    </row>
    <row r="3575" spans="1:9" s="5" customFormat="1" ht="49.5" x14ac:dyDescent="0.25">
      <c r="A3575" s="11" t="s">
        <v>410</v>
      </c>
      <c r="B3575" s="17" t="s">
        <v>1087</v>
      </c>
      <c r="C3575" s="17" t="s">
        <v>1888</v>
      </c>
      <c r="D3575" s="17" t="s">
        <v>446</v>
      </c>
      <c r="E3575" s="12">
        <v>274</v>
      </c>
      <c r="F3575" s="11" t="s">
        <v>12</v>
      </c>
      <c r="G3575" s="18"/>
      <c r="H3575" s="12" t="s">
        <v>141</v>
      </c>
      <c r="I3575" s="11"/>
    </row>
    <row r="3576" spans="1:9" s="5" customFormat="1" ht="49.5" x14ac:dyDescent="0.25">
      <c r="A3576" s="11" t="s">
        <v>410</v>
      </c>
      <c r="B3576" s="17" t="s">
        <v>1107</v>
      </c>
      <c r="C3576" s="17" t="s">
        <v>1888</v>
      </c>
      <c r="D3576" s="17" t="s">
        <v>446</v>
      </c>
      <c r="E3576" s="12">
        <v>100</v>
      </c>
      <c r="F3576" s="11" t="s">
        <v>12</v>
      </c>
      <c r="G3576" s="18"/>
      <c r="H3576" s="12" t="s">
        <v>141</v>
      </c>
      <c r="I3576" s="11"/>
    </row>
    <row r="3577" spans="1:9" s="5" customFormat="1" ht="49.5" x14ac:dyDescent="0.25">
      <c r="A3577" s="11" t="s">
        <v>410</v>
      </c>
      <c r="B3577" s="17" t="s">
        <v>1108</v>
      </c>
      <c r="C3577" s="17" t="s">
        <v>1888</v>
      </c>
      <c r="D3577" s="17" t="s">
        <v>446</v>
      </c>
      <c r="E3577" s="12">
        <v>140</v>
      </c>
      <c r="F3577" s="11" t="s">
        <v>12</v>
      </c>
      <c r="G3577" s="18"/>
      <c r="H3577" s="12" t="s">
        <v>141</v>
      </c>
      <c r="I3577" s="11"/>
    </row>
    <row r="3578" spans="1:9" s="5" customFormat="1" ht="49.5" x14ac:dyDescent="0.25">
      <c r="A3578" s="11" t="s">
        <v>410</v>
      </c>
      <c r="B3578" s="17" t="s">
        <v>1109</v>
      </c>
      <c r="C3578" s="17" t="s">
        <v>1888</v>
      </c>
      <c r="D3578" s="17" t="s">
        <v>446</v>
      </c>
      <c r="E3578" s="12">
        <v>200</v>
      </c>
      <c r="F3578" s="11" t="s">
        <v>12</v>
      </c>
      <c r="G3578" s="18"/>
      <c r="H3578" s="12" t="s">
        <v>141</v>
      </c>
      <c r="I3578" s="11"/>
    </row>
    <row r="3579" spans="1:9" s="5" customFormat="1" ht="54" customHeight="1" x14ac:dyDescent="0.25">
      <c r="A3579" s="11" t="s">
        <v>410</v>
      </c>
      <c r="B3579" s="17" t="s">
        <v>1122</v>
      </c>
      <c r="C3579" s="17" t="s">
        <v>1888</v>
      </c>
      <c r="D3579" s="17" t="s">
        <v>446</v>
      </c>
      <c r="E3579" s="12">
        <v>360</v>
      </c>
      <c r="F3579" s="11" t="s">
        <v>12</v>
      </c>
      <c r="G3579" s="18"/>
      <c r="H3579" s="12" t="s">
        <v>141</v>
      </c>
      <c r="I3579" s="11"/>
    </row>
    <row r="3580" spans="1:9" s="5" customFormat="1" ht="49.5" x14ac:dyDescent="0.25">
      <c r="A3580" s="11" t="s">
        <v>410</v>
      </c>
      <c r="B3580" s="17" t="s">
        <v>1149</v>
      </c>
      <c r="C3580" s="17" t="s">
        <v>1888</v>
      </c>
      <c r="D3580" s="17" t="s">
        <v>446</v>
      </c>
      <c r="E3580" s="12">
        <v>650</v>
      </c>
      <c r="F3580" s="11" t="s">
        <v>12</v>
      </c>
      <c r="G3580" s="18"/>
      <c r="H3580" s="12" t="s">
        <v>141</v>
      </c>
      <c r="I3580" s="11"/>
    </row>
    <row r="3581" spans="1:9" s="5" customFormat="1" ht="33" x14ac:dyDescent="0.25">
      <c r="A3581" s="11" t="s">
        <v>410</v>
      </c>
      <c r="B3581" s="17" t="s">
        <v>626</v>
      </c>
      <c r="C3581" s="17" t="s">
        <v>1892</v>
      </c>
      <c r="D3581" s="17" t="s">
        <v>446</v>
      </c>
      <c r="E3581" s="12">
        <v>50</v>
      </c>
      <c r="F3581" s="11" t="s">
        <v>12</v>
      </c>
      <c r="G3581" s="18"/>
      <c r="H3581" s="12" t="s">
        <v>141</v>
      </c>
      <c r="I3581" s="11"/>
    </row>
    <row r="3582" spans="1:9" s="5" customFormat="1" ht="71.25" customHeight="1" x14ac:dyDescent="0.25">
      <c r="A3582" s="11" t="s">
        <v>410</v>
      </c>
      <c r="B3582" s="17" t="s">
        <v>1124</v>
      </c>
      <c r="C3582" s="17" t="s">
        <v>1892</v>
      </c>
      <c r="D3582" s="17" t="s">
        <v>446</v>
      </c>
      <c r="E3582" s="12">
        <v>110</v>
      </c>
      <c r="F3582" s="11" t="s">
        <v>12</v>
      </c>
      <c r="G3582" s="18"/>
      <c r="H3582" s="12" t="s">
        <v>141</v>
      </c>
      <c r="I3582" s="11"/>
    </row>
    <row r="3583" spans="1:9" s="5" customFormat="1" ht="33" x14ac:dyDescent="0.25">
      <c r="A3583" s="11" t="s">
        <v>410</v>
      </c>
      <c r="B3583" s="17" t="s">
        <v>626</v>
      </c>
      <c r="C3583" s="17" t="s">
        <v>1892</v>
      </c>
      <c r="D3583" s="17" t="s">
        <v>446</v>
      </c>
      <c r="E3583" s="12">
        <v>150</v>
      </c>
      <c r="F3583" s="11" t="s">
        <v>12</v>
      </c>
      <c r="G3583" s="18"/>
      <c r="H3583" s="12" t="s">
        <v>141</v>
      </c>
      <c r="I3583" s="11"/>
    </row>
    <row r="3584" spans="1:9" s="5" customFormat="1" ht="33" x14ac:dyDescent="0.25">
      <c r="A3584" s="11" t="s">
        <v>410</v>
      </c>
      <c r="B3584" s="17" t="s">
        <v>636</v>
      </c>
      <c r="C3584" s="17" t="s">
        <v>1893</v>
      </c>
      <c r="D3584" s="17" t="s">
        <v>446</v>
      </c>
      <c r="E3584" s="12">
        <v>450</v>
      </c>
      <c r="F3584" s="11" t="s">
        <v>12</v>
      </c>
      <c r="G3584" s="18"/>
      <c r="H3584" s="12" t="s">
        <v>141</v>
      </c>
      <c r="I3584" s="11"/>
    </row>
    <row r="3585" spans="1:9" s="5" customFormat="1" ht="33" x14ac:dyDescent="0.25">
      <c r="A3585" s="11" t="s">
        <v>410</v>
      </c>
      <c r="B3585" s="17" t="s">
        <v>638</v>
      </c>
      <c r="C3585" s="17" t="s">
        <v>1893</v>
      </c>
      <c r="D3585" s="17" t="s">
        <v>446</v>
      </c>
      <c r="E3585" s="12">
        <v>122</v>
      </c>
      <c r="F3585" s="11" t="s">
        <v>12</v>
      </c>
      <c r="G3585" s="18"/>
      <c r="H3585" s="12" t="s">
        <v>141</v>
      </c>
      <c r="I3585" s="11"/>
    </row>
    <row r="3586" spans="1:9" s="5" customFormat="1" ht="33" x14ac:dyDescent="0.25">
      <c r="A3586" s="11" t="s">
        <v>410</v>
      </c>
      <c r="B3586" s="17" t="s">
        <v>656</v>
      </c>
      <c r="C3586" s="17" t="s">
        <v>1893</v>
      </c>
      <c r="D3586" s="17" t="s">
        <v>446</v>
      </c>
      <c r="E3586" s="12">
        <v>390</v>
      </c>
      <c r="F3586" s="11" t="s">
        <v>12</v>
      </c>
      <c r="G3586" s="18"/>
      <c r="H3586" s="12" t="s">
        <v>141</v>
      </c>
      <c r="I3586" s="11"/>
    </row>
    <row r="3587" spans="1:9" s="5" customFormat="1" ht="33" x14ac:dyDescent="0.25">
      <c r="A3587" s="11" t="s">
        <v>410</v>
      </c>
      <c r="B3587" s="17" t="s">
        <v>663</v>
      </c>
      <c r="C3587" s="27" t="s">
        <v>10669</v>
      </c>
      <c r="D3587" s="17" t="s">
        <v>446</v>
      </c>
      <c r="E3587" s="12">
        <v>298</v>
      </c>
      <c r="F3587" s="11" t="s">
        <v>12</v>
      </c>
      <c r="G3587" s="18"/>
      <c r="H3587" s="12" t="s">
        <v>141</v>
      </c>
      <c r="I3587" s="11"/>
    </row>
    <row r="3588" spans="1:9" s="5" customFormat="1" ht="33" x14ac:dyDescent="0.25">
      <c r="A3588" s="11" t="s">
        <v>410</v>
      </c>
      <c r="B3588" s="17" t="s">
        <v>606</v>
      </c>
      <c r="C3588" s="27" t="s">
        <v>10669</v>
      </c>
      <c r="D3588" s="17" t="s">
        <v>446</v>
      </c>
      <c r="E3588" s="12">
        <v>13</v>
      </c>
      <c r="F3588" s="11" t="s">
        <v>12</v>
      </c>
      <c r="G3588" s="18"/>
      <c r="H3588" s="12" t="s">
        <v>141</v>
      </c>
      <c r="I3588" s="11"/>
    </row>
    <row r="3589" spans="1:9" s="5" customFormat="1" ht="33" x14ac:dyDescent="0.25">
      <c r="A3589" s="11" t="s">
        <v>410</v>
      </c>
      <c r="B3589" s="17" t="s">
        <v>608</v>
      </c>
      <c r="C3589" s="27" t="s">
        <v>10669</v>
      </c>
      <c r="D3589" s="17" t="s">
        <v>446</v>
      </c>
      <c r="E3589" s="12">
        <v>11</v>
      </c>
      <c r="F3589" s="11" t="s">
        <v>12</v>
      </c>
      <c r="G3589" s="18"/>
      <c r="H3589" s="12" t="s">
        <v>141</v>
      </c>
      <c r="I3589" s="11"/>
    </row>
    <row r="3590" spans="1:9" s="5" customFormat="1" ht="33" x14ac:dyDescent="0.25">
      <c r="A3590" s="11" t="s">
        <v>410</v>
      </c>
      <c r="B3590" s="17" t="s">
        <v>1074</v>
      </c>
      <c r="C3590" s="27" t="s">
        <v>10669</v>
      </c>
      <c r="D3590" s="17" t="s">
        <v>446</v>
      </c>
      <c r="E3590" s="12">
        <v>160</v>
      </c>
      <c r="F3590" s="11" t="s">
        <v>12</v>
      </c>
      <c r="G3590" s="18"/>
      <c r="H3590" s="12" t="s">
        <v>141</v>
      </c>
      <c r="I3590" s="11"/>
    </row>
    <row r="3591" spans="1:9" s="5" customFormat="1" ht="33" x14ac:dyDescent="0.25">
      <c r="A3591" s="11" t="s">
        <v>410</v>
      </c>
      <c r="B3591" s="17" t="s">
        <v>613</v>
      </c>
      <c r="C3591" s="27" t="s">
        <v>10669</v>
      </c>
      <c r="D3591" s="17" t="s">
        <v>446</v>
      </c>
      <c r="E3591" s="12">
        <v>890</v>
      </c>
      <c r="F3591" s="11" t="s">
        <v>12</v>
      </c>
      <c r="G3591" s="18"/>
      <c r="H3591" s="12" t="s">
        <v>141</v>
      </c>
      <c r="I3591" s="11"/>
    </row>
    <row r="3592" spans="1:9" s="5" customFormat="1" ht="33" x14ac:dyDescent="0.25">
      <c r="A3592" s="11" t="s">
        <v>410</v>
      </c>
      <c r="B3592" s="17" t="s">
        <v>1069</v>
      </c>
      <c r="C3592" s="27" t="s">
        <v>10670</v>
      </c>
      <c r="D3592" s="17" t="s">
        <v>446</v>
      </c>
      <c r="E3592" s="12">
        <v>337</v>
      </c>
      <c r="F3592" s="11" t="s">
        <v>12</v>
      </c>
      <c r="G3592" s="18"/>
      <c r="H3592" s="12" t="s">
        <v>141</v>
      </c>
      <c r="I3592" s="11"/>
    </row>
    <row r="3593" spans="1:9" s="5" customFormat="1" ht="33" x14ac:dyDescent="0.25">
      <c r="A3593" s="11" t="s">
        <v>410</v>
      </c>
      <c r="B3593" s="17" t="s">
        <v>1150</v>
      </c>
      <c r="C3593" s="27" t="s">
        <v>10669</v>
      </c>
      <c r="D3593" s="17" t="s">
        <v>446</v>
      </c>
      <c r="E3593" s="12">
        <v>75</v>
      </c>
      <c r="F3593" s="11" t="s">
        <v>12</v>
      </c>
      <c r="G3593" s="18"/>
      <c r="H3593" s="12" t="s">
        <v>141</v>
      </c>
      <c r="I3593" s="11"/>
    </row>
    <row r="3594" spans="1:9" s="5" customFormat="1" ht="33" x14ac:dyDescent="0.25">
      <c r="A3594" s="11" t="s">
        <v>410</v>
      </c>
      <c r="B3594" s="17" t="s">
        <v>663</v>
      </c>
      <c r="C3594" s="27" t="s">
        <v>10669</v>
      </c>
      <c r="D3594" s="17" t="s">
        <v>446</v>
      </c>
      <c r="E3594" s="12">
        <v>202</v>
      </c>
      <c r="F3594" s="11" t="s">
        <v>12</v>
      </c>
      <c r="G3594" s="18"/>
      <c r="H3594" s="12" t="s">
        <v>141</v>
      </c>
      <c r="I3594" s="11"/>
    </row>
    <row r="3595" spans="1:9" s="5" customFormat="1" ht="33" x14ac:dyDescent="0.25">
      <c r="A3595" s="11" t="s">
        <v>410</v>
      </c>
      <c r="B3595" s="17" t="s">
        <v>1069</v>
      </c>
      <c r="C3595" s="27" t="s">
        <v>10671</v>
      </c>
      <c r="D3595" s="17" t="s">
        <v>446</v>
      </c>
      <c r="E3595" s="12">
        <v>12</v>
      </c>
      <c r="F3595" s="11" t="s">
        <v>12</v>
      </c>
      <c r="G3595" s="18"/>
      <c r="H3595" s="12" t="s">
        <v>141</v>
      </c>
      <c r="I3595" s="11"/>
    </row>
    <row r="3596" spans="1:9" s="5" customFormat="1" ht="33" x14ac:dyDescent="0.25">
      <c r="A3596" s="11" t="s">
        <v>410</v>
      </c>
      <c r="B3596" s="17" t="s">
        <v>1177</v>
      </c>
      <c r="C3596" s="27" t="s">
        <v>10671</v>
      </c>
      <c r="D3596" s="17" t="s">
        <v>446</v>
      </c>
      <c r="E3596" s="12">
        <v>100</v>
      </c>
      <c r="F3596" s="11" t="s">
        <v>12</v>
      </c>
      <c r="G3596" s="18"/>
      <c r="H3596" s="12" t="s">
        <v>141</v>
      </c>
      <c r="I3596" s="11"/>
    </row>
    <row r="3597" spans="1:9" s="5" customFormat="1" ht="33" x14ac:dyDescent="0.25">
      <c r="A3597" s="11" t="s">
        <v>410</v>
      </c>
      <c r="B3597" s="17" t="s">
        <v>1182</v>
      </c>
      <c r="C3597" s="27" t="s">
        <v>10671</v>
      </c>
      <c r="D3597" s="17" t="s">
        <v>446</v>
      </c>
      <c r="E3597" s="12">
        <v>50</v>
      </c>
      <c r="F3597" s="11" t="s">
        <v>12</v>
      </c>
      <c r="G3597" s="18"/>
      <c r="H3597" s="12" t="s">
        <v>141</v>
      </c>
      <c r="I3597" s="11"/>
    </row>
    <row r="3598" spans="1:9" s="5" customFormat="1" ht="33" x14ac:dyDescent="0.25">
      <c r="A3598" s="11" t="s">
        <v>410</v>
      </c>
      <c r="B3598" s="17" t="s">
        <v>1183</v>
      </c>
      <c r="C3598" s="27" t="s">
        <v>10671</v>
      </c>
      <c r="D3598" s="17" t="s">
        <v>446</v>
      </c>
      <c r="E3598" s="12">
        <v>100</v>
      </c>
      <c r="F3598" s="11" t="s">
        <v>12</v>
      </c>
      <c r="G3598" s="18"/>
      <c r="H3598" s="12" t="s">
        <v>141</v>
      </c>
      <c r="I3598" s="11"/>
    </row>
    <row r="3599" spans="1:9" s="5" customFormat="1" ht="33" x14ac:dyDescent="0.25">
      <c r="A3599" s="11" t="s">
        <v>410</v>
      </c>
      <c r="B3599" s="17" t="s">
        <v>1187</v>
      </c>
      <c r="C3599" s="27" t="s">
        <v>10671</v>
      </c>
      <c r="D3599" s="17" t="s">
        <v>446</v>
      </c>
      <c r="E3599" s="12">
        <v>50</v>
      </c>
      <c r="F3599" s="11" t="s">
        <v>12</v>
      </c>
      <c r="G3599" s="18"/>
      <c r="H3599" s="12" t="s">
        <v>141</v>
      </c>
      <c r="I3599" s="11"/>
    </row>
    <row r="3600" spans="1:9" s="5" customFormat="1" ht="33" x14ac:dyDescent="0.25">
      <c r="A3600" s="11" t="s">
        <v>410</v>
      </c>
      <c r="B3600" s="17" t="s">
        <v>1188</v>
      </c>
      <c r="C3600" s="27" t="s">
        <v>10672</v>
      </c>
      <c r="D3600" s="17" t="s">
        <v>446</v>
      </c>
      <c r="E3600" s="12">
        <v>50</v>
      </c>
      <c r="F3600" s="11" t="s">
        <v>12</v>
      </c>
      <c r="G3600" s="18"/>
      <c r="H3600" s="12" t="s">
        <v>141</v>
      </c>
      <c r="I3600" s="11"/>
    </row>
    <row r="3601" spans="1:9" s="5" customFormat="1" ht="49.5" x14ac:dyDescent="0.25">
      <c r="A3601" s="11" t="s">
        <v>410</v>
      </c>
      <c r="B3601" s="17" t="s">
        <v>1196</v>
      </c>
      <c r="C3601" s="27" t="s">
        <v>10671</v>
      </c>
      <c r="D3601" s="17" t="s">
        <v>446</v>
      </c>
      <c r="E3601" s="12">
        <v>100</v>
      </c>
      <c r="F3601" s="11" t="s">
        <v>12</v>
      </c>
      <c r="G3601" s="18"/>
      <c r="H3601" s="12" t="s">
        <v>141</v>
      </c>
      <c r="I3601" s="11"/>
    </row>
    <row r="3602" spans="1:9" s="5" customFormat="1" ht="33" x14ac:dyDescent="0.25">
      <c r="A3602" s="11" t="s">
        <v>410</v>
      </c>
      <c r="B3602" s="17" t="s">
        <v>1203</v>
      </c>
      <c r="C3602" s="27" t="s">
        <v>10671</v>
      </c>
      <c r="D3602" s="17" t="s">
        <v>446</v>
      </c>
      <c r="E3602" s="12">
        <v>50</v>
      </c>
      <c r="F3602" s="11" t="s">
        <v>12</v>
      </c>
      <c r="G3602" s="18"/>
      <c r="H3602" s="12" t="s">
        <v>141</v>
      </c>
      <c r="I3602" s="11"/>
    </row>
    <row r="3603" spans="1:9" s="5" customFormat="1" ht="51.75" customHeight="1" x14ac:dyDescent="0.25">
      <c r="A3603" s="11" t="s">
        <v>410</v>
      </c>
      <c r="B3603" s="17" t="s">
        <v>1203</v>
      </c>
      <c r="C3603" s="27" t="s">
        <v>10671</v>
      </c>
      <c r="D3603" s="17" t="s">
        <v>446</v>
      </c>
      <c r="E3603" s="12">
        <v>400</v>
      </c>
      <c r="F3603" s="11" t="s">
        <v>12</v>
      </c>
      <c r="G3603" s="18"/>
      <c r="H3603" s="12" t="s">
        <v>141</v>
      </c>
      <c r="I3603" s="11"/>
    </row>
    <row r="3604" spans="1:9" s="5" customFormat="1" ht="33" x14ac:dyDescent="0.25">
      <c r="A3604" s="11" t="s">
        <v>410</v>
      </c>
      <c r="B3604" s="17" t="s">
        <v>611</v>
      </c>
      <c r="C3604" s="27" t="s">
        <v>10673</v>
      </c>
      <c r="D3604" s="17" t="s">
        <v>446</v>
      </c>
      <c r="E3604" s="12">
        <v>2</v>
      </c>
      <c r="F3604" s="11" t="s">
        <v>12</v>
      </c>
      <c r="G3604" s="18"/>
      <c r="H3604" s="12" t="s">
        <v>141</v>
      </c>
      <c r="I3604" s="11"/>
    </row>
    <row r="3605" spans="1:9" s="5" customFormat="1" ht="33" x14ac:dyDescent="0.25">
      <c r="A3605" s="11" t="s">
        <v>410</v>
      </c>
      <c r="B3605" s="17" t="s">
        <v>1118</v>
      </c>
      <c r="C3605" s="27" t="s">
        <v>10673</v>
      </c>
      <c r="D3605" s="17" t="s">
        <v>446</v>
      </c>
      <c r="E3605" s="12">
        <v>1160</v>
      </c>
      <c r="F3605" s="11" t="s">
        <v>12</v>
      </c>
      <c r="G3605" s="18"/>
      <c r="H3605" s="12" t="s">
        <v>141</v>
      </c>
      <c r="I3605" s="11"/>
    </row>
    <row r="3606" spans="1:9" s="5" customFormat="1" ht="33" x14ac:dyDescent="0.25">
      <c r="A3606" s="11" t="s">
        <v>410</v>
      </c>
      <c r="B3606" s="17" t="s">
        <v>630</v>
      </c>
      <c r="C3606" s="27" t="s">
        <v>10673</v>
      </c>
      <c r="D3606" s="17" t="s">
        <v>446</v>
      </c>
      <c r="E3606" s="12">
        <v>519</v>
      </c>
      <c r="F3606" s="11" t="s">
        <v>12</v>
      </c>
      <c r="G3606" s="18"/>
      <c r="H3606" s="12" t="s">
        <v>141</v>
      </c>
      <c r="I3606" s="11"/>
    </row>
    <row r="3607" spans="1:9" s="5" customFormat="1" ht="33" x14ac:dyDescent="0.25">
      <c r="A3607" s="11" t="s">
        <v>410</v>
      </c>
      <c r="B3607" s="17" t="s">
        <v>635</v>
      </c>
      <c r="C3607" s="27" t="s">
        <v>10673</v>
      </c>
      <c r="D3607" s="17" t="s">
        <v>446</v>
      </c>
      <c r="E3607" s="12">
        <v>1308</v>
      </c>
      <c r="F3607" s="11" t="s">
        <v>12</v>
      </c>
      <c r="G3607" s="18"/>
      <c r="H3607" s="12" t="s">
        <v>141</v>
      </c>
      <c r="I3607" s="11"/>
    </row>
    <row r="3608" spans="1:9" s="5" customFormat="1" ht="33" x14ac:dyDescent="0.25">
      <c r="A3608" s="11" t="s">
        <v>410</v>
      </c>
      <c r="B3608" s="17" t="s">
        <v>1144</v>
      </c>
      <c r="C3608" s="27" t="s">
        <v>10673</v>
      </c>
      <c r="D3608" s="17" t="s">
        <v>446</v>
      </c>
      <c r="E3608" s="12">
        <v>257</v>
      </c>
      <c r="F3608" s="11" t="s">
        <v>12</v>
      </c>
      <c r="G3608" s="18"/>
      <c r="H3608" s="12" t="s">
        <v>141</v>
      </c>
      <c r="I3608" s="11"/>
    </row>
    <row r="3609" spans="1:9" s="5" customFormat="1" ht="33" x14ac:dyDescent="0.25">
      <c r="A3609" s="11" t="s">
        <v>410</v>
      </c>
      <c r="B3609" s="17" t="s">
        <v>637</v>
      </c>
      <c r="C3609" s="27" t="s">
        <v>10673</v>
      </c>
      <c r="D3609" s="17" t="s">
        <v>446</v>
      </c>
      <c r="E3609" s="12">
        <v>94</v>
      </c>
      <c r="F3609" s="11" t="s">
        <v>12</v>
      </c>
      <c r="G3609" s="18"/>
      <c r="H3609" s="12" t="s">
        <v>141</v>
      </c>
      <c r="I3609" s="11"/>
    </row>
    <row r="3610" spans="1:9" s="5" customFormat="1" ht="33" x14ac:dyDescent="0.25">
      <c r="A3610" s="11" t="s">
        <v>410</v>
      </c>
      <c r="B3610" s="17" t="s">
        <v>644</v>
      </c>
      <c r="C3610" s="27" t="s">
        <v>10673</v>
      </c>
      <c r="D3610" s="17" t="s">
        <v>446</v>
      </c>
      <c r="E3610" s="12">
        <v>124</v>
      </c>
      <c r="F3610" s="11" t="s">
        <v>12</v>
      </c>
      <c r="G3610" s="18"/>
      <c r="H3610" s="12" t="s">
        <v>141</v>
      </c>
      <c r="I3610" s="11"/>
    </row>
    <row r="3611" spans="1:9" s="5" customFormat="1" ht="33" x14ac:dyDescent="0.25">
      <c r="A3611" s="11" t="s">
        <v>410</v>
      </c>
      <c r="B3611" s="17" t="s">
        <v>635</v>
      </c>
      <c r="C3611" s="27" t="s">
        <v>10673</v>
      </c>
      <c r="D3611" s="17" t="s">
        <v>446</v>
      </c>
      <c r="E3611" s="12">
        <v>240</v>
      </c>
      <c r="F3611" s="11" t="s">
        <v>12</v>
      </c>
      <c r="G3611" s="18"/>
      <c r="H3611" s="12" t="s">
        <v>141</v>
      </c>
      <c r="I3611" s="11"/>
    </row>
    <row r="3612" spans="1:9" s="5" customFormat="1" ht="33" x14ac:dyDescent="0.25">
      <c r="A3612" s="11" t="s">
        <v>410</v>
      </c>
      <c r="B3612" s="17" t="s">
        <v>1176</v>
      </c>
      <c r="C3612" s="27" t="s">
        <v>10673</v>
      </c>
      <c r="D3612" s="17" t="s">
        <v>446</v>
      </c>
      <c r="E3612" s="12">
        <v>50</v>
      </c>
      <c r="F3612" s="11" t="s">
        <v>12</v>
      </c>
      <c r="G3612" s="18"/>
      <c r="H3612" s="12" t="s">
        <v>141</v>
      </c>
      <c r="I3612" s="11"/>
    </row>
    <row r="3613" spans="1:9" s="5" customFormat="1" ht="33" x14ac:dyDescent="0.25">
      <c r="A3613" s="11" t="s">
        <v>410</v>
      </c>
      <c r="B3613" s="17" t="s">
        <v>660</v>
      </c>
      <c r="C3613" s="27" t="s">
        <v>10673</v>
      </c>
      <c r="D3613" s="17" t="s">
        <v>446</v>
      </c>
      <c r="E3613" s="12">
        <v>150</v>
      </c>
      <c r="F3613" s="11" t="s">
        <v>12</v>
      </c>
      <c r="G3613" s="18"/>
      <c r="H3613" s="12" t="s">
        <v>141</v>
      </c>
      <c r="I3613" s="11"/>
    </row>
    <row r="3614" spans="1:9" s="5" customFormat="1" ht="33" x14ac:dyDescent="0.25">
      <c r="A3614" s="11" t="s">
        <v>410</v>
      </c>
      <c r="B3614" s="17" t="s">
        <v>660</v>
      </c>
      <c r="C3614" s="27" t="s">
        <v>10673</v>
      </c>
      <c r="D3614" s="17" t="s">
        <v>446</v>
      </c>
      <c r="E3614" s="12">
        <v>630</v>
      </c>
      <c r="F3614" s="11" t="s">
        <v>12</v>
      </c>
      <c r="G3614" s="18"/>
      <c r="H3614" s="12" t="s">
        <v>141</v>
      </c>
      <c r="I3614" s="11"/>
    </row>
    <row r="3615" spans="1:9" s="5" customFormat="1" ht="33" x14ac:dyDescent="0.25">
      <c r="A3615" s="11" t="s">
        <v>410</v>
      </c>
      <c r="B3615" s="17" t="s">
        <v>668</v>
      </c>
      <c r="C3615" s="27" t="s">
        <v>10673</v>
      </c>
      <c r="D3615" s="17" t="s">
        <v>446</v>
      </c>
      <c r="E3615" s="12">
        <v>480</v>
      </c>
      <c r="F3615" s="11" t="s">
        <v>12</v>
      </c>
      <c r="G3615" s="18"/>
      <c r="H3615" s="12" t="s">
        <v>141</v>
      </c>
      <c r="I3615" s="11"/>
    </row>
    <row r="3616" spans="1:9" s="5" customFormat="1" ht="33" x14ac:dyDescent="0.25">
      <c r="A3616" s="11" t="s">
        <v>410</v>
      </c>
      <c r="B3616" s="17" t="s">
        <v>672</v>
      </c>
      <c r="C3616" s="27" t="s">
        <v>10673</v>
      </c>
      <c r="D3616" s="17" t="s">
        <v>446</v>
      </c>
      <c r="E3616" s="12">
        <v>282</v>
      </c>
      <c r="F3616" s="11" t="s">
        <v>12</v>
      </c>
      <c r="G3616" s="18"/>
      <c r="H3616" s="12" t="s">
        <v>141</v>
      </c>
      <c r="I3616" s="11"/>
    </row>
    <row r="3617" spans="1:9" s="5" customFormat="1" ht="33" x14ac:dyDescent="0.25">
      <c r="A3617" s="11" t="s">
        <v>410</v>
      </c>
      <c r="B3617" s="17" t="s">
        <v>611</v>
      </c>
      <c r="C3617" s="17" t="s">
        <v>1889</v>
      </c>
      <c r="D3617" s="17" t="s">
        <v>446</v>
      </c>
      <c r="E3617" s="12">
        <v>26</v>
      </c>
      <c r="F3617" s="11" t="s">
        <v>12</v>
      </c>
      <c r="G3617" s="18"/>
      <c r="H3617" s="12" t="s">
        <v>141</v>
      </c>
      <c r="I3617" s="11"/>
    </row>
    <row r="3618" spans="1:9" s="5" customFormat="1" ht="33" x14ac:dyDescent="0.25">
      <c r="A3618" s="11" t="s">
        <v>410</v>
      </c>
      <c r="B3618" s="17" t="s">
        <v>653</v>
      </c>
      <c r="C3618" s="27" t="s">
        <v>10673</v>
      </c>
      <c r="D3618" s="17" t="s">
        <v>446</v>
      </c>
      <c r="E3618" s="12">
        <v>146</v>
      </c>
      <c r="F3618" s="11" t="s">
        <v>12</v>
      </c>
      <c r="G3618" s="18"/>
      <c r="H3618" s="12" t="s">
        <v>141</v>
      </c>
      <c r="I3618" s="11"/>
    </row>
    <row r="3619" spans="1:9" s="5" customFormat="1" ht="33" x14ac:dyDescent="0.25">
      <c r="A3619" s="11" t="s">
        <v>410</v>
      </c>
      <c r="B3619" s="17" t="s">
        <v>1186</v>
      </c>
      <c r="C3619" s="17" t="s">
        <v>1895</v>
      </c>
      <c r="D3619" s="17" t="s">
        <v>446</v>
      </c>
      <c r="E3619" s="12">
        <v>50</v>
      </c>
      <c r="F3619" s="11" t="s">
        <v>12</v>
      </c>
      <c r="G3619" s="18"/>
      <c r="H3619" s="12" t="s">
        <v>141</v>
      </c>
      <c r="I3619" s="11"/>
    </row>
    <row r="3620" spans="1:9" s="5" customFormat="1" ht="49.5" x14ac:dyDescent="0.25">
      <c r="A3620" s="11" t="s">
        <v>410</v>
      </c>
      <c r="B3620" s="17" t="s">
        <v>1194</v>
      </c>
      <c r="C3620" s="17" t="s">
        <v>200</v>
      </c>
      <c r="D3620" s="17" t="s">
        <v>446</v>
      </c>
      <c r="E3620" s="12">
        <v>100</v>
      </c>
      <c r="F3620" s="11" t="s">
        <v>12</v>
      </c>
      <c r="G3620" s="18"/>
      <c r="H3620" s="12" t="s">
        <v>141</v>
      </c>
      <c r="I3620" s="11"/>
    </row>
    <row r="3621" spans="1:9" s="5" customFormat="1" ht="33" x14ac:dyDescent="0.25">
      <c r="A3621" s="11" t="s">
        <v>410</v>
      </c>
      <c r="B3621" s="17" t="s">
        <v>1208</v>
      </c>
      <c r="C3621" s="17" t="s">
        <v>200</v>
      </c>
      <c r="D3621" s="17" t="s">
        <v>446</v>
      </c>
      <c r="E3621" s="12">
        <v>50</v>
      </c>
      <c r="F3621" s="11" t="s">
        <v>12</v>
      </c>
      <c r="G3621" s="18"/>
      <c r="H3621" s="12" t="s">
        <v>141</v>
      </c>
      <c r="I3621" s="11"/>
    </row>
    <row r="3622" spans="1:9" s="5" customFormat="1" ht="33" x14ac:dyDescent="0.25">
      <c r="A3622" s="11" t="s">
        <v>410</v>
      </c>
      <c r="B3622" s="17" t="s">
        <v>1208</v>
      </c>
      <c r="C3622" s="17" t="s">
        <v>200</v>
      </c>
      <c r="D3622" s="17" t="s">
        <v>446</v>
      </c>
      <c r="E3622" s="12">
        <v>40</v>
      </c>
      <c r="F3622" s="11" t="s">
        <v>12</v>
      </c>
      <c r="G3622" s="18"/>
      <c r="H3622" s="12" t="s">
        <v>141</v>
      </c>
      <c r="I3622" s="11"/>
    </row>
    <row r="3623" spans="1:9" s="5" customFormat="1" ht="33" x14ac:dyDescent="0.25">
      <c r="A3623" s="11" t="s">
        <v>410</v>
      </c>
      <c r="B3623" s="17" t="s">
        <v>1084</v>
      </c>
      <c r="C3623" s="17" t="s">
        <v>1890</v>
      </c>
      <c r="D3623" s="17" t="s">
        <v>446</v>
      </c>
      <c r="E3623" s="12">
        <v>20</v>
      </c>
      <c r="F3623" s="11" t="s">
        <v>12</v>
      </c>
      <c r="G3623" s="18"/>
      <c r="H3623" s="12" t="s">
        <v>141</v>
      </c>
      <c r="I3623" s="11"/>
    </row>
    <row r="3624" spans="1:9" s="5" customFormat="1" ht="33" x14ac:dyDescent="0.25">
      <c r="A3624" s="11" t="s">
        <v>410</v>
      </c>
      <c r="B3624" s="17" t="s">
        <v>1067</v>
      </c>
      <c r="C3624" s="27" t="s">
        <v>10674</v>
      </c>
      <c r="D3624" s="17" t="s">
        <v>446</v>
      </c>
      <c r="E3624" s="12">
        <v>500</v>
      </c>
      <c r="F3624" s="11" t="s">
        <v>12</v>
      </c>
      <c r="G3624" s="18"/>
      <c r="H3624" s="12" t="s">
        <v>141</v>
      </c>
      <c r="I3624" s="11"/>
    </row>
    <row r="3625" spans="1:9" s="5" customFormat="1" ht="33" x14ac:dyDescent="0.25">
      <c r="A3625" s="11" t="s">
        <v>410</v>
      </c>
      <c r="B3625" s="17" t="s">
        <v>1081</v>
      </c>
      <c r="C3625" s="27" t="s">
        <v>10674</v>
      </c>
      <c r="D3625" s="17" t="s">
        <v>446</v>
      </c>
      <c r="E3625" s="12">
        <v>2</v>
      </c>
      <c r="F3625" s="11" t="s">
        <v>12</v>
      </c>
      <c r="G3625" s="18"/>
      <c r="H3625" s="12" t="s">
        <v>141</v>
      </c>
      <c r="I3625" s="11"/>
    </row>
    <row r="3626" spans="1:9" s="5" customFormat="1" ht="33" x14ac:dyDescent="0.25">
      <c r="A3626" s="11" t="s">
        <v>410</v>
      </c>
      <c r="B3626" s="17" t="s">
        <v>618</v>
      </c>
      <c r="C3626" s="27" t="s">
        <v>10674</v>
      </c>
      <c r="D3626" s="17" t="s">
        <v>446</v>
      </c>
      <c r="E3626" s="12">
        <v>229</v>
      </c>
      <c r="F3626" s="11" t="s">
        <v>12</v>
      </c>
      <c r="G3626" s="18"/>
      <c r="H3626" s="12" t="s">
        <v>141</v>
      </c>
      <c r="I3626" s="11"/>
    </row>
    <row r="3627" spans="1:9" s="5" customFormat="1" ht="33" x14ac:dyDescent="0.25">
      <c r="A3627" s="11" t="s">
        <v>410</v>
      </c>
      <c r="B3627" s="17" t="s">
        <v>1088</v>
      </c>
      <c r="C3627" s="27" t="s">
        <v>10674</v>
      </c>
      <c r="D3627" s="17" t="s">
        <v>446</v>
      </c>
      <c r="E3627" s="12">
        <v>45</v>
      </c>
      <c r="F3627" s="11" t="s">
        <v>12</v>
      </c>
      <c r="G3627" s="18"/>
      <c r="H3627" s="12" t="s">
        <v>141</v>
      </c>
      <c r="I3627" s="11"/>
    </row>
    <row r="3628" spans="1:9" s="5" customFormat="1" ht="33" x14ac:dyDescent="0.25">
      <c r="A3628" s="11" t="s">
        <v>410</v>
      </c>
      <c r="B3628" s="17" t="s">
        <v>619</v>
      </c>
      <c r="C3628" s="27" t="s">
        <v>10674</v>
      </c>
      <c r="D3628" s="17" t="s">
        <v>446</v>
      </c>
      <c r="E3628" s="12">
        <v>420</v>
      </c>
      <c r="F3628" s="11" t="s">
        <v>12</v>
      </c>
      <c r="G3628" s="18"/>
      <c r="H3628" s="12" t="s">
        <v>141</v>
      </c>
      <c r="I3628" s="11"/>
    </row>
    <row r="3629" spans="1:9" s="5" customFormat="1" ht="33" x14ac:dyDescent="0.25">
      <c r="A3629" s="11" t="s">
        <v>410</v>
      </c>
      <c r="B3629" s="17" t="s">
        <v>1135</v>
      </c>
      <c r="C3629" s="27" t="s">
        <v>10674</v>
      </c>
      <c r="D3629" s="17" t="s">
        <v>446</v>
      </c>
      <c r="E3629" s="12">
        <v>293</v>
      </c>
      <c r="F3629" s="11" t="s">
        <v>12</v>
      </c>
      <c r="G3629" s="18"/>
      <c r="H3629" s="12" t="s">
        <v>141</v>
      </c>
      <c r="I3629" s="11"/>
    </row>
    <row r="3630" spans="1:9" s="5" customFormat="1" ht="33" x14ac:dyDescent="0.25">
      <c r="A3630" s="11" t="s">
        <v>410</v>
      </c>
      <c r="B3630" s="17" t="s">
        <v>642</v>
      </c>
      <c r="C3630" s="27" t="s">
        <v>10674</v>
      </c>
      <c r="D3630" s="17" t="s">
        <v>446</v>
      </c>
      <c r="E3630" s="12">
        <v>27</v>
      </c>
      <c r="F3630" s="11" t="s">
        <v>12</v>
      </c>
      <c r="G3630" s="18"/>
      <c r="H3630" s="12" t="s">
        <v>141</v>
      </c>
      <c r="I3630" s="11"/>
    </row>
    <row r="3631" spans="1:9" s="5" customFormat="1" ht="33" x14ac:dyDescent="0.25">
      <c r="A3631" s="11" t="s">
        <v>410</v>
      </c>
      <c r="B3631" s="17" t="s">
        <v>1081</v>
      </c>
      <c r="C3631" s="27" t="s">
        <v>10674</v>
      </c>
      <c r="D3631" s="17" t="s">
        <v>446</v>
      </c>
      <c r="E3631" s="12">
        <v>114</v>
      </c>
      <c r="F3631" s="11" t="s">
        <v>12</v>
      </c>
      <c r="G3631" s="18"/>
      <c r="H3631" s="12" t="s">
        <v>141</v>
      </c>
      <c r="I3631" s="11"/>
    </row>
    <row r="3632" spans="1:9" s="5" customFormat="1" ht="33" x14ac:dyDescent="0.25">
      <c r="A3632" s="11" t="s">
        <v>410</v>
      </c>
      <c r="B3632" s="17" t="s">
        <v>1135</v>
      </c>
      <c r="C3632" s="27" t="s">
        <v>10674</v>
      </c>
      <c r="D3632" s="17" t="s">
        <v>446</v>
      </c>
      <c r="E3632" s="12">
        <v>428</v>
      </c>
      <c r="F3632" s="11" t="s">
        <v>12</v>
      </c>
      <c r="G3632" s="18"/>
      <c r="H3632" s="12" t="s">
        <v>141</v>
      </c>
      <c r="I3632" s="11"/>
    </row>
    <row r="3633" spans="1:9" s="5" customFormat="1" ht="33" x14ac:dyDescent="0.25">
      <c r="A3633" s="11" t="s">
        <v>410</v>
      </c>
      <c r="B3633" s="17" t="s">
        <v>1181</v>
      </c>
      <c r="C3633" s="27" t="s">
        <v>10674</v>
      </c>
      <c r="D3633" s="17" t="s">
        <v>446</v>
      </c>
      <c r="E3633" s="12">
        <v>100</v>
      </c>
      <c r="F3633" s="11" t="s">
        <v>12</v>
      </c>
      <c r="G3633" s="18"/>
      <c r="H3633" s="12" t="s">
        <v>141</v>
      </c>
      <c r="I3633" s="11"/>
    </row>
    <row r="3634" spans="1:9" s="5" customFormat="1" ht="33" x14ac:dyDescent="0.25">
      <c r="A3634" s="11" t="s">
        <v>410</v>
      </c>
      <c r="B3634" s="17" t="s">
        <v>1193</v>
      </c>
      <c r="C3634" s="27" t="s">
        <v>10674</v>
      </c>
      <c r="D3634" s="17" t="s">
        <v>446</v>
      </c>
      <c r="E3634" s="12">
        <v>100</v>
      </c>
      <c r="F3634" s="11" t="s">
        <v>12</v>
      </c>
      <c r="G3634" s="18"/>
      <c r="H3634" s="12" t="s">
        <v>141</v>
      </c>
      <c r="I3634" s="11"/>
    </row>
    <row r="3635" spans="1:9" s="5" customFormat="1" ht="33" x14ac:dyDescent="0.25">
      <c r="A3635" s="11" t="s">
        <v>410</v>
      </c>
      <c r="B3635" s="17" t="s">
        <v>1197</v>
      </c>
      <c r="C3635" s="27" t="s">
        <v>10674</v>
      </c>
      <c r="D3635" s="17" t="s">
        <v>446</v>
      </c>
      <c r="E3635" s="12">
        <v>100</v>
      </c>
      <c r="F3635" s="11" t="s">
        <v>12</v>
      </c>
      <c r="G3635" s="18"/>
      <c r="H3635" s="12" t="s">
        <v>141</v>
      </c>
      <c r="I3635" s="11"/>
    </row>
    <row r="3636" spans="1:9" s="5" customFormat="1" ht="33" x14ac:dyDescent="0.25">
      <c r="A3636" s="11" t="s">
        <v>410</v>
      </c>
      <c r="B3636" s="17" t="s">
        <v>1199</v>
      </c>
      <c r="C3636" s="27" t="s">
        <v>10674</v>
      </c>
      <c r="D3636" s="17" t="s">
        <v>446</v>
      </c>
      <c r="E3636" s="12">
        <v>100</v>
      </c>
      <c r="F3636" s="11" t="s">
        <v>12</v>
      </c>
      <c r="G3636" s="18"/>
      <c r="H3636" s="12" t="s">
        <v>141</v>
      </c>
      <c r="I3636" s="11"/>
    </row>
    <row r="3637" spans="1:9" s="5" customFormat="1" ht="33" x14ac:dyDescent="0.25">
      <c r="A3637" s="11" t="s">
        <v>410</v>
      </c>
      <c r="B3637" s="17" t="s">
        <v>1200</v>
      </c>
      <c r="C3637" s="27" t="s">
        <v>10674</v>
      </c>
      <c r="D3637" s="17" t="s">
        <v>446</v>
      </c>
      <c r="E3637" s="12">
        <v>60</v>
      </c>
      <c r="F3637" s="11" t="s">
        <v>12</v>
      </c>
      <c r="G3637" s="18"/>
      <c r="H3637" s="12" t="s">
        <v>141</v>
      </c>
      <c r="I3637" s="11"/>
    </row>
    <row r="3638" spans="1:9" s="5" customFormat="1" ht="33" x14ac:dyDescent="0.25">
      <c r="A3638" s="11" t="s">
        <v>410</v>
      </c>
      <c r="B3638" s="17" t="s">
        <v>1202</v>
      </c>
      <c r="C3638" s="27" t="s">
        <v>10674</v>
      </c>
      <c r="D3638" s="17" t="s">
        <v>446</v>
      </c>
      <c r="E3638" s="12">
        <v>89</v>
      </c>
      <c r="F3638" s="11" t="s">
        <v>12</v>
      </c>
      <c r="G3638" s="18"/>
      <c r="H3638" s="12" t="s">
        <v>141</v>
      </c>
      <c r="I3638" s="11"/>
    </row>
    <row r="3639" spans="1:9" s="5" customFormat="1" ht="33" x14ac:dyDescent="0.25">
      <c r="A3639" s="11" t="s">
        <v>410</v>
      </c>
      <c r="B3639" s="17" t="s">
        <v>1204</v>
      </c>
      <c r="C3639" s="27" t="s">
        <v>10674</v>
      </c>
      <c r="D3639" s="17" t="s">
        <v>446</v>
      </c>
      <c r="E3639" s="12">
        <v>120</v>
      </c>
      <c r="F3639" s="11" t="s">
        <v>12</v>
      </c>
      <c r="G3639" s="18"/>
      <c r="H3639" s="12" t="s">
        <v>141</v>
      </c>
      <c r="I3639" s="11"/>
    </row>
    <row r="3640" spans="1:9" s="5" customFormat="1" ht="33" x14ac:dyDescent="0.25">
      <c r="A3640" s="11" t="s">
        <v>410</v>
      </c>
      <c r="B3640" s="17" t="s">
        <v>1202</v>
      </c>
      <c r="C3640" s="27" t="s">
        <v>10674</v>
      </c>
      <c r="D3640" s="17" t="s">
        <v>446</v>
      </c>
      <c r="E3640" s="12">
        <v>100</v>
      </c>
      <c r="F3640" s="11" t="s">
        <v>12</v>
      </c>
      <c r="G3640" s="18"/>
      <c r="H3640" s="12" t="s">
        <v>141</v>
      </c>
      <c r="I3640" s="11"/>
    </row>
    <row r="3641" spans="1:9" s="5" customFormat="1" ht="33" x14ac:dyDescent="0.25">
      <c r="A3641" s="11" t="s">
        <v>410</v>
      </c>
      <c r="B3641" s="17" t="s">
        <v>1204</v>
      </c>
      <c r="C3641" s="27" t="s">
        <v>10674</v>
      </c>
      <c r="D3641" s="17" t="s">
        <v>446</v>
      </c>
      <c r="E3641" s="12">
        <v>565</v>
      </c>
      <c r="F3641" s="11" t="s">
        <v>12</v>
      </c>
      <c r="G3641" s="18"/>
      <c r="H3641" s="12" t="s">
        <v>141</v>
      </c>
      <c r="I3641" s="11"/>
    </row>
    <row r="3642" spans="1:9" s="5" customFormat="1" ht="33" x14ac:dyDescent="0.25">
      <c r="A3642" s="11" t="s">
        <v>410</v>
      </c>
      <c r="B3642" s="17" t="s">
        <v>1086</v>
      </c>
      <c r="C3642" s="27" t="s">
        <v>10675</v>
      </c>
      <c r="D3642" s="17" t="s">
        <v>446</v>
      </c>
      <c r="E3642" s="12">
        <v>66</v>
      </c>
      <c r="F3642" s="11" t="s">
        <v>12</v>
      </c>
      <c r="G3642" s="18"/>
      <c r="H3642" s="12" t="s">
        <v>141</v>
      </c>
      <c r="I3642" s="11"/>
    </row>
    <row r="3643" spans="1:9" s="5" customFormat="1" ht="33" x14ac:dyDescent="0.25">
      <c r="A3643" s="11" t="s">
        <v>410</v>
      </c>
      <c r="B3643" s="17" t="s">
        <v>1089</v>
      </c>
      <c r="C3643" s="27" t="s">
        <v>10675</v>
      </c>
      <c r="D3643" s="17" t="s">
        <v>446</v>
      </c>
      <c r="E3643" s="12">
        <v>93</v>
      </c>
      <c r="F3643" s="11" t="s">
        <v>12</v>
      </c>
      <c r="G3643" s="18"/>
      <c r="H3643" s="12" t="s">
        <v>141</v>
      </c>
      <c r="I3643" s="11"/>
    </row>
    <row r="3644" spans="1:9" s="5" customFormat="1" ht="33" x14ac:dyDescent="0.25">
      <c r="A3644" s="11" t="s">
        <v>410</v>
      </c>
      <c r="B3644" s="17" t="s">
        <v>1066</v>
      </c>
      <c r="C3644" s="27" t="s">
        <v>10676</v>
      </c>
      <c r="D3644" s="17" t="s">
        <v>446</v>
      </c>
      <c r="E3644" s="12">
        <v>755</v>
      </c>
      <c r="F3644" s="11" t="s">
        <v>12</v>
      </c>
      <c r="G3644" s="18"/>
      <c r="H3644" s="12" t="s">
        <v>141</v>
      </c>
      <c r="I3644" s="11"/>
    </row>
    <row r="3645" spans="1:9" s="5" customFormat="1" ht="33" x14ac:dyDescent="0.25">
      <c r="A3645" s="11" t="s">
        <v>410</v>
      </c>
      <c r="B3645" s="17" t="s">
        <v>611</v>
      </c>
      <c r="C3645" s="27" t="s">
        <v>10676</v>
      </c>
      <c r="D3645" s="17" t="s">
        <v>446</v>
      </c>
      <c r="E3645" s="12">
        <v>90</v>
      </c>
      <c r="F3645" s="11" t="s">
        <v>12</v>
      </c>
      <c r="G3645" s="18"/>
      <c r="H3645" s="12" t="s">
        <v>141</v>
      </c>
      <c r="I3645" s="11"/>
    </row>
    <row r="3646" spans="1:9" s="5" customFormat="1" ht="33" x14ac:dyDescent="0.25">
      <c r="A3646" s="11" t="s">
        <v>410</v>
      </c>
      <c r="B3646" s="17" t="s">
        <v>618</v>
      </c>
      <c r="C3646" s="27" t="s">
        <v>10676</v>
      </c>
      <c r="D3646" s="17" t="s">
        <v>446</v>
      </c>
      <c r="E3646" s="12">
        <v>330</v>
      </c>
      <c r="F3646" s="11" t="s">
        <v>12</v>
      </c>
      <c r="G3646" s="18"/>
      <c r="H3646" s="12" t="s">
        <v>141</v>
      </c>
      <c r="I3646" s="11"/>
    </row>
    <row r="3647" spans="1:9" s="5" customFormat="1" ht="33" x14ac:dyDescent="0.25">
      <c r="A3647" s="11" t="s">
        <v>410</v>
      </c>
      <c r="B3647" s="17" t="s">
        <v>1116</v>
      </c>
      <c r="C3647" s="27" t="s">
        <v>10676</v>
      </c>
      <c r="D3647" s="17" t="s">
        <v>446</v>
      </c>
      <c r="E3647" s="12">
        <v>175</v>
      </c>
      <c r="F3647" s="11" t="s">
        <v>12</v>
      </c>
      <c r="G3647" s="18"/>
      <c r="H3647" s="12" t="s">
        <v>141</v>
      </c>
      <c r="I3647" s="11"/>
    </row>
    <row r="3648" spans="1:9" s="5" customFormat="1" ht="33" x14ac:dyDescent="0.25">
      <c r="A3648" s="11" t="s">
        <v>410</v>
      </c>
      <c r="B3648" s="17" t="s">
        <v>1117</v>
      </c>
      <c r="C3648" s="27" t="s">
        <v>10676</v>
      </c>
      <c r="D3648" s="17" t="s">
        <v>446</v>
      </c>
      <c r="E3648" s="12">
        <v>232</v>
      </c>
      <c r="F3648" s="11" t="s">
        <v>12</v>
      </c>
      <c r="G3648" s="18"/>
      <c r="H3648" s="12" t="s">
        <v>141</v>
      </c>
      <c r="I3648" s="11"/>
    </row>
    <row r="3649" spans="1:9" s="5" customFormat="1" ht="33" x14ac:dyDescent="0.25">
      <c r="A3649" s="11" t="s">
        <v>410</v>
      </c>
      <c r="B3649" s="17" t="s">
        <v>628</v>
      </c>
      <c r="C3649" s="27" t="s">
        <v>10676</v>
      </c>
      <c r="D3649" s="17" t="s">
        <v>446</v>
      </c>
      <c r="E3649" s="12">
        <v>25</v>
      </c>
      <c r="F3649" s="11" t="s">
        <v>12</v>
      </c>
      <c r="G3649" s="18"/>
      <c r="H3649" s="12" t="s">
        <v>141</v>
      </c>
      <c r="I3649" s="11"/>
    </row>
    <row r="3650" spans="1:9" s="5" customFormat="1" ht="33" x14ac:dyDescent="0.25">
      <c r="A3650" s="11" t="s">
        <v>410</v>
      </c>
      <c r="B3650" s="17" t="s">
        <v>1135</v>
      </c>
      <c r="C3650" s="27" t="s">
        <v>10676</v>
      </c>
      <c r="D3650" s="17" t="s">
        <v>446</v>
      </c>
      <c r="E3650" s="12">
        <v>267</v>
      </c>
      <c r="F3650" s="11" t="s">
        <v>12</v>
      </c>
      <c r="G3650" s="18"/>
      <c r="H3650" s="12" t="s">
        <v>141</v>
      </c>
      <c r="I3650" s="11"/>
    </row>
    <row r="3651" spans="1:9" s="5" customFormat="1" ht="33" x14ac:dyDescent="0.25">
      <c r="A3651" s="11" t="s">
        <v>410</v>
      </c>
      <c r="B3651" s="17" t="s">
        <v>634</v>
      </c>
      <c r="C3651" s="27" t="s">
        <v>10676</v>
      </c>
      <c r="D3651" s="17" t="s">
        <v>446</v>
      </c>
      <c r="E3651" s="12">
        <v>3106</v>
      </c>
      <c r="F3651" s="11" t="s">
        <v>12</v>
      </c>
      <c r="G3651" s="18"/>
      <c r="H3651" s="12" t="s">
        <v>141</v>
      </c>
      <c r="I3651" s="11"/>
    </row>
    <row r="3652" spans="1:9" s="5" customFormat="1" ht="33" x14ac:dyDescent="0.25">
      <c r="A3652" s="11" t="s">
        <v>410</v>
      </c>
      <c r="B3652" s="17" t="s">
        <v>647</v>
      </c>
      <c r="C3652" s="27" t="s">
        <v>10676</v>
      </c>
      <c r="D3652" s="17" t="s">
        <v>446</v>
      </c>
      <c r="E3652" s="12">
        <v>96</v>
      </c>
      <c r="F3652" s="11" t="s">
        <v>12</v>
      </c>
      <c r="G3652" s="18"/>
      <c r="H3652" s="12" t="s">
        <v>141</v>
      </c>
      <c r="I3652" s="11"/>
    </row>
    <row r="3653" spans="1:9" s="5" customFormat="1" ht="33" x14ac:dyDescent="0.25">
      <c r="A3653" s="11" t="s">
        <v>410</v>
      </c>
      <c r="B3653" s="17" t="s">
        <v>628</v>
      </c>
      <c r="C3653" s="27" t="s">
        <v>10676</v>
      </c>
      <c r="D3653" s="17" t="s">
        <v>446</v>
      </c>
      <c r="E3653" s="12">
        <v>573</v>
      </c>
      <c r="F3653" s="11" t="s">
        <v>12</v>
      </c>
      <c r="G3653" s="18"/>
      <c r="H3653" s="12" t="s">
        <v>141</v>
      </c>
      <c r="I3653" s="11"/>
    </row>
    <row r="3654" spans="1:9" s="5" customFormat="1" ht="33" x14ac:dyDescent="0.25">
      <c r="A3654" s="11" t="s">
        <v>410</v>
      </c>
      <c r="B3654" s="17" t="s">
        <v>1135</v>
      </c>
      <c r="C3654" s="27" t="s">
        <v>10676</v>
      </c>
      <c r="D3654" s="17" t="s">
        <v>446</v>
      </c>
      <c r="E3654" s="12">
        <v>456</v>
      </c>
      <c r="F3654" s="11" t="s">
        <v>12</v>
      </c>
      <c r="G3654" s="18"/>
      <c r="H3654" s="12" t="s">
        <v>141</v>
      </c>
      <c r="I3654" s="11"/>
    </row>
    <row r="3655" spans="1:9" s="5" customFormat="1" ht="33" x14ac:dyDescent="0.25">
      <c r="A3655" s="11" t="s">
        <v>410</v>
      </c>
      <c r="B3655" s="17" t="s">
        <v>655</v>
      </c>
      <c r="C3655" s="27" t="s">
        <v>10676</v>
      </c>
      <c r="D3655" s="17" t="s">
        <v>446</v>
      </c>
      <c r="E3655" s="12">
        <v>27</v>
      </c>
      <c r="F3655" s="11" t="s">
        <v>12</v>
      </c>
      <c r="G3655" s="18"/>
      <c r="H3655" s="12" t="s">
        <v>141</v>
      </c>
      <c r="I3655" s="11"/>
    </row>
    <row r="3656" spans="1:9" s="5" customFormat="1" ht="33" x14ac:dyDescent="0.25">
      <c r="A3656" s="11" t="s">
        <v>410</v>
      </c>
      <c r="B3656" s="17" t="s">
        <v>657</v>
      </c>
      <c r="C3656" s="27" t="s">
        <v>10676</v>
      </c>
      <c r="D3656" s="17" t="s">
        <v>446</v>
      </c>
      <c r="E3656" s="12">
        <v>150</v>
      </c>
      <c r="F3656" s="11" t="s">
        <v>12</v>
      </c>
      <c r="G3656" s="18"/>
      <c r="H3656" s="12" t="s">
        <v>141</v>
      </c>
      <c r="I3656" s="11"/>
    </row>
    <row r="3657" spans="1:9" s="5" customFormat="1" ht="33" x14ac:dyDescent="0.25">
      <c r="A3657" s="11" t="s">
        <v>410</v>
      </c>
      <c r="B3657" s="17" t="s">
        <v>1190</v>
      </c>
      <c r="C3657" s="27" t="s">
        <v>10676</v>
      </c>
      <c r="D3657" s="17" t="s">
        <v>446</v>
      </c>
      <c r="E3657" s="12">
        <v>50</v>
      </c>
      <c r="F3657" s="11" t="s">
        <v>12</v>
      </c>
      <c r="G3657" s="18"/>
      <c r="H3657" s="12" t="s">
        <v>141</v>
      </c>
      <c r="I3657" s="11"/>
    </row>
    <row r="3658" spans="1:9" s="5" customFormat="1" ht="33" x14ac:dyDescent="0.25">
      <c r="A3658" s="11" t="s">
        <v>410</v>
      </c>
      <c r="B3658" s="17" t="s">
        <v>661</v>
      </c>
      <c r="C3658" s="27" t="s">
        <v>10676</v>
      </c>
      <c r="D3658" s="17" t="s">
        <v>446</v>
      </c>
      <c r="E3658" s="12">
        <v>144</v>
      </c>
      <c r="F3658" s="11" t="s">
        <v>12</v>
      </c>
      <c r="G3658" s="18"/>
      <c r="H3658" s="12" t="s">
        <v>141</v>
      </c>
      <c r="I3658" s="11"/>
    </row>
    <row r="3659" spans="1:9" s="5" customFormat="1" ht="33" x14ac:dyDescent="0.25">
      <c r="A3659" s="11" t="s">
        <v>410</v>
      </c>
      <c r="B3659" s="17" t="s">
        <v>661</v>
      </c>
      <c r="C3659" s="27" t="s">
        <v>10676</v>
      </c>
      <c r="D3659" s="17" t="s">
        <v>446</v>
      </c>
      <c r="E3659" s="12">
        <v>300</v>
      </c>
      <c r="F3659" s="11" t="s">
        <v>12</v>
      </c>
      <c r="G3659" s="18"/>
      <c r="H3659" s="12" t="s">
        <v>141</v>
      </c>
      <c r="I3659" s="11"/>
    </row>
    <row r="3660" spans="1:9" s="5" customFormat="1" ht="33" x14ac:dyDescent="0.25">
      <c r="A3660" s="11" t="s">
        <v>410</v>
      </c>
      <c r="B3660" s="17" t="s">
        <v>1224</v>
      </c>
      <c r="C3660" s="27" t="s">
        <v>10676</v>
      </c>
      <c r="D3660" s="17" t="s">
        <v>446</v>
      </c>
      <c r="E3660" s="12">
        <v>260</v>
      </c>
      <c r="F3660" s="11" t="s">
        <v>12</v>
      </c>
      <c r="G3660" s="18"/>
      <c r="H3660" s="12" t="s">
        <v>141</v>
      </c>
      <c r="I3660" s="11"/>
    </row>
    <row r="3661" spans="1:9" s="5" customFormat="1" ht="33" x14ac:dyDescent="0.25">
      <c r="A3661" s="11" t="s">
        <v>410</v>
      </c>
      <c r="B3661" s="17" t="s">
        <v>1224</v>
      </c>
      <c r="C3661" s="27" t="s">
        <v>10676</v>
      </c>
      <c r="D3661" s="17" t="s">
        <v>446</v>
      </c>
      <c r="E3661" s="12">
        <v>180</v>
      </c>
      <c r="F3661" s="11" t="s">
        <v>12</v>
      </c>
      <c r="G3661" s="18"/>
      <c r="H3661" s="12" t="s">
        <v>141</v>
      </c>
      <c r="I3661" s="11"/>
    </row>
    <row r="3662" spans="1:9" s="5" customFormat="1" ht="33" x14ac:dyDescent="0.25">
      <c r="A3662" s="11" t="s">
        <v>424</v>
      </c>
      <c r="B3662" s="17" t="s">
        <v>1234</v>
      </c>
      <c r="C3662" s="17" t="s">
        <v>1906</v>
      </c>
      <c r="D3662" s="17" t="s">
        <v>447</v>
      </c>
      <c r="E3662" s="12">
        <v>82</v>
      </c>
      <c r="F3662" s="11" t="s">
        <v>12</v>
      </c>
      <c r="G3662" s="18"/>
      <c r="H3662" s="12" t="s">
        <v>141</v>
      </c>
      <c r="I3662" s="11"/>
    </row>
    <row r="3663" spans="1:9" s="5" customFormat="1" ht="33" x14ac:dyDescent="0.25">
      <c r="A3663" s="11" t="s">
        <v>424</v>
      </c>
      <c r="B3663" s="17" t="s">
        <v>1234</v>
      </c>
      <c r="C3663" s="17" t="s">
        <v>1906</v>
      </c>
      <c r="D3663" s="17" t="s">
        <v>447</v>
      </c>
      <c r="E3663" s="12">
        <v>90</v>
      </c>
      <c r="F3663" s="11" t="s">
        <v>12</v>
      </c>
      <c r="G3663" s="18"/>
      <c r="H3663" s="12" t="s">
        <v>141</v>
      </c>
      <c r="I3663" s="11"/>
    </row>
    <row r="3664" spans="1:9" s="5" customFormat="1" ht="33" x14ac:dyDescent="0.25">
      <c r="A3664" s="11" t="s">
        <v>424</v>
      </c>
      <c r="B3664" s="17" t="s">
        <v>1234</v>
      </c>
      <c r="C3664" s="17" t="s">
        <v>1901</v>
      </c>
      <c r="D3664" s="17" t="s">
        <v>447</v>
      </c>
      <c r="E3664" s="12">
        <v>88</v>
      </c>
      <c r="F3664" s="11" t="s">
        <v>8</v>
      </c>
      <c r="G3664" s="18"/>
      <c r="H3664" s="12" t="s">
        <v>141</v>
      </c>
      <c r="I3664" s="11"/>
    </row>
    <row r="3665" spans="1:9" s="5" customFormat="1" ht="33" x14ac:dyDescent="0.25">
      <c r="A3665" s="11" t="s">
        <v>424</v>
      </c>
      <c r="B3665" s="17" t="s">
        <v>1234</v>
      </c>
      <c r="C3665" s="17" t="s">
        <v>1901</v>
      </c>
      <c r="D3665" s="17" t="s">
        <v>447</v>
      </c>
      <c r="E3665" s="12">
        <v>76</v>
      </c>
      <c r="F3665" s="11" t="s">
        <v>8</v>
      </c>
      <c r="G3665" s="18"/>
      <c r="H3665" s="12" t="s">
        <v>141</v>
      </c>
      <c r="I3665" s="11"/>
    </row>
    <row r="3666" spans="1:9" s="5" customFormat="1" ht="33" x14ac:dyDescent="0.25">
      <c r="A3666" s="11" t="s">
        <v>424</v>
      </c>
      <c r="B3666" s="17" t="s">
        <v>1234</v>
      </c>
      <c r="C3666" s="17" t="s">
        <v>1901</v>
      </c>
      <c r="D3666" s="17" t="s">
        <v>447</v>
      </c>
      <c r="E3666" s="12">
        <v>29</v>
      </c>
      <c r="F3666" s="11" t="s">
        <v>12</v>
      </c>
      <c r="G3666" s="18"/>
      <c r="H3666" s="12" t="s">
        <v>141</v>
      </c>
      <c r="I3666" s="11"/>
    </row>
    <row r="3667" spans="1:9" s="5" customFormat="1" ht="33" x14ac:dyDescent="0.25">
      <c r="A3667" s="11" t="s">
        <v>424</v>
      </c>
      <c r="B3667" s="17" t="s">
        <v>1234</v>
      </c>
      <c r="C3667" s="17" t="s">
        <v>1901</v>
      </c>
      <c r="D3667" s="17" t="s">
        <v>447</v>
      </c>
      <c r="E3667" s="12">
        <v>81</v>
      </c>
      <c r="F3667" s="11" t="s">
        <v>12</v>
      </c>
      <c r="G3667" s="18"/>
      <c r="H3667" s="12" t="s">
        <v>141</v>
      </c>
      <c r="I3667" s="11"/>
    </row>
    <row r="3668" spans="1:9" s="5" customFormat="1" ht="33" x14ac:dyDescent="0.25">
      <c r="A3668" s="11" t="s">
        <v>424</v>
      </c>
      <c r="B3668" s="17" t="s">
        <v>1234</v>
      </c>
      <c r="C3668" s="17" t="s">
        <v>1902</v>
      </c>
      <c r="D3668" s="17" t="s">
        <v>447</v>
      </c>
      <c r="E3668" s="12">
        <v>73</v>
      </c>
      <c r="F3668" s="11" t="s">
        <v>8</v>
      </c>
      <c r="G3668" s="18"/>
      <c r="H3668" s="12" t="s">
        <v>141</v>
      </c>
      <c r="I3668" s="11"/>
    </row>
    <row r="3669" spans="1:9" s="5" customFormat="1" ht="33" x14ac:dyDescent="0.25">
      <c r="A3669" s="11" t="s">
        <v>424</v>
      </c>
      <c r="B3669" s="17" t="s">
        <v>673</v>
      </c>
      <c r="C3669" s="17" t="s">
        <v>1903</v>
      </c>
      <c r="D3669" s="17" t="s">
        <v>447</v>
      </c>
      <c r="E3669" s="12">
        <v>49</v>
      </c>
      <c r="F3669" s="11" t="s">
        <v>8</v>
      </c>
      <c r="G3669" s="18"/>
      <c r="H3669" s="12" t="s">
        <v>141</v>
      </c>
      <c r="I3669" s="11"/>
    </row>
    <row r="3670" spans="1:9" s="5" customFormat="1" ht="33" x14ac:dyDescent="0.25">
      <c r="A3670" s="11" t="s">
        <v>424</v>
      </c>
      <c r="B3670" s="17" t="s">
        <v>1234</v>
      </c>
      <c r="C3670" s="17" t="s">
        <v>1907</v>
      </c>
      <c r="D3670" s="17" t="s">
        <v>447</v>
      </c>
      <c r="E3670" s="12">
        <v>90</v>
      </c>
      <c r="F3670" s="11" t="s">
        <v>12</v>
      </c>
      <c r="G3670" s="18"/>
      <c r="H3670" s="12" t="s">
        <v>141</v>
      </c>
      <c r="I3670" s="11"/>
    </row>
    <row r="3671" spans="1:9" s="5" customFormat="1" ht="33" x14ac:dyDescent="0.25">
      <c r="A3671" s="11" t="s">
        <v>424</v>
      </c>
      <c r="B3671" s="17" t="s">
        <v>1234</v>
      </c>
      <c r="C3671" s="17" t="s">
        <v>1907</v>
      </c>
      <c r="D3671" s="17" t="s">
        <v>447</v>
      </c>
      <c r="E3671" s="12">
        <v>70</v>
      </c>
      <c r="F3671" s="11" t="s">
        <v>12</v>
      </c>
      <c r="G3671" s="18"/>
      <c r="H3671" s="12" t="s">
        <v>141</v>
      </c>
      <c r="I3671" s="11"/>
    </row>
    <row r="3672" spans="1:9" s="5" customFormat="1" ht="33" x14ac:dyDescent="0.25">
      <c r="A3672" s="11" t="s">
        <v>424</v>
      </c>
      <c r="B3672" s="17" t="s">
        <v>1234</v>
      </c>
      <c r="C3672" s="17" t="s">
        <v>1907</v>
      </c>
      <c r="D3672" s="17" t="s">
        <v>447</v>
      </c>
      <c r="E3672" s="12">
        <v>89</v>
      </c>
      <c r="F3672" s="11" t="s">
        <v>12</v>
      </c>
      <c r="G3672" s="18"/>
      <c r="H3672" s="12" t="s">
        <v>141</v>
      </c>
      <c r="I3672" s="11"/>
    </row>
    <row r="3673" spans="1:9" s="5" customFormat="1" ht="33" x14ac:dyDescent="0.25">
      <c r="A3673" s="11" t="s">
        <v>424</v>
      </c>
      <c r="B3673" s="17" t="s">
        <v>1234</v>
      </c>
      <c r="C3673" s="17" t="s">
        <v>1904</v>
      </c>
      <c r="D3673" s="17" t="s">
        <v>447</v>
      </c>
      <c r="E3673" s="12">
        <v>90</v>
      </c>
      <c r="F3673" s="11" t="s">
        <v>12</v>
      </c>
      <c r="G3673" s="18"/>
      <c r="H3673" s="12" t="s">
        <v>141</v>
      </c>
      <c r="I3673" s="11"/>
    </row>
    <row r="3674" spans="1:9" s="5" customFormat="1" ht="33" x14ac:dyDescent="0.25">
      <c r="A3674" s="11" t="s">
        <v>424</v>
      </c>
      <c r="B3674" s="17" t="s">
        <v>1234</v>
      </c>
      <c r="C3674" s="17" t="s">
        <v>1904</v>
      </c>
      <c r="D3674" s="17" t="s">
        <v>447</v>
      </c>
      <c r="E3674" s="12">
        <v>90</v>
      </c>
      <c r="F3674" s="11" t="s">
        <v>12</v>
      </c>
      <c r="G3674" s="18"/>
      <c r="H3674" s="12" t="s">
        <v>141</v>
      </c>
      <c r="I3674" s="11"/>
    </row>
    <row r="3675" spans="1:9" s="5" customFormat="1" ht="33" x14ac:dyDescent="0.25">
      <c r="A3675" s="11" t="s">
        <v>424</v>
      </c>
      <c r="B3675" s="17" t="s">
        <v>1234</v>
      </c>
      <c r="C3675" s="17" t="s">
        <v>1905</v>
      </c>
      <c r="D3675" s="17" t="s">
        <v>447</v>
      </c>
      <c r="E3675" s="12">
        <v>62</v>
      </c>
      <c r="F3675" s="11" t="s">
        <v>12</v>
      </c>
      <c r="G3675" s="18"/>
      <c r="H3675" s="12" t="s">
        <v>141</v>
      </c>
      <c r="I3675" s="11"/>
    </row>
    <row r="3676" spans="1:9" s="5" customFormat="1" ht="33" x14ac:dyDescent="0.25">
      <c r="A3676" s="11" t="s">
        <v>424</v>
      </c>
      <c r="B3676" s="17" t="s">
        <v>1234</v>
      </c>
      <c r="C3676" s="17" t="s">
        <v>1905</v>
      </c>
      <c r="D3676" s="17" t="s">
        <v>447</v>
      </c>
      <c r="E3676" s="12">
        <v>89</v>
      </c>
      <c r="F3676" s="11" t="s">
        <v>12</v>
      </c>
      <c r="G3676" s="18"/>
      <c r="H3676" s="12" t="s">
        <v>141</v>
      </c>
      <c r="I3676" s="11"/>
    </row>
    <row r="3677" spans="1:9" s="5" customFormat="1" ht="33" x14ac:dyDescent="0.25">
      <c r="A3677" s="11" t="s">
        <v>424</v>
      </c>
      <c r="B3677" s="17" t="s">
        <v>1234</v>
      </c>
      <c r="C3677" s="17" t="s">
        <v>1900</v>
      </c>
      <c r="D3677" s="17" t="s">
        <v>447</v>
      </c>
      <c r="E3677" s="12">
        <v>90</v>
      </c>
      <c r="F3677" s="11" t="s">
        <v>8</v>
      </c>
      <c r="G3677" s="18"/>
      <c r="H3677" s="12" t="s">
        <v>141</v>
      </c>
      <c r="I3677" s="11"/>
    </row>
    <row r="3678" spans="1:9" s="5" customFormat="1" ht="33" x14ac:dyDescent="0.25">
      <c r="A3678" s="11" t="s">
        <v>424</v>
      </c>
      <c r="B3678" s="17" t="s">
        <v>1234</v>
      </c>
      <c r="C3678" s="17" t="s">
        <v>1900</v>
      </c>
      <c r="D3678" s="17" t="s">
        <v>447</v>
      </c>
      <c r="E3678" s="12">
        <v>90</v>
      </c>
      <c r="F3678" s="11" t="s">
        <v>8</v>
      </c>
      <c r="G3678" s="18"/>
      <c r="H3678" s="12" t="s">
        <v>141</v>
      </c>
      <c r="I3678" s="11"/>
    </row>
    <row r="3679" spans="1:9" s="5" customFormat="1" ht="33" x14ac:dyDescent="0.25">
      <c r="A3679" s="11" t="s">
        <v>424</v>
      </c>
      <c r="B3679" s="17" t="s">
        <v>1234</v>
      </c>
      <c r="C3679" s="17" t="s">
        <v>1900</v>
      </c>
      <c r="D3679" s="17" t="s">
        <v>447</v>
      </c>
      <c r="E3679" s="12">
        <v>87</v>
      </c>
      <c r="F3679" s="11" t="s">
        <v>12</v>
      </c>
      <c r="G3679" s="18"/>
      <c r="H3679" s="12" t="s">
        <v>141</v>
      </c>
      <c r="I3679" s="11"/>
    </row>
    <row r="3680" spans="1:9" s="5" customFormat="1" ht="33" x14ac:dyDescent="0.25">
      <c r="A3680" s="11" t="s">
        <v>424</v>
      </c>
      <c r="B3680" s="17" t="s">
        <v>1234</v>
      </c>
      <c r="C3680" s="17" t="s">
        <v>1900</v>
      </c>
      <c r="D3680" s="17" t="s">
        <v>447</v>
      </c>
      <c r="E3680" s="12">
        <v>87</v>
      </c>
      <c r="F3680" s="11" t="s">
        <v>12</v>
      </c>
      <c r="G3680" s="18"/>
      <c r="H3680" s="12" t="s">
        <v>141</v>
      </c>
      <c r="I3680" s="11"/>
    </row>
    <row r="3681" spans="1:9" s="5" customFormat="1" ht="49.5" x14ac:dyDescent="0.25">
      <c r="A3681" s="11" t="s">
        <v>425</v>
      </c>
      <c r="B3681" s="17" t="s">
        <v>674</v>
      </c>
      <c r="C3681" s="17" t="s">
        <v>1923</v>
      </c>
      <c r="D3681" s="17" t="s">
        <v>448</v>
      </c>
      <c r="E3681" s="12">
        <v>58</v>
      </c>
      <c r="F3681" s="11" t="s">
        <v>12</v>
      </c>
      <c r="G3681" s="18"/>
      <c r="H3681" s="12" t="s">
        <v>141</v>
      </c>
      <c r="I3681" s="11"/>
    </row>
    <row r="3682" spans="1:9" s="5" customFormat="1" ht="49.5" x14ac:dyDescent="0.25">
      <c r="A3682" s="11" t="s">
        <v>425</v>
      </c>
      <c r="B3682" s="17" t="s">
        <v>674</v>
      </c>
      <c r="C3682" s="17" t="s">
        <v>1970</v>
      </c>
      <c r="D3682" s="17" t="s">
        <v>448</v>
      </c>
      <c r="E3682" s="12">
        <v>77</v>
      </c>
      <c r="F3682" s="11" t="s">
        <v>12</v>
      </c>
      <c r="G3682" s="18"/>
      <c r="H3682" s="12" t="s">
        <v>141</v>
      </c>
      <c r="I3682" s="11"/>
    </row>
    <row r="3683" spans="1:9" s="5" customFormat="1" ht="49.5" x14ac:dyDescent="0.25">
      <c r="A3683" s="11" t="s">
        <v>425</v>
      </c>
      <c r="B3683" s="17" t="s">
        <v>674</v>
      </c>
      <c r="C3683" s="17" t="s">
        <v>1979</v>
      </c>
      <c r="D3683" s="17" t="s">
        <v>448</v>
      </c>
      <c r="E3683" s="12">
        <v>79</v>
      </c>
      <c r="F3683" s="11" t="s">
        <v>12</v>
      </c>
      <c r="G3683" s="18"/>
      <c r="H3683" s="12" t="s">
        <v>141</v>
      </c>
      <c r="I3683" s="11"/>
    </row>
    <row r="3684" spans="1:9" s="5" customFormat="1" ht="49.5" x14ac:dyDescent="0.25">
      <c r="A3684" s="11" t="s">
        <v>425</v>
      </c>
      <c r="B3684" s="17" t="s">
        <v>674</v>
      </c>
      <c r="C3684" s="17" t="s">
        <v>1956</v>
      </c>
      <c r="D3684" s="17" t="s">
        <v>448</v>
      </c>
      <c r="E3684" s="12">
        <v>80</v>
      </c>
      <c r="F3684" s="11" t="s">
        <v>12</v>
      </c>
      <c r="G3684" s="18"/>
      <c r="H3684" s="12" t="s">
        <v>141</v>
      </c>
      <c r="I3684" s="11"/>
    </row>
    <row r="3685" spans="1:9" s="5" customFormat="1" ht="49.5" x14ac:dyDescent="0.25">
      <c r="A3685" s="11" t="s">
        <v>425</v>
      </c>
      <c r="B3685" s="17" t="s">
        <v>674</v>
      </c>
      <c r="C3685" s="17" t="s">
        <v>1955</v>
      </c>
      <c r="D3685" s="17" t="s">
        <v>448</v>
      </c>
      <c r="E3685" s="12">
        <v>28</v>
      </c>
      <c r="F3685" s="11" t="s">
        <v>12</v>
      </c>
      <c r="G3685" s="18"/>
      <c r="H3685" s="12" t="s">
        <v>141</v>
      </c>
      <c r="I3685" s="11"/>
    </row>
    <row r="3686" spans="1:9" s="5" customFormat="1" ht="49.5" x14ac:dyDescent="0.25">
      <c r="A3686" s="11" t="s">
        <v>425</v>
      </c>
      <c r="B3686" s="17" t="s">
        <v>674</v>
      </c>
      <c r="C3686" s="17" t="s">
        <v>1933</v>
      </c>
      <c r="D3686" s="17" t="s">
        <v>448</v>
      </c>
      <c r="E3686" s="12">
        <v>80</v>
      </c>
      <c r="F3686" s="11" t="s">
        <v>12</v>
      </c>
      <c r="G3686" s="18"/>
      <c r="H3686" s="12" t="s">
        <v>141</v>
      </c>
      <c r="I3686" s="11"/>
    </row>
    <row r="3687" spans="1:9" s="5" customFormat="1" ht="49.5" x14ac:dyDescent="0.25">
      <c r="A3687" s="11" t="s">
        <v>425</v>
      </c>
      <c r="B3687" s="17" t="s">
        <v>674</v>
      </c>
      <c r="C3687" s="17" t="s">
        <v>1954</v>
      </c>
      <c r="D3687" s="17" t="s">
        <v>448</v>
      </c>
      <c r="E3687" s="12">
        <v>32</v>
      </c>
      <c r="F3687" s="11" t="s">
        <v>12</v>
      </c>
      <c r="G3687" s="18"/>
      <c r="H3687" s="12" t="s">
        <v>141</v>
      </c>
      <c r="I3687" s="11"/>
    </row>
    <row r="3688" spans="1:9" s="5" customFormat="1" ht="49.5" x14ac:dyDescent="0.25">
      <c r="A3688" s="11" t="s">
        <v>425</v>
      </c>
      <c r="B3688" s="17" t="s">
        <v>674</v>
      </c>
      <c r="C3688" s="17" t="s">
        <v>1967</v>
      </c>
      <c r="D3688" s="17" t="s">
        <v>448</v>
      </c>
      <c r="E3688" s="12">
        <v>51</v>
      </c>
      <c r="F3688" s="11" t="s">
        <v>12</v>
      </c>
      <c r="G3688" s="18"/>
      <c r="H3688" s="12" t="s">
        <v>141</v>
      </c>
      <c r="I3688" s="11"/>
    </row>
    <row r="3689" spans="1:9" s="5" customFormat="1" ht="49.5" x14ac:dyDescent="0.25">
      <c r="A3689" s="11" t="s">
        <v>425</v>
      </c>
      <c r="B3689" s="17" t="s">
        <v>674</v>
      </c>
      <c r="C3689" s="17" t="s">
        <v>1980</v>
      </c>
      <c r="D3689" s="17" t="s">
        <v>448</v>
      </c>
      <c r="E3689" s="12">
        <v>80</v>
      </c>
      <c r="F3689" s="11" t="s">
        <v>12</v>
      </c>
      <c r="G3689" s="18"/>
      <c r="H3689" s="12" t="s">
        <v>141</v>
      </c>
      <c r="I3689" s="11"/>
    </row>
    <row r="3690" spans="1:9" s="5" customFormat="1" ht="49.5" x14ac:dyDescent="0.25">
      <c r="A3690" s="11" t="s">
        <v>425</v>
      </c>
      <c r="B3690" s="17" t="s">
        <v>674</v>
      </c>
      <c r="C3690" s="17" t="s">
        <v>1929</v>
      </c>
      <c r="D3690" s="17" t="s">
        <v>448</v>
      </c>
      <c r="E3690" s="12">
        <v>80</v>
      </c>
      <c r="F3690" s="11" t="s">
        <v>12</v>
      </c>
      <c r="G3690" s="18"/>
      <c r="H3690" s="12" t="s">
        <v>141</v>
      </c>
      <c r="I3690" s="11"/>
    </row>
    <row r="3691" spans="1:9" s="5" customFormat="1" ht="49.5" x14ac:dyDescent="0.25">
      <c r="A3691" s="11" t="s">
        <v>425</v>
      </c>
      <c r="B3691" s="17" t="s">
        <v>674</v>
      </c>
      <c r="C3691" s="17" t="s">
        <v>1936</v>
      </c>
      <c r="D3691" s="17" t="s">
        <v>448</v>
      </c>
      <c r="E3691" s="12">
        <v>80</v>
      </c>
      <c r="F3691" s="11" t="s">
        <v>12</v>
      </c>
      <c r="G3691" s="18"/>
      <c r="H3691" s="12" t="s">
        <v>141</v>
      </c>
      <c r="I3691" s="11"/>
    </row>
    <row r="3692" spans="1:9" s="5" customFormat="1" ht="49.5" x14ac:dyDescent="0.25">
      <c r="A3692" s="11" t="s">
        <v>425</v>
      </c>
      <c r="B3692" s="17" t="s">
        <v>674</v>
      </c>
      <c r="C3692" s="17" t="s">
        <v>1946</v>
      </c>
      <c r="D3692" s="17" t="s">
        <v>448</v>
      </c>
      <c r="E3692" s="12">
        <v>80</v>
      </c>
      <c r="F3692" s="11" t="s">
        <v>12</v>
      </c>
      <c r="G3692" s="18"/>
      <c r="H3692" s="12" t="s">
        <v>141</v>
      </c>
      <c r="I3692" s="11"/>
    </row>
    <row r="3693" spans="1:9" s="5" customFormat="1" ht="49.5" x14ac:dyDescent="0.25">
      <c r="A3693" s="11" t="s">
        <v>425</v>
      </c>
      <c r="B3693" s="17" t="s">
        <v>674</v>
      </c>
      <c r="C3693" s="17" t="s">
        <v>1986</v>
      </c>
      <c r="D3693" s="17" t="s">
        <v>448</v>
      </c>
      <c r="E3693" s="12">
        <v>80</v>
      </c>
      <c r="F3693" s="11" t="s">
        <v>12</v>
      </c>
      <c r="G3693" s="18"/>
      <c r="H3693" s="12" t="s">
        <v>141</v>
      </c>
      <c r="I3693" s="11"/>
    </row>
    <row r="3694" spans="1:9" s="5" customFormat="1" ht="49.5" x14ac:dyDescent="0.25">
      <c r="A3694" s="11" t="s">
        <v>425</v>
      </c>
      <c r="B3694" s="17" t="s">
        <v>674</v>
      </c>
      <c r="C3694" s="17" t="s">
        <v>3905</v>
      </c>
      <c r="D3694" s="17" t="s">
        <v>448</v>
      </c>
      <c r="E3694" s="12">
        <v>80</v>
      </c>
      <c r="F3694" s="11" t="s">
        <v>12</v>
      </c>
      <c r="G3694" s="18"/>
      <c r="H3694" s="12" t="s">
        <v>141</v>
      </c>
      <c r="I3694" s="11"/>
    </row>
    <row r="3695" spans="1:9" s="5" customFormat="1" ht="49.5" x14ac:dyDescent="0.25">
      <c r="A3695" s="11" t="s">
        <v>425</v>
      </c>
      <c r="B3695" s="17" t="s">
        <v>674</v>
      </c>
      <c r="C3695" s="17" t="s">
        <v>1924</v>
      </c>
      <c r="D3695" s="17" t="s">
        <v>448</v>
      </c>
      <c r="E3695" s="12">
        <v>22</v>
      </c>
      <c r="F3695" s="11" t="s">
        <v>12</v>
      </c>
      <c r="G3695" s="18"/>
      <c r="H3695" s="12" t="s">
        <v>141</v>
      </c>
      <c r="I3695" s="11"/>
    </row>
    <row r="3696" spans="1:9" s="5" customFormat="1" ht="49.5" x14ac:dyDescent="0.25">
      <c r="A3696" s="11" t="s">
        <v>425</v>
      </c>
      <c r="B3696" s="17" t="s">
        <v>674</v>
      </c>
      <c r="C3696" s="17" t="s">
        <v>1952</v>
      </c>
      <c r="D3696" s="17" t="s">
        <v>448</v>
      </c>
      <c r="E3696" s="12">
        <v>74</v>
      </c>
      <c r="F3696" s="11" t="s">
        <v>12</v>
      </c>
      <c r="G3696" s="18"/>
      <c r="H3696" s="12" t="s">
        <v>141</v>
      </c>
      <c r="I3696" s="11"/>
    </row>
    <row r="3697" spans="1:9" s="5" customFormat="1" ht="49.5" x14ac:dyDescent="0.25">
      <c r="A3697" s="11" t="s">
        <v>425</v>
      </c>
      <c r="B3697" s="17" t="s">
        <v>674</v>
      </c>
      <c r="C3697" s="17" t="s">
        <v>1978</v>
      </c>
      <c r="D3697" s="17" t="s">
        <v>448</v>
      </c>
      <c r="E3697" s="12">
        <v>80</v>
      </c>
      <c r="F3697" s="11" t="s">
        <v>12</v>
      </c>
      <c r="G3697" s="18"/>
      <c r="H3697" s="12" t="s">
        <v>141</v>
      </c>
      <c r="I3697" s="11"/>
    </row>
    <row r="3698" spans="1:9" s="5" customFormat="1" ht="49.5" x14ac:dyDescent="0.25">
      <c r="A3698" s="11" t="s">
        <v>425</v>
      </c>
      <c r="B3698" s="17" t="s">
        <v>674</v>
      </c>
      <c r="C3698" s="17" t="s">
        <v>1973</v>
      </c>
      <c r="D3698" s="17" t="s">
        <v>448</v>
      </c>
      <c r="E3698" s="12">
        <v>80</v>
      </c>
      <c r="F3698" s="11" t="s">
        <v>12</v>
      </c>
      <c r="G3698" s="18"/>
      <c r="H3698" s="12" t="s">
        <v>141</v>
      </c>
      <c r="I3698" s="11"/>
    </row>
    <row r="3699" spans="1:9" s="5" customFormat="1" ht="49.5" x14ac:dyDescent="0.25">
      <c r="A3699" s="11" t="s">
        <v>425</v>
      </c>
      <c r="B3699" s="17" t="s">
        <v>674</v>
      </c>
      <c r="C3699" s="17" t="s">
        <v>3906</v>
      </c>
      <c r="D3699" s="17" t="s">
        <v>448</v>
      </c>
      <c r="E3699" s="12">
        <v>80</v>
      </c>
      <c r="F3699" s="11" t="s">
        <v>12</v>
      </c>
      <c r="G3699" s="18"/>
      <c r="H3699" s="12" t="s">
        <v>141</v>
      </c>
      <c r="I3699" s="11"/>
    </row>
    <row r="3700" spans="1:9" s="5" customFormat="1" ht="49.5" x14ac:dyDescent="0.25">
      <c r="A3700" s="11" t="s">
        <v>425</v>
      </c>
      <c r="B3700" s="17" t="s">
        <v>674</v>
      </c>
      <c r="C3700" s="17" t="s">
        <v>1953</v>
      </c>
      <c r="D3700" s="17" t="s">
        <v>448</v>
      </c>
      <c r="E3700" s="12">
        <v>80</v>
      </c>
      <c r="F3700" s="11" t="s">
        <v>12</v>
      </c>
      <c r="G3700" s="18"/>
      <c r="H3700" s="12" t="s">
        <v>141</v>
      </c>
      <c r="I3700" s="11"/>
    </row>
    <row r="3701" spans="1:9" s="5" customFormat="1" ht="49.5" x14ac:dyDescent="0.25">
      <c r="A3701" s="11" t="s">
        <v>425</v>
      </c>
      <c r="B3701" s="17" t="s">
        <v>674</v>
      </c>
      <c r="C3701" s="17" t="s">
        <v>1909</v>
      </c>
      <c r="D3701" s="17" t="s">
        <v>448</v>
      </c>
      <c r="E3701" s="12">
        <v>80</v>
      </c>
      <c r="F3701" s="11" t="s">
        <v>12</v>
      </c>
      <c r="G3701" s="18"/>
      <c r="H3701" s="12" t="s">
        <v>141</v>
      </c>
      <c r="I3701" s="11"/>
    </row>
    <row r="3702" spans="1:9" s="5" customFormat="1" ht="49.5" x14ac:dyDescent="0.25">
      <c r="A3702" s="11" t="s">
        <v>425</v>
      </c>
      <c r="B3702" s="17" t="s">
        <v>674</v>
      </c>
      <c r="C3702" s="17" t="s">
        <v>1947</v>
      </c>
      <c r="D3702" s="17" t="s">
        <v>448</v>
      </c>
      <c r="E3702" s="12">
        <v>80</v>
      </c>
      <c r="F3702" s="11" t="s">
        <v>12</v>
      </c>
      <c r="G3702" s="18"/>
      <c r="H3702" s="12" t="s">
        <v>141</v>
      </c>
      <c r="I3702" s="11"/>
    </row>
    <row r="3703" spans="1:9" s="5" customFormat="1" ht="49.5" x14ac:dyDescent="0.25">
      <c r="A3703" s="11" t="s">
        <v>425</v>
      </c>
      <c r="B3703" s="17" t="s">
        <v>674</v>
      </c>
      <c r="C3703" s="17" t="s">
        <v>1928</v>
      </c>
      <c r="D3703" s="17" t="s">
        <v>448</v>
      </c>
      <c r="E3703" s="12">
        <v>52</v>
      </c>
      <c r="F3703" s="11" t="s">
        <v>12</v>
      </c>
      <c r="G3703" s="18"/>
      <c r="H3703" s="12" t="s">
        <v>141</v>
      </c>
      <c r="I3703" s="11"/>
    </row>
    <row r="3704" spans="1:9" s="5" customFormat="1" ht="49.5" x14ac:dyDescent="0.25">
      <c r="A3704" s="11" t="s">
        <v>425</v>
      </c>
      <c r="B3704" s="17" t="s">
        <v>674</v>
      </c>
      <c r="C3704" s="17" t="s">
        <v>1932</v>
      </c>
      <c r="D3704" s="17" t="s">
        <v>448</v>
      </c>
      <c r="E3704" s="12">
        <v>76</v>
      </c>
      <c r="F3704" s="11" t="s">
        <v>12</v>
      </c>
      <c r="G3704" s="18"/>
      <c r="H3704" s="12" t="s">
        <v>141</v>
      </c>
      <c r="I3704" s="11"/>
    </row>
    <row r="3705" spans="1:9" s="5" customFormat="1" ht="49.5" x14ac:dyDescent="0.25">
      <c r="A3705" s="11" t="s">
        <v>425</v>
      </c>
      <c r="B3705" s="17" t="s">
        <v>674</v>
      </c>
      <c r="C3705" s="17" t="s">
        <v>1961</v>
      </c>
      <c r="D3705" s="17" t="s">
        <v>448</v>
      </c>
      <c r="E3705" s="12">
        <v>45</v>
      </c>
      <c r="F3705" s="11" t="s">
        <v>12</v>
      </c>
      <c r="G3705" s="18"/>
      <c r="H3705" s="12" t="s">
        <v>141</v>
      </c>
      <c r="I3705" s="11"/>
    </row>
    <row r="3706" spans="1:9" s="5" customFormat="1" ht="49.5" x14ac:dyDescent="0.25">
      <c r="A3706" s="11" t="s">
        <v>425</v>
      </c>
      <c r="B3706" s="17" t="s">
        <v>674</v>
      </c>
      <c r="C3706" s="17" t="s">
        <v>1930</v>
      </c>
      <c r="D3706" s="17" t="s">
        <v>448</v>
      </c>
      <c r="E3706" s="12">
        <v>80</v>
      </c>
      <c r="F3706" s="11" t="s">
        <v>12</v>
      </c>
      <c r="G3706" s="18"/>
      <c r="H3706" s="12" t="s">
        <v>141</v>
      </c>
      <c r="I3706" s="11"/>
    </row>
    <row r="3707" spans="1:9" s="5" customFormat="1" ht="49.5" x14ac:dyDescent="0.25">
      <c r="A3707" s="11" t="s">
        <v>425</v>
      </c>
      <c r="B3707" s="17" t="s">
        <v>674</v>
      </c>
      <c r="C3707" s="17" t="s">
        <v>1968</v>
      </c>
      <c r="D3707" s="17" t="s">
        <v>448</v>
      </c>
      <c r="E3707" s="12">
        <v>80</v>
      </c>
      <c r="F3707" s="11" t="s">
        <v>12</v>
      </c>
      <c r="G3707" s="18"/>
      <c r="H3707" s="12" t="s">
        <v>141</v>
      </c>
      <c r="I3707" s="11"/>
    </row>
    <row r="3708" spans="1:9" s="5" customFormat="1" ht="49.5" x14ac:dyDescent="0.25">
      <c r="A3708" s="11" t="s">
        <v>425</v>
      </c>
      <c r="B3708" s="17" t="s">
        <v>674</v>
      </c>
      <c r="C3708" s="17" t="s">
        <v>1962</v>
      </c>
      <c r="D3708" s="17" t="s">
        <v>448</v>
      </c>
      <c r="E3708" s="12">
        <v>59</v>
      </c>
      <c r="F3708" s="11" t="s">
        <v>12</v>
      </c>
      <c r="G3708" s="18"/>
      <c r="H3708" s="12" t="s">
        <v>141</v>
      </c>
      <c r="I3708" s="11"/>
    </row>
    <row r="3709" spans="1:9" s="5" customFormat="1" ht="49.5" x14ac:dyDescent="0.25">
      <c r="A3709" s="11" t="s">
        <v>425</v>
      </c>
      <c r="B3709" s="17" t="s">
        <v>674</v>
      </c>
      <c r="C3709" s="17" t="s">
        <v>1959</v>
      </c>
      <c r="D3709" s="17" t="s">
        <v>448</v>
      </c>
      <c r="E3709" s="12">
        <v>80</v>
      </c>
      <c r="F3709" s="11" t="s">
        <v>12</v>
      </c>
      <c r="G3709" s="18"/>
      <c r="H3709" s="12" t="s">
        <v>141</v>
      </c>
      <c r="I3709" s="11"/>
    </row>
    <row r="3710" spans="1:9" s="5" customFormat="1" ht="49.5" x14ac:dyDescent="0.25">
      <c r="A3710" s="11" t="s">
        <v>425</v>
      </c>
      <c r="B3710" s="17" t="s">
        <v>674</v>
      </c>
      <c r="C3710" s="17" t="s">
        <v>1941</v>
      </c>
      <c r="D3710" s="17" t="s">
        <v>448</v>
      </c>
      <c r="E3710" s="12">
        <v>80</v>
      </c>
      <c r="F3710" s="11" t="s">
        <v>12</v>
      </c>
      <c r="G3710" s="18"/>
      <c r="H3710" s="12" t="s">
        <v>141</v>
      </c>
      <c r="I3710" s="11"/>
    </row>
    <row r="3711" spans="1:9" s="5" customFormat="1" ht="49.5" x14ac:dyDescent="0.25">
      <c r="A3711" s="11" t="s">
        <v>425</v>
      </c>
      <c r="B3711" s="17" t="s">
        <v>674</v>
      </c>
      <c r="C3711" s="17" t="s">
        <v>1975</v>
      </c>
      <c r="D3711" s="17" t="s">
        <v>448</v>
      </c>
      <c r="E3711" s="12">
        <v>13</v>
      </c>
      <c r="F3711" s="11" t="s">
        <v>12</v>
      </c>
      <c r="G3711" s="18"/>
      <c r="H3711" s="12" t="s">
        <v>141</v>
      </c>
      <c r="I3711" s="11"/>
    </row>
    <row r="3712" spans="1:9" s="5" customFormat="1" ht="49.5" x14ac:dyDescent="0.25">
      <c r="A3712" s="11" t="s">
        <v>425</v>
      </c>
      <c r="B3712" s="17" t="s">
        <v>674</v>
      </c>
      <c r="C3712" s="17" t="s">
        <v>1945</v>
      </c>
      <c r="D3712" s="17" t="s">
        <v>448</v>
      </c>
      <c r="E3712" s="12">
        <v>71</v>
      </c>
      <c r="F3712" s="11" t="s">
        <v>12</v>
      </c>
      <c r="G3712" s="18"/>
      <c r="H3712" s="12" t="s">
        <v>141</v>
      </c>
      <c r="I3712" s="11"/>
    </row>
    <row r="3713" spans="1:9" s="5" customFormat="1" ht="49.5" x14ac:dyDescent="0.25">
      <c r="A3713" s="11" t="s">
        <v>425</v>
      </c>
      <c r="B3713" s="17" t="s">
        <v>674</v>
      </c>
      <c r="C3713" s="17" t="s">
        <v>1964</v>
      </c>
      <c r="D3713" s="17" t="s">
        <v>448</v>
      </c>
      <c r="E3713" s="12">
        <v>25</v>
      </c>
      <c r="F3713" s="11" t="s">
        <v>12</v>
      </c>
      <c r="G3713" s="18"/>
      <c r="H3713" s="12" t="s">
        <v>141</v>
      </c>
      <c r="I3713" s="11"/>
    </row>
    <row r="3714" spans="1:9" s="5" customFormat="1" ht="49.5" x14ac:dyDescent="0.25">
      <c r="A3714" s="11" t="s">
        <v>425</v>
      </c>
      <c r="B3714" s="17" t="s">
        <v>674</v>
      </c>
      <c r="C3714" s="17" t="s">
        <v>1960</v>
      </c>
      <c r="D3714" s="17" t="s">
        <v>448</v>
      </c>
      <c r="E3714" s="12">
        <v>37</v>
      </c>
      <c r="F3714" s="11" t="s">
        <v>12</v>
      </c>
      <c r="G3714" s="18"/>
      <c r="H3714" s="12" t="s">
        <v>141</v>
      </c>
      <c r="I3714" s="11"/>
    </row>
    <row r="3715" spans="1:9" s="5" customFormat="1" ht="49.5" x14ac:dyDescent="0.25">
      <c r="A3715" s="11" t="s">
        <v>425</v>
      </c>
      <c r="B3715" s="17" t="s">
        <v>674</v>
      </c>
      <c r="C3715" s="17" t="s">
        <v>1908</v>
      </c>
      <c r="D3715" s="17" t="s">
        <v>448</v>
      </c>
      <c r="E3715" s="12">
        <v>80</v>
      </c>
      <c r="F3715" s="11" t="s">
        <v>12</v>
      </c>
      <c r="G3715" s="18"/>
      <c r="H3715" s="12" t="s">
        <v>141</v>
      </c>
      <c r="I3715" s="11"/>
    </row>
    <row r="3716" spans="1:9" s="5" customFormat="1" ht="49.5" x14ac:dyDescent="0.25">
      <c r="A3716" s="11" t="s">
        <v>425</v>
      </c>
      <c r="B3716" s="17" t="s">
        <v>674</v>
      </c>
      <c r="C3716" s="17" t="s">
        <v>1914</v>
      </c>
      <c r="D3716" s="17" t="s">
        <v>448</v>
      </c>
      <c r="E3716" s="12">
        <v>78</v>
      </c>
      <c r="F3716" s="11" t="s">
        <v>12</v>
      </c>
      <c r="G3716" s="18"/>
      <c r="H3716" s="12" t="s">
        <v>141</v>
      </c>
      <c r="I3716" s="11"/>
    </row>
    <row r="3717" spans="1:9" s="5" customFormat="1" ht="49.5" x14ac:dyDescent="0.25">
      <c r="A3717" s="11" t="s">
        <v>425</v>
      </c>
      <c r="B3717" s="17" t="s">
        <v>674</v>
      </c>
      <c r="C3717" s="17" t="s">
        <v>1958</v>
      </c>
      <c r="D3717" s="17" t="s">
        <v>448</v>
      </c>
      <c r="E3717" s="12">
        <v>41</v>
      </c>
      <c r="F3717" s="11" t="s">
        <v>12</v>
      </c>
      <c r="G3717" s="18"/>
      <c r="H3717" s="12" t="s">
        <v>141</v>
      </c>
      <c r="I3717" s="11"/>
    </row>
    <row r="3718" spans="1:9" s="5" customFormat="1" ht="49.5" x14ac:dyDescent="0.25">
      <c r="A3718" s="11" t="s">
        <v>425</v>
      </c>
      <c r="B3718" s="17" t="s">
        <v>674</v>
      </c>
      <c r="C3718" s="17" t="s">
        <v>3902</v>
      </c>
      <c r="D3718" s="17" t="s">
        <v>448</v>
      </c>
      <c r="E3718" s="12">
        <v>74</v>
      </c>
      <c r="F3718" s="11" t="s">
        <v>12</v>
      </c>
      <c r="G3718" s="18"/>
      <c r="H3718" s="12" t="s">
        <v>141</v>
      </c>
      <c r="I3718" s="11"/>
    </row>
    <row r="3719" spans="1:9" s="5" customFormat="1" ht="49.5" x14ac:dyDescent="0.25">
      <c r="A3719" s="11" t="s">
        <v>425</v>
      </c>
      <c r="B3719" s="17" t="s">
        <v>674</v>
      </c>
      <c r="C3719" s="17" t="s">
        <v>1966</v>
      </c>
      <c r="D3719" s="17" t="s">
        <v>448</v>
      </c>
      <c r="E3719" s="12">
        <v>62</v>
      </c>
      <c r="F3719" s="11" t="s">
        <v>12</v>
      </c>
      <c r="G3719" s="18"/>
      <c r="H3719" s="12" t="s">
        <v>141</v>
      </c>
      <c r="I3719" s="11"/>
    </row>
    <row r="3720" spans="1:9" s="5" customFormat="1" ht="49.5" x14ac:dyDescent="0.25">
      <c r="A3720" s="11" t="s">
        <v>425</v>
      </c>
      <c r="B3720" s="17" t="s">
        <v>674</v>
      </c>
      <c r="C3720" s="17" t="s">
        <v>1974</v>
      </c>
      <c r="D3720" s="17" t="s">
        <v>448</v>
      </c>
      <c r="E3720" s="12">
        <v>56</v>
      </c>
      <c r="F3720" s="11" t="s">
        <v>12</v>
      </c>
      <c r="G3720" s="18"/>
      <c r="H3720" s="12" t="s">
        <v>141</v>
      </c>
      <c r="I3720" s="11"/>
    </row>
    <row r="3721" spans="1:9" s="5" customFormat="1" ht="49.5" x14ac:dyDescent="0.25">
      <c r="A3721" s="11" t="s">
        <v>425</v>
      </c>
      <c r="B3721" s="17" t="s">
        <v>674</v>
      </c>
      <c r="C3721" s="17" t="s">
        <v>1935</v>
      </c>
      <c r="D3721" s="17" t="s">
        <v>448</v>
      </c>
      <c r="E3721" s="12">
        <v>51</v>
      </c>
      <c r="F3721" s="11" t="s">
        <v>12</v>
      </c>
      <c r="G3721" s="18"/>
      <c r="H3721" s="12" t="s">
        <v>141</v>
      </c>
      <c r="I3721" s="11"/>
    </row>
    <row r="3722" spans="1:9" s="5" customFormat="1" ht="49.5" x14ac:dyDescent="0.25">
      <c r="A3722" s="11" t="s">
        <v>425</v>
      </c>
      <c r="B3722" s="17" t="s">
        <v>674</v>
      </c>
      <c r="C3722" s="17" t="s">
        <v>1957</v>
      </c>
      <c r="D3722" s="17" t="s">
        <v>448</v>
      </c>
      <c r="E3722" s="12">
        <v>80</v>
      </c>
      <c r="F3722" s="11" t="s">
        <v>12</v>
      </c>
      <c r="G3722" s="18"/>
      <c r="H3722" s="12" t="s">
        <v>141</v>
      </c>
      <c r="I3722" s="11"/>
    </row>
    <row r="3723" spans="1:9" s="5" customFormat="1" ht="49.5" x14ac:dyDescent="0.25">
      <c r="A3723" s="11" t="s">
        <v>425</v>
      </c>
      <c r="B3723" s="17" t="s">
        <v>674</v>
      </c>
      <c r="C3723" s="17" t="s">
        <v>1963</v>
      </c>
      <c r="D3723" s="17" t="s">
        <v>448</v>
      </c>
      <c r="E3723" s="12">
        <v>41</v>
      </c>
      <c r="F3723" s="11" t="s">
        <v>12</v>
      </c>
      <c r="G3723" s="18"/>
      <c r="H3723" s="12" t="s">
        <v>141</v>
      </c>
      <c r="I3723" s="11"/>
    </row>
    <row r="3724" spans="1:9" s="5" customFormat="1" ht="49.5" x14ac:dyDescent="0.25">
      <c r="A3724" s="11" t="s">
        <v>425</v>
      </c>
      <c r="B3724" s="17" t="s">
        <v>674</v>
      </c>
      <c r="C3724" s="17" t="s">
        <v>3901</v>
      </c>
      <c r="D3724" s="17" t="s">
        <v>448</v>
      </c>
      <c r="E3724" s="12">
        <v>67</v>
      </c>
      <c r="F3724" s="11" t="s">
        <v>12</v>
      </c>
      <c r="G3724" s="18"/>
      <c r="H3724" s="12" t="s">
        <v>141</v>
      </c>
      <c r="I3724" s="11"/>
    </row>
    <row r="3725" spans="1:9" s="5" customFormat="1" ht="49.5" x14ac:dyDescent="0.25">
      <c r="A3725" s="11" t="s">
        <v>425</v>
      </c>
      <c r="B3725" s="17" t="s">
        <v>674</v>
      </c>
      <c r="C3725" s="17" t="s">
        <v>1931</v>
      </c>
      <c r="D3725" s="17" t="s">
        <v>448</v>
      </c>
      <c r="E3725" s="12">
        <v>80</v>
      </c>
      <c r="F3725" s="11" t="s">
        <v>12</v>
      </c>
      <c r="G3725" s="18"/>
      <c r="H3725" s="12" t="s">
        <v>141</v>
      </c>
      <c r="I3725" s="11"/>
    </row>
    <row r="3726" spans="1:9" s="5" customFormat="1" ht="49.5" x14ac:dyDescent="0.25">
      <c r="A3726" s="11" t="s">
        <v>425</v>
      </c>
      <c r="B3726" s="17" t="s">
        <v>674</v>
      </c>
      <c r="C3726" s="17" t="s">
        <v>1984</v>
      </c>
      <c r="D3726" s="17" t="s">
        <v>448</v>
      </c>
      <c r="E3726" s="12">
        <v>80</v>
      </c>
      <c r="F3726" s="11" t="s">
        <v>12</v>
      </c>
      <c r="G3726" s="18"/>
      <c r="H3726" s="12" t="s">
        <v>141</v>
      </c>
      <c r="I3726" s="11"/>
    </row>
    <row r="3727" spans="1:9" s="5" customFormat="1" ht="49.5" x14ac:dyDescent="0.25">
      <c r="A3727" s="11" t="s">
        <v>425</v>
      </c>
      <c r="B3727" s="17" t="s">
        <v>674</v>
      </c>
      <c r="C3727" s="17" t="s">
        <v>1948</v>
      </c>
      <c r="D3727" s="17" t="s">
        <v>448</v>
      </c>
      <c r="E3727" s="12">
        <v>17</v>
      </c>
      <c r="F3727" s="11" t="s">
        <v>12</v>
      </c>
      <c r="G3727" s="18"/>
      <c r="H3727" s="12" t="s">
        <v>141</v>
      </c>
      <c r="I3727" s="11"/>
    </row>
    <row r="3728" spans="1:9" s="5" customFormat="1" ht="49.5" x14ac:dyDescent="0.25">
      <c r="A3728" s="11" t="s">
        <v>425</v>
      </c>
      <c r="B3728" s="17" t="s">
        <v>674</v>
      </c>
      <c r="C3728" s="17" t="s">
        <v>1925</v>
      </c>
      <c r="D3728" s="17" t="s">
        <v>448</v>
      </c>
      <c r="E3728" s="12">
        <v>21</v>
      </c>
      <c r="F3728" s="11" t="s">
        <v>12</v>
      </c>
      <c r="G3728" s="18"/>
      <c r="H3728" s="12" t="s">
        <v>141</v>
      </c>
      <c r="I3728" s="11"/>
    </row>
    <row r="3729" spans="1:9" s="5" customFormat="1" ht="49.5" x14ac:dyDescent="0.25">
      <c r="A3729" s="11" t="s">
        <v>425</v>
      </c>
      <c r="B3729" s="17" t="s">
        <v>674</v>
      </c>
      <c r="C3729" s="17" t="s">
        <v>1940</v>
      </c>
      <c r="D3729" s="17" t="s">
        <v>448</v>
      </c>
      <c r="E3729" s="12">
        <v>80</v>
      </c>
      <c r="F3729" s="11" t="s">
        <v>12</v>
      </c>
      <c r="G3729" s="18"/>
      <c r="H3729" s="12" t="s">
        <v>141</v>
      </c>
      <c r="I3729" s="11"/>
    </row>
    <row r="3730" spans="1:9" s="5" customFormat="1" ht="49.5" x14ac:dyDescent="0.25">
      <c r="A3730" s="11" t="s">
        <v>425</v>
      </c>
      <c r="B3730" s="17" t="s">
        <v>674</v>
      </c>
      <c r="C3730" s="17" t="s">
        <v>3908</v>
      </c>
      <c r="D3730" s="17" t="s">
        <v>448</v>
      </c>
      <c r="E3730" s="12">
        <v>31</v>
      </c>
      <c r="F3730" s="11" t="s">
        <v>12</v>
      </c>
      <c r="G3730" s="18"/>
      <c r="H3730" s="12" t="s">
        <v>141</v>
      </c>
      <c r="I3730" s="11"/>
    </row>
    <row r="3731" spans="1:9" s="5" customFormat="1" ht="49.5" x14ac:dyDescent="0.25">
      <c r="A3731" s="11" t="s">
        <v>425</v>
      </c>
      <c r="B3731" s="17" t="s">
        <v>674</v>
      </c>
      <c r="C3731" s="17" t="s">
        <v>3904</v>
      </c>
      <c r="D3731" s="17" t="s">
        <v>448</v>
      </c>
      <c r="E3731" s="12">
        <v>80</v>
      </c>
      <c r="F3731" s="11" t="s">
        <v>12</v>
      </c>
      <c r="G3731" s="18"/>
      <c r="H3731" s="12" t="s">
        <v>141</v>
      </c>
      <c r="I3731" s="11"/>
    </row>
    <row r="3732" spans="1:9" s="5" customFormat="1" ht="49.5" x14ac:dyDescent="0.25">
      <c r="A3732" s="11" t="s">
        <v>425</v>
      </c>
      <c r="B3732" s="17" t="s">
        <v>674</v>
      </c>
      <c r="C3732" s="17" t="s">
        <v>3900</v>
      </c>
      <c r="D3732" s="17" t="s">
        <v>448</v>
      </c>
      <c r="E3732" s="12">
        <v>77</v>
      </c>
      <c r="F3732" s="11" t="s">
        <v>12</v>
      </c>
      <c r="G3732" s="18"/>
      <c r="H3732" s="12" t="s">
        <v>141</v>
      </c>
      <c r="I3732" s="11"/>
    </row>
    <row r="3733" spans="1:9" s="5" customFormat="1" ht="49.5" x14ac:dyDescent="0.25">
      <c r="A3733" s="11" t="s">
        <v>425</v>
      </c>
      <c r="B3733" s="17" t="s">
        <v>674</v>
      </c>
      <c r="C3733" s="17" t="s">
        <v>1911</v>
      </c>
      <c r="D3733" s="17" t="s">
        <v>448</v>
      </c>
      <c r="E3733" s="12">
        <v>61</v>
      </c>
      <c r="F3733" s="11" t="s">
        <v>12</v>
      </c>
      <c r="G3733" s="18"/>
      <c r="H3733" s="12" t="s">
        <v>141</v>
      </c>
      <c r="I3733" s="11"/>
    </row>
    <row r="3734" spans="1:9" s="5" customFormat="1" ht="49.5" x14ac:dyDescent="0.25">
      <c r="A3734" s="11" t="s">
        <v>425</v>
      </c>
      <c r="B3734" s="17" t="s">
        <v>674</v>
      </c>
      <c r="C3734" s="17" t="s">
        <v>3903</v>
      </c>
      <c r="D3734" s="17" t="s">
        <v>448</v>
      </c>
      <c r="E3734" s="12">
        <v>80</v>
      </c>
      <c r="F3734" s="11" t="s">
        <v>12</v>
      </c>
      <c r="G3734" s="18"/>
      <c r="H3734" s="12" t="s">
        <v>141</v>
      </c>
      <c r="I3734" s="11"/>
    </row>
    <row r="3735" spans="1:9" s="5" customFormat="1" ht="49.5" x14ac:dyDescent="0.25">
      <c r="A3735" s="11" t="s">
        <v>425</v>
      </c>
      <c r="B3735" s="17" t="s">
        <v>674</v>
      </c>
      <c r="C3735" s="17" t="s">
        <v>3907</v>
      </c>
      <c r="D3735" s="17" t="s">
        <v>448</v>
      </c>
      <c r="E3735" s="12">
        <v>25</v>
      </c>
      <c r="F3735" s="11" t="s">
        <v>12</v>
      </c>
      <c r="G3735" s="18"/>
      <c r="H3735" s="12" t="s">
        <v>141</v>
      </c>
      <c r="I3735" s="11"/>
    </row>
    <row r="3736" spans="1:9" s="5" customFormat="1" ht="49.5" x14ac:dyDescent="0.25">
      <c r="A3736" s="11" t="s">
        <v>425</v>
      </c>
      <c r="B3736" s="17" t="s">
        <v>674</v>
      </c>
      <c r="C3736" s="17" t="s">
        <v>1943</v>
      </c>
      <c r="D3736" s="17" t="s">
        <v>448</v>
      </c>
      <c r="E3736" s="12">
        <v>80</v>
      </c>
      <c r="F3736" s="11" t="s">
        <v>12</v>
      </c>
      <c r="G3736" s="18"/>
      <c r="H3736" s="12" t="s">
        <v>141</v>
      </c>
      <c r="I3736" s="11"/>
    </row>
    <row r="3737" spans="1:9" s="5" customFormat="1" ht="49.5" x14ac:dyDescent="0.25">
      <c r="A3737" s="11" t="s">
        <v>425</v>
      </c>
      <c r="B3737" s="17" t="s">
        <v>674</v>
      </c>
      <c r="C3737" s="17" t="s">
        <v>1965</v>
      </c>
      <c r="D3737" s="17" t="s">
        <v>448</v>
      </c>
      <c r="E3737" s="12">
        <v>52</v>
      </c>
      <c r="F3737" s="11" t="s">
        <v>12</v>
      </c>
      <c r="G3737" s="18"/>
      <c r="H3737" s="12" t="s">
        <v>141</v>
      </c>
      <c r="I3737" s="11"/>
    </row>
    <row r="3738" spans="1:9" s="5" customFormat="1" ht="49.5" x14ac:dyDescent="0.25">
      <c r="A3738" s="11" t="s">
        <v>425</v>
      </c>
      <c r="B3738" s="17" t="s">
        <v>674</v>
      </c>
      <c r="C3738" s="17" t="s">
        <v>1926</v>
      </c>
      <c r="D3738" s="17" t="s">
        <v>448</v>
      </c>
      <c r="E3738" s="12">
        <v>74</v>
      </c>
      <c r="F3738" s="11" t="s">
        <v>12</v>
      </c>
      <c r="G3738" s="18"/>
      <c r="H3738" s="12" t="s">
        <v>141</v>
      </c>
      <c r="I3738" s="11"/>
    </row>
    <row r="3739" spans="1:9" s="5" customFormat="1" ht="49.5" x14ac:dyDescent="0.25">
      <c r="A3739" s="11" t="s">
        <v>425</v>
      </c>
      <c r="B3739" s="17" t="s">
        <v>674</v>
      </c>
      <c r="C3739" s="17" t="s">
        <v>1944</v>
      </c>
      <c r="D3739" s="17" t="s">
        <v>448</v>
      </c>
      <c r="E3739" s="12">
        <v>80</v>
      </c>
      <c r="F3739" s="11" t="s">
        <v>12</v>
      </c>
      <c r="G3739" s="18"/>
      <c r="H3739" s="12" t="s">
        <v>141</v>
      </c>
      <c r="I3739" s="11"/>
    </row>
    <row r="3740" spans="1:9" s="5" customFormat="1" ht="49.5" x14ac:dyDescent="0.25">
      <c r="A3740" s="11" t="s">
        <v>425</v>
      </c>
      <c r="B3740" s="17" t="s">
        <v>674</v>
      </c>
      <c r="C3740" s="17" t="s">
        <v>1976</v>
      </c>
      <c r="D3740" s="17" t="s">
        <v>448</v>
      </c>
      <c r="E3740" s="12">
        <v>65</v>
      </c>
      <c r="F3740" s="11" t="s">
        <v>12</v>
      </c>
      <c r="G3740" s="18"/>
      <c r="H3740" s="12" t="s">
        <v>141</v>
      </c>
      <c r="I3740" s="11"/>
    </row>
    <row r="3741" spans="1:9" s="5" customFormat="1" ht="49.5" x14ac:dyDescent="0.25">
      <c r="A3741" s="11" t="s">
        <v>425</v>
      </c>
      <c r="B3741" s="17" t="s">
        <v>674</v>
      </c>
      <c r="C3741" s="17" t="s">
        <v>1916</v>
      </c>
      <c r="D3741" s="17" t="s">
        <v>448</v>
      </c>
      <c r="E3741" s="12">
        <v>70</v>
      </c>
      <c r="F3741" s="11" t="s">
        <v>12</v>
      </c>
      <c r="G3741" s="18"/>
      <c r="H3741" s="12" t="s">
        <v>141</v>
      </c>
      <c r="I3741" s="11"/>
    </row>
    <row r="3742" spans="1:9" s="5" customFormat="1" ht="49.5" x14ac:dyDescent="0.25">
      <c r="A3742" s="11" t="s">
        <v>425</v>
      </c>
      <c r="B3742" s="17" t="s">
        <v>674</v>
      </c>
      <c r="C3742" s="17" t="s">
        <v>1918</v>
      </c>
      <c r="D3742" s="17" t="s">
        <v>448</v>
      </c>
      <c r="E3742" s="12">
        <v>80</v>
      </c>
      <c r="F3742" s="11" t="s">
        <v>12</v>
      </c>
      <c r="G3742" s="18"/>
      <c r="H3742" s="12" t="s">
        <v>141</v>
      </c>
      <c r="I3742" s="11"/>
    </row>
    <row r="3743" spans="1:9" s="5" customFormat="1" ht="49.5" x14ac:dyDescent="0.25">
      <c r="A3743" s="11" t="s">
        <v>425</v>
      </c>
      <c r="B3743" s="17" t="s">
        <v>674</v>
      </c>
      <c r="C3743" s="17" t="s">
        <v>1920</v>
      </c>
      <c r="D3743" s="17" t="s">
        <v>448</v>
      </c>
      <c r="E3743" s="12">
        <v>80</v>
      </c>
      <c r="F3743" s="11" t="s">
        <v>12</v>
      </c>
      <c r="G3743" s="18"/>
      <c r="H3743" s="12" t="s">
        <v>141</v>
      </c>
      <c r="I3743" s="11"/>
    </row>
    <row r="3744" spans="1:9" s="5" customFormat="1" ht="49.5" x14ac:dyDescent="0.25">
      <c r="A3744" s="11" t="s">
        <v>425</v>
      </c>
      <c r="B3744" s="17" t="s">
        <v>674</v>
      </c>
      <c r="C3744" s="17" t="s">
        <v>1919</v>
      </c>
      <c r="D3744" s="17" t="s">
        <v>448</v>
      </c>
      <c r="E3744" s="12">
        <v>80</v>
      </c>
      <c r="F3744" s="11" t="s">
        <v>12</v>
      </c>
      <c r="G3744" s="18"/>
      <c r="H3744" s="12" t="s">
        <v>141</v>
      </c>
      <c r="I3744" s="11"/>
    </row>
    <row r="3745" spans="1:9" s="5" customFormat="1" ht="49.5" x14ac:dyDescent="0.25">
      <c r="A3745" s="11" t="s">
        <v>425</v>
      </c>
      <c r="B3745" s="17" t="s">
        <v>674</v>
      </c>
      <c r="C3745" s="17" t="s">
        <v>1917</v>
      </c>
      <c r="D3745" s="17" t="s">
        <v>448</v>
      </c>
      <c r="E3745" s="12">
        <v>80</v>
      </c>
      <c r="F3745" s="11" t="s">
        <v>12</v>
      </c>
      <c r="G3745" s="18"/>
      <c r="H3745" s="12" t="s">
        <v>141</v>
      </c>
      <c r="I3745" s="11"/>
    </row>
    <row r="3746" spans="1:9" s="5" customFormat="1" ht="49.5" x14ac:dyDescent="0.25">
      <c r="A3746" s="11" t="s">
        <v>425</v>
      </c>
      <c r="B3746" s="17" t="s">
        <v>674</v>
      </c>
      <c r="C3746" s="17" t="s">
        <v>1921</v>
      </c>
      <c r="D3746" s="17" t="s">
        <v>448</v>
      </c>
      <c r="E3746" s="12">
        <v>80</v>
      </c>
      <c r="F3746" s="11" t="s">
        <v>12</v>
      </c>
      <c r="G3746" s="18"/>
      <c r="H3746" s="12" t="s">
        <v>141</v>
      </c>
      <c r="I3746" s="11"/>
    </row>
    <row r="3747" spans="1:9" s="5" customFormat="1" ht="49.5" x14ac:dyDescent="0.25">
      <c r="A3747" s="11" t="s">
        <v>425</v>
      </c>
      <c r="B3747" s="17" t="s">
        <v>674</v>
      </c>
      <c r="C3747" s="17" t="s">
        <v>1951</v>
      </c>
      <c r="D3747" s="17" t="s">
        <v>448</v>
      </c>
      <c r="E3747" s="12">
        <v>80</v>
      </c>
      <c r="F3747" s="11" t="s">
        <v>12</v>
      </c>
      <c r="G3747" s="18"/>
      <c r="H3747" s="12" t="s">
        <v>141</v>
      </c>
      <c r="I3747" s="11"/>
    </row>
    <row r="3748" spans="1:9" s="5" customFormat="1" ht="49.5" x14ac:dyDescent="0.25">
      <c r="A3748" s="11" t="s">
        <v>425</v>
      </c>
      <c r="B3748" s="17" t="s">
        <v>674</v>
      </c>
      <c r="C3748" s="17" t="s">
        <v>100</v>
      </c>
      <c r="D3748" s="17" t="s">
        <v>448</v>
      </c>
      <c r="E3748" s="12">
        <v>80</v>
      </c>
      <c r="F3748" s="11" t="s">
        <v>12</v>
      </c>
      <c r="G3748" s="18"/>
      <c r="H3748" s="12" t="s">
        <v>141</v>
      </c>
      <c r="I3748" s="11"/>
    </row>
    <row r="3749" spans="1:9" s="5" customFormat="1" ht="49.5" x14ac:dyDescent="0.25">
      <c r="A3749" s="11" t="s">
        <v>425</v>
      </c>
      <c r="B3749" s="17" t="s">
        <v>674</v>
      </c>
      <c r="C3749" s="17" t="s">
        <v>1983</v>
      </c>
      <c r="D3749" s="17" t="s">
        <v>448</v>
      </c>
      <c r="E3749" s="12">
        <v>60</v>
      </c>
      <c r="F3749" s="11" t="s">
        <v>12</v>
      </c>
      <c r="G3749" s="18"/>
      <c r="H3749" s="12" t="s">
        <v>141</v>
      </c>
      <c r="I3749" s="11"/>
    </row>
    <row r="3750" spans="1:9" s="5" customFormat="1" ht="49.5" x14ac:dyDescent="0.25">
      <c r="A3750" s="11" t="s">
        <v>425</v>
      </c>
      <c r="B3750" s="17" t="s">
        <v>674</v>
      </c>
      <c r="C3750" s="17" t="s">
        <v>1939</v>
      </c>
      <c r="D3750" s="17" t="s">
        <v>448</v>
      </c>
      <c r="E3750" s="12">
        <v>80</v>
      </c>
      <c r="F3750" s="11" t="s">
        <v>12</v>
      </c>
      <c r="G3750" s="18"/>
      <c r="H3750" s="12" t="s">
        <v>141</v>
      </c>
      <c r="I3750" s="11"/>
    </row>
    <row r="3751" spans="1:9" s="5" customFormat="1" ht="49.5" x14ac:dyDescent="0.25">
      <c r="A3751" s="11" t="s">
        <v>425</v>
      </c>
      <c r="B3751" s="17" t="s">
        <v>674</v>
      </c>
      <c r="C3751" s="17" t="s">
        <v>1949</v>
      </c>
      <c r="D3751" s="17" t="s">
        <v>448</v>
      </c>
      <c r="E3751" s="12">
        <v>80</v>
      </c>
      <c r="F3751" s="11" t="s">
        <v>12</v>
      </c>
      <c r="G3751" s="18"/>
      <c r="H3751" s="12" t="s">
        <v>141</v>
      </c>
      <c r="I3751" s="11"/>
    </row>
    <row r="3752" spans="1:9" s="5" customFormat="1" ht="49.5" x14ac:dyDescent="0.25">
      <c r="A3752" s="11" t="s">
        <v>425</v>
      </c>
      <c r="B3752" s="17" t="s">
        <v>674</v>
      </c>
      <c r="C3752" s="17" t="s">
        <v>1982</v>
      </c>
      <c r="D3752" s="17" t="s">
        <v>448</v>
      </c>
      <c r="E3752" s="12">
        <v>80</v>
      </c>
      <c r="F3752" s="11" t="s">
        <v>12</v>
      </c>
      <c r="G3752" s="18"/>
      <c r="H3752" s="12" t="s">
        <v>141</v>
      </c>
      <c r="I3752" s="11"/>
    </row>
    <row r="3753" spans="1:9" s="5" customFormat="1" ht="49.5" x14ac:dyDescent="0.25">
      <c r="A3753" s="11" t="s">
        <v>425</v>
      </c>
      <c r="B3753" s="17" t="s">
        <v>674</v>
      </c>
      <c r="C3753" s="17" t="s">
        <v>1938</v>
      </c>
      <c r="D3753" s="17" t="s">
        <v>448</v>
      </c>
      <c r="E3753" s="12">
        <v>80</v>
      </c>
      <c r="F3753" s="11" t="s">
        <v>12</v>
      </c>
      <c r="G3753" s="18"/>
      <c r="H3753" s="12" t="s">
        <v>141</v>
      </c>
      <c r="I3753" s="11"/>
    </row>
    <row r="3754" spans="1:9" s="5" customFormat="1" ht="49.5" x14ac:dyDescent="0.25">
      <c r="A3754" s="11" t="s">
        <v>425</v>
      </c>
      <c r="B3754" s="17" t="s">
        <v>674</v>
      </c>
      <c r="C3754" s="17" t="s">
        <v>1910</v>
      </c>
      <c r="D3754" s="17" t="s">
        <v>448</v>
      </c>
      <c r="E3754" s="12">
        <v>29</v>
      </c>
      <c r="F3754" s="11" t="s">
        <v>12</v>
      </c>
      <c r="G3754" s="18"/>
      <c r="H3754" s="12" t="s">
        <v>141</v>
      </c>
      <c r="I3754" s="11"/>
    </row>
    <row r="3755" spans="1:9" s="5" customFormat="1" ht="49.5" x14ac:dyDescent="0.25">
      <c r="A3755" s="11" t="s">
        <v>425</v>
      </c>
      <c r="B3755" s="17" t="s">
        <v>674</v>
      </c>
      <c r="C3755" s="17" t="s">
        <v>1915</v>
      </c>
      <c r="D3755" s="17" t="s">
        <v>448</v>
      </c>
      <c r="E3755" s="12">
        <v>80</v>
      </c>
      <c r="F3755" s="11" t="s">
        <v>12</v>
      </c>
      <c r="G3755" s="18"/>
      <c r="H3755" s="12" t="s">
        <v>141</v>
      </c>
      <c r="I3755" s="11"/>
    </row>
    <row r="3756" spans="1:9" s="5" customFormat="1" ht="49.5" x14ac:dyDescent="0.25">
      <c r="A3756" s="11" t="s">
        <v>425</v>
      </c>
      <c r="B3756" s="17" t="s">
        <v>674</v>
      </c>
      <c r="C3756" s="17" t="s">
        <v>1922</v>
      </c>
      <c r="D3756" s="17" t="s">
        <v>448</v>
      </c>
      <c r="E3756" s="12">
        <v>80</v>
      </c>
      <c r="F3756" s="11" t="s">
        <v>12</v>
      </c>
      <c r="G3756" s="18"/>
      <c r="H3756" s="12" t="s">
        <v>141</v>
      </c>
      <c r="I3756" s="11"/>
    </row>
    <row r="3757" spans="1:9" s="5" customFormat="1" ht="49.5" x14ac:dyDescent="0.25">
      <c r="A3757" s="11" t="s">
        <v>425</v>
      </c>
      <c r="B3757" s="17" t="s">
        <v>674</v>
      </c>
      <c r="C3757" s="17" t="s">
        <v>1985</v>
      </c>
      <c r="D3757" s="17" t="s">
        <v>448</v>
      </c>
      <c r="E3757" s="12">
        <v>73</v>
      </c>
      <c r="F3757" s="11" t="s">
        <v>12</v>
      </c>
      <c r="G3757" s="18"/>
      <c r="H3757" s="12" t="s">
        <v>141</v>
      </c>
      <c r="I3757" s="11"/>
    </row>
    <row r="3758" spans="1:9" s="5" customFormat="1" ht="49.5" x14ac:dyDescent="0.25">
      <c r="A3758" s="11" t="s">
        <v>425</v>
      </c>
      <c r="B3758" s="17" t="s">
        <v>674</v>
      </c>
      <c r="C3758" s="17" t="s">
        <v>1971</v>
      </c>
      <c r="D3758" s="17" t="s">
        <v>448</v>
      </c>
      <c r="E3758" s="12">
        <v>80</v>
      </c>
      <c r="F3758" s="11" t="s">
        <v>12</v>
      </c>
      <c r="G3758" s="18"/>
      <c r="H3758" s="12" t="s">
        <v>141</v>
      </c>
      <c r="I3758" s="11"/>
    </row>
    <row r="3759" spans="1:9" s="5" customFormat="1" ht="49.5" x14ac:dyDescent="0.25">
      <c r="A3759" s="11" t="s">
        <v>450</v>
      </c>
      <c r="B3759" s="17" t="s">
        <v>674</v>
      </c>
      <c r="C3759" s="17" t="s">
        <v>1977</v>
      </c>
      <c r="D3759" s="17" t="s">
        <v>448</v>
      </c>
      <c r="E3759" s="12">
        <v>80</v>
      </c>
      <c r="F3759" s="11" t="s">
        <v>12</v>
      </c>
      <c r="G3759" s="18"/>
      <c r="H3759" s="12" t="s">
        <v>141</v>
      </c>
      <c r="I3759" s="11"/>
    </row>
    <row r="3760" spans="1:9" s="5" customFormat="1" ht="49.5" x14ac:dyDescent="0.25">
      <c r="A3760" s="11" t="s">
        <v>425</v>
      </c>
      <c r="B3760" s="17" t="s">
        <v>674</v>
      </c>
      <c r="C3760" s="17" t="s">
        <v>1942</v>
      </c>
      <c r="D3760" s="17" t="s">
        <v>448</v>
      </c>
      <c r="E3760" s="12">
        <v>80</v>
      </c>
      <c r="F3760" s="11" t="s">
        <v>12</v>
      </c>
      <c r="G3760" s="18"/>
      <c r="H3760" s="12" t="s">
        <v>141</v>
      </c>
      <c r="I3760" s="11"/>
    </row>
    <row r="3761" spans="1:9" s="5" customFormat="1" ht="49.5" x14ac:dyDescent="0.25">
      <c r="A3761" s="11" t="s">
        <v>425</v>
      </c>
      <c r="B3761" s="17" t="s">
        <v>674</v>
      </c>
      <c r="C3761" s="17" t="s">
        <v>1913</v>
      </c>
      <c r="D3761" s="17" t="s">
        <v>448</v>
      </c>
      <c r="E3761" s="12">
        <v>24</v>
      </c>
      <c r="F3761" s="11" t="s">
        <v>12</v>
      </c>
      <c r="G3761" s="18"/>
      <c r="H3761" s="12" t="s">
        <v>141</v>
      </c>
      <c r="I3761" s="11"/>
    </row>
    <row r="3762" spans="1:9" s="5" customFormat="1" ht="49.5" x14ac:dyDescent="0.25">
      <c r="A3762" s="11" t="s">
        <v>425</v>
      </c>
      <c r="B3762" s="17" t="s">
        <v>674</v>
      </c>
      <c r="C3762" s="17" t="s">
        <v>1744</v>
      </c>
      <c r="D3762" s="17" t="s">
        <v>448</v>
      </c>
      <c r="E3762" s="12">
        <v>80</v>
      </c>
      <c r="F3762" s="11" t="s">
        <v>12</v>
      </c>
      <c r="G3762" s="18"/>
      <c r="H3762" s="12" t="s">
        <v>141</v>
      </c>
      <c r="I3762" s="11"/>
    </row>
    <row r="3763" spans="1:9" s="5" customFormat="1" ht="49.5" x14ac:dyDescent="0.25">
      <c r="A3763" s="11" t="s">
        <v>425</v>
      </c>
      <c r="B3763" s="17" t="s">
        <v>674</v>
      </c>
      <c r="C3763" s="17" t="s">
        <v>1937</v>
      </c>
      <c r="D3763" s="17" t="s">
        <v>448</v>
      </c>
      <c r="E3763" s="12">
        <v>80</v>
      </c>
      <c r="F3763" s="11" t="s">
        <v>12</v>
      </c>
      <c r="G3763" s="18"/>
      <c r="H3763" s="12" t="s">
        <v>141</v>
      </c>
      <c r="I3763" s="11"/>
    </row>
    <row r="3764" spans="1:9" s="5" customFormat="1" ht="49.5" x14ac:dyDescent="0.25">
      <c r="A3764" s="11" t="s">
        <v>425</v>
      </c>
      <c r="B3764" s="17" t="s">
        <v>674</v>
      </c>
      <c r="C3764" s="17" t="s">
        <v>1927</v>
      </c>
      <c r="D3764" s="17" t="s">
        <v>448</v>
      </c>
      <c r="E3764" s="12">
        <v>65</v>
      </c>
      <c r="F3764" s="11" t="s">
        <v>12</v>
      </c>
      <c r="G3764" s="18"/>
      <c r="H3764" s="12" t="s">
        <v>141</v>
      </c>
      <c r="I3764" s="11"/>
    </row>
    <row r="3765" spans="1:9" s="5" customFormat="1" ht="49.5" x14ac:dyDescent="0.25">
      <c r="A3765" s="11" t="s">
        <v>425</v>
      </c>
      <c r="B3765" s="17" t="s">
        <v>674</v>
      </c>
      <c r="C3765" s="17" t="s">
        <v>1969</v>
      </c>
      <c r="D3765" s="17" t="s">
        <v>448</v>
      </c>
      <c r="E3765" s="12">
        <v>80</v>
      </c>
      <c r="F3765" s="11" t="s">
        <v>12</v>
      </c>
      <c r="G3765" s="18"/>
      <c r="H3765" s="12" t="s">
        <v>141</v>
      </c>
      <c r="I3765" s="11"/>
    </row>
    <row r="3766" spans="1:9" s="5" customFormat="1" ht="49.5" x14ac:dyDescent="0.25">
      <c r="A3766" s="11" t="s">
        <v>425</v>
      </c>
      <c r="B3766" s="17" t="s">
        <v>674</v>
      </c>
      <c r="C3766" s="17" t="s">
        <v>1972</v>
      </c>
      <c r="D3766" s="17" t="s">
        <v>448</v>
      </c>
      <c r="E3766" s="12">
        <v>80</v>
      </c>
      <c r="F3766" s="11" t="s">
        <v>12</v>
      </c>
      <c r="G3766" s="18"/>
      <c r="H3766" s="12" t="s">
        <v>141</v>
      </c>
      <c r="I3766" s="11"/>
    </row>
    <row r="3767" spans="1:9" s="5" customFormat="1" ht="49.5" x14ac:dyDescent="0.25">
      <c r="A3767" s="11" t="s">
        <v>425</v>
      </c>
      <c r="B3767" s="17" t="s">
        <v>674</v>
      </c>
      <c r="C3767" s="17" t="s">
        <v>1950</v>
      </c>
      <c r="D3767" s="17" t="s">
        <v>448</v>
      </c>
      <c r="E3767" s="12">
        <v>80</v>
      </c>
      <c r="F3767" s="11" t="s">
        <v>12</v>
      </c>
      <c r="G3767" s="18"/>
      <c r="H3767" s="12" t="s">
        <v>141</v>
      </c>
      <c r="I3767" s="11"/>
    </row>
    <row r="3768" spans="1:9" s="5" customFormat="1" ht="49.5" x14ac:dyDescent="0.25">
      <c r="A3768" s="11" t="s">
        <v>425</v>
      </c>
      <c r="B3768" s="17" t="s">
        <v>674</v>
      </c>
      <c r="C3768" s="17" t="s">
        <v>1761</v>
      </c>
      <c r="D3768" s="17" t="s">
        <v>448</v>
      </c>
      <c r="E3768" s="12">
        <v>80</v>
      </c>
      <c r="F3768" s="11" t="s">
        <v>12</v>
      </c>
      <c r="G3768" s="18"/>
      <c r="H3768" s="12" t="s">
        <v>141</v>
      </c>
      <c r="I3768" s="11"/>
    </row>
    <row r="3769" spans="1:9" s="5" customFormat="1" ht="49.5" x14ac:dyDescent="0.25">
      <c r="A3769" s="11" t="s">
        <v>425</v>
      </c>
      <c r="B3769" s="17" t="s">
        <v>674</v>
      </c>
      <c r="C3769" s="17" t="s">
        <v>1912</v>
      </c>
      <c r="D3769" s="17" t="s">
        <v>448</v>
      </c>
      <c r="E3769" s="12">
        <v>80</v>
      </c>
      <c r="F3769" s="11" t="s">
        <v>12</v>
      </c>
      <c r="G3769" s="18"/>
      <c r="H3769" s="12" t="s">
        <v>141</v>
      </c>
      <c r="I3769" s="11"/>
    </row>
    <row r="3770" spans="1:9" s="5" customFormat="1" ht="49.5" x14ac:dyDescent="0.25">
      <c r="A3770" s="11" t="s">
        <v>425</v>
      </c>
      <c r="B3770" s="17" t="s">
        <v>674</v>
      </c>
      <c r="C3770" s="17" t="s">
        <v>1981</v>
      </c>
      <c r="D3770" s="17" t="s">
        <v>448</v>
      </c>
      <c r="E3770" s="12">
        <v>60</v>
      </c>
      <c r="F3770" s="11" t="s">
        <v>12</v>
      </c>
      <c r="G3770" s="18"/>
      <c r="H3770" s="12" t="s">
        <v>141</v>
      </c>
      <c r="I3770" s="11"/>
    </row>
    <row r="3771" spans="1:9" s="5" customFormat="1" ht="49.5" x14ac:dyDescent="0.25">
      <c r="A3771" s="11" t="s">
        <v>425</v>
      </c>
      <c r="B3771" s="17" t="s">
        <v>674</v>
      </c>
      <c r="C3771" s="17" t="s">
        <v>1934</v>
      </c>
      <c r="D3771" s="17" t="s">
        <v>448</v>
      </c>
      <c r="E3771" s="12">
        <v>80</v>
      </c>
      <c r="F3771" s="11" t="s">
        <v>12</v>
      </c>
      <c r="G3771" s="18"/>
      <c r="H3771" s="12" t="s">
        <v>141</v>
      </c>
      <c r="I3771" s="11"/>
    </row>
    <row r="3772" spans="1:9" s="5" customFormat="1" ht="49.5" x14ac:dyDescent="0.25">
      <c r="A3772" s="11" t="s">
        <v>426</v>
      </c>
      <c r="B3772" s="17" t="s">
        <v>675</v>
      </c>
      <c r="C3772" s="17" t="s">
        <v>1897</v>
      </c>
      <c r="D3772" s="18" t="s">
        <v>453</v>
      </c>
      <c r="E3772" s="12">
        <v>73</v>
      </c>
      <c r="F3772" s="11" t="s">
        <v>12</v>
      </c>
      <c r="G3772" s="18"/>
      <c r="H3772" s="12" t="s">
        <v>141</v>
      </c>
      <c r="I3772" s="11"/>
    </row>
    <row r="3773" spans="1:9" s="5" customFormat="1" ht="49.5" x14ac:dyDescent="0.25">
      <c r="A3773" s="11" t="s">
        <v>426</v>
      </c>
      <c r="B3773" s="17" t="s">
        <v>675</v>
      </c>
      <c r="C3773" s="17" t="s">
        <v>1897</v>
      </c>
      <c r="D3773" s="18" t="s">
        <v>453</v>
      </c>
      <c r="E3773" s="12">
        <v>44</v>
      </c>
      <c r="F3773" s="11" t="s">
        <v>12</v>
      </c>
      <c r="G3773" s="18"/>
      <c r="H3773" s="12" t="s">
        <v>141</v>
      </c>
      <c r="I3773" s="11"/>
    </row>
    <row r="3774" spans="1:9" s="5" customFormat="1" ht="49.5" x14ac:dyDescent="0.25">
      <c r="A3774" s="11" t="s">
        <v>426</v>
      </c>
      <c r="B3774" s="17" t="s">
        <v>675</v>
      </c>
      <c r="C3774" s="17" t="s">
        <v>1897</v>
      </c>
      <c r="D3774" s="18" t="s">
        <v>453</v>
      </c>
      <c r="E3774" s="12">
        <v>28</v>
      </c>
      <c r="F3774" s="11" t="s">
        <v>12</v>
      </c>
      <c r="G3774" s="18"/>
      <c r="H3774" s="12" t="s">
        <v>141</v>
      </c>
      <c r="I3774" s="11"/>
    </row>
    <row r="3775" spans="1:9" s="5" customFormat="1" ht="49.5" x14ac:dyDescent="0.25">
      <c r="A3775" s="11" t="s">
        <v>426</v>
      </c>
      <c r="B3775" s="17" t="s">
        <v>1243</v>
      </c>
      <c r="C3775" s="17" t="s">
        <v>1897</v>
      </c>
      <c r="D3775" s="18" t="s">
        <v>453</v>
      </c>
      <c r="E3775" s="12">
        <v>700</v>
      </c>
      <c r="F3775" s="11" t="s">
        <v>411</v>
      </c>
      <c r="G3775" s="18" t="s">
        <v>430</v>
      </c>
      <c r="H3775" s="12" t="s">
        <v>141</v>
      </c>
      <c r="I3775" s="11"/>
    </row>
    <row r="3776" spans="1:9" s="5" customFormat="1" ht="49.5" x14ac:dyDescent="0.25">
      <c r="A3776" s="11" t="s">
        <v>426</v>
      </c>
      <c r="B3776" s="17" t="s">
        <v>675</v>
      </c>
      <c r="C3776" s="17" t="s">
        <v>1897</v>
      </c>
      <c r="D3776" s="18" t="s">
        <v>453</v>
      </c>
      <c r="E3776" s="12">
        <v>97</v>
      </c>
      <c r="F3776" s="11" t="s">
        <v>12</v>
      </c>
      <c r="G3776" s="18"/>
      <c r="H3776" s="12" t="s">
        <v>141</v>
      </c>
      <c r="I3776" s="11"/>
    </row>
    <row r="3777" spans="1:9" s="5" customFormat="1" ht="49.5" x14ac:dyDescent="0.25">
      <c r="A3777" s="11" t="s">
        <v>426</v>
      </c>
      <c r="B3777" s="17" t="s">
        <v>1258</v>
      </c>
      <c r="C3777" s="17" t="s">
        <v>1897</v>
      </c>
      <c r="D3777" s="18" t="s">
        <v>453</v>
      </c>
      <c r="E3777" s="12">
        <v>400</v>
      </c>
      <c r="F3777" s="11" t="s">
        <v>12</v>
      </c>
      <c r="G3777" s="18"/>
      <c r="H3777" s="12" t="s">
        <v>141</v>
      </c>
      <c r="I3777" s="11"/>
    </row>
    <row r="3778" spans="1:9" s="5" customFormat="1" ht="49.5" x14ac:dyDescent="0.25">
      <c r="A3778" s="11" t="s">
        <v>426</v>
      </c>
      <c r="B3778" s="17" t="s">
        <v>1260</v>
      </c>
      <c r="C3778" s="17" t="s">
        <v>1897</v>
      </c>
      <c r="D3778" s="18" t="s">
        <v>453</v>
      </c>
      <c r="E3778" s="12">
        <v>965</v>
      </c>
      <c r="F3778" s="11" t="s">
        <v>12</v>
      </c>
      <c r="G3778" s="18"/>
      <c r="H3778" s="12" t="s">
        <v>141</v>
      </c>
      <c r="I3778" s="11"/>
    </row>
    <row r="3779" spans="1:9" s="5" customFormat="1" ht="49.5" x14ac:dyDescent="0.25">
      <c r="A3779" s="11" t="s">
        <v>426</v>
      </c>
      <c r="B3779" s="17" t="s">
        <v>675</v>
      </c>
      <c r="C3779" s="17" t="s">
        <v>1897</v>
      </c>
      <c r="D3779" s="18" t="s">
        <v>453</v>
      </c>
      <c r="E3779" s="12">
        <v>46</v>
      </c>
      <c r="F3779" s="11" t="s">
        <v>12</v>
      </c>
      <c r="G3779" s="18"/>
      <c r="H3779" s="12" t="s">
        <v>141</v>
      </c>
      <c r="I3779" s="11"/>
    </row>
    <row r="3780" spans="1:9" s="5" customFormat="1" ht="49.5" x14ac:dyDescent="0.25">
      <c r="A3780" s="11" t="s">
        <v>426</v>
      </c>
      <c r="B3780" s="17" t="s">
        <v>1262</v>
      </c>
      <c r="C3780" s="17" t="s">
        <v>1897</v>
      </c>
      <c r="D3780" s="18" t="s">
        <v>453</v>
      </c>
      <c r="E3780" s="12">
        <v>229</v>
      </c>
      <c r="F3780" s="11" t="s">
        <v>12</v>
      </c>
      <c r="G3780" s="18"/>
      <c r="H3780" s="12" t="s">
        <v>141</v>
      </c>
      <c r="I3780" s="11"/>
    </row>
    <row r="3781" spans="1:9" s="5" customFormat="1" ht="49.5" x14ac:dyDescent="0.25">
      <c r="A3781" s="11" t="s">
        <v>426</v>
      </c>
      <c r="B3781" s="17" t="s">
        <v>1263</v>
      </c>
      <c r="C3781" s="17" t="s">
        <v>1897</v>
      </c>
      <c r="D3781" s="18" t="s">
        <v>453</v>
      </c>
      <c r="E3781" s="12">
        <v>80</v>
      </c>
      <c r="F3781" s="11" t="s">
        <v>12</v>
      </c>
      <c r="G3781" s="18"/>
      <c r="H3781" s="12" t="s">
        <v>141</v>
      </c>
      <c r="I3781" s="11"/>
    </row>
    <row r="3782" spans="1:9" s="5" customFormat="1" ht="49.5" x14ac:dyDescent="0.25">
      <c r="A3782" s="11" t="s">
        <v>426</v>
      </c>
      <c r="B3782" s="17" t="s">
        <v>680</v>
      </c>
      <c r="C3782" s="17" t="s">
        <v>1897</v>
      </c>
      <c r="D3782" s="18" t="s">
        <v>453</v>
      </c>
      <c r="E3782" s="12">
        <v>100</v>
      </c>
      <c r="F3782" s="11" t="s">
        <v>12</v>
      </c>
      <c r="G3782" s="18"/>
      <c r="H3782" s="12" t="s">
        <v>141</v>
      </c>
      <c r="I3782" s="11"/>
    </row>
    <row r="3783" spans="1:9" s="5" customFormat="1" ht="49.5" x14ac:dyDescent="0.25">
      <c r="A3783" s="11" t="s">
        <v>426</v>
      </c>
      <c r="B3783" s="17" t="s">
        <v>1273</v>
      </c>
      <c r="C3783" s="17" t="s">
        <v>1897</v>
      </c>
      <c r="D3783" s="18" t="s">
        <v>453</v>
      </c>
      <c r="E3783" s="12">
        <v>985</v>
      </c>
      <c r="F3783" s="11" t="s">
        <v>411</v>
      </c>
      <c r="G3783" s="18" t="s">
        <v>441</v>
      </c>
      <c r="H3783" s="12" t="s">
        <v>141</v>
      </c>
      <c r="I3783" s="11"/>
    </row>
    <row r="3784" spans="1:9" s="5" customFormat="1" ht="49.5" x14ac:dyDescent="0.25">
      <c r="A3784" s="11" t="s">
        <v>426</v>
      </c>
      <c r="B3784" s="17" t="s">
        <v>687</v>
      </c>
      <c r="C3784" s="17" t="s">
        <v>1897</v>
      </c>
      <c r="D3784" s="18" t="s">
        <v>453</v>
      </c>
      <c r="E3784" s="12">
        <v>874</v>
      </c>
      <c r="F3784" s="11" t="s">
        <v>411</v>
      </c>
      <c r="G3784" s="18" t="s">
        <v>444</v>
      </c>
      <c r="H3784" s="12" t="s">
        <v>141</v>
      </c>
      <c r="I3784" s="11"/>
    </row>
    <row r="3785" spans="1:9" s="5" customFormat="1" ht="49.5" x14ac:dyDescent="0.25">
      <c r="A3785" s="11" t="s">
        <v>426</v>
      </c>
      <c r="B3785" s="17" t="s">
        <v>688</v>
      </c>
      <c r="C3785" s="17" t="s">
        <v>1897</v>
      </c>
      <c r="D3785" s="18" t="s">
        <v>453</v>
      </c>
      <c r="E3785" s="12">
        <v>3451</v>
      </c>
      <c r="F3785" s="11" t="s">
        <v>411</v>
      </c>
      <c r="G3785" s="18" t="s">
        <v>445</v>
      </c>
      <c r="H3785" s="12" t="s">
        <v>141</v>
      </c>
      <c r="I3785" s="11"/>
    </row>
    <row r="3786" spans="1:9" s="5" customFormat="1" ht="49.5" x14ac:dyDescent="0.25">
      <c r="A3786" s="11" t="s">
        <v>426</v>
      </c>
      <c r="B3786" s="17" t="s">
        <v>1275</v>
      </c>
      <c r="C3786" s="17" t="s">
        <v>1897</v>
      </c>
      <c r="D3786" s="18" t="s">
        <v>453</v>
      </c>
      <c r="E3786" s="12">
        <v>6966</v>
      </c>
      <c r="F3786" s="11" t="s">
        <v>411</v>
      </c>
      <c r="G3786" s="18" t="s">
        <v>445</v>
      </c>
      <c r="H3786" s="12" t="s">
        <v>141</v>
      </c>
      <c r="I3786" s="11"/>
    </row>
    <row r="3787" spans="1:9" s="5" customFormat="1" ht="49.5" x14ac:dyDescent="0.25">
      <c r="A3787" s="11" t="s">
        <v>426</v>
      </c>
      <c r="B3787" s="17" t="s">
        <v>675</v>
      </c>
      <c r="C3787" s="17" t="s">
        <v>161</v>
      </c>
      <c r="D3787" s="18" t="s">
        <v>453</v>
      </c>
      <c r="E3787" s="12">
        <v>36</v>
      </c>
      <c r="F3787" s="11" t="s">
        <v>12</v>
      </c>
      <c r="G3787" s="18"/>
      <c r="H3787" s="12" t="s">
        <v>141</v>
      </c>
      <c r="I3787" s="11"/>
    </row>
    <row r="3788" spans="1:9" s="5" customFormat="1" ht="49.5" x14ac:dyDescent="0.25">
      <c r="A3788" s="11" t="s">
        <v>426</v>
      </c>
      <c r="B3788" s="17" t="s">
        <v>675</v>
      </c>
      <c r="C3788" s="17" t="s">
        <v>161</v>
      </c>
      <c r="D3788" s="18" t="s">
        <v>453</v>
      </c>
      <c r="E3788" s="12">
        <v>4</v>
      </c>
      <c r="F3788" s="11" t="s">
        <v>12</v>
      </c>
      <c r="G3788" s="18"/>
      <c r="H3788" s="12" t="s">
        <v>141</v>
      </c>
      <c r="I3788" s="11"/>
    </row>
    <row r="3789" spans="1:9" s="5" customFormat="1" ht="49.5" x14ac:dyDescent="0.25">
      <c r="A3789" s="11" t="s">
        <v>426</v>
      </c>
      <c r="B3789" s="17" t="s">
        <v>1238</v>
      </c>
      <c r="C3789" s="17" t="s">
        <v>161</v>
      </c>
      <c r="D3789" s="18" t="s">
        <v>453</v>
      </c>
      <c r="E3789" s="12">
        <v>68</v>
      </c>
      <c r="F3789" s="11" t="s">
        <v>12</v>
      </c>
      <c r="G3789" s="18"/>
      <c r="H3789" s="12" t="s">
        <v>141</v>
      </c>
      <c r="I3789" s="11"/>
    </row>
    <row r="3790" spans="1:9" s="5" customFormat="1" ht="49.5" x14ac:dyDescent="0.25">
      <c r="A3790" s="11" t="s">
        <v>426</v>
      </c>
      <c r="B3790" s="17" t="s">
        <v>1239</v>
      </c>
      <c r="C3790" s="17" t="s">
        <v>161</v>
      </c>
      <c r="D3790" s="18" t="s">
        <v>453</v>
      </c>
      <c r="E3790" s="12">
        <v>600</v>
      </c>
      <c r="F3790" s="11" t="s">
        <v>411</v>
      </c>
      <c r="G3790" s="18" t="s">
        <v>429</v>
      </c>
      <c r="H3790" s="12" t="s">
        <v>141</v>
      </c>
      <c r="I3790" s="11"/>
    </row>
    <row r="3791" spans="1:9" s="5" customFormat="1" ht="49.5" x14ac:dyDescent="0.25">
      <c r="A3791" s="11" t="s">
        <v>426</v>
      </c>
      <c r="B3791" s="17" t="s">
        <v>1242</v>
      </c>
      <c r="C3791" s="17" t="s">
        <v>161</v>
      </c>
      <c r="D3791" s="18" t="s">
        <v>453</v>
      </c>
      <c r="E3791" s="12">
        <v>5</v>
      </c>
      <c r="F3791" s="11" t="s">
        <v>12</v>
      </c>
      <c r="G3791" s="18"/>
      <c r="H3791" s="12" t="s">
        <v>141</v>
      </c>
      <c r="I3791" s="11"/>
    </row>
    <row r="3792" spans="1:9" s="5" customFormat="1" ht="49.5" x14ac:dyDescent="0.25">
      <c r="A3792" s="11" t="s">
        <v>426</v>
      </c>
      <c r="B3792" s="17" t="s">
        <v>1245</v>
      </c>
      <c r="C3792" s="17" t="s">
        <v>161</v>
      </c>
      <c r="D3792" s="18" t="s">
        <v>453</v>
      </c>
      <c r="E3792" s="12">
        <v>50</v>
      </c>
      <c r="F3792" s="11" t="s">
        <v>12</v>
      </c>
      <c r="G3792" s="18"/>
      <c r="H3792" s="12" t="s">
        <v>141</v>
      </c>
      <c r="I3792" s="11"/>
    </row>
    <row r="3793" spans="1:9" s="5" customFormat="1" ht="49.5" x14ac:dyDescent="0.25">
      <c r="A3793" s="11" t="s">
        <v>426</v>
      </c>
      <c r="B3793" s="17" t="s">
        <v>1251</v>
      </c>
      <c r="C3793" s="17" t="s">
        <v>161</v>
      </c>
      <c r="D3793" s="18" t="s">
        <v>453</v>
      </c>
      <c r="E3793" s="12">
        <v>45</v>
      </c>
      <c r="F3793" s="11" t="s">
        <v>12</v>
      </c>
      <c r="G3793" s="18"/>
      <c r="H3793" s="12" t="s">
        <v>141</v>
      </c>
      <c r="I3793" s="11"/>
    </row>
    <row r="3794" spans="1:9" s="5" customFormat="1" ht="49.5" x14ac:dyDescent="0.25">
      <c r="A3794" s="11" t="s">
        <v>426</v>
      </c>
      <c r="B3794" s="17" t="s">
        <v>1252</v>
      </c>
      <c r="C3794" s="17" t="s">
        <v>161</v>
      </c>
      <c r="D3794" s="18" t="s">
        <v>453</v>
      </c>
      <c r="E3794" s="12">
        <v>180</v>
      </c>
      <c r="F3794" s="11" t="s">
        <v>411</v>
      </c>
      <c r="G3794" s="18" t="s">
        <v>436</v>
      </c>
      <c r="H3794" s="12" t="s">
        <v>141</v>
      </c>
      <c r="I3794" s="11"/>
    </row>
    <row r="3795" spans="1:9" s="5" customFormat="1" ht="49.5" x14ac:dyDescent="0.25">
      <c r="A3795" s="11" t="s">
        <v>426</v>
      </c>
      <c r="B3795" s="17" t="s">
        <v>1259</v>
      </c>
      <c r="C3795" s="17" t="s">
        <v>161</v>
      </c>
      <c r="D3795" s="18" t="s">
        <v>453</v>
      </c>
      <c r="E3795" s="12">
        <v>966</v>
      </c>
      <c r="F3795" s="11" t="s">
        <v>411</v>
      </c>
      <c r="G3795" s="18" t="s">
        <v>437</v>
      </c>
      <c r="H3795" s="12" t="s">
        <v>141</v>
      </c>
      <c r="I3795" s="11"/>
    </row>
    <row r="3796" spans="1:9" s="5" customFormat="1" ht="49.5" x14ac:dyDescent="0.25">
      <c r="A3796" s="11" t="s">
        <v>426</v>
      </c>
      <c r="B3796" s="17" t="s">
        <v>675</v>
      </c>
      <c r="C3796" s="17" t="s">
        <v>161</v>
      </c>
      <c r="D3796" s="18" t="s">
        <v>453</v>
      </c>
      <c r="E3796" s="12">
        <v>29</v>
      </c>
      <c r="F3796" s="11" t="s">
        <v>12</v>
      </c>
      <c r="G3796" s="18"/>
      <c r="H3796" s="12" t="s">
        <v>141</v>
      </c>
      <c r="I3796" s="11"/>
    </row>
    <row r="3797" spans="1:9" s="5" customFormat="1" ht="49.5" x14ac:dyDescent="0.25">
      <c r="A3797" s="11" t="s">
        <v>426</v>
      </c>
      <c r="B3797" s="17" t="s">
        <v>1264</v>
      </c>
      <c r="C3797" s="17" t="s">
        <v>161</v>
      </c>
      <c r="D3797" s="18" t="s">
        <v>453</v>
      </c>
      <c r="E3797" s="12">
        <v>74</v>
      </c>
      <c r="F3797" s="11" t="s">
        <v>12</v>
      </c>
      <c r="G3797" s="18"/>
      <c r="H3797" s="12" t="s">
        <v>141</v>
      </c>
      <c r="I3797" s="11"/>
    </row>
    <row r="3798" spans="1:9" s="5" customFormat="1" ht="49.5" x14ac:dyDescent="0.25">
      <c r="A3798" s="11" t="s">
        <v>426</v>
      </c>
      <c r="B3798" s="17" t="s">
        <v>683</v>
      </c>
      <c r="C3798" s="17" t="s">
        <v>161</v>
      </c>
      <c r="D3798" s="18" t="s">
        <v>453</v>
      </c>
      <c r="E3798" s="12">
        <v>370</v>
      </c>
      <c r="F3798" s="11" t="s">
        <v>12</v>
      </c>
      <c r="G3798" s="18"/>
      <c r="H3798" s="12" t="s">
        <v>141</v>
      </c>
      <c r="I3798" s="11"/>
    </row>
    <row r="3799" spans="1:9" s="5" customFormat="1" ht="49.5" x14ac:dyDescent="0.25">
      <c r="A3799" s="11" t="s">
        <v>426</v>
      </c>
      <c r="B3799" s="17" t="s">
        <v>1268</v>
      </c>
      <c r="C3799" s="17" t="s">
        <v>161</v>
      </c>
      <c r="D3799" s="18" t="s">
        <v>453</v>
      </c>
      <c r="E3799" s="12">
        <v>240</v>
      </c>
      <c r="F3799" s="11" t="s">
        <v>12</v>
      </c>
      <c r="G3799" s="18"/>
      <c r="H3799" s="12" t="s">
        <v>141</v>
      </c>
      <c r="I3799" s="11"/>
    </row>
    <row r="3800" spans="1:9" s="5" customFormat="1" ht="49.5" x14ac:dyDescent="0.25">
      <c r="A3800" s="11" t="s">
        <v>426</v>
      </c>
      <c r="B3800" s="17" t="s">
        <v>684</v>
      </c>
      <c r="C3800" s="17" t="s">
        <v>161</v>
      </c>
      <c r="D3800" s="18" t="s">
        <v>453</v>
      </c>
      <c r="E3800" s="12">
        <v>1957</v>
      </c>
      <c r="F3800" s="11" t="s">
        <v>411</v>
      </c>
      <c r="G3800" s="18" t="s">
        <v>438</v>
      </c>
      <c r="H3800" s="12" t="s">
        <v>141</v>
      </c>
      <c r="I3800" s="11"/>
    </row>
    <row r="3801" spans="1:9" s="5" customFormat="1" ht="49.5" x14ac:dyDescent="0.25">
      <c r="A3801" s="11" t="s">
        <v>426</v>
      </c>
      <c r="B3801" s="17" t="s">
        <v>686</v>
      </c>
      <c r="C3801" s="17" t="s">
        <v>161</v>
      </c>
      <c r="D3801" s="18" t="s">
        <v>453</v>
      </c>
      <c r="E3801" s="12">
        <v>1596</v>
      </c>
      <c r="F3801" s="11" t="s">
        <v>411</v>
      </c>
      <c r="G3801" s="18" t="s">
        <v>442</v>
      </c>
      <c r="H3801" s="12" t="s">
        <v>141</v>
      </c>
      <c r="I3801" s="11"/>
    </row>
    <row r="3802" spans="1:9" s="5" customFormat="1" ht="49.5" x14ac:dyDescent="0.25">
      <c r="A3802" s="11" t="s">
        <v>426</v>
      </c>
      <c r="B3802" s="17" t="s">
        <v>1274</v>
      </c>
      <c r="C3802" s="17" t="s">
        <v>161</v>
      </c>
      <c r="D3802" s="18" t="s">
        <v>453</v>
      </c>
      <c r="E3802" s="12">
        <v>958</v>
      </c>
      <c r="F3802" s="11" t="s">
        <v>411</v>
      </c>
      <c r="G3802" s="18" t="s">
        <v>443</v>
      </c>
      <c r="H3802" s="12" t="s">
        <v>141</v>
      </c>
      <c r="I3802" s="11"/>
    </row>
    <row r="3803" spans="1:9" s="5" customFormat="1" ht="49.5" x14ac:dyDescent="0.25">
      <c r="A3803" s="11" t="s">
        <v>426</v>
      </c>
      <c r="B3803" s="17" t="s">
        <v>675</v>
      </c>
      <c r="C3803" s="17" t="s">
        <v>1896</v>
      </c>
      <c r="D3803" s="18" t="s">
        <v>453</v>
      </c>
      <c r="E3803" s="12">
        <v>72</v>
      </c>
      <c r="F3803" s="11" t="s">
        <v>12</v>
      </c>
      <c r="G3803" s="18"/>
      <c r="H3803" s="12" t="s">
        <v>141</v>
      </c>
      <c r="I3803" s="11"/>
    </row>
    <row r="3804" spans="1:9" s="5" customFormat="1" ht="49.5" x14ac:dyDescent="0.25">
      <c r="A3804" s="11" t="s">
        <v>426</v>
      </c>
      <c r="B3804" s="17" t="s">
        <v>1237</v>
      </c>
      <c r="C3804" s="17" t="s">
        <v>1896</v>
      </c>
      <c r="D3804" s="18" t="s">
        <v>453</v>
      </c>
      <c r="E3804" s="12">
        <v>223</v>
      </c>
      <c r="F3804" s="11" t="s">
        <v>411</v>
      </c>
      <c r="G3804" s="18" t="s">
        <v>428</v>
      </c>
      <c r="H3804" s="12" t="s">
        <v>141</v>
      </c>
      <c r="I3804" s="11"/>
    </row>
    <row r="3805" spans="1:9" s="5" customFormat="1" ht="49.5" x14ac:dyDescent="0.25">
      <c r="A3805" s="11" t="s">
        <v>426</v>
      </c>
      <c r="B3805" s="17" t="s">
        <v>675</v>
      </c>
      <c r="C3805" s="17" t="s">
        <v>1896</v>
      </c>
      <c r="D3805" s="18" t="s">
        <v>453</v>
      </c>
      <c r="E3805" s="12">
        <v>30</v>
      </c>
      <c r="F3805" s="11" t="s">
        <v>12</v>
      </c>
      <c r="G3805" s="18"/>
      <c r="H3805" s="12" t="s">
        <v>141</v>
      </c>
      <c r="I3805" s="11"/>
    </row>
    <row r="3806" spans="1:9" s="5" customFormat="1" ht="49.5" x14ac:dyDescent="0.25">
      <c r="A3806" s="11" t="s">
        <v>426</v>
      </c>
      <c r="B3806" s="17" t="s">
        <v>675</v>
      </c>
      <c r="C3806" s="17" t="s">
        <v>1896</v>
      </c>
      <c r="D3806" s="18" t="s">
        <v>453</v>
      </c>
      <c r="E3806" s="12">
        <v>10</v>
      </c>
      <c r="F3806" s="11" t="s">
        <v>12</v>
      </c>
      <c r="G3806" s="18"/>
      <c r="H3806" s="12" t="s">
        <v>141</v>
      </c>
      <c r="I3806" s="11"/>
    </row>
    <row r="3807" spans="1:9" s="5" customFormat="1" ht="49.5" x14ac:dyDescent="0.25">
      <c r="A3807" s="11" t="s">
        <v>426</v>
      </c>
      <c r="B3807" s="17" t="s">
        <v>675</v>
      </c>
      <c r="C3807" s="17" t="s">
        <v>1896</v>
      </c>
      <c r="D3807" s="18" t="s">
        <v>453</v>
      </c>
      <c r="E3807" s="12">
        <v>56</v>
      </c>
      <c r="F3807" s="11" t="s">
        <v>12</v>
      </c>
      <c r="G3807" s="18"/>
      <c r="H3807" s="12" t="s">
        <v>141</v>
      </c>
      <c r="I3807" s="11"/>
    </row>
    <row r="3808" spans="1:9" s="5" customFormat="1" ht="49.5" x14ac:dyDescent="0.25">
      <c r="A3808" s="11" t="s">
        <v>426</v>
      </c>
      <c r="B3808" s="17" t="s">
        <v>676</v>
      </c>
      <c r="C3808" s="17" t="s">
        <v>1896</v>
      </c>
      <c r="D3808" s="18" t="s">
        <v>453</v>
      </c>
      <c r="E3808" s="12">
        <v>400</v>
      </c>
      <c r="F3808" s="11" t="s">
        <v>12</v>
      </c>
      <c r="G3808" s="18"/>
      <c r="H3808" s="12" t="s">
        <v>141</v>
      </c>
      <c r="I3808" s="11"/>
    </row>
    <row r="3809" spans="1:9" s="5" customFormat="1" ht="49.5" x14ac:dyDescent="0.25">
      <c r="A3809" s="11" t="s">
        <v>426</v>
      </c>
      <c r="B3809" s="17" t="s">
        <v>1257</v>
      </c>
      <c r="C3809" s="17" t="s">
        <v>1896</v>
      </c>
      <c r="D3809" s="18" t="s">
        <v>453</v>
      </c>
      <c r="E3809" s="12">
        <v>668</v>
      </c>
      <c r="F3809" s="11" t="s">
        <v>411</v>
      </c>
      <c r="G3809" s="18" t="s">
        <v>428</v>
      </c>
      <c r="H3809" s="12" t="s">
        <v>141</v>
      </c>
      <c r="I3809" s="11"/>
    </row>
    <row r="3810" spans="1:9" s="5" customFormat="1" ht="49.5" x14ac:dyDescent="0.25">
      <c r="A3810" s="11" t="s">
        <v>426</v>
      </c>
      <c r="B3810" s="17" t="s">
        <v>678</v>
      </c>
      <c r="C3810" s="17" t="s">
        <v>1896</v>
      </c>
      <c r="D3810" s="18" t="s">
        <v>453</v>
      </c>
      <c r="E3810" s="12">
        <v>76</v>
      </c>
      <c r="F3810" s="11" t="s">
        <v>12</v>
      </c>
      <c r="G3810" s="18"/>
      <c r="H3810" s="12" t="s">
        <v>141</v>
      </c>
      <c r="I3810" s="11"/>
    </row>
    <row r="3811" spans="1:9" s="5" customFormat="1" ht="49.5" x14ac:dyDescent="0.25">
      <c r="A3811" s="11" t="s">
        <v>426</v>
      </c>
      <c r="B3811" s="17" t="s">
        <v>675</v>
      </c>
      <c r="C3811" s="17" t="s">
        <v>1896</v>
      </c>
      <c r="D3811" s="18" t="s">
        <v>453</v>
      </c>
      <c r="E3811" s="12">
        <v>56</v>
      </c>
      <c r="F3811" s="11" t="s">
        <v>12</v>
      </c>
      <c r="G3811" s="18"/>
      <c r="H3811" s="12" t="s">
        <v>141</v>
      </c>
      <c r="I3811" s="11"/>
    </row>
    <row r="3812" spans="1:9" s="5" customFormat="1" ht="49.5" x14ac:dyDescent="0.25">
      <c r="A3812" s="11" t="s">
        <v>426</v>
      </c>
      <c r="B3812" s="17" t="s">
        <v>685</v>
      </c>
      <c r="C3812" s="17" t="s">
        <v>1896</v>
      </c>
      <c r="D3812" s="18" t="s">
        <v>453</v>
      </c>
      <c r="E3812" s="12">
        <v>1490</v>
      </c>
      <c r="F3812" s="11" t="s">
        <v>411</v>
      </c>
      <c r="G3812" s="18" t="s">
        <v>440</v>
      </c>
      <c r="H3812" s="12" t="s">
        <v>141</v>
      </c>
      <c r="I3812" s="11"/>
    </row>
    <row r="3813" spans="1:9" s="5" customFormat="1" ht="49.5" x14ac:dyDescent="0.25">
      <c r="A3813" s="11" t="s">
        <v>426</v>
      </c>
      <c r="B3813" s="17" t="s">
        <v>689</v>
      </c>
      <c r="C3813" s="17" t="s">
        <v>1896</v>
      </c>
      <c r="D3813" s="18" t="s">
        <v>453</v>
      </c>
      <c r="E3813" s="12">
        <v>1584</v>
      </c>
      <c r="F3813" s="11" t="s">
        <v>411</v>
      </c>
      <c r="G3813" s="18" t="s">
        <v>440</v>
      </c>
      <c r="H3813" s="12" t="s">
        <v>141</v>
      </c>
      <c r="I3813" s="11"/>
    </row>
    <row r="3814" spans="1:9" s="5" customFormat="1" ht="49.5" x14ac:dyDescent="0.25">
      <c r="A3814" s="11" t="s">
        <v>426</v>
      </c>
      <c r="B3814" s="17" t="s">
        <v>675</v>
      </c>
      <c r="C3814" s="17" t="s">
        <v>1895</v>
      </c>
      <c r="D3814" s="18" t="s">
        <v>453</v>
      </c>
      <c r="E3814" s="12">
        <v>45</v>
      </c>
      <c r="F3814" s="11" t="s">
        <v>12</v>
      </c>
      <c r="G3814" s="18"/>
      <c r="H3814" s="12" t="s">
        <v>141</v>
      </c>
      <c r="I3814" s="11"/>
    </row>
    <row r="3815" spans="1:9" s="5" customFormat="1" ht="49.5" x14ac:dyDescent="0.25">
      <c r="A3815" s="11" t="s">
        <v>426</v>
      </c>
      <c r="B3815" s="17" t="s">
        <v>675</v>
      </c>
      <c r="C3815" s="17" t="s">
        <v>1895</v>
      </c>
      <c r="D3815" s="18" t="s">
        <v>453</v>
      </c>
      <c r="E3815" s="12">
        <v>99</v>
      </c>
      <c r="F3815" s="11" t="s">
        <v>12</v>
      </c>
      <c r="G3815" s="18"/>
      <c r="H3815" s="12" t="s">
        <v>141</v>
      </c>
      <c r="I3815" s="11"/>
    </row>
    <row r="3816" spans="1:9" s="5" customFormat="1" ht="49.5" x14ac:dyDescent="0.25">
      <c r="A3816" s="11" t="s">
        <v>426</v>
      </c>
      <c r="B3816" s="17" t="s">
        <v>1236</v>
      </c>
      <c r="C3816" s="17" t="s">
        <v>1895</v>
      </c>
      <c r="D3816" s="18" t="s">
        <v>453</v>
      </c>
      <c r="E3816" s="12">
        <v>159</v>
      </c>
      <c r="F3816" s="11" t="s">
        <v>12</v>
      </c>
      <c r="G3816" s="18"/>
      <c r="H3816" s="12" t="s">
        <v>141</v>
      </c>
      <c r="I3816" s="11"/>
    </row>
    <row r="3817" spans="1:9" s="5" customFormat="1" ht="49.5" x14ac:dyDescent="0.25">
      <c r="A3817" s="11" t="s">
        <v>426</v>
      </c>
      <c r="B3817" s="17" t="s">
        <v>675</v>
      </c>
      <c r="C3817" s="17" t="s">
        <v>1895</v>
      </c>
      <c r="D3817" s="18" t="s">
        <v>453</v>
      </c>
      <c r="E3817" s="12">
        <v>57</v>
      </c>
      <c r="F3817" s="11" t="s">
        <v>12</v>
      </c>
      <c r="G3817" s="18"/>
      <c r="H3817" s="12" t="s">
        <v>141</v>
      </c>
      <c r="I3817" s="11"/>
    </row>
    <row r="3818" spans="1:9" s="5" customFormat="1" ht="49.5" x14ac:dyDescent="0.25">
      <c r="A3818" s="11" t="s">
        <v>426</v>
      </c>
      <c r="B3818" s="17" t="s">
        <v>1246</v>
      </c>
      <c r="C3818" s="17" t="s">
        <v>1895</v>
      </c>
      <c r="D3818" s="18" t="s">
        <v>453</v>
      </c>
      <c r="E3818" s="12">
        <v>196</v>
      </c>
      <c r="F3818" s="11" t="s">
        <v>12</v>
      </c>
      <c r="G3818" s="18"/>
      <c r="H3818" s="12" t="s">
        <v>141</v>
      </c>
      <c r="I3818" s="11"/>
    </row>
    <row r="3819" spans="1:9" s="5" customFormat="1" ht="49.5" x14ac:dyDescent="0.25">
      <c r="A3819" s="11" t="s">
        <v>426</v>
      </c>
      <c r="B3819" s="17" t="s">
        <v>675</v>
      </c>
      <c r="C3819" s="17" t="s">
        <v>1895</v>
      </c>
      <c r="D3819" s="18" t="s">
        <v>453</v>
      </c>
      <c r="E3819" s="12">
        <v>22</v>
      </c>
      <c r="F3819" s="11" t="s">
        <v>12</v>
      </c>
      <c r="G3819" s="18"/>
      <c r="H3819" s="12" t="s">
        <v>141</v>
      </c>
      <c r="I3819" s="11"/>
    </row>
    <row r="3820" spans="1:9" s="5" customFormat="1" ht="49.5" x14ac:dyDescent="0.25">
      <c r="A3820" s="11" t="s">
        <v>426</v>
      </c>
      <c r="B3820" s="17" t="s">
        <v>675</v>
      </c>
      <c r="C3820" s="17" t="s">
        <v>1895</v>
      </c>
      <c r="D3820" s="18" t="s">
        <v>453</v>
      </c>
      <c r="E3820" s="12">
        <v>38</v>
      </c>
      <c r="F3820" s="11" t="s">
        <v>12</v>
      </c>
      <c r="G3820" s="18"/>
      <c r="H3820" s="12" t="s">
        <v>141</v>
      </c>
      <c r="I3820" s="11"/>
    </row>
    <row r="3821" spans="1:9" s="5" customFormat="1" ht="49.5" x14ac:dyDescent="0.25">
      <c r="A3821" s="11" t="s">
        <v>426</v>
      </c>
      <c r="B3821" s="17" t="s">
        <v>677</v>
      </c>
      <c r="C3821" s="17" t="s">
        <v>1895</v>
      </c>
      <c r="D3821" s="18" t="s">
        <v>453</v>
      </c>
      <c r="E3821" s="12">
        <v>383</v>
      </c>
      <c r="F3821" s="11" t="s">
        <v>411</v>
      </c>
      <c r="G3821" s="18" t="s">
        <v>432</v>
      </c>
      <c r="H3821" s="12" t="s">
        <v>141</v>
      </c>
      <c r="I3821" s="11"/>
    </row>
    <row r="3822" spans="1:9" s="5" customFormat="1" ht="49.5" x14ac:dyDescent="0.25">
      <c r="A3822" s="11" t="s">
        <v>426</v>
      </c>
      <c r="B3822" s="17" t="s">
        <v>1250</v>
      </c>
      <c r="C3822" s="17" t="s">
        <v>1895</v>
      </c>
      <c r="D3822" s="18" t="s">
        <v>453</v>
      </c>
      <c r="E3822" s="12">
        <v>500</v>
      </c>
      <c r="F3822" s="11" t="s">
        <v>411</v>
      </c>
      <c r="G3822" s="18" t="s">
        <v>435</v>
      </c>
      <c r="H3822" s="12" t="s">
        <v>141</v>
      </c>
      <c r="I3822" s="11"/>
    </row>
    <row r="3823" spans="1:9" s="5" customFormat="1" ht="49.5" x14ac:dyDescent="0.25">
      <c r="A3823" s="11" t="s">
        <v>426</v>
      </c>
      <c r="B3823" s="17" t="s">
        <v>1254</v>
      </c>
      <c r="C3823" s="17" t="s">
        <v>1895</v>
      </c>
      <c r="D3823" s="18" t="s">
        <v>453</v>
      </c>
      <c r="E3823" s="12">
        <v>1323</v>
      </c>
      <c r="F3823" s="11" t="s">
        <v>411</v>
      </c>
      <c r="G3823" s="18" t="s">
        <v>437</v>
      </c>
      <c r="H3823" s="12" t="s">
        <v>141</v>
      </c>
      <c r="I3823" s="11"/>
    </row>
    <row r="3824" spans="1:9" s="5" customFormat="1" ht="49.5" x14ac:dyDescent="0.25">
      <c r="A3824" s="11" t="s">
        <v>426</v>
      </c>
      <c r="B3824" s="17" t="s">
        <v>1255</v>
      </c>
      <c r="C3824" s="17" t="s">
        <v>1895</v>
      </c>
      <c r="D3824" s="18" t="s">
        <v>453</v>
      </c>
      <c r="E3824" s="12">
        <v>187</v>
      </c>
      <c r="F3824" s="11" t="s">
        <v>411</v>
      </c>
      <c r="G3824" s="18" t="s">
        <v>437</v>
      </c>
      <c r="H3824" s="12" t="s">
        <v>141</v>
      </c>
      <c r="I3824" s="11"/>
    </row>
    <row r="3825" spans="1:9" s="5" customFormat="1" ht="49.5" x14ac:dyDescent="0.25">
      <c r="A3825" s="11" t="s">
        <v>426</v>
      </c>
      <c r="B3825" s="17" t="s">
        <v>675</v>
      </c>
      <c r="C3825" s="17" t="s">
        <v>1895</v>
      </c>
      <c r="D3825" s="18" t="s">
        <v>453</v>
      </c>
      <c r="E3825" s="12">
        <v>99</v>
      </c>
      <c r="F3825" s="11" t="s">
        <v>12</v>
      </c>
      <c r="G3825" s="18"/>
      <c r="H3825" s="12" t="s">
        <v>141</v>
      </c>
      <c r="I3825" s="11"/>
    </row>
    <row r="3826" spans="1:9" s="5" customFormat="1" ht="49.5" x14ac:dyDescent="0.25">
      <c r="A3826" s="11" t="s">
        <v>426</v>
      </c>
      <c r="B3826" s="17" t="s">
        <v>675</v>
      </c>
      <c r="C3826" s="17" t="s">
        <v>1895</v>
      </c>
      <c r="D3826" s="18" t="s">
        <v>453</v>
      </c>
      <c r="E3826" s="12">
        <v>46</v>
      </c>
      <c r="F3826" s="11" t="s">
        <v>12</v>
      </c>
      <c r="G3826" s="18"/>
      <c r="H3826" s="12" t="s">
        <v>141</v>
      </c>
      <c r="I3826" s="11"/>
    </row>
    <row r="3827" spans="1:9" s="5" customFormat="1" ht="49.5" x14ac:dyDescent="0.25">
      <c r="A3827" s="11" t="s">
        <v>426</v>
      </c>
      <c r="B3827" s="17" t="s">
        <v>675</v>
      </c>
      <c r="C3827" s="17" t="s">
        <v>1895</v>
      </c>
      <c r="D3827" s="18" t="s">
        <v>453</v>
      </c>
      <c r="E3827" s="12">
        <v>376</v>
      </c>
      <c r="F3827" s="11" t="s">
        <v>12</v>
      </c>
      <c r="G3827" s="18"/>
      <c r="H3827" s="12" t="s">
        <v>141</v>
      </c>
      <c r="I3827" s="11"/>
    </row>
    <row r="3828" spans="1:9" s="5" customFormat="1" ht="49.5" x14ac:dyDescent="0.25">
      <c r="A3828" s="11" t="s">
        <v>426</v>
      </c>
      <c r="B3828" s="17" t="s">
        <v>681</v>
      </c>
      <c r="C3828" s="17" t="s">
        <v>1895</v>
      </c>
      <c r="D3828" s="18" t="s">
        <v>453</v>
      </c>
      <c r="E3828" s="12">
        <v>100</v>
      </c>
      <c r="F3828" s="11" t="s">
        <v>12</v>
      </c>
      <c r="G3828" s="18"/>
      <c r="H3828" s="12" t="s">
        <v>141</v>
      </c>
      <c r="I3828" s="11"/>
    </row>
    <row r="3829" spans="1:9" s="5" customFormat="1" ht="49.5" x14ac:dyDescent="0.25">
      <c r="A3829" s="11" t="s">
        <v>426</v>
      </c>
      <c r="B3829" s="17" t="s">
        <v>682</v>
      </c>
      <c r="C3829" s="17" t="s">
        <v>1895</v>
      </c>
      <c r="D3829" s="18" t="s">
        <v>453</v>
      </c>
      <c r="E3829" s="12">
        <v>100</v>
      </c>
      <c r="F3829" s="11" t="s">
        <v>12</v>
      </c>
      <c r="G3829" s="18"/>
      <c r="H3829" s="12" t="s">
        <v>141</v>
      </c>
      <c r="I3829" s="11"/>
    </row>
    <row r="3830" spans="1:9" s="5" customFormat="1" ht="49.5" x14ac:dyDescent="0.25">
      <c r="A3830" s="11" t="s">
        <v>426</v>
      </c>
      <c r="B3830" s="17" t="s">
        <v>1266</v>
      </c>
      <c r="C3830" s="17" t="s">
        <v>1895</v>
      </c>
      <c r="D3830" s="18" t="s">
        <v>453</v>
      </c>
      <c r="E3830" s="12">
        <v>29</v>
      </c>
      <c r="F3830" s="11" t="s">
        <v>12</v>
      </c>
      <c r="G3830" s="18"/>
      <c r="H3830" s="12" t="s">
        <v>141</v>
      </c>
      <c r="I3830" s="11"/>
    </row>
    <row r="3831" spans="1:9" s="5" customFormat="1" ht="49.5" x14ac:dyDescent="0.25">
      <c r="A3831" s="11" t="s">
        <v>426</v>
      </c>
      <c r="B3831" s="17" t="s">
        <v>1267</v>
      </c>
      <c r="C3831" s="17" t="s">
        <v>1895</v>
      </c>
      <c r="D3831" s="18" t="s">
        <v>453</v>
      </c>
      <c r="E3831" s="12">
        <v>99</v>
      </c>
      <c r="F3831" s="11" t="s">
        <v>12</v>
      </c>
      <c r="G3831" s="18"/>
      <c r="H3831" s="12" t="s">
        <v>141</v>
      </c>
      <c r="I3831" s="11"/>
    </row>
    <row r="3832" spans="1:9" s="5" customFormat="1" ht="49.5" x14ac:dyDescent="0.25">
      <c r="A3832" s="11" t="s">
        <v>426</v>
      </c>
      <c r="B3832" s="17" t="s">
        <v>675</v>
      </c>
      <c r="C3832" s="17" t="s">
        <v>1895</v>
      </c>
      <c r="D3832" s="18" t="s">
        <v>453</v>
      </c>
      <c r="E3832" s="12">
        <v>5</v>
      </c>
      <c r="F3832" s="11" t="s">
        <v>12</v>
      </c>
      <c r="G3832" s="18"/>
      <c r="H3832" s="12" t="s">
        <v>141</v>
      </c>
      <c r="I3832" s="11"/>
    </row>
    <row r="3833" spans="1:9" s="5" customFormat="1" ht="49.5" x14ac:dyDescent="0.25">
      <c r="A3833" s="11" t="s">
        <v>426</v>
      </c>
      <c r="B3833" s="17" t="s">
        <v>1270</v>
      </c>
      <c r="C3833" s="17" t="s">
        <v>1895</v>
      </c>
      <c r="D3833" s="18" t="s">
        <v>453</v>
      </c>
      <c r="E3833" s="12">
        <v>94</v>
      </c>
      <c r="F3833" s="11" t="s">
        <v>12</v>
      </c>
      <c r="G3833" s="18"/>
      <c r="H3833" s="12" t="s">
        <v>141</v>
      </c>
      <c r="I3833" s="11"/>
    </row>
    <row r="3834" spans="1:9" s="5" customFormat="1" ht="49.5" x14ac:dyDescent="0.25">
      <c r="A3834" s="11" t="s">
        <v>426</v>
      </c>
      <c r="B3834" s="17" t="s">
        <v>1235</v>
      </c>
      <c r="C3834" s="17" t="s">
        <v>200</v>
      </c>
      <c r="D3834" s="18" t="s">
        <v>453</v>
      </c>
      <c r="E3834" s="12">
        <v>287</v>
      </c>
      <c r="F3834" s="11" t="s">
        <v>452</v>
      </c>
      <c r="G3834" s="18" t="s">
        <v>427</v>
      </c>
      <c r="H3834" s="12" t="s">
        <v>141</v>
      </c>
      <c r="I3834" s="11"/>
    </row>
    <row r="3835" spans="1:9" s="5" customFormat="1" ht="49.5" x14ac:dyDescent="0.25">
      <c r="A3835" s="11" t="s">
        <v>426</v>
      </c>
      <c r="B3835" s="17" t="s">
        <v>675</v>
      </c>
      <c r="C3835" s="17" t="s">
        <v>200</v>
      </c>
      <c r="D3835" s="18" t="s">
        <v>453</v>
      </c>
      <c r="E3835" s="12">
        <v>8</v>
      </c>
      <c r="F3835" s="11" t="s">
        <v>12</v>
      </c>
      <c r="G3835" s="18"/>
      <c r="H3835" s="12" t="s">
        <v>141</v>
      </c>
      <c r="I3835" s="11"/>
    </row>
    <row r="3836" spans="1:9" s="5" customFormat="1" ht="49.5" x14ac:dyDescent="0.25">
      <c r="A3836" s="11" t="s">
        <v>426</v>
      </c>
      <c r="B3836" s="17" t="s">
        <v>675</v>
      </c>
      <c r="C3836" s="17" t="s">
        <v>200</v>
      </c>
      <c r="D3836" s="18" t="s">
        <v>453</v>
      </c>
      <c r="E3836" s="12">
        <v>2</v>
      </c>
      <c r="F3836" s="11" t="s">
        <v>12</v>
      </c>
      <c r="G3836" s="18"/>
      <c r="H3836" s="12" t="s">
        <v>141</v>
      </c>
      <c r="I3836" s="11"/>
    </row>
    <row r="3837" spans="1:9" s="5" customFormat="1" ht="49.5" x14ac:dyDescent="0.25">
      <c r="A3837" s="11" t="s">
        <v>426</v>
      </c>
      <c r="B3837" s="17" t="s">
        <v>675</v>
      </c>
      <c r="C3837" s="17" t="s">
        <v>200</v>
      </c>
      <c r="D3837" s="18" t="s">
        <v>453</v>
      </c>
      <c r="E3837" s="12">
        <v>24</v>
      </c>
      <c r="F3837" s="11" t="s">
        <v>12</v>
      </c>
      <c r="G3837" s="18"/>
      <c r="H3837" s="12" t="s">
        <v>141</v>
      </c>
      <c r="I3837" s="11"/>
    </row>
    <row r="3838" spans="1:9" s="5" customFormat="1" ht="49.5" x14ac:dyDescent="0.25">
      <c r="A3838" s="11" t="s">
        <v>426</v>
      </c>
      <c r="B3838" s="17" t="s">
        <v>675</v>
      </c>
      <c r="C3838" s="17" t="s">
        <v>200</v>
      </c>
      <c r="D3838" s="18" t="s">
        <v>453</v>
      </c>
      <c r="E3838" s="12">
        <v>31</v>
      </c>
      <c r="F3838" s="11" t="s">
        <v>12</v>
      </c>
      <c r="G3838" s="18"/>
      <c r="H3838" s="12" t="s">
        <v>141</v>
      </c>
      <c r="I3838" s="11"/>
    </row>
    <row r="3839" spans="1:9" s="5" customFormat="1" ht="49.5" x14ac:dyDescent="0.25">
      <c r="A3839" s="11" t="s">
        <v>426</v>
      </c>
      <c r="B3839" s="17" t="s">
        <v>675</v>
      </c>
      <c r="C3839" s="17" t="s">
        <v>200</v>
      </c>
      <c r="D3839" s="18" t="s">
        <v>453</v>
      </c>
      <c r="E3839" s="12">
        <v>28</v>
      </c>
      <c r="F3839" s="11" t="s">
        <v>12</v>
      </c>
      <c r="G3839" s="18"/>
      <c r="H3839" s="12" t="s">
        <v>141</v>
      </c>
      <c r="I3839" s="11"/>
    </row>
    <row r="3840" spans="1:9" s="5" customFormat="1" ht="49.5" x14ac:dyDescent="0.25">
      <c r="A3840" s="11" t="s">
        <v>426</v>
      </c>
      <c r="B3840" s="17" t="s">
        <v>675</v>
      </c>
      <c r="C3840" s="17" t="s">
        <v>200</v>
      </c>
      <c r="D3840" s="18" t="s">
        <v>453</v>
      </c>
      <c r="E3840" s="12">
        <v>12</v>
      </c>
      <c r="F3840" s="11" t="s">
        <v>12</v>
      </c>
      <c r="G3840" s="18"/>
      <c r="H3840" s="12" t="s">
        <v>141</v>
      </c>
      <c r="I3840" s="11"/>
    </row>
    <row r="3841" spans="1:9" s="5" customFormat="1" ht="49.5" x14ac:dyDescent="0.25">
      <c r="A3841" s="11" t="s">
        <v>426</v>
      </c>
      <c r="B3841" s="17" t="s">
        <v>675</v>
      </c>
      <c r="C3841" s="17" t="s">
        <v>200</v>
      </c>
      <c r="D3841" s="18" t="s">
        <v>453</v>
      </c>
      <c r="E3841" s="12">
        <v>17</v>
      </c>
      <c r="F3841" s="11" t="s">
        <v>12</v>
      </c>
      <c r="G3841" s="18"/>
      <c r="H3841" s="12" t="s">
        <v>141</v>
      </c>
      <c r="I3841" s="11"/>
    </row>
    <row r="3842" spans="1:9" s="5" customFormat="1" ht="49.5" x14ac:dyDescent="0.25">
      <c r="A3842" s="11" t="s">
        <v>426</v>
      </c>
      <c r="B3842" s="17" t="s">
        <v>675</v>
      </c>
      <c r="C3842" s="17" t="s">
        <v>200</v>
      </c>
      <c r="D3842" s="18" t="s">
        <v>453</v>
      </c>
      <c r="E3842" s="12">
        <v>8</v>
      </c>
      <c r="F3842" s="11" t="s">
        <v>12</v>
      </c>
      <c r="G3842" s="18"/>
      <c r="H3842" s="12" t="s">
        <v>141</v>
      </c>
      <c r="I3842" s="11"/>
    </row>
    <row r="3843" spans="1:9" s="5" customFormat="1" ht="49.5" x14ac:dyDescent="0.25">
      <c r="A3843" s="11" t="s">
        <v>426</v>
      </c>
      <c r="B3843" s="17" t="s">
        <v>675</v>
      </c>
      <c r="C3843" s="17" t="s">
        <v>200</v>
      </c>
      <c r="D3843" s="18" t="s">
        <v>453</v>
      </c>
      <c r="E3843" s="12">
        <v>6</v>
      </c>
      <c r="F3843" s="11" t="s">
        <v>12</v>
      </c>
      <c r="G3843" s="18"/>
      <c r="H3843" s="12" t="s">
        <v>141</v>
      </c>
      <c r="I3843" s="11"/>
    </row>
    <row r="3844" spans="1:9" s="5" customFormat="1" ht="49.5" x14ac:dyDescent="0.25">
      <c r="A3844" s="11" t="s">
        <v>426</v>
      </c>
      <c r="B3844" s="17" t="s">
        <v>675</v>
      </c>
      <c r="C3844" s="17" t="s">
        <v>200</v>
      </c>
      <c r="D3844" s="18" t="s">
        <v>453</v>
      </c>
      <c r="E3844" s="12">
        <v>4</v>
      </c>
      <c r="F3844" s="11" t="s">
        <v>12</v>
      </c>
      <c r="G3844" s="18"/>
      <c r="H3844" s="12" t="s">
        <v>141</v>
      </c>
      <c r="I3844" s="11"/>
    </row>
    <row r="3845" spans="1:9" s="5" customFormat="1" ht="49.5" x14ac:dyDescent="0.25">
      <c r="A3845" s="11" t="s">
        <v>426</v>
      </c>
      <c r="B3845" s="17" t="s">
        <v>675</v>
      </c>
      <c r="C3845" s="17" t="s">
        <v>200</v>
      </c>
      <c r="D3845" s="18" t="s">
        <v>453</v>
      </c>
      <c r="E3845" s="12">
        <v>13</v>
      </c>
      <c r="F3845" s="11" t="s">
        <v>12</v>
      </c>
      <c r="G3845" s="18"/>
      <c r="H3845" s="12" t="s">
        <v>141</v>
      </c>
      <c r="I3845" s="11"/>
    </row>
    <row r="3846" spans="1:9" s="5" customFormat="1" ht="49.5" x14ac:dyDescent="0.25">
      <c r="A3846" s="11" t="s">
        <v>426</v>
      </c>
      <c r="B3846" s="17" t="s">
        <v>675</v>
      </c>
      <c r="C3846" s="17" t="s">
        <v>200</v>
      </c>
      <c r="D3846" s="18" t="s">
        <v>453</v>
      </c>
      <c r="E3846" s="12">
        <v>62</v>
      </c>
      <c r="F3846" s="11" t="s">
        <v>12</v>
      </c>
      <c r="G3846" s="18"/>
      <c r="H3846" s="12" t="s">
        <v>141</v>
      </c>
      <c r="I3846" s="11"/>
    </row>
    <row r="3847" spans="1:9" s="5" customFormat="1" ht="49.5" x14ac:dyDescent="0.25">
      <c r="A3847" s="11" t="s">
        <v>426</v>
      </c>
      <c r="B3847" s="17" t="s">
        <v>675</v>
      </c>
      <c r="C3847" s="17" t="s">
        <v>200</v>
      </c>
      <c r="D3847" s="18" t="s">
        <v>453</v>
      </c>
      <c r="E3847" s="12">
        <v>31</v>
      </c>
      <c r="F3847" s="11" t="s">
        <v>12</v>
      </c>
      <c r="G3847" s="18"/>
      <c r="H3847" s="12" t="s">
        <v>141</v>
      </c>
      <c r="I3847" s="11"/>
    </row>
    <row r="3848" spans="1:9" s="5" customFormat="1" ht="49.5" x14ac:dyDescent="0.25">
      <c r="A3848" s="11" t="s">
        <v>426</v>
      </c>
      <c r="B3848" s="17" t="s">
        <v>675</v>
      </c>
      <c r="C3848" s="17" t="s">
        <v>200</v>
      </c>
      <c r="D3848" s="18" t="s">
        <v>453</v>
      </c>
      <c r="E3848" s="12">
        <v>13</v>
      </c>
      <c r="F3848" s="11" t="s">
        <v>12</v>
      </c>
      <c r="G3848" s="18"/>
      <c r="H3848" s="12" t="s">
        <v>141</v>
      </c>
      <c r="I3848" s="11"/>
    </row>
    <row r="3849" spans="1:9" s="5" customFormat="1" ht="49.5" x14ac:dyDescent="0.25">
      <c r="A3849" s="11" t="s">
        <v>426</v>
      </c>
      <c r="B3849" s="17" t="s">
        <v>675</v>
      </c>
      <c r="C3849" s="17" t="s">
        <v>200</v>
      </c>
      <c r="D3849" s="18" t="s">
        <v>453</v>
      </c>
      <c r="E3849" s="12">
        <v>17</v>
      </c>
      <c r="F3849" s="11" t="s">
        <v>12</v>
      </c>
      <c r="G3849" s="18"/>
      <c r="H3849" s="12" t="s">
        <v>141</v>
      </c>
      <c r="I3849" s="11"/>
    </row>
    <row r="3850" spans="1:9" s="5" customFormat="1" ht="49.5" x14ac:dyDescent="0.25">
      <c r="A3850" s="11" t="s">
        <v>426</v>
      </c>
      <c r="B3850" s="17" t="s">
        <v>675</v>
      </c>
      <c r="C3850" s="17" t="s">
        <v>200</v>
      </c>
      <c r="D3850" s="18" t="s">
        <v>453</v>
      </c>
      <c r="E3850" s="12">
        <v>52</v>
      </c>
      <c r="F3850" s="11" t="s">
        <v>12</v>
      </c>
      <c r="G3850" s="18"/>
      <c r="H3850" s="12" t="s">
        <v>141</v>
      </c>
      <c r="I3850" s="11"/>
    </row>
    <row r="3851" spans="1:9" s="5" customFormat="1" ht="49.5" x14ac:dyDescent="0.25">
      <c r="A3851" s="11" t="s">
        <v>426</v>
      </c>
      <c r="B3851" s="17" t="s">
        <v>675</v>
      </c>
      <c r="C3851" s="17" t="s">
        <v>200</v>
      </c>
      <c r="D3851" s="18" t="s">
        <v>453</v>
      </c>
      <c r="E3851" s="12">
        <v>13</v>
      </c>
      <c r="F3851" s="11" t="s">
        <v>12</v>
      </c>
      <c r="G3851" s="18"/>
      <c r="H3851" s="12" t="s">
        <v>141</v>
      </c>
      <c r="I3851" s="11"/>
    </row>
    <row r="3852" spans="1:9" s="5" customFormat="1" ht="49.5" x14ac:dyDescent="0.25">
      <c r="A3852" s="11" t="s">
        <v>426</v>
      </c>
      <c r="B3852" s="17" t="s">
        <v>675</v>
      </c>
      <c r="C3852" s="17" t="s">
        <v>200</v>
      </c>
      <c r="D3852" s="18" t="s">
        <v>453</v>
      </c>
      <c r="E3852" s="12">
        <v>6</v>
      </c>
      <c r="F3852" s="11" t="s">
        <v>12</v>
      </c>
      <c r="G3852" s="18"/>
      <c r="H3852" s="12" t="s">
        <v>141</v>
      </c>
      <c r="I3852" s="11"/>
    </row>
    <row r="3853" spans="1:9" s="5" customFormat="1" ht="49.5" x14ac:dyDescent="0.25">
      <c r="A3853" s="11" t="s">
        <v>426</v>
      </c>
      <c r="B3853" s="17" t="s">
        <v>675</v>
      </c>
      <c r="C3853" s="17" t="s">
        <v>200</v>
      </c>
      <c r="D3853" s="18" t="s">
        <v>453</v>
      </c>
      <c r="E3853" s="12">
        <v>6</v>
      </c>
      <c r="F3853" s="11" t="s">
        <v>12</v>
      </c>
      <c r="G3853" s="18"/>
      <c r="H3853" s="12" t="s">
        <v>141</v>
      </c>
      <c r="I3853" s="11"/>
    </row>
    <row r="3854" spans="1:9" s="5" customFormat="1" ht="49.5" x14ac:dyDescent="0.25">
      <c r="A3854" s="11" t="s">
        <v>426</v>
      </c>
      <c r="B3854" s="17" t="s">
        <v>675</v>
      </c>
      <c r="C3854" s="17" t="s">
        <v>200</v>
      </c>
      <c r="D3854" s="18" t="s">
        <v>453</v>
      </c>
      <c r="E3854" s="12">
        <v>4</v>
      </c>
      <c r="F3854" s="11" t="s">
        <v>12</v>
      </c>
      <c r="G3854" s="18"/>
      <c r="H3854" s="12" t="s">
        <v>141</v>
      </c>
      <c r="I3854" s="11"/>
    </row>
    <row r="3855" spans="1:9" s="5" customFormat="1" ht="49.5" x14ac:dyDescent="0.25">
      <c r="A3855" s="11" t="s">
        <v>426</v>
      </c>
      <c r="B3855" s="17" t="s">
        <v>675</v>
      </c>
      <c r="C3855" s="17" t="s">
        <v>200</v>
      </c>
      <c r="D3855" s="18" t="s">
        <v>453</v>
      </c>
      <c r="E3855" s="12">
        <v>6</v>
      </c>
      <c r="F3855" s="11" t="s">
        <v>12</v>
      </c>
      <c r="G3855" s="18"/>
      <c r="H3855" s="12" t="s">
        <v>141</v>
      </c>
      <c r="I3855" s="11"/>
    </row>
    <row r="3856" spans="1:9" s="5" customFormat="1" ht="49.5" x14ac:dyDescent="0.25">
      <c r="A3856" s="11" t="s">
        <v>426</v>
      </c>
      <c r="B3856" s="17" t="s">
        <v>675</v>
      </c>
      <c r="C3856" s="17" t="s">
        <v>200</v>
      </c>
      <c r="D3856" s="18" t="s">
        <v>453</v>
      </c>
      <c r="E3856" s="12">
        <v>33</v>
      </c>
      <c r="F3856" s="11" t="s">
        <v>12</v>
      </c>
      <c r="G3856" s="18"/>
      <c r="H3856" s="12" t="s">
        <v>141</v>
      </c>
      <c r="I3856" s="11"/>
    </row>
    <row r="3857" spans="1:9" s="5" customFormat="1" ht="49.5" x14ac:dyDescent="0.25">
      <c r="A3857" s="11" t="s">
        <v>426</v>
      </c>
      <c r="B3857" s="17" t="s">
        <v>675</v>
      </c>
      <c r="C3857" s="17" t="s">
        <v>200</v>
      </c>
      <c r="D3857" s="18" t="s">
        <v>453</v>
      </c>
      <c r="E3857" s="12">
        <v>5</v>
      </c>
      <c r="F3857" s="11" t="s">
        <v>12</v>
      </c>
      <c r="G3857" s="18"/>
      <c r="H3857" s="12" t="s">
        <v>141</v>
      </c>
      <c r="I3857" s="11"/>
    </row>
    <row r="3858" spans="1:9" s="5" customFormat="1" ht="49.5" x14ac:dyDescent="0.25">
      <c r="A3858" s="11" t="s">
        <v>426</v>
      </c>
      <c r="B3858" s="17" t="s">
        <v>675</v>
      </c>
      <c r="C3858" s="17" t="s">
        <v>200</v>
      </c>
      <c r="D3858" s="18" t="s">
        <v>453</v>
      </c>
      <c r="E3858" s="12">
        <v>35</v>
      </c>
      <c r="F3858" s="11" t="s">
        <v>12</v>
      </c>
      <c r="G3858" s="18"/>
      <c r="H3858" s="12" t="s">
        <v>141</v>
      </c>
      <c r="I3858" s="11"/>
    </row>
    <row r="3859" spans="1:9" s="5" customFormat="1" ht="49.5" x14ac:dyDescent="0.25">
      <c r="A3859" s="11" t="s">
        <v>426</v>
      </c>
      <c r="B3859" s="17" t="s">
        <v>675</v>
      </c>
      <c r="C3859" s="17" t="s">
        <v>200</v>
      </c>
      <c r="D3859" s="18" t="s">
        <v>453</v>
      </c>
      <c r="E3859" s="12">
        <v>29</v>
      </c>
      <c r="F3859" s="11" t="s">
        <v>12</v>
      </c>
      <c r="G3859" s="18"/>
      <c r="H3859" s="12" t="s">
        <v>141</v>
      </c>
      <c r="I3859" s="11"/>
    </row>
    <row r="3860" spans="1:9" s="5" customFormat="1" ht="49.5" x14ac:dyDescent="0.25">
      <c r="A3860" s="11" t="s">
        <v>426</v>
      </c>
      <c r="B3860" s="17" t="s">
        <v>675</v>
      </c>
      <c r="C3860" s="17" t="s">
        <v>200</v>
      </c>
      <c r="D3860" s="18" t="s">
        <v>453</v>
      </c>
      <c r="E3860" s="12">
        <v>17</v>
      </c>
      <c r="F3860" s="11" t="s">
        <v>12</v>
      </c>
      <c r="G3860" s="18"/>
      <c r="H3860" s="12" t="s">
        <v>141</v>
      </c>
      <c r="I3860" s="11"/>
    </row>
    <row r="3861" spans="1:9" s="5" customFormat="1" ht="49.5" x14ac:dyDescent="0.25">
      <c r="A3861" s="11" t="s">
        <v>426</v>
      </c>
      <c r="B3861" s="17" t="s">
        <v>675</v>
      </c>
      <c r="C3861" s="17" t="s">
        <v>200</v>
      </c>
      <c r="D3861" s="18" t="s">
        <v>453</v>
      </c>
      <c r="E3861" s="12">
        <v>8</v>
      </c>
      <c r="F3861" s="11" t="s">
        <v>12</v>
      </c>
      <c r="G3861" s="18"/>
      <c r="H3861" s="12" t="s">
        <v>141</v>
      </c>
      <c r="I3861" s="11"/>
    </row>
    <row r="3862" spans="1:9" s="5" customFormat="1" ht="49.5" x14ac:dyDescent="0.25">
      <c r="A3862" s="11" t="s">
        <v>426</v>
      </c>
      <c r="B3862" s="17" t="s">
        <v>675</v>
      </c>
      <c r="C3862" s="17" t="s">
        <v>200</v>
      </c>
      <c r="D3862" s="18" t="s">
        <v>453</v>
      </c>
      <c r="E3862" s="12">
        <v>16</v>
      </c>
      <c r="F3862" s="11" t="s">
        <v>12</v>
      </c>
      <c r="G3862" s="18"/>
      <c r="H3862" s="12" t="s">
        <v>141</v>
      </c>
      <c r="I3862" s="11"/>
    </row>
    <row r="3863" spans="1:9" s="5" customFormat="1" ht="49.5" x14ac:dyDescent="0.25">
      <c r="A3863" s="11" t="s">
        <v>426</v>
      </c>
      <c r="B3863" s="17" t="s">
        <v>675</v>
      </c>
      <c r="C3863" s="17" t="s">
        <v>200</v>
      </c>
      <c r="D3863" s="18" t="s">
        <v>453</v>
      </c>
      <c r="E3863" s="12">
        <v>30</v>
      </c>
      <c r="F3863" s="11" t="s">
        <v>12</v>
      </c>
      <c r="G3863" s="18"/>
      <c r="H3863" s="12" t="s">
        <v>141</v>
      </c>
      <c r="I3863" s="11"/>
    </row>
    <row r="3864" spans="1:9" s="5" customFormat="1" ht="49.5" x14ac:dyDescent="0.25">
      <c r="A3864" s="11" t="s">
        <v>426</v>
      </c>
      <c r="B3864" s="17" t="s">
        <v>675</v>
      </c>
      <c r="C3864" s="17" t="s">
        <v>200</v>
      </c>
      <c r="D3864" s="18" t="s">
        <v>453</v>
      </c>
      <c r="E3864" s="12">
        <v>31</v>
      </c>
      <c r="F3864" s="11" t="s">
        <v>12</v>
      </c>
      <c r="G3864" s="18"/>
      <c r="H3864" s="12" t="s">
        <v>141</v>
      </c>
      <c r="I3864" s="11"/>
    </row>
    <row r="3865" spans="1:9" s="5" customFormat="1" ht="49.5" x14ac:dyDescent="0.25">
      <c r="A3865" s="11" t="s">
        <v>426</v>
      </c>
      <c r="B3865" s="17" t="s">
        <v>675</v>
      </c>
      <c r="C3865" s="17" t="s">
        <v>200</v>
      </c>
      <c r="D3865" s="18" t="s">
        <v>453</v>
      </c>
      <c r="E3865" s="12">
        <v>17</v>
      </c>
      <c r="F3865" s="11" t="s">
        <v>12</v>
      </c>
      <c r="G3865" s="18"/>
      <c r="H3865" s="12" t="s">
        <v>141</v>
      </c>
      <c r="I3865" s="11"/>
    </row>
    <row r="3866" spans="1:9" s="5" customFormat="1" ht="49.5" x14ac:dyDescent="0.25">
      <c r="A3866" s="11" t="s">
        <v>426</v>
      </c>
      <c r="B3866" s="17" t="s">
        <v>675</v>
      </c>
      <c r="C3866" s="17" t="s">
        <v>200</v>
      </c>
      <c r="D3866" s="18" t="s">
        <v>453</v>
      </c>
      <c r="E3866" s="12">
        <v>24</v>
      </c>
      <c r="F3866" s="11" t="s">
        <v>12</v>
      </c>
      <c r="G3866" s="18"/>
      <c r="H3866" s="12" t="s">
        <v>141</v>
      </c>
      <c r="I3866" s="11"/>
    </row>
    <row r="3867" spans="1:9" s="5" customFormat="1" ht="49.5" x14ac:dyDescent="0.25">
      <c r="A3867" s="11" t="s">
        <v>426</v>
      </c>
      <c r="B3867" s="17" t="s">
        <v>675</v>
      </c>
      <c r="C3867" s="17" t="s">
        <v>200</v>
      </c>
      <c r="D3867" s="18" t="s">
        <v>453</v>
      </c>
      <c r="E3867" s="12">
        <v>21</v>
      </c>
      <c r="F3867" s="11" t="s">
        <v>12</v>
      </c>
      <c r="G3867" s="18"/>
      <c r="H3867" s="12" t="s">
        <v>141</v>
      </c>
      <c r="I3867" s="11"/>
    </row>
    <row r="3868" spans="1:9" s="5" customFormat="1" ht="49.5" x14ac:dyDescent="0.25">
      <c r="A3868" s="11" t="s">
        <v>426</v>
      </c>
      <c r="B3868" s="17" t="s">
        <v>1240</v>
      </c>
      <c r="C3868" s="17" t="s">
        <v>200</v>
      </c>
      <c r="D3868" s="18" t="s">
        <v>453</v>
      </c>
      <c r="E3868" s="12">
        <v>80</v>
      </c>
      <c r="F3868" s="11" t="s">
        <v>12</v>
      </c>
      <c r="G3868" s="18"/>
      <c r="H3868" s="12" t="s">
        <v>141</v>
      </c>
      <c r="I3868" s="11"/>
    </row>
    <row r="3869" spans="1:9" s="5" customFormat="1" ht="49.5" x14ac:dyDescent="0.25">
      <c r="A3869" s="11" t="s">
        <v>426</v>
      </c>
      <c r="B3869" s="17" t="s">
        <v>1241</v>
      </c>
      <c r="C3869" s="17" t="s">
        <v>200</v>
      </c>
      <c r="D3869" s="18" t="s">
        <v>453</v>
      </c>
      <c r="E3869" s="12">
        <v>80</v>
      </c>
      <c r="F3869" s="11" t="s">
        <v>12</v>
      </c>
      <c r="G3869" s="18"/>
      <c r="H3869" s="12" t="s">
        <v>141</v>
      </c>
      <c r="I3869" s="11"/>
    </row>
    <row r="3870" spans="1:9" s="5" customFormat="1" ht="49.5" x14ac:dyDescent="0.25">
      <c r="A3870" s="11" t="s">
        <v>426</v>
      </c>
      <c r="B3870" s="17" t="s">
        <v>1244</v>
      </c>
      <c r="C3870" s="17" t="s">
        <v>200</v>
      </c>
      <c r="D3870" s="18" t="s">
        <v>453</v>
      </c>
      <c r="E3870" s="12">
        <v>802</v>
      </c>
      <c r="F3870" s="11" t="s">
        <v>411</v>
      </c>
      <c r="G3870" s="18" t="s">
        <v>431</v>
      </c>
      <c r="H3870" s="12" t="s">
        <v>141</v>
      </c>
      <c r="I3870" s="11"/>
    </row>
    <row r="3871" spans="1:9" s="5" customFormat="1" ht="49.5" x14ac:dyDescent="0.25">
      <c r="A3871" s="11" t="s">
        <v>426</v>
      </c>
      <c r="B3871" s="17" t="s">
        <v>675</v>
      </c>
      <c r="C3871" s="17" t="s">
        <v>200</v>
      </c>
      <c r="D3871" s="18" t="s">
        <v>453</v>
      </c>
      <c r="E3871" s="12">
        <v>17</v>
      </c>
      <c r="F3871" s="11" t="s">
        <v>12</v>
      </c>
      <c r="G3871" s="18"/>
      <c r="H3871" s="12" t="s">
        <v>141</v>
      </c>
      <c r="I3871" s="11"/>
    </row>
    <row r="3872" spans="1:9" s="5" customFormat="1" ht="49.5" x14ac:dyDescent="0.25">
      <c r="A3872" s="11" t="s">
        <v>426</v>
      </c>
      <c r="B3872" s="17" t="s">
        <v>675</v>
      </c>
      <c r="C3872" s="17" t="s">
        <v>200</v>
      </c>
      <c r="D3872" s="18" t="s">
        <v>453</v>
      </c>
      <c r="E3872" s="12">
        <v>21</v>
      </c>
      <c r="F3872" s="11" t="s">
        <v>12</v>
      </c>
      <c r="G3872" s="18"/>
      <c r="H3872" s="12" t="s">
        <v>141</v>
      </c>
      <c r="I3872" s="11"/>
    </row>
    <row r="3873" spans="1:9" s="5" customFormat="1" ht="49.5" x14ac:dyDescent="0.25">
      <c r="A3873" s="11" t="s">
        <v>426</v>
      </c>
      <c r="B3873" s="17" t="s">
        <v>675</v>
      </c>
      <c r="C3873" s="17" t="s">
        <v>200</v>
      </c>
      <c r="D3873" s="18" t="s">
        <v>453</v>
      </c>
      <c r="E3873" s="12">
        <v>13</v>
      </c>
      <c r="F3873" s="11" t="s">
        <v>12</v>
      </c>
      <c r="G3873" s="18"/>
      <c r="H3873" s="12" t="s">
        <v>141</v>
      </c>
      <c r="I3873" s="11"/>
    </row>
    <row r="3874" spans="1:9" s="5" customFormat="1" ht="49.5" x14ac:dyDescent="0.25">
      <c r="A3874" s="11" t="s">
        <v>426</v>
      </c>
      <c r="B3874" s="17" t="s">
        <v>1247</v>
      </c>
      <c r="C3874" s="17" t="s">
        <v>200</v>
      </c>
      <c r="D3874" s="18" t="s">
        <v>453</v>
      </c>
      <c r="E3874" s="12">
        <v>30</v>
      </c>
      <c r="F3874" s="11" t="s">
        <v>12</v>
      </c>
      <c r="G3874" s="18"/>
      <c r="H3874" s="12" t="s">
        <v>141</v>
      </c>
      <c r="I3874" s="11"/>
    </row>
    <row r="3875" spans="1:9" s="5" customFormat="1" ht="49.5" x14ac:dyDescent="0.25">
      <c r="A3875" s="11" t="s">
        <v>426</v>
      </c>
      <c r="B3875" s="17" t="s">
        <v>1248</v>
      </c>
      <c r="C3875" s="17" t="s">
        <v>200</v>
      </c>
      <c r="D3875" s="18" t="s">
        <v>453</v>
      </c>
      <c r="E3875" s="12">
        <v>953</v>
      </c>
      <c r="F3875" s="11" t="s">
        <v>411</v>
      </c>
      <c r="G3875" s="18" t="s">
        <v>433</v>
      </c>
      <c r="H3875" s="12" t="s">
        <v>141</v>
      </c>
      <c r="I3875" s="11"/>
    </row>
    <row r="3876" spans="1:9" s="5" customFormat="1" ht="49.5" x14ac:dyDescent="0.25">
      <c r="A3876" s="11" t="s">
        <v>426</v>
      </c>
      <c r="B3876" s="17" t="s">
        <v>1249</v>
      </c>
      <c r="C3876" s="17" t="s">
        <v>200</v>
      </c>
      <c r="D3876" s="18" t="s">
        <v>453</v>
      </c>
      <c r="E3876" s="12">
        <v>494</v>
      </c>
      <c r="F3876" s="11" t="s">
        <v>411</v>
      </c>
      <c r="G3876" s="18" t="s">
        <v>434</v>
      </c>
      <c r="H3876" s="12" t="s">
        <v>141</v>
      </c>
      <c r="I3876" s="11"/>
    </row>
    <row r="3877" spans="1:9" s="5" customFormat="1" ht="49.5" x14ac:dyDescent="0.25">
      <c r="A3877" s="11" t="s">
        <v>426</v>
      </c>
      <c r="B3877" s="17" t="s">
        <v>1253</v>
      </c>
      <c r="C3877" s="17" t="s">
        <v>200</v>
      </c>
      <c r="D3877" s="18" t="s">
        <v>453</v>
      </c>
      <c r="E3877" s="12">
        <v>184</v>
      </c>
      <c r="F3877" s="11" t="s">
        <v>12</v>
      </c>
      <c r="G3877" s="18"/>
      <c r="H3877" s="12" t="s">
        <v>141</v>
      </c>
      <c r="I3877" s="11"/>
    </row>
    <row r="3878" spans="1:9" s="5" customFormat="1" ht="49.5" x14ac:dyDescent="0.25">
      <c r="A3878" s="11" t="s">
        <v>426</v>
      </c>
      <c r="B3878" s="17" t="s">
        <v>1256</v>
      </c>
      <c r="C3878" s="17" t="s">
        <v>200</v>
      </c>
      <c r="D3878" s="18" t="s">
        <v>453</v>
      </c>
      <c r="E3878" s="12">
        <v>1700</v>
      </c>
      <c r="F3878" s="11" t="s">
        <v>12</v>
      </c>
      <c r="G3878" s="18"/>
      <c r="H3878" s="12" t="s">
        <v>141</v>
      </c>
      <c r="I3878" s="11"/>
    </row>
    <row r="3879" spans="1:9" s="5" customFormat="1" ht="49.5" x14ac:dyDescent="0.25">
      <c r="A3879" s="11" t="s">
        <v>426</v>
      </c>
      <c r="B3879" s="17" t="s">
        <v>675</v>
      </c>
      <c r="C3879" s="17" t="s">
        <v>200</v>
      </c>
      <c r="D3879" s="18" t="s">
        <v>453</v>
      </c>
      <c r="E3879" s="12">
        <v>46</v>
      </c>
      <c r="F3879" s="11" t="s">
        <v>12</v>
      </c>
      <c r="G3879" s="18"/>
      <c r="H3879" s="12" t="s">
        <v>141</v>
      </c>
      <c r="I3879" s="11"/>
    </row>
    <row r="3880" spans="1:9" s="5" customFormat="1" ht="49.5" x14ac:dyDescent="0.25">
      <c r="A3880" s="11" t="s">
        <v>426</v>
      </c>
      <c r="B3880" s="17" t="s">
        <v>1261</v>
      </c>
      <c r="C3880" s="17" t="s">
        <v>200</v>
      </c>
      <c r="D3880" s="18" t="s">
        <v>453</v>
      </c>
      <c r="E3880" s="12">
        <v>49</v>
      </c>
      <c r="F3880" s="11" t="s">
        <v>12</v>
      </c>
      <c r="G3880" s="18"/>
      <c r="H3880" s="12" t="s">
        <v>141</v>
      </c>
      <c r="I3880" s="11"/>
    </row>
    <row r="3881" spans="1:9" s="5" customFormat="1" ht="49.5" x14ac:dyDescent="0.25">
      <c r="A3881" s="11" t="s">
        <v>426</v>
      </c>
      <c r="B3881" s="17" t="s">
        <v>679</v>
      </c>
      <c r="C3881" s="17" t="s">
        <v>200</v>
      </c>
      <c r="D3881" s="18" t="s">
        <v>453</v>
      </c>
      <c r="E3881" s="12">
        <v>100</v>
      </c>
      <c r="F3881" s="11" t="s">
        <v>12</v>
      </c>
      <c r="G3881" s="18"/>
      <c r="H3881" s="12" t="s">
        <v>141</v>
      </c>
      <c r="I3881" s="11"/>
    </row>
    <row r="3882" spans="1:9" s="5" customFormat="1" ht="49.5" x14ac:dyDescent="0.25">
      <c r="A3882" s="11" t="s">
        <v>426</v>
      </c>
      <c r="B3882" s="17" t="s">
        <v>675</v>
      </c>
      <c r="C3882" s="17" t="s">
        <v>200</v>
      </c>
      <c r="D3882" s="18" t="s">
        <v>453</v>
      </c>
      <c r="E3882" s="12">
        <v>43</v>
      </c>
      <c r="F3882" s="11" t="s">
        <v>12</v>
      </c>
      <c r="G3882" s="18"/>
      <c r="H3882" s="12" t="s">
        <v>141</v>
      </c>
      <c r="I3882" s="11"/>
    </row>
    <row r="3883" spans="1:9" s="5" customFormat="1" ht="49.5" x14ac:dyDescent="0.25">
      <c r="A3883" s="11" t="s">
        <v>426</v>
      </c>
      <c r="B3883" s="17" t="s">
        <v>1265</v>
      </c>
      <c r="C3883" s="17" t="s">
        <v>200</v>
      </c>
      <c r="D3883" s="18" t="s">
        <v>453</v>
      </c>
      <c r="E3883" s="12">
        <v>954</v>
      </c>
      <c r="F3883" s="11" t="s">
        <v>12</v>
      </c>
      <c r="G3883" s="18"/>
      <c r="H3883" s="12" t="s">
        <v>141</v>
      </c>
      <c r="I3883" s="11"/>
    </row>
    <row r="3884" spans="1:9" s="5" customFormat="1" ht="49.5" x14ac:dyDescent="0.25">
      <c r="A3884" s="11" t="s">
        <v>426</v>
      </c>
      <c r="B3884" s="17" t="s">
        <v>1269</v>
      </c>
      <c r="C3884" s="17" t="s">
        <v>200</v>
      </c>
      <c r="D3884" s="18" t="s">
        <v>453</v>
      </c>
      <c r="E3884" s="12">
        <v>277</v>
      </c>
      <c r="F3884" s="11" t="s">
        <v>411</v>
      </c>
      <c r="G3884" s="18" t="s">
        <v>439</v>
      </c>
      <c r="H3884" s="12" t="s">
        <v>141</v>
      </c>
      <c r="I3884" s="11"/>
    </row>
    <row r="3885" spans="1:9" s="5" customFormat="1" ht="49.5" x14ac:dyDescent="0.25">
      <c r="A3885" s="11" t="s">
        <v>426</v>
      </c>
      <c r="B3885" s="17" t="s">
        <v>1271</v>
      </c>
      <c r="C3885" s="17" t="s">
        <v>200</v>
      </c>
      <c r="D3885" s="18" t="s">
        <v>453</v>
      </c>
      <c r="E3885" s="12">
        <v>94</v>
      </c>
      <c r="F3885" s="11" t="s">
        <v>12</v>
      </c>
      <c r="G3885" s="18"/>
      <c r="H3885" s="12" t="s">
        <v>141</v>
      </c>
      <c r="I3885" s="11"/>
    </row>
    <row r="3886" spans="1:9" s="5" customFormat="1" ht="49.5" x14ac:dyDescent="0.25">
      <c r="A3886" s="11" t="s">
        <v>426</v>
      </c>
      <c r="B3886" s="17" t="s">
        <v>1272</v>
      </c>
      <c r="C3886" s="17" t="s">
        <v>200</v>
      </c>
      <c r="D3886" s="18" t="s">
        <v>453</v>
      </c>
      <c r="E3886" s="12">
        <v>60</v>
      </c>
      <c r="F3886" s="11" t="s">
        <v>12</v>
      </c>
      <c r="G3886" s="18"/>
      <c r="H3886" s="12" t="s">
        <v>141</v>
      </c>
      <c r="I3886" s="11"/>
    </row>
    <row r="3887" spans="1:9" s="5" customFormat="1" ht="39" customHeight="1" x14ac:dyDescent="0.25">
      <c r="A3887" s="13" t="s">
        <v>404</v>
      </c>
      <c r="B3887" s="14"/>
      <c r="C3887" s="14"/>
      <c r="D3887" s="13"/>
      <c r="E3887" s="14">
        <f>SUM(E3888:E4232)</f>
        <v>82585</v>
      </c>
      <c r="F3887" s="13"/>
      <c r="G3887" s="13"/>
      <c r="H3887" s="13"/>
      <c r="I3887" s="13"/>
    </row>
    <row r="3888" spans="1:9" s="5" customFormat="1" ht="33" x14ac:dyDescent="0.25">
      <c r="A3888" s="11" t="s">
        <v>405</v>
      </c>
      <c r="B3888" s="17" t="s">
        <v>1284</v>
      </c>
      <c r="C3888" s="17" t="s">
        <v>2268</v>
      </c>
      <c r="D3888" s="18" t="s">
        <v>406</v>
      </c>
      <c r="E3888" s="12">
        <v>186</v>
      </c>
      <c r="F3888" s="11" t="s">
        <v>12</v>
      </c>
      <c r="G3888" s="11"/>
      <c r="H3888" s="12" t="s">
        <v>9</v>
      </c>
      <c r="I3888" s="11"/>
    </row>
    <row r="3889" spans="1:9" s="5" customFormat="1" ht="33" x14ac:dyDescent="0.25">
      <c r="A3889" s="11" t="s">
        <v>405</v>
      </c>
      <c r="B3889" s="17" t="s">
        <v>1284</v>
      </c>
      <c r="C3889" s="17" t="s">
        <v>2267</v>
      </c>
      <c r="D3889" s="18" t="s">
        <v>406</v>
      </c>
      <c r="E3889" s="12">
        <v>821</v>
      </c>
      <c r="F3889" s="11" t="s">
        <v>12</v>
      </c>
      <c r="G3889" s="11"/>
      <c r="H3889" s="12" t="s">
        <v>9</v>
      </c>
      <c r="I3889" s="11"/>
    </row>
    <row r="3890" spans="1:9" s="5" customFormat="1" ht="33" x14ac:dyDescent="0.25">
      <c r="A3890" s="11" t="s">
        <v>405</v>
      </c>
      <c r="B3890" s="17" t="s">
        <v>1284</v>
      </c>
      <c r="C3890" s="17" t="s">
        <v>2270</v>
      </c>
      <c r="D3890" s="18" t="s">
        <v>406</v>
      </c>
      <c r="E3890" s="12">
        <v>348</v>
      </c>
      <c r="F3890" s="11" t="s">
        <v>12</v>
      </c>
      <c r="G3890" s="11"/>
      <c r="H3890" s="12" t="s">
        <v>9</v>
      </c>
      <c r="I3890" s="11"/>
    </row>
    <row r="3891" spans="1:9" s="5" customFormat="1" ht="33" x14ac:dyDescent="0.25">
      <c r="A3891" s="11" t="s">
        <v>405</v>
      </c>
      <c r="B3891" s="17" t="s">
        <v>1284</v>
      </c>
      <c r="C3891" s="17" t="s">
        <v>2269</v>
      </c>
      <c r="D3891" s="18" t="s">
        <v>406</v>
      </c>
      <c r="E3891" s="12">
        <v>1000</v>
      </c>
      <c r="F3891" s="11" t="s">
        <v>12</v>
      </c>
      <c r="G3891" s="11"/>
      <c r="H3891" s="12" t="s">
        <v>9</v>
      </c>
      <c r="I3891" s="11"/>
    </row>
    <row r="3892" spans="1:9" s="5" customFormat="1" ht="33" x14ac:dyDescent="0.25">
      <c r="A3892" s="11" t="s">
        <v>405</v>
      </c>
      <c r="B3892" s="17" t="s">
        <v>1280</v>
      </c>
      <c r="C3892" s="17" t="s">
        <v>2211</v>
      </c>
      <c r="D3892" s="18" t="s">
        <v>406</v>
      </c>
      <c r="E3892" s="12">
        <v>146</v>
      </c>
      <c r="F3892" s="11" t="s">
        <v>12</v>
      </c>
      <c r="G3892" s="11"/>
      <c r="H3892" s="12" t="s">
        <v>9</v>
      </c>
      <c r="I3892" s="11"/>
    </row>
    <row r="3893" spans="1:9" s="5" customFormat="1" ht="33" x14ac:dyDescent="0.25">
      <c r="A3893" s="11" t="s">
        <v>405</v>
      </c>
      <c r="B3893" s="17" t="s">
        <v>1280</v>
      </c>
      <c r="C3893" s="17" t="s">
        <v>2218</v>
      </c>
      <c r="D3893" s="18" t="s">
        <v>406</v>
      </c>
      <c r="E3893" s="12">
        <v>280</v>
      </c>
      <c r="F3893" s="11" t="s">
        <v>12</v>
      </c>
      <c r="G3893" s="11"/>
      <c r="H3893" s="12" t="s">
        <v>9</v>
      </c>
      <c r="I3893" s="11"/>
    </row>
    <row r="3894" spans="1:9" s="5" customFormat="1" ht="33" x14ac:dyDescent="0.25">
      <c r="A3894" s="11" t="s">
        <v>405</v>
      </c>
      <c r="B3894" s="17" t="s">
        <v>1280</v>
      </c>
      <c r="C3894" s="17" t="s">
        <v>2206</v>
      </c>
      <c r="D3894" s="18" t="s">
        <v>406</v>
      </c>
      <c r="E3894" s="12">
        <v>500</v>
      </c>
      <c r="F3894" s="11" t="s">
        <v>12</v>
      </c>
      <c r="G3894" s="11"/>
      <c r="H3894" s="12" t="s">
        <v>9</v>
      </c>
      <c r="I3894" s="11"/>
    </row>
    <row r="3895" spans="1:9" s="5" customFormat="1" ht="33" x14ac:dyDescent="0.25">
      <c r="A3895" s="11" t="s">
        <v>405</v>
      </c>
      <c r="B3895" s="17" t="s">
        <v>1280</v>
      </c>
      <c r="C3895" s="17" t="s">
        <v>2214</v>
      </c>
      <c r="D3895" s="18" t="s">
        <v>406</v>
      </c>
      <c r="E3895" s="12">
        <v>383</v>
      </c>
      <c r="F3895" s="11" t="s">
        <v>12</v>
      </c>
      <c r="G3895" s="11"/>
      <c r="H3895" s="12" t="s">
        <v>9</v>
      </c>
      <c r="I3895" s="11"/>
    </row>
    <row r="3896" spans="1:9" s="5" customFormat="1" ht="33" x14ac:dyDescent="0.25">
      <c r="A3896" s="11" t="s">
        <v>405</v>
      </c>
      <c r="B3896" s="17" t="s">
        <v>1280</v>
      </c>
      <c r="C3896" s="17" t="s">
        <v>2219</v>
      </c>
      <c r="D3896" s="18" t="s">
        <v>406</v>
      </c>
      <c r="E3896" s="12">
        <v>1091</v>
      </c>
      <c r="F3896" s="11" t="s">
        <v>12</v>
      </c>
      <c r="G3896" s="11"/>
      <c r="H3896" s="12" t="s">
        <v>9</v>
      </c>
      <c r="I3896" s="11"/>
    </row>
    <row r="3897" spans="1:9" s="5" customFormat="1" ht="33" x14ac:dyDescent="0.25">
      <c r="A3897" s="11" t="s">
        <v>405</v>
      </c>
      <c r="B3897" s="17" t="s">
        <v>1280</v>
      </c>
      <c r="C3897" s="17" t="s">
        <v>2220</v>
      </c>
      <c r="D3897" s="18" t="s">
        <v>406</v>
      </c>
      <c r="E3897" s="12">
        <v>341</v>
      </c>
      <c r="F3897" s="11" t="s">
        <v>12</v>
      </c>
      <c r="G3897" s="11"/>
      <c r="H3897" s="12" t="s">
        <v>9</v>
      </c>
      <c r="I3897" s="11"/>
    </row>
    <row r="3898" spans="1:9" s="5" customFormat="1" ht="33" x14ac:dyDescent="0.25">
      <c r="A3898" s="11" t="s">
        <v>405</v>
      </c>
      <c r="B3898" s="17" t="s">
        <v>1280</v>
      </c>
      <c r="C3898" s="17" t="s">
        <v>2207</v>
      </c>
      <c r="D3898" s="18" t="s">
        <v>406</v>
      </c>
      <c r="E3898" s="12">
        <v>30</v>
      </c>
      <c r="F3898" s="11" t="s">
        <v>12</v>
      </c>
      <c r="G3898" s="11"/>
      <c r="H3898" s="12" t="s">
        <v>9</v>
      </c>
      <c r="I3898" s="11"/>
    </row>
    <row r="3899" spans="1:9" s="5" customFormat="1" ht="33" x14ac:dyDescent="0.25">
      <c r="A3899" s="11" t="s">
        <v>405</v>
      </c>
      <c r="B3899" s="17" t="s">
        <v>1280</v>
      </c>
      <c r="C3899" s="17" t="s">
        <v>2210</v>
      </c>
      <c r="D3899" s="18" t="s">
        <v>406</v>
      </c>
      <c r="E3899" s="12">
        <v>321</v>
      </c>
      <c r="F3899" s="11" t="s">
        <v>12</v>
      </c>
      <c r="G3899" s="11"/>
      <c r="H3899" s="12" t="s">
        <v>9</v>
      </c>
      <c r="I3899" s="11"/>
    </row>
    <row r="3900" spans="1:9" s="5" customFormat="1" ht="33" x14ac:dyDescent="0.25">
      <c r="A3900" s="11" t="s">
        <v>405</v>
      </c>
      <c r="B3900" s="17" t="s">
        <v>1280</v>
      </c>
      <c r="C3900" s="17" t="s">
        <v>2208</v>
      </c>
      <c r="D3900" s="18" t="s">
        <v>406</v>
      </c>
      <c r="E3900" s="12">
        <v>523</v>
      </c>
      <c r="F3900" s="11" t="s">
        <v>12</v>
      </c>
      <c r="G3900" s="11"/>
      <c r="H3900" s="12" t="s">
        <v>9</v>
      </c>
      <c r="I3900" s="11"/>
    </row>
    <row r="3901" spans="1:9" s="5" customFormat="1" ht="33" x14ac:dyDescent="0.25">
      <c r="A3901" s="11" t="s">
        <v>405</v>
      </c>
      <c r="B3901" s="17" t="s">
        <v>1280</v>
      </c>
      <c r="C3901" s="17" t="s">
        <v>2205</v>
      </c>
      <c r="D3901" s="18" t="s">
        <v>406</v>
      </c>
      <c r="E3901" s="12">
        <v>764</v>
      </c>
      <c r="F3901" s="11" t="s">
        <v>12</v>
      </c>
      <c r="G3901" s="11"/>
      <c r="H3901" s="12" t="s">
        <v>9</v>
      </c>
      <c r="I3901" s="11"/>
    </row>
    <row r="3902" spans="1:9" s="5" customFormat="1" ht="33" x14ac:dyDescent="0.25">
      <c r="A3902" s="11" t="s">
        <v>405</v>
      </c>
      <c r="B3902" s="17" t="s">
        <v>1280</v>
      </c>
      <c r="C3902" s="17" t="s">
        <v>2216</v>
      </c>
      <c r="D3902" s="18" t="s">
        <v>406</v>
      </c>
      <c r="E3902" s="12">
        <v>205</v>
      </c>
      <c r="F3902" s="11" t="s">
        <v>12</v>
      </c>
      <c r="G3902" s="11"/>
      <c r="H3902" s="12" t="s">
        <v>9</v>
      </c>
      <c r="I3902" s="11"/>
    </row>
    <row r="3903" spans="1:9" s="5" customFormat="1" ht="33" x14ac:dyDescent="0.25">
      <c r="A3903" s="11" t="s">
        <v>405</v>
      </c>
      <c r="B3903" s="17" t="s">
        <v>1280</v>
      </c>
      <c r="C3903" s="17" t="s">
        <v>2217</v>
      </c>
      <c r="D3903" s="18" t="s">
        <v>406</v>
      </c>
      <c r="E3903" s="12">
        <v>625</v>
      </c>
      <c r="F3903" s="11" t="s">
        <v>12</v>
      </c>
      <c r="G3903" s="11"/>
      <c r="H3903" s="12" t="s">
        <v>9</v>
      </c>
      <c r="I3903" s="11"/>
    </row>
    <row r="3904" spans="1:9" s="5" customFormat="1" ht="33" x14ac:dyDescent="0.25">
      <c r="A3904" s="11" t="s">
        <v>405</v>
      </c>
      <c r="B3904" s="17" t="s">
        <v>1280</v>
      </c>
      <c r="C3904" s="17" t="s">
        <v>2209</v>
      </c>
      <c r="D3904" s="18" t="s">
        <v>406</v>
      </c>
      <c r="E3904" s="12">
        <v>788</v>
      </c>
      <c r="F3904" s="11" t="s">
        <v>12</v>
      </c>
      <c r="G3904" s="11"/>
      <c r="H3904" s="12" t="s">
        <v>9</v>
      </c>
      <c r="I3904" s="11"/>
    </row>
    <row r="3905" spans="1:9" s="5" customFormat="1" ht="33" x14ac:dyDescent="0.25">
      <c r="A3905" s="11" t="s">
        <v>405</v>
      </c>
      <c r="B3905" s="17" t="s">
        <v>1280</v>
      </c>
      <c r="C3905" s="17" t="s">
        <v>2215</v>
      </c>
      <c r="D3905" s="18" t="s">
        <v>406</v>
      </c>
      <c r="E3905" s="12">
        <v>260</v>
      </c>
      <c r="F3905" s="11" t="s">
        <v>12</v>
      </c>
      <c r="G3905" s="11"/>
      <c r="H3905" s="12" t="s">
        <v>9</v>
      </c>
      <c r="I3905" s="11"/>
    </row>
    <row r="3906" spans="1:9" s="5" customFormat="1" ht="33" x14ac:dyDescent="0.25">
      <c r="A3906" s="11" t="s">
        <v>405</v>
      </c>
      <c r="B3906" s="17" t="s">
        <v>1280</v>
      </c>
      <c r="C3906" s="17" t="s">
        <v>2212</v>
      </c>
      <c r="D3906" s="18" t="s">
        <v>406</v>
      </c>
      <c r="E3906" s="12">
        <v>764</v>
      </c>
      <c r="F3906" s="11" t="s">
        <v>12</v>
      </c>
      <c r="G3906" s="11"/>
      <c r="H3906" s="12" t="s">
        <v>9</v>
      </c>
      <c r="I3906" s="11"/>
    </row>
    <row r="3907" spans="1:9" s="5" customFormat="1" ht="33" x14ac:dyDescent="0.25">
      <c r="A3907" s="11" t="s">
        <v>405</v>
      </c>
      <c r="B3907" s="17" t="s">
        <v>1280</v>
      </c>
      <c r="C3907" s="17" t="s">
        <v>2213</v>
      </c>
      <c r="D3907" s="18" t="s">
        <v>406</v>
      </c>
      <c r="E3907" s="12">
        <v>26</v>
      </c>
      <c r="F3907" s="11" t="s">
        <v>12</v>
      </c>
      <c r="G3907" s="11"/>
      <c r="H3907" s="12" t="s">
        <v>9</v>
      </c>
      <c r="I3907" s="11"/>
    </row>
    <row r="3908" spans="1:9" s="5" customFormat="1" ht="33" x14ac:dyDescent="0.25">
      <c r="A3908" s="11" t="s">
        <v>405</v>
      </c>
      <c r="B3908" s="17" t="s">
        <v>1281</v>
      </c>
      <c r="C3908" s="17" t="s">
        <v>2222</v>
      </c>
      <c r="D3908" s="18" t="s">
        <v>406</v>
      </c>
      <c r="E3908" s="12">
        <v>750</v>
      </c>
      <c r="F3908" s="11" t="s">
        <v>12</v>
      </c>
      <c r="G3908" s="11"/>
      <c r="H3908" s="12" t="s">
        <v>9</v>
      </c>
      <c r="I3908" s="11"/>
    </row>
    <row r="3909" spans="1:9" s="5" customFormat="1" ht="33" x14ac:dyDescent="0.25">
      <c r="A3909" s="11" t="s">
        <v>405</v>
      </c>
      <c r="B3909" s="17" t="s">
        <v>1281</v>
      </c>
      <c r="C3909" s="17" t="s">
        <v>2225</v>
      </c>
      <c r="D3909" s="18" t="s">
        <v>406</v>
      </c>
      <c r="E3909" s="12">
        <v>360</v>
      </c>
      <c r="F3909" s="11" t="s">
        <v>12</v>
      </c>
      <c r="G3909" s="11"/>
      <c r="H3909" s="12" t="s">
        <v>9</v>
      </c>
      <c r="I3909" s="11"/>
    </row>
    <row r="3910" spans="1:9" s="5" customFormat="1" ht="33" x14ac:dyDescent="0.25">
      <c r="A3910" s="11" t="s">
        <v>405</v>
      </c>
      <c r="B3910" s="17" t="s">
        <v>1281</v>
      </c>
      <c r="C3910" s="17" t="s">
        <v>2223</v>
      </c>
      <c r="D3910" s="18" t="s">
        <v>406</v>
      </c>
      <c r="E3910" s="12">
        <v>229</v>
      </c>
      <c r="F3910" s="11" t="s">
        <v>12</v>
      </c>
      <c r="G3910" s="11"/>
      <c r="H3910" s="12" t="s">
        <v>9</v>
      </c>
      <c r="I3910" s="11"/>
    </row>
    <row r="3911" spans="1:9" s="5" customFormat="1" ht="33" x14ac:dyDescent="0.25">
      <c r="A3911" s="11" t="s">
        <v>405</v>
      </c>
      <c r="B3911" s="17" t="s">
        <v>1281</v>
      </c>
      <c r="C3911" s="17" t="s">
        <v>2171</v>
      </c>
      <c r="D3911" s="18" t="s">
        <v>406</v>
      </c>
      <c r="E3911" s="12">
        <v>233</v>
      </c>
      <c r="F3911" s="11" t="s">
        <v>12</v>
      </c>
      <c r="G3911" s="11"/>
      <c r="H3911" s="12" t="s">
        <v>9</v>
      </c>
      <c r="I3911" s="11"/>
    </row>
    <row r="3912" spans="1:9" s="5" customFormat="1" ht="33" x14ac:dyDescent="0.25">
      <c r="A3912" s="11" t="s">
        <v>405</v>
      </c>
      <c r="B3912" s="17" t="s">
        <v>1281</v>
      </c>
      <c r="C3912" s="17" t="s">
        <v>2226</v>
      </c>
      <c r="D3912" s="18" t="s">
        <v>406</v>
      </c>
      <c r="E3912" s="12">
        <v>250</v>
      </c>
      <c r="F3912" s="11" t="s">
        <v>12</v>
      </c>
      <c r="G3912" s="11"/>
      <c r="H3912" s="12" t="s">
        <v>9</v>
      </c>
      <c r="I3912" s="11"/>
    </row>
    <row r="3913" spans="1:9" s="5" customFormat="1" ht="33" x14ac:dyDescent="0.25">
      <c r="A3913" s="11" t="s">
        <v>405</v>
      </c>
      <c r="B3913" s="17" t="s">
        <v>1281</v>
      </c>
      <c r="C3913" s="17" t="s">
        <v>2224</v>
      </c>
      <c r="D3913" s="18" t="s">
        <v>406</v>
      </c>
      <c r="E3913" s="12">
        <v>230</v>
      </c>
      <c r="F3913" s="11" t="s">
        <v>12</v>
      </c>
      <c r="G3913" s="11"/>
      <c r="H3913" s="12" t="s">
        <v>9</v>
      </c>
      <c r="I3913" s="11"/>
    </row>
    <row r="3914" spans="1:9" s="5" customFormat="1" ht="33" x14ac:dyDescent="0.25">
      <c r="A3914" s="11" t="s">
        <v>405</v>
      </c>
      <c r="B3914" s="17" t="s">
        <v>1281</v>
      </c>
      <c r="C3914" s="17" t="s">
        <v>2221</v>
      </c>
      <c r="D3914" s="18" t="s">
        <v>406</v>
      </c>
      <c r="E3914" s="12">
        <v>171</v>
      </c>
      <c r="F3914" s="11" t="s">
        <v>12</v>
      </c>
      <c r="G3914" s="11"/>
      <c r="H3914" s="12" t="s">
        <v>9</v>
      </c>
      <c r="I3914" s="11"/>
    </row>
    <row r="3915" spans="1:9" s="5" customFormat="1" ht="33" x14ac:dyDescent="0.25">
      <c r="A3915" s="11" t="s">
        <v>405</v>
      </c>
      <c r="B3915" s="17" t="s">
        <v>690</v>
      </c>
      <c r="C3915" s="17" t="s">
        <v>2134</v>
      </c>
      <c r="D3915" s="18" t="s">
        <v>406</v>
      </c>
      <c r="E3915" s="12">
        <v>300</v>
      </c>
      <c r="F3915" s="11" t="s">
        <v>12</v>
      </c>
      <c r="G3915" s="11"/>
      <c r="H3915" s="12" t="s">
        <v>9</v>
      </c>
      <c r="I3915" s="11"/>
    </row>
    <row r="3916" spans="1:9" s="5" customFormat="1" ht="33" x14ac:dyDescent="0.25">
      <c r="A3916" s="11" t="s">
        <v>405</v>
      </c>
      <c r="B3916" s="17" t="s">
        <v>690</v>
      </c>
      <c r="C3916" s="17" t="s">
        <v>2131</v>
      </c>
      <c r="D3916" s="18" t="s">
        <v>406</v>
      </c>
      <c r="E3916" s="12">
        <v>1000</v>
      </c>
      <c r="F3916" s="11" t="s">
        <v>12</v>
      </c>
      <c r="G3916" s="11"/>
      <c r="H3916" s="12" t="s">
        <v>9</v>
      </c>
      <c r="I3916" s="11"/>
    </row>
    <row r="3917" spans="1:9" s="5" customFormat="1" ht="33" x14ac:dyDescent="0.25">
      <c r="A3917" s="11" t="s">
        <v>405</v>
      </c>
      <c r="B3917" s="17" t="s">
        <v>690</v>
      </c>
      <c r="C3917" s="17" t="s">
        <v>2133</v>
      </c>
      <c r="D3917" s="18" t="s">
        <v>406</v>
      </c>
      <c r="E3917" s="12">
        <v>299</v>
      </c>
      <c r="F3917" s="11" t="s">
        <v>12</v>
      </c>
      <c r="G3917" s="11"/>
      <c r="H3917" s="12" t="s">
        <v>9</v>
      </c>
      <c r="I3917" s="11"/>
    </row>
    <row r="3918" spans="1:9" s="5" customFormat="1" ht="33" x14ac:dyDescent="0.25">
      <c r="A3918" s="11" t="s">
        <v>405</v>
      </c>
      <c r="B3918" s="17" t="s">
        <v>690</v>
      </c>
      <c r="C3918" s="17" t="s">
        <v>2135</v>
      </c>
      <c r="D3918" s="18" t="s">
        <v>406</v>
      </c>
      <c r="E3918" s="12">
        <v>300</v>
      </c>
      <c r="F3918" s="11" t="s">
        <v>12</v>
      </c>
      <c r="G3918" s="11"/>
      <c r="H3918" s="12" t="s">
        <v>9</v>
      </c>
      <c r="I3918" s="11"/>
    </row>
    <row r="3919" spans="1:9" s="5" customFormat="1" ht="33" x14ac:dyDescent="0.25">
      <c r="A3919" s="11" t="s">
        <v>405</v>
      </c>
      <c r="B3919" s="17" t="s">
        <v>690</v>
      </c>
      <c r="C3919" s="17" t="s">
        <v>2136</v>
      </c>
      <c r="D3919" s="18" t="s">
        <v>406</v>
      </c>
      <c r="E3919" s="12">
        <v>300</v>
      </c>
      <c r="F3919" s="11" t="s">
        <v>12</v>
      </c>
      <c r="G3919" s="11"/>
      <c r="H3919" s="12" t="s">
        <v>9</v>
      </c>
      <c r="I3919" s="11"/>
    </row>
    <row r="3920" spans="1:9" s="5" customFormat="1" ht="33" x14ac:dyDescent="0.25">
      <c r="A3920" s="11" t="s">
        <v>405</v>
      </c>
      <c r="B3920" s="17" t="s">
        <v>690</v>
      </c>
      <c r="C3920" s="17" t="s">
        <v>2137</v>
      </c>
      <c r="D3920" s="18" t="s">
        <v>406</v>
      </c>
      <c r="E3920" s="12">
        <v>300</v>
      </c>
      <c r="F3920" s="11" t="s">
        <v>12</v>
      </c>
      <c r="G3920" s="11"/>
      <c r="H3920" s="12" t="s">
        <v>9</v>
      </c>
      <c r="I3920" s="11"/>
    </row>
    <row r="3921" spans="1:9" s="5" customFormat="1" ht="33" x14ac:dyDescent="0.25">
      <c r="A3921" s="11" t="s">
        <v>405</v>
      </c>
      <c r="B3921" s="17" t="s">
        <v>690</v>
      </c>
      <c r="C3921" s="17" t="s">
        <v>2132</v>
      </c>
      <c r="D3921" s="18" t="s">
        <v>406</v>
      </c>
      <c r="E3921" s="12">
        <v>300</v>
      </c>
      <c r="F3921" s="11" t="s">
        <v>12</v>
      </c>
      <c r="G3921" s="11"/>
      <c r="H3921" s="12" t="s">
        <v>9</v>
      </c>
      <c r="I3921" s="11"/>
    </row>
    <row r="3922" spans="1:9" s="5" customFormat="1" ht="33" x14ac:dyDescent="0.25">
      <c r="A3922" s="11" t="s">
        <v>405</v>
      </c>
      <c r="B3922" s="17" t="s">
        <v>1282</v>
      </c>
      <c r="C3922" s="17" t="s">
        <v>2241</v>
      </c>
      <c r="D3922" s="18" t="s">
        <v>406</v>
      </c>
      <c r="E3922" s="12">
        <v>400</v>
      </c>
      <c r="F3922" s="11" t="s">
        <v>12</v>
      </c>
      <c r="G3922" s="11"/>
      <c r="H3922" s="12" t="s">
        <v>9</v>
      </c>
      <c r="I3922" s="11"/>
    </row>
    <row r="3923" spans="1:9" s="5" customFormat="1" ht="33" x14ac:dyDescent="0.25">
      <c r="A3923" s="11" t="s">
        <v>405</v>
      </c>
      <c r="B3923" s="17" t="s">
        <v>1282</v>
      </c>
      <c r="C3923" s="17" t="s">
        <v>2246</v>
      </c>
      <c r="D3923" s="18" t="s">
        <v>406</v>
      </c>
      <c r="E3923" s="12">
        <v>336</v>
      </c>
      <c r="F3923" s="11" t="s">
        <v>12</v>
      </c>
      <c r="G3923" s="11"/>
      <c r="H3923" s="12" t="s">
        <v>9</v>
      </c>
      <c r="I3923" s="11"/>
    </row>
    <row r="3924" spans="1:9" s="5" customFormat="1" ht="33" x14ac:dyDescent="0.25">
      <c r="A3924" s="11" t="s">
        <v>405</v>
      </c>
      <c r="B3924" s="17" t="s">
        <v>1282</v>
      </c>
      <c r="C3924" s="17" t="s">
        <v>2239</v>
      </c>
      <c r="D3924" s="18" t="s">
        <v>406</v>
      </c>
      <c r="E3924" s="12">
        <v>450</v>
      </c>
      <c r="F3924" s="11" t="s">
        <v>12</v>
      </c>
      <c r="G3924" s="11"/>
      <c r="H3924" s="12" t="s">
        <v>9</v>
      </c>
      <c r="I3924" s="11"/>
    </row>
    <row r="3925" spans="1:9" s="5" customFormat="1" ht="33" x14ac:dyDescent="0.25">
      <c r="A3925" s="11" t="s">
        <v>405</v>
      </c>
      <c r="B3925" s="17" t="s">
        <v>1282</v>
      </c>
      <c r="C3925" s="17" t="s">
        <v>2263</v>
      </c>
      <c r="D3925" s="18" t="s">
        <v>406</v>
      </c>
      <c r="E3925" s="12">
        <v>324</v>
      </c>
      <c r="F3925" s="11" t="s">
        <v>12</v>
      </c>
      <c r="G3925" s="11"/>
      <c r="H3925" s="12" t="s">
        <v>9</v>
      </c>
      <c r="I3925" s="11"/>
    </row>
    <row r="3926" spans="1:9" s="5" customFormat="1" ht="33" x14ac:dyDescent="0.25">
      <c r="A3926" s="11" t="s">
        <v>405</v>
      </c>
      <c r="B3926" s="17" t="s">
        <v>1282</v>
      </c>
      <c r="C3926" s="17" t="s">
        <v>3933</v>
      </c>
      <c r="D3926" s="18" t="s">
        <v>406</v>
      </c>
      <c r="E3926" s="12">
        <v>276</v>
      </c>
      <c r="F3926" s="11" t="s">
        <v>12</v>
      </c>
      <c r="G3926" s="11"/>
      <c r="H3926" s="12" t="s">
        <v>9</v>
      </c>
      <c r="I3926" s="11"/>
    </row>
    <row r="3927" spans="1:9" s="5" customFormat="1" ht="33" x14ac:dyDescent="0.25">
      <c r="A3927" s="11" t="s">
        <v>405</v>
      </c>
      <c r="B3927" s="17" t="s">
        <v>1282</v>
      </c>
      <c r="C3927" s="17" t="s">
        <v>2259</v>
      </c>
      <c r="D3927" s="18" t="s">
        <v>406</v>
      </c>
      <c r="E3927" s="12">
        <v>400</v>
      </c>
      <c r="F3927" s="11" t="s">
        <v>12</v>
      </c>
      <c r="G3927" s="11"/>
      <c r="H3927" s="12" t="s">
        <v>9</v>
      </c>
      <c r="I3927" s="11"/>
    </row>
    <row r="3928" spans="1:9" s="5" customFormat="1" ht="33" x14ac:dyDescent="0.25">
      <c r="A3928" s="11" t="s">
        <v>405</v>
      </c>
      <c r="B3928" s="17" t="s">
        <v>1282</v>
      </c>
      <c r="C3928" s="17" t="s">
        <v>2264</v>
      </c>
      <c r="D3928" s="18" t="s">
        <v>406</v>
      </c>
      <c r="E3928" s="12">
        <v>292</v>
      </c>
      <c r="F3928" s="11" t="s">
        <v>12</v>
      </c>
      <c r="G3928" s="11"/>
      <c r="H3928" s="12" t="s">
        <v>9</v>
      </c>
      <c r="I3928" s="11"/>
    </row>
    <row r="3929" spans="1:9" s="5" customFormat="1" ht="33" x14ac:dyDescent="0.25">
      <c r="A3929" s="11" t="s">
        <v>405</v>
      </c>
      <c r="B3929" s="17" t="s">
        <v>1282</v>
      </c>
      <c r="C3929" s="17" t="s">
        <v>2238</v>
      </c>
      <c r="D3929" s="18" t="s">
        <v>406</v>
      </c>
      <c r="E3929" s="12">
        <v>277</v>
      </c>
      <c r="F3929" s="11" t="s">
        <v>12</v>
      </c>
      <c r="G3929" s="11"/>
      <c r="H3929" s="12" t="s">
        <v>9</v>
      </c>
      <c r="I3929" s="11"/>
    </row>
    <row r="3930" spans="1:9" s="5" customFormat="1" ht="33" x14ac:dyDescent="0.25">
      <c r="A3930" s="11" t="s">
        <v>405</v>
      </c>
      <c r="B3930" s="17" t="s">
        <v>1282</v>
      </c>
      <c r="C3930" s="17" t="s">
        <v>2254</v>
      </c>
      <c r="D3930" s="18" t="s">
        <v>406</v>
      </c>
      <c r="E3930" s="12">
        <v>160</v>
      </c>
      <c r="F3930" s="11" t="s">
        <v>12</v>
      </c>
      <c r="G3930" s="11"/>
      <c r="H3930" s="12" t="s">
        <v>9</v>
      </c>
      <c r="I3930" s="11"/>
    </row>
    <row r="3931" spans="1:9" s="5" customFormat="1" ht="33" x14ac:dyDescent="0.25">
      <c r="A3931" s="11" t="s">
        <v>405</v>
      </c>
      <c r="B3931" s="17" t="s">
        <v>1282</v>
      </c>
      <c r="C3931" s="17" t="s">
        <v>2247</v>
      </c>
      <c r="D3931" s="18" t="s">
        <v>406</v>
      </c>
      <c r="E3931" s="12">
        <v>305</v>
      </c>
      <c r="F3931" s="11" t="s">
        <v>12</v>
      </c>
      <c r="G3931" s="11"/>
      <c r="H3931" s="12" t="s">
        <v>9</v>
      </c>
      <c r="I3931" s="11"/>
    </row>
    <row r="3932" spans="1:9" s="5" customFormat="1" ht="33" x14ac:dyDescent="0.25">
      <c r="A3932" s="11" t="s">
        <v>405</v>
      </c>
      <c r="B3932" s="17" t="s">
        <v>1282</v>
      </c>
      <c r="C3932" s="17" t="s">
        <v>2166</v>
      </c>
      <c r="D3932" s="18" t="s">
        <v>406</v>
      </c>
      <c r="E3932" s="12">
        <v>223</v>
      </c>
      <c r="F3932" s="11" t="s">
        <v>12</v>
      </c>
      <c r="G3932" s="11"/>
      <c r="H3932" s="12" t="s">
        <v>9</v>
      </c>
      <c r="I3932" s="11"/>
    </row>
    <row r="3933" spans="1:9" s="5" customFormat="1" ht="33" x14ac:dyDescent="0.25">
      <c r="A3933" s="11" t="s">
        <v>405</v>
      </c>
      <c r="B3933" s="17" t="s">
        <v>1282</v>
      </c>
      <c r="C3933" s="17" t="s">
        <v>3931</v>
      </c>
      <c r="D3933" s="18" t="s">
        <v>406</v>
      </c>
      <c r="E3933" s="12">
        <v>301</v>
      </c>
      <c r="F3933" s="11" t="s">
        <v>12</v>
      </c>
      <c r="G3933" s="11"/>
      <c r="H3933" s="12" t="s">
        <v>9</v>
      </c>
      <c r="I3933" s="11"/>
    </row>
    <row r="3934" spans="1:9" s="5" customFormat="1" ht="33" x14ac:dyDescent="0.25">
      <c r="A3934" s="11" t="s">
        <v>405</v>
      </c>
      <c r="B3934" s="17" t="s">
        <v>1282</v>
      </c>
      <c r="C3934" s="17" t="s">
        <v>3935</v>
      </c>
      <c r="D3934" s="18" t="s">
        <v>406</v>
      </c>
      <c r="E3934" s="12">
        <v>400</v>
      </c>
      <c r="F3934" s="11" t="s">
        <v>12</v>
      </c>
      <c r="G3934" s="11"/>
      <c r="H3934" s="12" t="s">
        <v>9</v>
      </c>
      <c r="I3934" s="11"/>
    </row>
    <row r="3935" spans="1:9" s="5" customFormat="1" ht="33" x14ac:dyDescent="0.25">
      <c r="A3935" s="11" t="s">
        <v>405</v>
      </c>
      <c r="B3935" s="17" t="s">
        <v>1282</v>
      </c>
      <c r="C3935" s="17" t="s">
        <v>2251</v>
      </c>
      <c r="D3935" s="18" t="s">
        <v>406</v>
      </c>
      <c r="E3935" s="12">
        <v>275</v>
      </c>
      <c r="F3935" s="11" t="s">
        <v>12</v>
      </c>
      <c r="G3935" s="11"/>
      <c r="H3935" s="12" t="s">
        <v>9</v>
      </c>
      <c r="I3935" s="11"/>
    </row>
    <row r="3936" spans="1:9" s="5" customFormat="1" ht="33" x14ac:dyDescent="0.25">
      <c r="A3936" s="11" t="s">
        <v>405</v>
      </c>
      <c r="B3936" s="17" t="s">
        <v>1282</v>
      </c>
      <c r="C3936" s="17" t="s">
        <v>2265</v>
      </c>
      <c r="D3936" s="18" t="s">
        <v>406</v>
      </c>
      <c r="E3936" s="12">
        <v>400</v>
      </c>
      <c r="F3936" s="11" t="s">
        <v>12</v>
      </c>
      <c r="G3936" s="11"/>
      <c r="H3936" s="12" t="s">
        <v>9</v>
      </c>
      <c r="I3936" s="11"/>
    </row>
    <row r="3937" spans="1:9" s="5" customFormat="1" ht="33" x14ac:dyDescent="0.25">
      <c r="A3937" s="11" t="s">
        <v>405</v>
      </c>
      <c r="B3937" s="17" t="s">
        <v>1282</v>
      </c>
      <c r="C3937" s="17" t="s">
        <v>2243</v>
      </c>
      <c r="D3937" s="18" t="s">
        <v>406</v>
      </c>
      <c r="E3937" s="12">
        <v>400</v>
      </c>
      <c r="F3937" s="11" t="s">
        <v>12</v>
      </c>
      <c r="G3937" s="11"/>
      <c r="H3937" s="12" t="s">
        <v>9</v>
      </c>
      <c r="I3937" s="11"/>
    </row>
    <row r="3938" spans="1:9" s="5" customFormat="1" ht="33" x14ac:dyDescent="0.25">
      <c r="A3938" s="11" t="s">
        <v>405</v>
      </c>
      <c r="B3938" s="17" t="s">
        <v>1282</v>
      </c>
      <c r="C3938" s="17" t="s">
        <v>2258</v>
      </c>
      <c r="D3938" s="18" t="s">
        <v>406</v>
      </c>
      <c r="E3938" s="12">
        <v>400</v>
      </c>
      <c r="F3938" s="11" t="s">
        <v>12</v>
      </c>
      <c r="G3938" s="11"/>
      <c r="H3938" s="12" t="s">
        <v>9</v>
      </c>
      <c r="I3938" s="11"/>
    </row>
    <row r="3939" spans="1:9" s="5" customFormat="1" ht="33" x14ac:dyDescent="0.25">
      <c r="A3939" s="11" t="s">
        <v>405</v>
      </c>
      <c r="B3939" s="17" t="s">
        <v>1282</v>
      </c>
      <c r="C3939" s="17" t="s">
        <v>2244</v>
      </c>
      <c r="D3939" s="18" t="s">
        <v>406</v>
      </c>
      <c r="E3939" s="12">
        <v>420</v>
      </c>
      <c r="F3939" s="11" t="s">
        <v>12</v>
      </c>
      <c r="G3939" s="11"/>
      <c r="H3939" s="12" t="s">
        <v>9</v>
      </c>
      <c r="I3939" s="11"/>
    </row>
    <row r="3940" spans="1:9" s="5" customFormat="1" ht="33" x14ac:dyDescent="0.25">
      <c r="A3940" s="11" t="s">
        <v>405</v>
      </c>
      <c r="B3940" s="17" t="s">
        <v>1282</v>
      </c>
      <c r="C3940" s="17" t="s">
        <v>2249</v>
      </c>
      <c r="D3940" s="18" t="s">
        <v>406</v>
      </c>
      <c r="E3940" s="12">
        <v>378</v>
      </c>
      <c r="F3940" s="11" t="s">
        <v>12</v>
      </c>
      <c r="G3940" s="11"/>
      <c r="H3940" s="12" t="s">
        <v>9</v>
      </c>
      <c r="I3940" s="11"/>
    </row>
    <row r="3941" spans="1:9" s="5" customFormat="1" ht="33" x14ac:dyDescent="0.25">
      <c r="A3941" s="11" t="s">
        <v>405</v>
      </c>
      <c r="B3941" s="17" t="s">
        <v>1282</v>
      </c>
      <c r="C3941" s="17" t="s">
        <v>3929</v>
      </c>
      <c r="D3941" s="18" t="s">
        <v>406</v>
      </c>
      <c r="E3941" s="12">
        <v>398</v>
      </c>
      <c r="F3941" s="11" t="s">
        <v>12</v>
      </c>
      <c r="G3941" s="11"/>
      <c r="H3941" s="12" t="s">
        <v>9</v>
      </c>
      <c r="I3941" s="11"/>
    </row>
    <row r="3942" spans="1:9" s="5" customFormat="1" ht="33" x14ac:dyDescent="0.25">
      <c r="A3942" s="11" t="s">
        <v>405</v>
      </c>
      <c r="B3942" s="17" t="s">
        <v>1282</v>
      </c>
      <c r="C3942" s="17" t="s">
        <v>2236</v>
      </c>
      <c r="D3942" s="18" t="s">
        <v>406</v>
      </c>
      <c r="E3942" s="12">
        <v>300</v>
      </c>
      <c r="F3942" s="11" t="s">
        <v>12</v>
      </c>
      <c r="G3942" s="11"/>
      <c r="H3942" s="12" t="s">
        <v>9</v>
      </c>
      <c r="I3942" s="11"/>
    </row>
    <row r="3943" spans="1:9" s="5" customFormat="1" ht="33" x14ac:dyDescent="0.25">
      <c r="A3943" s="11" t="s">
        <v>405</v>
      </c>
      <c r="B3943" s="17" t="s">
        <v>1282</v>
      </c>
      <c r="C3943" s="17" t="s">
        <v>2242</v>
      </c>
      <c r="D3943" s="18" t="s">
        <v>406</v>
      </c>
      <c r="E3943" s="12">
        <v>400</v>
      </c>
      <c r="F3943" s="11" t="s">
        <v>12</v>
      </c>
      <c r="G3943" s="11"/>
      <c r="H3943" s="12" t="s">
        <v>9</v>
      </c>
      <c r="I3943" s="11"/>
    </row>
    <row r="3944" spans="1:9" s="5" customFormat="1" ht="33" x14ac:dyDescent="0.25">
      <c r="A3944" s="11" t="s">
        <v>405</v>
      </c>
      <c r="B3944" s="17" t="s">
        <v>1282</v>
      </c>
      <c r="C3944" s="17" t="s">
        <v>2261</v>
      </c>
      <c r="D3944" s="18" t="s">
        <v>406</v>
      </c>
      <c r="E3944" s="12">
        <v>369</v>
      </c>
      <c r="F3944" s="11" t="s">
        <v>12</v>
      </c>
      <c r="G3944" s="11"/>
      <c r="H3944" s="12" t="s">
        <v>9</v>
      </c>
      <c r="I3944" s="11"/>
    </row>
    <row r="3945" spans="1:9" s="5" customFormat="1" ht="33" x14ac:dyDescent="0.25">
      <c r="A3945" s="11" t="s">
        <v>405</v>
      </c>
      <c r="B3945" s="17" t="s">
        <v>1282</v>
      </c>
      <c r="C3945" s="17" t="s">
        <v>2248</v>
      </c>
      <c r="D3945" s="18" t="s">
        <v>406</v>
      </c>
      <c r="E3945" s="12">
        <v>375</v>
      </c>
      <c r="F3945" s="11" t="s">
        <v>12</v>
      </c>
      <c r="G3945" s="11"/>
      <c r="H3945" s="12" t="s">
        <v>9</v>
      </c>
      <c r="I3945" s="11"/>
    </row>
    <row r="3946" spans="1:9" s="5" customFormat="1" ht="33" x14ac:dyDescent="0.25">
      <c r="A3946" s="11" t="s">
        <v>405</v>
      </c>
      <c r="B3946" s="17" t="s">
        <v>1282</v>
      </c>
      <c r="C3946" s="17" t="s">
        <v>3934</v>
      </c>
      <c r="D3946" s="18" t="s">
        <v>406</v>
      </c>
      <c r="E3946" s="12">
        <v>309</v>
      </c>
      <c r="F3946" s="11" t="s">
        <v>12</v>
      </c>
      <c r="G3946" s="11"/>
      <c r="H3946" s="12" t="s">
        <v>9</v>
      </c>
      <c r="I3946" s="11"/>
    </row>
    <row r="3947" spans="1:9" s="5" customFormat="1" ht="33" x14ac:dyDescent="0.25">
      <c r="A3947" s="11" t="s">
        <v>405</v>
      </c>
      <c r="B3947" s="17" t="s">
        <v>1282</v>
      </c>
      <c r="C3947" s="17" t="s">
        <v>2237</v>
      </c>
      <c r="D3947" s="18" t="s">
        <v>406</v>
      </c>
      <c r="E3947" s="12">
        <v>300</v>
      </c>
      <c r="F3947" s="11" t="s">
        <v>12</v>
      </c>
      <c r="G3947" s="11"/>
      <c r="H3947" s="12" t="s">
        <v>9</v>
      </c>
      <c r="I3947" s="11"/>
    </row>
    <row r="3948" spans="1:9" s="5" customFormat="1" ht="33" x14ac:dyDescent="0.25">
      <c r="A3948" s="11" t="s">
        <v>405</v>
      </c>
      <c r="B3948" s="17" t="s">
        <v>1282</v>
      </c>
      <c r="C3948" s="17" t="s">
        <v>2227</v>
      </c>
      <c r="D3948" s="18" t="s">
        <v>406</v>
      </c>
      <c r="E3948" s="12">
        <v>332</v>
      </c>
      <c r="F3948" s="11" t="s">
        <v>12</v>
      </c>
      <c r="G3948" s="11"/>
      <c r="H3948" s="12" t="s">
        <v>9</v>
      </c>
      <c r="I3948" s="11"/>
    </row>
    <row r="3949" spans="1:9" s="5" customFormat="1" ht="33" x14ac:dyDescent="0.25">
      <c r="A3949" s="11" t="s">
        <v>405</v>
      </c>
      <c r="B3949" s="17" t="s">
        <v>1282</v>
      </c>
      <c r="C3949" s="17" t="s">
        <v>2229</v>
      </c>
      <c r="D3949" s="18" t="s">
        <v>406</v>
      </c>
      <c r="E3949" s="12">
        <v>367</v>
      </c>
      <c r="F3949" s="11" t="s">
        <v>12</v>
      </c>
      <c r="G3949" s="11"/>
      <c r="H3949" s="12" t="s">
        <v>9</v>
      </c>
      <c r="I3949" s="11"/>
    </row>
    <row r="3950" spans="1:9" s="5" customFormat="1" ht="33" x14ac:dyDescent="0.25">
      <c r="A3950" s="11" t="s">
        <v>405</v>
      </c>
      <c r="B3950" s="17" t="s">
        <v>1282</v>
      </c>
      <c r="C3950" s="17" t="s">
        <v>2240</v>
      </c>
      <c r="D3950" s="18" t="s">
        <v>406</v>
      </c>
      <c r="E3950" s="12">
        <v>400</v>
      </c>
      <c r="F3950" s="11" t="s">
        <v>12</v>
      </c>
      <c r="G3950" s="11"/>
      <c r="H3950" s="12" t="s">
        <v>9</v>
      </c>
      <c r="I3950" s="11"/>
    </row>
    <row r="3951" spans="1:9" s="5" customFormat="1" ht="33" x14ac:dyDescent="0.25">
      <c r="A3951" s="11" t="s">
        <v>405</v>
      </c>
      <c r="B3951" s="17" t="s">
        <v>1282</v>
      </c>
      <c r="C3951" s="17" t="s">
        <v>2230</v>
      </c>
      <c r="D3951" s="18" t="s">
        <v>406</v>
      </c>
      <c r="E3951" s="12">
        <v>353</v>
      </c>
      <c r="F3951" s="11" t="s">
        <v>12</v>
      </c>
      <c r="G3951" s="11"/>
      <c r="H3951" s="12" t="s">
        <v>9</v>
      </c>
      <c r="I3951" s="11"/>
    </row>
    <row r="3952" spans="1:9" s="5" customFormat="1" ht="33" x14ac:dyDescent="0.25">
      <c r="A3952" s="11" t="s">
        <v>405</v>
      </c>
      <c r="B3952" s="17" t="s">
        <v>1282</v>
      </c>
      <c r="C3952" s="17" t="s">
        <v>2235</v>
      </c>
      <c r="D3952" s="18" t="s">
        <v>406</v>
      </c>
      <c r="E3952" s="12">
        <v>408</v>
      </c>
      <c r="F3952" s="11" t="s">
        <v>12</v>
      </c>
      <c r="G3952" s="11"/>
      <c r="H3952" s="12" t="s">
        <v>9</v>
      </c>
      <c r="I3952" s="11"/>
    </row>
    <row r="3953" spans="1:9" s="5" customFormat="1" ht="33" x14ac:dyDescent="0.25">
      <c r="A3953" s="11" t="s">
        <v>405</v>
      </c>
      <c r="B3953" s="17" t="s">
        <v>1282</v>
      </c>
      <c r="C3953" s="17" t="s">
        <v>2161</v>
      </c>
      <c r="D3953" s="18" t="s">
        <v>406</v>
      </c>
      <c r="E3953" s="12">
        <v>400</v>
      </c>
      <c r="F3953" s="11" t="s">
        <v>12</v>
      </c>
      <c r="G3953" s="11"/>
      <c r="H3953" s="12" t="s">
        <v>9</v>
      </c>
      <c r="I3953" s="11"/>
    </row>
    <row r="3954" spans="1:9" s="5" customFormat="1" ht="33" x14ac:dyDescent="0.25">
      <c r="A3954" s="11" t="s">
        <v>405</v>
      </c>
      <c r="B3954" s="17" t="s">
        <v>1282</v>
      </c>
      <c r="C3954" s="17" t="s">
        <v>2233</v>
      </c>
      <c r="D3954" s="18" t="s">
        <v>406</v>
      </c>
      <c r="E3954" s="12">
        <v>425</v>
      </c>
      <c r="F3954" s="11" t="s">
        <v>12</v>
      </c>
      <c r="G3954" s="11"/>
      <c r="H3954" s="12" t="s">
        <v>9</v>
      </c>
      <c r="I3954" s="11"/>
    </row>
    <row r="3955" spans="1:9" s="5" customFormat="1" ht="33" x14ac:dyDescent="0.25">
      <c r="A3955" s="11" t="s">
        <v>405</v>
      </c>
      <c r="B3955" s="17" t="s">
        <v>1282</v>
      </c>
      <c r="C3955" s="17" t="s">
        <v>2252</v>
      </c>
      <c r="D3955" s="18" t="s">
        <v>406</v>
      </c>
      <c r="E3955" s="12">
        <v>306</v>
      </c>
      <c r="F3955" s="11" t="s">
        <v>12</v>
      </c>
      <c r="G3955" s="11"/>
      <c r="H3955" s="12" t="s">
        <v>9</v>
      </c>
      <c r="I3955" s="11"/>
    </row>
    <row r="3956" spans="1:9" s="5" customFormat="1" ht="33" x14ac:dyDescent="0.25">
      <c r="A3956" s="11" t="s">
        <v>405</v>
      </c>
      <c r="B3956" s="17" t="s">
        <v>1282</v>
      </c>
      <c r="C3956" s="17" t="s">
        <v>2245</v>
      </c>
      <c r="D3956" s="18" t="s">
        <v>406</v>
      </c>
      <c r="E3956" s="12">
        <v>325</v>
      </c>
      <c r="F3956" s="11" t="s">
        <v>12</v>
      </c>
      <c r="G3956" s="11"/>
      <c r="H3956" s="12" t="s">
        <v>9</v>
      </c>
      <c r="I3956" s="11"/>
    </row>
    <row r="3957" spans="1:9" s="5" customFormat="1" ht="33" x14ac:dyDescent="0.25">
      <c r="A3957" s="11" t="s">
        <v>405</v>
      </c>
      <c r="B3957" s="17" t="s">
        <v>1282</v>
      </c>
      <c r="C3957" s="17" t="s">
        <v>2257</v>
      </c>
      <c r="D3957" s="18" t="s">
        <v>406</v>
      </c>
      <c r="E3957" s="12">
        <v>238</v>
      </c>
      <c r="F3957" s="11" t="s">
        <v>12</v>
      </c>
      <c r="G3957" s="11"/>
      <c r="H3957" s="12" t="s">
        <v>9</v>
      </c>
      <c r="I3957" s="11"/>
    </row>
    <row r="3958" spans="1:9" s="5" customFormat="1" ht="33" x14ac:dyDescent="0.25">
      <c r="A3958" s="11" t="s">
        <v>405</v>
      </c>
      <c r="B3958" s="17" t="s">
        <v>1282</v>
      </c>
      <c r="C3958" s="17" t="s">
        <v>2260</v>
      </c>
      <c r="D3958" s="18" t="s">
        <v>406</v>
      </c>
      <c r="E3958" s="12">
        <v>350</v>
      </c>
      <c r="F3958" s="11" t="s">
        <v>12</v>
      </c>
      <c r="G3958" s="11"/>
      <c r="H3958" s="12" t="s">
        <v>9</v>
      </c>
      <c r="I3958" s="11"/>
    </row>
    <row r="3959" spans="1:9" s="5" customFormat="1" ht="33" x14ac:dyDescent="0.25">
      <c r="A3959" s="11" t="s">
        <v>405</v>
      </c>
      <c r="B3959" s="17" t="s">
        <v>1282</v>
      </c>
      <c r="C3959" s="17" t="s">
        <v>2215</v>
      </c>
      <c r="D3959" s="18" t="s">
        <v>406</v>
      </c>
      <c r="E3959" s="12">
        <v>101</v>
      </c>
      <c r="F3959" s="11" t="s">
        <v>12</v>
      </c>
      <c r="G3959" s="11"/>
      <c r="H3959" s="12" t="s">
        <v>9</v>
      </c>
      <c r="I3959" s="11"/>
    </row>
    <row r="3960" spans="1:9" s="5" customFormat="1" ht="33" x14ac:dyDescent="0.25">
      <c r="A3960" s="11" t="s">
        <v>405</v>
      </c>
      <c r="B3960" s="17" t="s">
        <v>1282</v>
      </c>
      <c r="C3960" s="17" t="s">
        <v>2262</v>
      </c>
      <c r="D3960" s="18" t="s">
        <v>406</v>
      </c>
      <c r="E3960" s="12">
        <v>335</v>
      </c>
      <c r="F3960" s="11" t="s">
        <v>12</v>
      </c>
      <c r="G3960" s="11"/>
      <c r="H3960" s="12" t="s">
        <v>9</v>
      </c>
      <c r="I3960" s="11"/>
    </row>
    <row r="3961" spans="1:9" s="5" customFormat="1" ht="33" x14ac:dyDescent="0.25">
      <c r="A3961" s="11" t="s">
        <v>405</v>
      </c>
      <c r="B3961" s="17" t="s">
        <v>1282</v>
      </c>
      <c r="C3961" s="17" t="s">
        <v>2234</v>
      </c>
      <c r="D3961" s="18" t="s">
        <v>406</v>
      </c>
      <c r="E3961" s="12">
        <v>376</v>
      </c>
      <c r="F3961" s="11" t="s">
        <v>12</v>
      </c>
      <c r="G3961" s="11"/>
      <c r="H3961" s="12" t="s">
        <v>9</v>
      </c>
      <c r="I3961" s="11"/>
    </row>
    <row r="3962" spans="1:9" s="5" customFormat="1" ht="33" x14ac:dyDescent="0.25">
      <c r="A3962" s="11" t="s">
        <v>405</v>
      </c>
      <c r="B3962" s="17" t="s">
        <v>1282</v>
      </c>
      <c r="C3962" s="17" t="s">
        <v>2255</v>
      </c>
      <c r="D3962" s="18" t="s">
        <v>406</v>
      </c>
      <c r="E3962" s="12">
        <v>275</v>
      </c>
      <c r="F3962" s="11" t="s">
        <v>12</v>
      </c>
      <c r="G3962" s="11"/>
      <c r="H3962" s="12" t="s">
        <v>9</v>
      </c>
      <c r="I3962" s="11"/>
    </row>
    <row r="3963" spans="1:9" s="5" customFormat="1" ht="33" x14ac:dyDescent="0.25">
      <c r="A3963" s="11" t="s">
        <v>405</v>
      </c>
      <c r="B3963" s="17" t="s">
        <v>1282</v>
      </c>
      <c r="C3963" s="17" t="s">
        <v>2253</v>
      </c>
      <c r="D3963" s="18" t="s">
        <v>406</v>
      </c>
      <c r="E3963" s="12">
        <v>375</v>
      </c>
      <c r="F3963" s="11" t="s">
        <v>12</v>
      </c>
      <c r="G3963" s="11"/>
      <c r="H3963" s="12" t="s">
        <v>9</v>
      </c>
      <c r="I3963" s="11"/>
    </row>
    <row r="3964" spans="1:9" s="5" customFormat="1" ht="33" x14ac:dyDescent="0.25">
      <c r="A3964" s="11" t="s">
        <v>405</v>
      </c>
      <c r="B3964" s="17" t="s">
        <v>1282</v>
      </c>
      <c r="C3964" s="17" t="s">
        <v>2228</v>
      </c>
      <c r="D3964" s="18" t="s">
        <v>406</v>
      </c>
      <c r="E3964" s="12">
        <v>198</v>
      </c>
      <c r="F3964" s="11" t="s">
        <v>12</v>
      </c>
      <c r="G3964" s="11"/>
      <c r="H3964" s="12" t="s">
        <v>9</v>
      </c>
      <c r="I3964" s="11"/>
    </row>
    <row r="3965" spans="1:9" s="5" customFormat="1" ht="33" x14ac:dyDescent="0.25">
      <c r="A3965" s="11" t="s">
        <v>405</v>
      </c>
      <c r="B3965" s="17" t="s">
        <v>1282</v>
      </c>
      <c r="C3965" s="17" t="s">
        <v>2143</v>
      </c>
      <c r="D3965" s="18" t="s">
        <v>406</v>
      </c>
      <c r="E3965" s="12">
        <v>356</v>
      </c>
      <c r="F3965" s="11" t="s">
        <v>12</v>
      </c>
      <c r="G3965" s="11"/>
      <c r="H3965" s="12" t="s">
        <v>9</v>
      </c>
      <c r="I3965" s="11"/>
    </row>
    <row r="3966" spans="1:9" s="5" customFormat="1" ht="33" x14ac:dyDescent="0.25">
      <c r="A3966" s="11" t="s">
        <v>405</v>
      </c>
      <c r="B3966" s="17" t="s">
        <v>1282</v>
      </c>
      <c r="C3966" s="17" t="s">
        <v>2231</v>
      </c>
      <c r="D3966" s="18" t="s">
        <v>406</v>
      </c>
      <c r="E3966" s="12">
        <v>135</v>
      </c>
      <c r="F3966" s="11" t="s">
        <v>12</v>
      </c>
      <c r="G3966" s="11"/>
      <c r="H3966" s="12" t="s">
        <v>9</v>
      </c>
      <c r="I3966" s="11"/>
    </row>
    <row r="3967" spans="1:9" s="5" customFormat="1" ht="33" x14ac:dyDescent="0.25">
      <c r="A3967" s="11" t="s">
        <v>405</v>
      </c>
      <c r="B3967" s="17" t="s">
        <v>1282</v>
      </c>
      <c r="C3967" s="17" t="s">
        <v>2256</v>
      </c>
      <c r="D3967" s="18" t="s">
        <v>406</v>
      </c>
      <c r="E3967" s="12">
        <v>319</v>
      </c>
      <c r="F3967" s="11" t="s">
        <v>12</v>
      </c>
      <c r="G3967" s="11"/>
      <c r="H3967" s="12" t="s">
        <v>9</v>
      </c>
      <c r="I3967" s="11"/>
    </row>
    <row r="3968" spans="1:9" s="5" customFormat="1" ht="33" x14ac:dyDescent="0.25">
      <c r="A3968" s="11" t="s">
        <v>405</v>
      </c>
      <c r="B3968" s="17" t="s">
        <v>1282</v>
      </c>
      <c r="C3968" s="17" t="s">
        <v>3930</v>
      </c>
      <c r="D3968" s="18" t="s">
        <v>406</v>
      </c>
      <c r="E3968" s="12">
        <v>419</v>
      </c>
      <c r="F3968" s="11" t="s">
        <v>12</v>
      </c>
      <c r="G3968" s="11"/>
      <c r="H3968" s="12" t="s">
        <v>9</v>
      </c>
      <c r="I3968" s="11"/>
    </row>
    <row r="3969" spans="1:9" s="5" customFormat="1" ht="33" x14ac:dyDescent="0.25">
      <c r="A3969" s="11" t="s">
        <v>405</v>
      </c>
      <c r="B3969" s="17" t="s">
        <v>1282</v>
      </c>
      <c r="C3969" s="17" t="s">
        <v>2250</v>
      </c>
      <c r="D3969" s="18" t="s">
        <v>406</v>
      </c>
      <c r="E3969" s="12">
        <v>125</v>
      </c>
      <c r="F3969" s="11" t="s">
        <v>12</v>
      </c>
      <c r="G3969" s="11"/>
      <c r="H3969" s="12" t="s">
        <v>9</v>
      </c>
      <c r="I3969" s="11"/>
    </row>
    <row r="3970" spans="1:9" s="5" customFormat="1" ht="33" x14ac:dyDescent="0.25">
      <c r="A3970" s="11" t="s">
        <v>405</v>
      </c>
      <c r="B3970" s="17" t="s">
        <v>1282</v>
      </c>
      <c r="C3970" s="17" t="s">
        <v>2232</v>
      </c>
      <c r="D3970" s="18" t="s">
        <v>406</v>
      </c>
      <c r="E3970" s="12">
        <v>335</v>
      </c>
      <c r="F3970" s="11" t="s">
        <v>12</v>
      </c>
      <c r="G3970" s="11"/>
      <c r="H3970" s="12" t="s">
        <v>9</v>
      </c>
      <c r="I3970" s="11"/>
    </row>
    <row r="3971" spans="1:9" s="5" customFormat="1" ht="33" x14ac:dyDescent="0.25">
      <c r="A3971" s="11" t="s">
        <v>405</v>
      </c>
      <c r="B3971" s="17" t="s">
        <v>1282</v>
      </c>
      <c r="C3971" s="17" t="s">
        <v>3932</v>
      </c>
      <c r="D3971" s="18" t="s">
        <v>406</v>
      </c>
      <c r="E3971" s="12">
        <v>338</v>
      </c>
      <c r="F3971" s="11" t="s">
        <v>12</v>
      </c>
      <c r="G3971" s="11"/>
      <c r="H3971" s="12" t="s">
        <v>9</v>
      </c>
      <c r="I3971" s="11"/>
    </row>
    <row r="3972" spans="1:9" s="5" customFormat="1" ht="33" x14ac:dyDescent="0.25">
      <c r="A3972" s="11" t="s">
        <v>405</v>
      </c>
      <c r="B3972" s="17" t="s">
        <v>1277</v>
      </c>
      <c r="C3972" s="17" t="s">
        <v>2154</v>
      </c>
      <c r="D3972" s="18" t="s">
        <v>406</v>
      </c>
      <c r="E3972" s="12">
        <v>350</v>
      </c>
      <c r="F3972" s="11" t="s">
        <v>12</v>
      </c>
      <c r="G3972" s="11"/>
      <c r="H3972" s="12" t="s">
        <v>9</v>
      </c>
      <c r="I3972" s="11"/>
    </row>
    <row r="3973" spans="1:9" s="5" customFormat="1" ht="33" x14ac:dyDescent="0.25">
      <c r="A3973" s="11" t="s">
        <v>405</v>
      </c>
      <c r="B3973" s="17" t="s">
        <v>1277</v>
      </c>
      <c r="C3973" s="17" t="s">
        <v>2076</v>
      </c>
      <c r="D3973" s="18" t="s">
        <v>406</v>
      </c>
      <c r="E3973" s="12">
        <v>255</v>
      </c>
      <c r="F3973" s="11" t="s">
        <v>12</v>
      </c>
      <c r="G3973" s="11"/>
      <c r="H3973" s="12" t="s">
        <v>9</v>
      </c>
      <c r="I3973" s="11"/>
    </row>
    <row r="3974" spans="1:9" s="5" customFormat="1" ht="33" x14ac:dyDescent="0.25">
      <c r="A3974" s="11" t="s">
        <v>405</v>
      </c>
      <c r="B3974" s="17" t="s">
        <v>1277</v>
      </c>
      <c r="C3974" s="17" t="s">
        <v>2182</v>
      </c>
      <c r="D3974" s="18" t="s">
        <v>406</v>
      </c>
      <c r="E3974" s="12">
        <v>325</v>
      </c>
      <c r="F3974" s="11" t="s">
        <v>12</v>
      </c>
      <c r="G3974" s="11"/>
      <c r="H3974" s="12" t="s">
        <v>9</v>
      </c>
      <c r="I3974" s="11"/>
    </row>
    <row r="3975" spans="1:9" s="5" customFormat="1" ht="33" x14ac:dyDescent="0.25">
      <c r="A3975" s="11" t="s">
        <v>405</v>
      </c>
      <c r="B3975" s="17" t="s">
        <v>1277</v>
      </c>
      <c r="C3975" s="17" t="s">
        <v>2164</v>
      </c>
      <c r="D3975" s="18" t="s">
        <v>406</v>
      </c>
      <c r="E3975" s="12">
        <v>370</v>
      </c>
      <c r="F3975" s="11" t="s">
        <v>12</v>
      </c>
      <c r="G3975" s="11"/>
      <c r="H3975" s="12" t="s">
        <v>9</v>
      </c>
      <c r="I3975" s="11"/>
    </row>
    <row r="3976" spans="1:9" s="5" customFormat="1" ht="33" x14ac:dyDescent="0.25">
      <c r="A3976" s="11" t="s">
        <v>405</v>
      </c>
      <c r="B3976" s="17" t="s">
        <v>1277</v>
      </c>
      <c r="C3976" s="17" t="s">
        <v>2160</v>
      </c>
      <c r="D3976" s="18" t="s">
        <v>406</v>
      </c>
      <c r="E3976" s="12">
        <v>333</v>
      </c>
      <c r="F3976" s="11" t="s">
        <v>12</v>
      </c>
      <c r="G3976" s="11"/>
      <c r="H3976" s="12" t="s">
        <v>9</v>
      </c>
      <c r="I3976" s="11"/>
    </row>
    <row r="3977" spans="1:9" s="5" customFormat="1" ht="33" x14ac:dyDescent="0.25">
      <c r="A3977" s="11" t="s">
        <v>405</v>
      </c>
      <c r="B3977" s="17" t="s">
        <v>1277</v>
      </c>
      <c r="C3977" s="17" t="s">
        <v>2177</v>
      </c>
      <c r="D3977" s="18" t="s">
        <v>406</v>
      </c>
      <c r="E3977" s="12">
        <v>400</v>
      </c>
      <c r="F3977" s="11" t="s">
        <v>12</v>
      </c>
      <c r="G3977" s="11"/>
      <c r="H3977" s="12" t="s">
        <v>9</v>
      </c>
      <c r="I3977" s="11"/>
    </row>
    <row r="3978" spans="1:9" s="5" customFormat="1" ht="33" x14ac:dyDescent="0.25">
      <c r="A3978" s="11" t="s">
        <v>405</v>
      </c>
      <c r="B3978" s="17" t="s">
        <v>1277</v>
      </c>
      <c r="C3978" s="17" t="s">
        <v>2165</v>
      </c>
      <c r="D3978" s="18" t="s">
        <v>406</v>
      </c>
      <c r="E3978" s="12">
        <v>305</v>
      </c>
      <c r="F3978" s="11" t="s">
        <v>12</v>
      </c>
      <c r="G3978" s="11"/>
      <c r="H3978" s="12" t="s">
        <v>9</v>
      </c>
      <c r="I3978" s="11"/>
    </row>
    <row r="3979" spans="1:9" s="5" customFormat="1" ht="33" x14ac:dyDescent="0.25">
      <c r="A3979" s="11" t="s">
        <v>405</v>
      </c>
      <c r="B3979" s="17" t="s">
        <v>1277</v>
      </c>
      <c r="C3979" s="17" t="s">
        <v>2149</v>
      </c>
      <c r="D3979" s="18" t="s">
        <v>406</v>
      </c>
      <c r="E3979" s="12">
        <v>400</v>
      </c>
      <c r="F3979" s="11" t="s">
        <v>12</v>
      </c>
      <c r="G3979" s="11"/>
      <c r="H3979" s="12" t="s">
        <v>9</v>
      </c>
      <c r="I3979" s="11"/>
    </row>
    <row r="3980" spans="1:9" s="5" customFormat="1" ht="33" x14ac:dyDescent="0.25">
      <c r="A3980" s="11" t="s">
        <v>405</v>
      </c>
      <c r="B3980" s="17" t="s">
        <v>1277</v>
      </c>
      <c r="C3980" s="17" t="s">
        <v>2180</v>
      </c>
      <c r="D3980" s="18" t="s">
        <v>406</v>
      </c>
      <c r="E3980" s="12">
        <v>325</v>
      </c>
      <c r="F3980" s="11" t="s">
        <v>12</v>
      </c>
      <c r="G3980" s="11"/>
      <c r="H3980" s="12" t="s">
        <v>9</v>
      </c>
      <c r="I3980" s="11"/>
    </row>
    <row r="3981" spans="1:9" s="5" customFormat="1" ht="33" x14ac:dyDescent="0.25">
      <c r="A3981" s="11" t="s">
        <v>405</v>
      </c>
      <c r="B3981" s="17" t="s">
        <v>1277</v>
      </c>
      <c r="C3981" s="17" t="s">
        <v>2172</v>
      </c>
      <c r="D3981" s="18" t="s">
        <v>406</v>
      </c>
      <c r="E3981" s="12">
        <v>325</v>
      </c>
      <c r="F3981" s="11" t="s">
        <v>12</v>
      </c>
      <c r="G3981" s="11"/>
      <c r="H3981" s="12" t="s">
        <v>9</v>
      </c>
      <c r="I3981" s="11"/>
    </row>
    <row r="3982" spans="1:9" s="5" customFormat="1" ht="33" x14ac:dyDescent="0.25">
      <c r="A3982" s="11" t="s">
        <v>405</v>
      </c>
      <c r="B3982" s="17" t="s">
        <v>1277</v>
      </c>
      <c r="C3982" s="17" t="s">
        <v>2166</v>
      </c>
      <c r="D3982" s="18" t="s">
        <v>406</v>
      </c>
      <c r="E3982" s="12">
        <v>375</v>
      </c>
      <c r="F3982" s="11" t="s">
        <v>12</v>
      </c>
      <c r="G3982" s="11"/>
      <c r="H3982" s="12" t="s">
        <v>9</v>
      </c>
      <c r="I3982" s="11"/>
    </row>
    <row r="3983" spans="1:9" s="5" customFormat="1" ht="33" x14ac:dyDescent="0.25">
      <c r="A3983" s="11" t="s">
        <v>405</v>
      </c>
      <c r="B3983" s="17" t="s">
        <v>1277</v>
      </c>
      <c r="C3983" s="17" t="s">
        <v>2168</v>
      </c>
      <c r="D3983" s="18" t="s">
        <v>406</v>
      </c>
      <c r="E3983" s="12">
        <v>300</v>
      </c>
      <c r="F3983" s="11" t="s">
        <v>12</v>
      </c>
      <c r="G3983" s="11"/>
      <c r="H3983" s="12" t="s">
        <v>9</v>
      </c>
      <c r="I3983" s="11"/>
    </row>
    <row r="3984" spans="1:9" s="5" customFormat="1" ht="33" x14ac:dyDescent="0.25">
      <c r="A3984" s="11" t="s">
        <v>405</v>
      </c>
      <c r="B3984" s="17" t="s">
        <v>1277</v>
      </c>
      <c r="C3984" s="17" t="s">
        <v>2142</v>
      </c>
      <c r="D3984" s="18" t="s">
        <v>406</v>
      </c>
      <c r="E3984" s="12">
        <v>375</v>
      </c>
      <c r="F3984" s="11" t="s">
        <v>12</v>
      </c>
      <c r="G3984" s="11"/>
      <c r="H3984" s="12" t="s">
        <v>9</v>
      </c>
      <c r="I3984" s="11"/>
    </row>
    <row r="3985" spans="1:9" s="5" customFormat="1" ht="33" x14ac:dyDescent="0.25">
      <c r="A3985" s="11" t="s">
        <v>405</v>
      </c>
      <c r="B3985" s="17" t="s">
        <v>1277</v>
      </c>
      <c r="C3985" s="17" t="s">
        <v>2140</v>
      </c>
      <c r="D3985" s="18" t="s">
        <v>406</v>
      </c>
      <c r="E3985" s="12">
        <v>375</v>
      </c>
      <c r="F3985" s="11" t="s">
        <v>12</v>
      </c>
      <c r="G3985" s="11"/>
      <c r="H3985" s="12" t="s">
        <v>9</v>
      </c>
      <c r="I3985" s="11"/>
    </row>
    <row r="3986" spans="1:9" s="5" customFormat="1" ht="33" x14ac:dyDescent="0.25">
      <c r="A3986" s="11" t="s">
        <v>405</v>
      </c>
      <c r="B3986" s="17" t="s">
        <v>1277</v>
      </c>
      <c r="C3986" s="17" t="s">
        <v>2144</v>
      </c>
      <c r="D3986" s="18" t="s">
        <v>406</v>
      </c>
      <c r="E3986" s="12">
        <v>375</v>
      </c>
      <c r="F3986" s="11" t="s">
        <v>12</v>
      </c>
      <c r="G3986" s="11"/>
      <c r="H3986" s="12" t="s">
        <v>9</v>
      </c>
      <c r="I3986" s="11"/>
    </row>
    <row r="3987" spans="1:9" s="5" customFormat="1" ht="33" x14ac:dyDescent="0.25">
      <c r="A3987" s="11" t="s">
        <v>405</v>
      </c>
      <c r="B3987" s="17" t="s">
        <v>1277</v>
      </c>
      <c r="C3987" s="17" t="s">
        <v>2173</v>
      </c>
      <c r="D3987" s="18" t="s">
        <v>406</v>
      </c>
      <c r="E3987" s="12">
        <v>325</v>
      </c>
      <c r="F3987" s="11" t="s">
        <v>12</v>
      </c>
      <c r="G3987" s="11"/>
      <c r="H3987" s="12" t="s">
        <v>9</v>
      </c>
      <c r="I3987" s="11"/>
    </row>
    <row r="3988" spans="1:9" s="5" customFormat="1" ht="33" x14ac:dyDescent="0.25">
      <c r="A3988" s="11" t="s">
        <v>405</v>
      </c>
      <c r="B3988" s="17" t="s">
        <v>1277</v>
      </c>
      <c r="C3988" s="17" t="s">
        <v>2152</v>
      </c>
      <c r="D3988" s="18" t="s">
        <v>406</v>
      </c>
      <c r="E3988" s="12">
        <v>315</v>
      </c>
      <c r="F3988" s="11" t="s">
        <v>12</v>
      </c>
      <c r="G3988" s="11"/>
      <c r="H3988" s="12" t="s">
        <v>9</v>
      </c>
      <c r="I3988" s="11"/>
    </row>
    <row r="3989" spans="1:9" s="5" customFormat="1" ht="33" x14ac:dyDescent="0.25">
      <c r="A3989" s="11" t="s">
        <v>405</v>
      </c>
      <c r="B3989" s="17" t="s">
        <v>1277</v>
      </c>
      <c r="C3989" s="17" t="s">
        <v>2145</v>
      </c>
      <c r="D3989" s="18" t="s">
        <v>406</v>
      </c>
      <c r="E3989" s="12">
        <v>300</v>
      </c>
      <c r="F3989" s="11" t="s">
        <v>12</v>
      </c>
      <c r="G3989" s="11"/>
      <c r="H3989" s="12" t="s">
        <v>9</v>
      </c>
      <c r="I3989" s="11"/>
    </row>
    <row r="3990" spans="1:9" s="5" customFormat="1" ht="33" x14ac:dyDescent="0.25">
      <c r="A3990" s="11" t="s">
        <v>405</v>
      </c>
      <c r="B3990" s="17" t="s">
        <v>1277</v>
      </c>
      <c r="C3990" s="17" t="s">
        <v>2175</v>
      </c>
      <c r="D3990" s="18" t="s">
        <v>406</v>
      </c>
      <c r="E3990" s="12">
        <v>350</v>
      </c>
      <c r="F3990" s="11" t="s">
        <v>12</v>
      </c>
      <c r="G3990" s="11"/>
      <c r="H3990" s="12" t="s">
        <v>9</v>
      </c>
      <c r="I3990" s="11"/>
    </row>
    <row r="3991" spans="1:9" s="5" customFormat="1" ht="33" x14ac:dyDescent="0.25">
      <c r="A3991" s="11" t="s">
        <v>405</v>
      </c>
      <c r="B3991" s="17" t="s">
        <v>1277</v>
      </c>
      <c r="C3991" s="17" t="s">
        <v>2185</v>
      </c>
      <c r="D3991" s="18" t="s">
        <v>406</v>
      </c>
      <c r="E3991" s="12">
        <v>375</v>
      </c>
      <c r="F3991" s="11" t="s">
        <v>12</v>
      </c>
      <c r="G3991" s="11"/>
      <c r="H3991" s="12" t="s">
        <v>9</v>
      </c>
      <c r="I3991" s="11"/>
    </row>
    <row r="3992" spans="1:9" s="5" customFormat="1" ht="33" x14ac:dyDescent="0.25">
      <c r="A3992" s="11" t="s">
        <v>405</v>
      </c>
      <c r="B3992" s="17" t="s">
        <v>1277</v>
      </c>
      <c r="C3992" s="17" t="s">
        <v>2181</v>
      </c>
      <c r="D3992" s="18" t="s">
        <v>406</v>
      </c>
      <c r="E3992" s="12">
        <v>400</v>
      </c>
      <c r="F3992" s="11" t="s">
        <v>12</v>
      </c>
      <c r="G3992" s="11"/>
      <c r="H3992" s="12" t="s">
        <v>9</v>
      </c>
      <c r="I3992" s="11"/>
    </row>
    <row r="3993" spans="1:9" s="5" customFormat="1" ht="33" x14ac:dyDescent="0.25">
      <c r="A3993" s="11" t="s">
        <v>405</v>
      </c>
      <c r="B3993" s="17" t="s">
        <v>1277</v>
      </c>
      <c r="C3993" s="17" t="s">
        <v>2146</v>
      </c>
      <c r="D3993" s="18" t="s">
        <v>406</v>
      </c>
      <c r="E3993" s="12">
        <v>360</v>
      </c>
      <c r="F3993" s="11" t="s">
        <v>12</v>
      </c>
      <c r="G3993" s="11"/>
      <c r="H3993" s="12" t="s">
        <v>9</v>
      </c>
      <c r="I3993" s="11"/>
    </row>
    <row r="3994" spans="1:9" s="5" customFormat="1" ht="33" x14ac:dyDescent="0.25">
      <c r="A3994" s="11" t="s">
        <v>405</v>
      </c>
      <c r="B3994" s="17" t="s">
        <v>1277</v>
      </c>
      <c r="C3994" s="17" t="s">
        <v>2183</v>
      </c>
      <c r="D3994" s="18" t="s">
        <v>406</v>
      </c>
      <c r="E3994" s="12">
        <v>325</v>
      </c>
      <c r="F3994" s="11" t="s">
        <v>12</v>
      </c>
      <c r="G3994" s="11"/>
      <c r="H3994" s="12" t="s">
        <v>9</v>
      </c>
      <c r="I3994" s="11"/>
    </row>
    <row r="3995" spans="1:9" s="5" customFormat="1" ht="33" x14ac:dyDescent="0.25">
      <c r="A3995" s="11" t="s">
        <v>405</v>
      </c>
      <c r="B3995" s="17" t="s">
        <v>1277</v>
      </c>
      <c r="C3995" s="17" t="s">
        <v>2148</v>
      </c>
      <c r="D3995" s="18" t="s">
        <v>406</v>
      </c>
      <c r="E3995" s="12">
        <v>360</v>
      </c>
      <c r="F3995" s="11" t="s">
        <v>12</v>
      </c>
      <c r="G3995" s="11"/>
      <c r="H3995" s="12" t="s">
        <v>9</v>
      </c>
      <c r="I3995" s="11"/>
    </row>
    <row r="3996" spans="1:9" s="5" customFormat="1" ht="33" x14ac:dyDescent="0.25">
      <c r="A3996" s="11" t="s">
        <v>405</v>
      </c>
      <c r="B3996" s="17" t="s">
        <v>1277</v>
      </c>
      <c r="C3996" s="17" t="s">
        <v>2157</v>
      </c>
      <c r="D3996" s="18" t="s">
        <v>406</v>
      </c>
      <c r="E3996" s="12">
        <v>348</v>
      </c>
      <c r="F3996" s="11" t="s">
        <v>12</v>
      </c>
      <c r="G3996" s="11"/>
      <c r="H3996" s="12" t="s">
        <v>9</v>
      </c>
      <c r="I3996" s="11"/>
    </row>
    <row r="3997" spans="1:9" s="5" customFormat="1" ht="33" x14ac:dyDescent="0.25">
      <c r="A3997" s="11" t="s">
        <v>405</v>
      </c>
      <c r="B3997" s="17" t="s">
        <v>1277</v>
      </c>
      <c r="C3997" s="17" t="s">
        <v>2158</v>
      </c>
      <c r="D3997" s="18" t="s">
        <v>406</v>
      </c>
      <c r="E3997" s="12">
        <v>350</v>
      </c>
      <c r="F3997" s="11" t="s">
        <v>12</v>
      </c>
      <c r="G3997" s="11"/>
      <c r="H3997" s="12" t="s">
        <v>9</v>
      </c>
      <c r="I3997" s="11"/>
    </row>
    <row r="3998" spans="1:9" s="5" customFormat="1" ht="33" x14ac:dyDescent="0.25">
      <c r="A3998" s="11" t="s">
        <v>405</v>
      </c>
      <c r="B3998" s="17" t="s">
        <v>1277</v>
      </c>
      <c r="C3998" s="17" t="s">
        <v>2153</v>
      </c>
      <c r="D3998" s="18" t="s">
        <v>406</v>
      </c>
      <c r="E3998" s="12">
        <v>347</v>
      </c>
      <c r="F3998" s="11" t="s">
        <v>12</v>
      </c>
      <c r="G3998" s="11"/>
      <c r="H3998" s="12" t="s">
        <v>9</v>
      </c>
      <c r="I3998" s="11"/>
    </row>
    <row r="3999" spans="1:9" s="5" customFormat="1" ht="33" x14ac:dyDescent="0.25">
      <c r="A3999" s="11" t="s">
        <v>405</v>
      </c>
      <c r="B3999" s="17" t="s">
        <v>1277</v>
      </c>
      <c r="C3999" s="17" t="s">
        <v>2150</v>
      </c>
      <c r="D3999" s="18" t="s">
        <v>406</v>
      </c>
      <c r="E3999" s="12">
        <v>300</v>
      </c>
      <c r="F3999" s="11" t="s">
        <v>12</v>
      </c>
      <c r="G3999" s="11"/>
      <c r="H3999" s="12" t="s">
        <v>9</v>
      </c>
      <c r="I3999" s="11"/>
    </row>
    <row r="4000" spans="1:9" s="5" customFormat="1" ht="33" x14ac:dyDescent="0.25">
      <c r="A4000" s="11" t="s">
        <v>405</v>
      </c>
      <c r="B4000" s="17" t="s">
        <v>1277</v>
      </c>
      <c r="C4000" s="17" t="s">
        <v>2139</v>
      </c>
      <c r="D4000" s="18" t="s">
        <v>406</v>
      </c>
      <c r="E4000" s="12">
        <v>300</v>
      </c>
      <c r="F4000" s="11" t="s">
        <v>12</v>
      </c>
      <c r="G4000" s="11"/>
      <c r="H4000" s="12" t="s">
        <v>9</v>
      </c>
      <c r="I4000" s="11"/>
    </row>
    <row r="4001" spans="1:9" s="5" customFormat="1" ht="33" x14ac:dyDescent="0.25">
      <c r="A4001" s="11" t="s">
        <v>405</v>
      </c>
      <c r="B4001" s="17" t="s">
        <v>1277</v>
      </c>
      <c r="C4001" s="17" t="s">
        <v>2151</v>
      </c>
      <c r="D4001" s="18" t="s">
        <v>406</v>
      </c>
      <c r="E4001" s="12">
        <v>315</v>
      </c>
      <c r="F4001" s="11" t="s">
        <v>12</v>
      </c>
      <c r="G4001" s="11"/>
      <c r="H4001" s="12" t="s">
        <v>9</v>
      </c>
      <c r="I4001" s="11"/>
    </row>
    <row r="4002" spans="1:9" s="5" customFormat="1" ht="33" x14ac:dyDescent="0.25">
      <c r="A4002" s="11" t="s">
        <v>405</v>
      </c>
      <c r="B4002" s="17" t="s">
        <v>1277</v>
      </c>
      <c r="C4002" s="17" t="s">
        <v>2184</v>
      </c>
      <c r="D4002" s="18" t="s">
        <v>406</v>
      </c>
      <c r="E4002" s="12">
        <v>325</v>
      </c>
      <c r="F4002" s="11" t="s">
        <v>12</v>
      </c>
      <c r="G4002" s="11"/>
      <c r="H4002" s="12" t="s">
        <v>9</v>
      </c>
      <c r="I4002" s="11"/>
    </row>
    <row r="4003" spans="1:9" s="5" customFormat="1" ht="33" x14ac:dyDescent="0.25">
      <c r="A4003" s="11" t="s">
        <v>405</v>
      </c>
      <c r="B4003" s="17" t="s">
        <v>1277</v>
      </c>
      <c r="C4003" s="17" t="s">
        <v>2171</v>
      </c>
      <c r="D4003" s="18" t="s">
        <v>406</v>
      </c>
      <c r="E4003" s="12">
        <v>340</v>
      </c>
      <c r="F4003" s="11" t="s">
        <v>12</v>
      </c>
      <c r="G4003" s="11"/>
      <c r="H4003" s="12" t="s">
        <v>9</v>
      </c>
      <c r="I4003" s="11"/>
    </row>
    <row r="4004" spans="1:9" s="5" customFormat="1" ht="33" x14ac:dyDescent="0.25">
      <c r="A4004" s="11" t="s">
        <v>405</v>
      </c>
      <c r="B4004" s="17" t="s">
        <v>1277</v>
      </c>
      <c r="C4004" s="17" t="s">
        <v>2161</v>
      </c>
      <c r="D4004" s="18" t="s">
        <v>406</v>
      </c>
      <c r="E4004" s="12">
        <v>343</v>
      </c>
      <c r="F4004" s="11" t="s">
        <v>12</v>
      </c>
      <c r="G4004" s="11"/>
      <c r="H4004" s="12" t="s">
        <v>9</v>
      </c>
      <c r="I4004" s="11"/>
    </row>
    <row r="4005" spans="1:9" s="5" customFormat="1" ht="33" x14ac:dyDescent="0.25">
      <c r="A4005" s="11" t="s">
        <v>405</v>
      </c>
      <c r="B4005" s="17" t="s">
        <v>1277</v>
      </c>
      <c r="C4005" s="17" t="s">
        <v>2155</v>
      </c>
      <c r="D4005" s="18" t="s">
        <v>406</v>
      </c>
      <c r="E4005" s="12">
        <v>319</v>
      </c>
      <c r="F4005" s="11" t="s">
        <v>12</v>
      </c>
      <c r="G4005" s="11"/>
      <c r="H4005" s="12" t="s">
        <v>9</v>
      </c>
      <c r="I4005" s="11"/>
    </row>
    <row r="4006" spans="1:9" s="5" customFormat="1" ht="33" x14ac:dyDescent="0.25">
      <c r="A4006" s="11" t="s">
        <v>405</v>
      </c>
      <c r="B4006" s="17" t="s">
        <v>1277</v>
      </c>
      <c r="C4006" s="17" t="s">
        <v>2147</v>
      </c>
      <c r="D4006" s="18" t="s">
        <v>406</v>
      </c>
      <c r="E4006" s="12">
        <v>360</v>
      </c>
      <c r="F4006" s="11" t="s">
        <v>12</v>
      </c>
      <c r="G4006" s="11"/>
      <c r="H4006" s="12" t="s">
        <v>9</v>
      </c>
      <c r="I4006" s="11"/>
    </row>
    <row r="4007" spans="1:9" s="5" customFormat="1" ht="33" x14ac:dyDescent="0.25">
      <c r="A4007" s="11" t="s">
        <v>405</v>
      </c>
      <c r="B4007" s="17" t="s">
        <v>1277</v>
      </c>
      <c r="C4007" s="17" t="s">
        <v>2162</v>
      </c>
      <c r="D4007" s="18" t="s">
        <v>406</v>
      </c>
      <c r="E4007" s="12">
        <v>350</v>
      </c>
      <c r="F4007" s="11" t="s">
        <v>12</v>
      </c>
      <c r="G4007" s="11"/>
      <c r="H4007" s="12" t="s">
        <v>9</v>
      </c>
      <c r="I4007" s="11"/>
    </row>
    <row r="4008" spans="1:9" s="5" customFormat="1" ht="33" x14ac:dyDescent="0.25">
      <c r="A4008" s="11" t="s">
        <v>405</v>
      </c>
      <c r="B4008" s="17" t="s">
        <v>1277</v>
      </c>
      <c r="C4008" s="17" t="s">
        <v>2163</v>
      </c>
      <c r="D4008" s="18" t="s">
        <v>406</v>
      </c>
      <c r="E4008" s="12">
        <v>335</v>
      </c>
      <c r="F4008" s="11" t="s">
        <v>12</v>
      </c>
      <c r="G4008" s="11"/>
      <c r="H4008" s="12" t="s">
        <v>9</v>
      </c>
      <c r="I4008" s="11"/>
    </row>
    <row r="4009" spans="1:9" s="5" customFormat="1" ht="33" x14ac:dyDescent="0.25">
      <c r="A4009" s="11" t="s">
        <v>405</v>
      </c>
      <c r="B4009" s="17" t="s">
        <v>1277</v>
      </c>
      <c r="C4009" s="17" t="s">
        <v>2141</v>
      </c>
      <c r="D4009" s="18" t="s">
        <v>406</v>
      </c>
      <c r="E4009" s="12">
        <v>375</v>
      </c>
      <c r="F4009" s="11" t="s">
        <v>12</v>
      </c>
      <c r="G4009" s="11"/>
      <c r="H4009" s="12" t="s">
        <v>9</v>
      </c>
      <c r="I4009" s="11"/>
    </row>
    <row r="4010" spans="1:9" s="5" customFormat="1" ht="33" x14ac:dyDescent="0.25">
      <c r="A4010" s="11" t="s">
        <v>405</v>
      </c>
      <c r="B4010" s="17" t="s">
        <v>1277</v>
      </c>
      <c r="C4010" s="17" t="s">
        <v>2169</v>
      </c>
      <c r="D4010" s="18" t="s">
        <v>406</v>
      </c>
      <c r="E4010" s="12">
        <v>350</v>
      </c>
      <c r="F4010" s="11" t="s">
        <v>12</v>
      </c>
      <c r="G4010" s="11"/>
      <c r="H4010" s="12" t="s">
        <v>9</v>
      </c>
      <c r="I4010" s="11"/>
    </row>
    <row r="4011" spans="1:9" s="5" customFormat="1" ht="33" x14ac:dyDescent="0.25">
      <c r="A4011" s="11" t="s">
        <v>405</v>
      </c>
      <c r="B4011" s="17" t="s">
        <v>1277</v>
      </c>
      <c r="C4011" s="17" t="s">
        <v>2143</v>
      </c>
      <c r="D4011" s="18" t="s">
        <v>406</v>
      </c>
      <c r="E4011" s="12">
        <v>300</v>
      </c>
      <c r="F4011" s="11" t="s">
        <v>12</v>
      </c>
      <c r="G4011" s="11"/>
      <c r="H4011" s="12" t="s">
        <v>9</v>
      </c>
      <c r="I4011" s="11"/>
    </row>
    <row r="4012" spans="1:9" s="5" customFormat="1" ht="33" x14ac:dyDescent="0.25">
      <c r="A4012" s="11" t="s">
        <v>405</v>
      </c>
      <c r="B4012" s="17" t="s">
        <v>1277</v>
      </c>
      <c r="C4012" s="17" t="s">
        <v>2159</v>
      </c>
      <c r="D4012" s="18" t="s">
        <v>406</v>
      </c>
      <c r="E4012" s="12">
        <v>326</v>
      </c>
      <c r="F4012" s="11" t="s">
        <v>12</v>
      </c>
      <c r="G4012" s="11"/>
      <c r="H4012" s="12" t="s">
        <v>9</v>
      </c>
      <c r="I4012" s="11"/>
    </row>
    <row r="4013" spans="1:9" s="5" customFormat="1" ht="33" x14ac:dyDescent="0.25">
      <c r="A4013" s="11" t="s">
        <v>405</v>
      </c>
      <c r="B4013" s="17" t="s">
        <v>1277</v>
      </c>
      <c r="C4013" s="17" t="s">
        <v>2179</v>
      </c>
      <c r="D4013" s="18" t="s">
        <v>406</v>
      </c>
      <c r="E4013" s="12">
        <v>175</v>
      </c>
      <c r="F4013" s="11" t="s">
        <v>12</v>
      </c>
      <c r="G4013" s="11"/>
      <c r="H4013" s="12" t="s">
        <v>9</v>
      </c>
      <c r="I4013" s="11"/>
    </row>
    <row r="4014" spans="1:9" s="5" customFormat="1" ht="33" x14ac:dyDescent="0.25">
      <c r="A4014" s="11" t="s">
        <v>405</v>
      </c>
      <c r="B4014" s="17" t="s">
        <v>1277</v>
      </c>
      <c r="C4014" s="17" t="s">
        <v>2176</v>
      </c>
      <c r="D4014" s="18" t="s">
        <v>406</v>
      </c>
      <c r="E4014" s="12">
        <v>375</v>
      </c>
      <c r="F4014" s="11" t="s">
        <v>12</v>
      </c>
      <c r="G4014" s="11"/>
      <c r="H4014" s="12" t="s">
        <v>9</v>
      </c>
      <c r="I4014" s="11"/>
    </row>
    <row r="4015" spans="1:9" s="5" customFormat="1" ht="33" x14ac:dyDescent="0.25">
      <c r="A4015" s="11" t="s">
        <v>405</v>
      </c>
      <c r="B4015" s="17" t="s">
        <v>1277</v>
      </c>
      <c r="C4015" s="17" t="s">
        <v>2156</v>
      </c>
      <c r="D4015" s="18" t="s">
        <v>406</v>
      </c>
      <c r="E4015" s="12">
        <v>346</v>
      </c>
      <c r="F4015" s="11" t="s">
        <v>12</v>
      </c>
      <c r="G4015" s="11"/>
      <c r="H4015" s="12" t="s">
        <v>9</v>
      </c>
      <c r="I4015" s="11"/>
    </row>
    <row r="4016" spans="1:9" s="5" customFormat="1" ht="33" x14ac:dyDescent="0.25">
      <c r="A4016" s="11" t="s">
        <v>405</v>
      </c>
      <c r="B4016" s="17" t="s">
        <v>1277</v>
      </c>
      <c r="C4016" s="17" t="s">
        <v>2178</v>
      </c>
      <c r="D4016" s="18" t="s">
        <v>406</v>
      </c>
      <c r="E4016" s="12">
        <v>325</v>
      </c>
      <c r="F4016" s="11" t="s">
        <v>12</v>
      </c>
      <c r="G4016" s="11"/>
      <c r="H4016" s="12" t="s">
        <v>9</v>
      </c>
      <c r="I4016" s="11"/>
    </row>
    <row r="4017" spans="1:9" s="5" customFormat="1" ht="33" x14ac:dyDescent="0.25">
      <c r="A4017" s="11" t="s">
        <v>405</v>
      </c>
      <c r="B4017" s="17" t="s">
        <v>1277</v>
      </c>
      <c r="C4017" s="17" t="s">
        <v>2167</v>
      </c>
      <c r="D4017" s="18" t="s">
        <v>406</v>
      </c>
      <c r="E4017" s="12">
        <v>315</v>
      </c>
      <c r="F4017" s="11" t="s">
        <v>12</v>
      </c>
      <c r="G4017" s="11"/>
      <c r="H4017" s="12" t="s">
        <v>9</v>
      </c>
      <c r="I4017" s="11"/>
    </row>
    <row r="4018" spans="1:9" s="5" customFormat="1" ht="33" x14ac:dyDescent="0.25">
      <c r="A4018" s="11" t="s">
        <v>405</v>
      </c>
      <c r="B4018" s="17" t="s">
        <v>1277</v>
      </c>
      <c r="C4018" s="17" t="s">
        <v>2174</v>
      </c>
      <c r="D4018" s="18" t="s">
        <v>406</v>
      </c>
      <c r="E4018" s="12">
        <v>275</v>
      </c>
      <c r="F4018" s="11" t="s">
        <v>12</v>
      </c>
      <c r="G4018" s="11"/>
      <c r="H4018" s="12" t="s">
        <v>9</v>
      </c>
      <c r="I4018" s="11"/>
    </row>
    <row r="4019" spans="1:9" s="5" customFormat="1" ht="33" x14ac:dyDescent="0.25">
      <c r="A4019" s="11" t="s">
        <v>405</v>
      </c>
      <c r="B4019" s="17" t="s">
        <v>1277</v>
      </c>
      <c r="C4019" s="17" t="s">
        <v>2170</v>
      </c>
      <c r="D4019" s="18" t="s">
        <v>406</v>
      </c>
      <c r="E4019" s="12">
        <v>400</v>
      </c>
      <c r="F4019" s="11" t="s">
        <v>12</v>
      </c>
      <c r="G4019" s="11"/>
      <c r="H4019" s="12" t="s">
        <v>9</v>
      </c>
      <c r="I4019" s="11"/>
    </row>
    <row r="4020" spans="1:9" s="5" customFormat="1" ht="33" x14ac:dyDescent="0.25">
      <c r="A4020" s="11" t="s">
        <v>405</v>
      </c>
      <c r="B4020" s="17" t="s">
        <v>694</v>
      </c>
      <c r="C4020" s="17" t="s">
        <v>3925</v>
      </c>
      <c r="D4020" s="18" t="s">
        <v>406</v>
      </c>
      <c r="E4020" s="12">
        <v>300</v>
      </c>
      <c r="F4020" s="11" t="s">
        <v>12</v>
      </c>
      <c r="G4020" s="11"/>
      <c r="H4020" s="12" t="s">
        <v>9</v>
      </c>
      <c r="I4020" s="11"/>
    </row>
    <row r="4021" spans="1:9" s="5" customFormat="1" ht="33" x14ac:dyDescent="0.25">
      <c r="A4021" s="11" t="s">
        <v>405</v>
      </c>
      <c r="B4021" s="17" t="s">
        <v>694</v>
      </c>
      <c r="C4021" s="17" t="s">
        <v>3924</v>
      </c>
      <c r="D4021" s="18" t="s">
        <v>406</v>
      </c>
      <c r="E4021" s="12">
        <v>300</v>
      </c>
      <c r="F4021" s="11" t="s">
        <v>12</v>
      </c>
      <c r="G4021" s="11"/>
      <c r="H4021" s="12" t="s">
        <v>9</v>
      </c>
      <c r="I4021" s="11"/>
    </row>
    <row r="4022" spans="1:9" s="5" customFormat="1" ht="33" x14ac:dyDescent="0.25">
      <c r="A4022" s="11" t="s">
        <v>405</v>
      </c>
      <c r="B4022" s="17" t="s">
        <v>694</v>
      </c>
      <c r="C4022" s="17" t="s">
        <v>3927</v>
      </c>
      <c r="D4022" s="18" t="s">
        <v>406</v>
      </c>
      <c r="E4022" s="12">
        <v>300</v>
      </c>
      <c r="F4022" s="11" t="s">
        <v>12</v>
      </c>
      <c r="G4022" s="11"/>
      <c r="H4022" s="12" t="s">
        <v>9</v>
      </c>
      <c r="I4022" s="11"/>
    </row>
    <row r="4023" spans="1:9" s="5" customFormat="1" ht="33" x14ac:dyDescent="0.25">
      <c r="A4023" s="11" t="s">
        <v>405</v>
      </c>
      <c r="B4023" s="17" t="s">
        <v>694</v>
      </c>
      <c r="C4023" s="17" t="s">
        <v>3923</v>
      </c>
      <c r="D4023" s="18" t="s">
        <v>406</v>
      </c>
      <c r="E4023" s="12">
        <v>300</v>
      </c>
      <c r="F4023" s="11" t="s">
        <v>12</v>
      </c>
      <c r="G4023" s="11"/>
      <c r="H4023" s="12" t="s">
        <v>9</v>
      </c>
      <c r="I4023" s="11"/>
    </row>
    <row r="4024" spans="1:9" s="5" customFormat="1" ht="33" x14ac:dyDescent="0.25">
      <c r="A4024" s="11" t="s">
        <v>405</v>
      </c>
      <c r="B4024" s="17" t="s">
        <v>694</v>
      </c>
      <c r="C4024" s="17" t="s">
        <v>3926</v>
      </c>
      <c r="D4024" s="18" t="s">
        <v>406</v>
      </c>
      <c r="E4024" s="12">
        <v>300</v>
      </c>
      <c r="F4024" s="11" t="s">
        <v>12</v>
      </c>
      <c r="G4024" s="11"/>
      <c r="H4024" s="12" t="s">
        <v>9</v>
      </c>
      <c r="I4024" s="11"/>
    </row>
    <row r="4025" spans="1:9" s="5" customFormat="1" ht="33" x14ac:dyDescent="0.25">
      <c r="A4025" s="11" t="s">
        <v>405</v>
      </c>
      <c r="B4025" s="17" t="s">
        <v>1283</v>
      </c>
      <c r="C4025" s="17" t="s">
        <v>2266</v>
      </c>
      <c r="D4025" s="18" t="s">
        <v>406</v>
      </c>
      <c r="E4025" s="12">
        <v>480</v>
      </c>
      <c r="F4025" s="11" t="s">
        <v>12</v>
      </c>
      <c r="G4025" s="11"/>
      <c r="H4025" s="12" t="s">
        <v>9</v>
      </c>
      <c r="I4025" s="11"/>
    </row>
    <row r="4026" spans="1:9" s="5" customFormat="1" ht="33" x14ac:dyDescent="0.25">
      <c r="A4026" s="11" t="s">
        <v>405</v>
      </c>
      <c r="B4026" s="17" t="s">
        <v>1278</v>
      </c>
      <c r="C4026" s="17" t="s">
        <v>2186</v>
      </c>
      <c r="D4026" s="18" t="s">
        <v>406</v>
      </c>
      <c r="E4026" s="12">
        <v>570</v>
      </c>
      <c r="F4026" s="11" t="s">
        <v>12</v>
      </c>
      <c r="G4026" s="11"/>
      <c r="H4026" s="12" t="s">
        <v>9</v>
      </c>
      <c r="I4026" s="11"/>
    </row>
    <row r="4027" spans="1:9" s="5" customFormat="1" ht="33" x14ac:dyDescent="0.25">
      <c r="A4027" s="11" t="s">
        <v>405</v>
      </c>
      <c r="B4027" s="17" t="s">
        <v>1276</v>
      </c>
      <c r="C4027" s="17" t="s">
        <v>2076</v>
      </c>
      <c r="D4027" s="18" t="s">
        <v>406</v>
      </c>
      <c r="E4027" s="12">
        <v>72</v>
      </c>
      <c r="F4027" s="11" t="s">
        <v>12</v>
      </c>
      <c r="G4027" s="11"/>
      <c r="H4027" s="12" t="s">
        <v>9</v>
      </c>
      <c r="I4027" s="11"/>
    </row>
    <row r="4028" spans="1:9" s="5" customFormat="1" ht="33" x14ac:dyDescent="0.25">
      <c r="A4028" s="11" t="s">
        <v>405</v>
      </c>
      <c r="B4028" s="17" t="s">
        <v>1276</v>
      </c>
      <c r="C4028" s="17" t="s">
        <v>2035</v>
      </c>
      <c r="D4028" s="18" t="s">
        <v>406</v>
      </c>
      <c r="E4028" s="12">
        <v>25</v>
      </c>
      <c r="F4028" s="11" t="s">
        <v>12</v>
      </c>
      <c r="G4028" s="11"/>
      <c r="H4028" s="12" t="s">
        <v>9</v>
      </c>
      <c r="I4028" s="11"/>
    </row>
    <row r="4029" spans="1:9" s="5" customFormat="1" ht="33" x14ac:dyDescent="0.25">
      <c r="A4029" s="11" t="s">
        <v>405</v>
      </c>
      <c r="B4029" s="17" t="s">
        <v>1276</v>
      </c>
      <c r="C4029" s="17" t="s">
        <v>2056</v>
      </c>
      <c r="D4029" s="18" t="s">
        <v>406</v>
      </c>
      <c r="E4029" s="12">
        <v>80</v>
      </c>
      <c r="F4029" s="11" t="s">
        <v>12</v>
      </c>
      <c r="G4029" s="11"/>
      <c r="H4029" s="12" t="s">
        <v>9</v>
      </c>
      <c r="I4029" s="11"/>
    </row>
    <row r="4030" spans="1:9" s="5" customFormat="1" ht="33" x14ac:dyDescent="0.25">
      <c r="A4030" s="11" t="s">
        <v>405</v>
      </c>
      <c r="B4030" s="17" t="s">
        <v>1276</v>
      </c>
      <c r="C4030" s="17" t="s">
        <v>2006</v>
      </c>
      <c r="D4030" s="18" t="s">
        <v>406</v>
      </c>
      <c r="E4030" s="12">
        <v>16</v>
      </c>
      <c r="F4030" s="11" t="s">
        <v>12</v>
      </c>
      <c r="G4030" s="11"/>
      <c r="H4030" s="12" t="s">
        <v>9</v>
      </c>
      <c r="I4030" s="11"/>
    </row>
    <row r="4031" spans="1:9" s="5" customFormat="1" ht="33" x14ac:dyDescent="0.25">
      <c r="A4031" s="11" t="s">
        <v>405</v>
      </c>
      <c r="B4031" s="17" t="s">
        <v>1276</v>
      </c>
      <c r="C4031" s="17" t="s">
        <v>2006</v>
      </c>
      <c r="D4031" s="18" t="s">
        <v>406</v>
      </c>
      <c r="E4031" s="12">
        <v>17</v>
      </c>
      <c r="F4031" s="11" t="s">
        <v>12</v>
      </c>
      <c r="G4031" s="11"/>
      <c r="H4031" s="12" t="s">
        <v>9</v>
      </c>
      <c r="I4031" s="11"/>
    </row>
    <row r="4032" spans="1:9" s="5" customFormat="1" ht="33" x14ac:dyDescent="0.25">
      <c r="A4032" s="11" t="s">
        <v>405</v>
      </c>
      <c r="B4032" s="17" t="s">
        <v>1276</v>
      </c>
      <c r="C4032" s="17" t="s">
        <v>2023</v>
      </c>
      <c r="D4032" s="18" t="s">
        <v>406</v>
      </c>
      <c r="E4032" s="12">
        <v>25</v>
      </c>
      <c r="F4032" s="11" t="s">
        <v>12</v>
      </c>
      <c r="G4032" s="11"/>
      <c r="H4032" s="12" t="s">
        <v>9</v>
      </c>
      <c r="I4032" s="11"/>
    </row>
    <row r="4033" spans="1:9" s="5" customFormat="1" ht="33" x14ac:dyDescent="0.25">
      <c r="A4033" s="11" t="s">
        <v>405</v>
      </c>
      <c r="B4033" s="17" t="s">
        <v>1276</v>
      </c>
      <c r="C4033" s="17" t="s">
        <v>2069</v>
      </c>
      <c r="D4033" s="18" t="s">
        <v>406</v>
      </c>
      <c r="E4033" s="12">
        <v>72</v>
      </c>
      <c r="F4033" s="11" t="s">
        <v>12</v>
      </c>
      <c r="G4033" s="11"/>
      <c r="H4033" s="12" t="s">
        <v>9</v>
      </c>
      <c r="I4033" s="11"/>
    </row>
    <row r="4034" spans="1:9" s="5" customFormat="1" ht="33" x14ac:dyDescent="0.25">
      <c r="A4034" s="11" t="s">
        <v>405</v>
      </c>
      <c r="B4034" s="17" t="s">
        <v>1276</v>
      </c>
      <c r="C4034" s="17" t="s">
        <v>3915</v>
      </c>
      <c r="D4034" s="18" t="s">
        <v>406</v>
      </c>
      <c r="E4034" s="12">
        <v>38</v>
      </c>
      <c r="F4034" s="11" t="s">
        <v>12</v>
      </c>
      <c r="G4034" s="11"/>
      <c r="H4034" s="12" t="s">
        <v>9</v>
      </c>
      <c r="I4034" s="11"/>
    </row>
    <row r="4035" spans="1:9" s="5" customFormat="1" ht="33" x14ac:dyDescent="0.25">
      <c r="A4035" s="11" t="s">
        <v>405</v>
      </c>
      <c r="B4035" s="17" t="s">
        <v>1276</v>
      </c>
      <c r="C4035" s="17" t="s">
        <v>2060</v>
      </c>
      <c r="D4035" s="18" t="s">
        <v>406</v>
      </c>
      <c r="E4035" s="12">
        <v>72</v>
      </c>
      <c r="F4035" s="11" t="s">
        <v>12</v>
      </c>
      <c r="G4035" s="11"/>
      <c r="H4035" s="12" t="s">
        <v>9</v>
      </c>
      <c r="I4035" s="11"/>
    </row>
    <row r="4036" spans="1:9" s="5" customFormat="1" ht="33" x14ac:dyDescent="0.25">
      <c r="A4036" s="11" t="s">
        <v>405</v>
      </c>
      <c r="B4036" s="17" t="s">
        <v>1276</v>
      </c>
      <c r="C4036" s="17" t="s">
        <v>2112</v>
      </c>
      <c r="D4036" s="18" t="s">
        <v>406</v>
      </c>
      <c r="E4036" s="12">
        <v>32</v>
      </c>
      <c r="F4036" s="11" t="s">
        <v>12</v>
      </c>
      <c r="G4036" s="11"/>
      <c r="H4036" s="12" t="s">
        <v>9</v>
      </c>
      <c r="I4036" s="11"/>
    </row>
    <row r="4037" spans="1:9" s="5" customFormat="1" ht="33" x14ac:dyDescent="0.25">
      <c r="A4037" s="11" t="s">
        <v>405</v>
      </c>
      <c r="B4037" s="17" t="s">
        <v>1276</v>
      </c>
      <c r="C4037" s="17" t="s">
        <v>2084</v>
      </c>
      <c r="D4037" s="18" t="s">
        <v>406</v>
      </c>
      <c r="E4037" s="12">
        <v>38</v>
      </c>
      <c r="F4037" s="11" t="s">
        <v>12</v>
      </c>
      <c r="G4037" s="11"/>
      <c r="H4037" s="12" t="s">
        <v>9</v>
      </c>
      <c r="I4037" s="11"/>
    </row>
    <row r="4038" spans="1:9" s="5" customFormat="1" ht="33" x14ac:dyDescent="0.25">
      <c r="A4038" s="11" t="s">
        <v>405</v>
      </c>
      <c r="B4038" s="17" t="s">
        <v>1276</v>
      </c>
      <c r="C4038" s="17" t="s">
        <v>2024</v>
      </c>
      <c r="D4038" s="18" t="s">
        <v>406</v>
      </c>
      <c r="E4038" s="12">
        <v>19</v>
      </c>
      <c r="F4038" s="11" t="s">
        <v>12</v>
      </c>
      <c r="G4038" s="11"/>
      <c r="H4038" s="12" t="s">
        <v>9</v>
      </c>
      <c r="I4038" s="11"/>
    </row>
    <row r="4039" spans="1:9" s="5" customFormat="1" ht="33" x14ac:dyDescent="0.25">
      <c r="A4039" s="11" t="s">
        <v>405</v>
      </c>
      <c r="B4039" s="17" t="s">
        <v>1276</v>
      </c>
      <c r="C4039" s="17" t="s">
        <v>2065</v>
      </c>
      <c r="D4039" s="18" t="s">
        <v>406</v>
      </c>
      <c r="E4039" s="12">
        <v>72</v>
      </c>
      <c r="F4039" s="11" t="s">
        <v>12</v>
      </c>
      <c r="G4039" s="11"/>
      <c r="H4039" s="12" t="s">
        <v>9</v>
      </c>
      <c r="I4039" s="11"/>
    </row>
    <row r="4040" spans="1:9" s="5" customFormat="1" ht="33" x14ac:dyDescent="0.25">
      <c r="A4040" s="11" t="s">
        <v>405</v>
      </c>
      <c r="B4040" s="17" t="s">
        <v>1276</v>
      </c>
      <c r="C4040" s="17" t="s">
        <v>2028</v>
      </c>
      <c r="D4040" s="18" t="s">
        <v>406</v>
      </c>
      <c r="E4040" s="12">
        <v>20</v>
      </c>
      <c r="F4040" s="11" t="s">
        <v>12</v>
      </c>
      <c r="G4040" s="11"/>
      <c r="H4040" s="12" t="s">
        <v>9</v>
      </c>
      <c r="I4040" s="11"/>
    </row>
    <row r="4041" spans="1:9" s="5" customFormat="1" ht="33" x14ac:dyDescent="0.25">
      <c r="A4041" s="11" t="s">
        <v>405</v>
      </c>
      <c r="B4041" s="17" t="s">
        <v>1276</v>
      </c>
      <c r="C4041" s="17" t="s">
        <v>2083</v>
      </c>
      <c r="D4041" s="18" t="s">
        <v>406</v>
      </c>
      <c r="E4041" s="12">
        <v>38</v>
      </c>
      <c r="F4041" s="11" t="s">
        <v>12</v>
      </c>
      <c r="G4041" s="11"/>
      <c r="H4041" s="12" t="s">
        <v>9</v>
      </c>
      <c r="I4041" s="11"/>
    </row>
    <row r="4042" spans="1:9" s="5" customFormat="1" ht="33" x14ac:dyDescent="0.25">
      <c r="A4042" s="11" t="s">
        <v>405</v>
      </c>
      <c r="B4042" s="17" t="s">
        <v>1276</v>
      </c>
      <c r="C4042" s="17" t="s">
        <v>1993</v>
      </c>
      <c r="D4042" s="18" t="s">
        <v>406</v>
      </c>
      <c r="E4042" s="12">
        <v>32</v>
      </c>
      <c r="F4042" s="11" t="s">
        <v>12</v>
      </c>
      <c r="G4042" s="11"/>
      <c r="H4042" s="12" t="s">
        <v>9</v>
      </c>
      <c r="I4042" s="11"/>
    </row>
    <row r="4043" spans="1:9" s="5" customFormat="1" ht="33" x14ac:dyDescent="0.25">
      <c r="A4043" s="11" t="s">
        <v>405</v>
      </c>
      <c r="B4043" s="17" t="s">
        <v>1276</v>
      </c>
      <c r="C4043" s="17" t="s">
        <v>2124</v>
      </c>
      <c r="D4043" s="18" t="s">
        <v>406</v>
      </c>
      <c r="E4043" s="12">
        <v>30</v>
      </c>
      <c r="F4043" s="11" t="s">
        <v>12</v>
      </c>
      <c r="G4043" s="11"/>
      <c r="H4043" s="12" t="s">
        <v>9</v>
      </c>
      <c r="I4043" s="11"/>
    </row>
    <row r="4044" spans="1:9" s="5" customFormat="1" ht="33" x14ac:dyDescent="0.25">
      <c r="A4044" s="11" t="s">
        <v>405</v>
      </c>
      <c r="B4044" s="17" t="s">
        <v>1276</v>
      </c>
      <c r="C4044" s="17" t="s">
        <v>2000</v>
      </c>
      <c r="D4044" s="18" t="s">
        <v>406</v>
      </c>
      <c r="E4044" s="12">
        <v>1331</v>
      </c>
      <c r="F4044" s="11" t="s">
        <v>12</v>
      </c>
      <c r="G4044" s="11"/>
      <c r="H4044" s="12" t="s">
        <v>9</v>
      </c>
      <c r="I4044" s="11"/>
    </row>
    <row r="4045" spans="1:9" s="5" customFormat="1" ht="33" x14ac:dyDescent="0.25">
      <c r="A4045" s="11" t="s">
        <v>405</v>
      </c>
      <c r="B4045" s="17" t="s">
        <v>1276</v>
      </c>
      <c r="C4045" s="17" t="s">
        <v>2000</v>
      </c>
      <c r="D4045" s="18" t="s">
        <v>406</v>
      </c>
      <c r="E4045" s="12">
        <v>2165</v>
      </c>
      <c r="F4045" s="11" t="s">
        <v>12</v>
      </c>
      <c r="G4045" s="11"/>
      <c r="H4045" s="12" t="s">
        <v>9</v>
      </c>
      <c r="I4045" s="11"/>
    </row>
    <row r="4046" spans="1:9" s="5" customFormat="1" ht="33" x14ac:dyDescent="0.25">
      <c r="A4046" s="11" t="s">
        <v>405</v>
      </c>
      <c r="B4046" s="17" t="s">
        <v>1276</v>
      </c>
      <c r="C4046" s="17" t="s">
        <v>3921</v>
      </c>
      <c r="D4046" s="18" t="s">
        <v>406</v>
      </c>
      <c r="E4046" s="12">
        <v>20</v>
      </c>
      <c r="F4046" s="11" t="s">
        <v>12</v>
      </c>
      <c r="G4046" s="11"/>
      <c r="H4046" s="12" t="s">
        <v>9</v>
      </c>
      <c r="I4046" s="11"/>
    </row>
    <row r="4047" spans="1:9" s="5" customFormat="1" ht="33" x14ac:dyDescent="0.25">
      <c r="A4047" s="11" t="s">
        <v>405</v>
      </c>
      <c r="B4047" s="17" t="s">
        <v>1276</v>
      </c>
      <c r="C4047" s="17" t="s">
        <v>2117</v>
      </c>
      <c r="D4047" s="18" t="s">
        <v>406</v>
      </c>
      <c r="E4047" s="12">
        <v>28</v>
      </c>
      <c r="F4047" s="11" t="s">
        <v>12</v>
      </c>
      <c r="G4047" s="11"/>
      <c r="H4047" s="12" t="s">
        <v>9</v>
      </c>
      <c r="I4047" s="11"/>
    </row>
    <row r="4048" spans="1:9" s="5" customFormat="1" ht="33" x14ac:dyDescent="0.25">
      <c r="A4048" s="11" t="s">
        <v>405</v>
      </c>
      <c r="B4048" s="17" t="s">
        <v>1276</v>
      </c>
      <c r="C4048" s="17" t="s">
        <v>2117</v>
      </c>
      <c r="D4048" s="18" t="s">
        <v>406</v>
      </c>
      <c r="E4048" s="12">
        <v>16</v>
      </c>
      <c r="F4048" s="11" t="s">
        <v>12</v>
      </c>
      <c r="G4048" s="11"/>
      <c r="H4048" s="12" t="s">
        <v>9</v>
      </c>
      <c r="I4048" s="11"/>
    </row>
    <row r="4049" spans="1:9" s="5" customFormat="1" ht="33" x14ac:dyDescent="0.25">
      <c r="A4049" s="11" t="s">
        <v>405</v>
      </c>
      <c r="B4049" s="17" t="s">
        <v>1276</v>
      </c>
      <c r="C4049" s="17" t="s">
        <v>2016</v>
      </c>
      <c r="D4049" s="18" t="s">
        <v>406</v>
      </c>
      <c r="E4049" s="12">
        <v>41</v>
      </c>
      <c r="F4049" s="11" t="s">
        <v>12</v>
      </c>
      <c r="G4049" s="11"/>
      <c r="H4049" s="12" t="s">
        <v>9</v>
      </c>
      <c r="I4049" s="11"/>
    </row>
    <row r="4050" spans="1:9" s="5" customFormat="1" ht="33" x14ac:dyDescent="0.25">
      <c r="A4050" s="11" t="s">
        <v>405</v>
      </c>
      <c r="B4050" s="17" t="s">
        <v>1276</v>
      </c>
      <c r="C4050" s="17" t="s">
        <v>2077</v>
      </c>
      <c r="D4050" s="18" t="s">
        <v>406</v>
      </c>
      <c r="E4050" s="12">
        <v>38</v>
      </c>
      <c r="F4050" s="11" t="s">
        <v>12</v>
      </c>
      <c r="G4050" s="11"/>
      <c r="H4050" s="12" t="s">
        <v>9</v>
      </c>
      <c r="I4050" s="11"/>
    </row>
    <row r="4051" spans="1:9" s="5" customFormat="1" ht="33" x14ac:dyDescent="0.25">
      <c r="A4051" s="11" t="s">
        <v>405</v>
      </c>
      <c r="B4051" s="17" t="s">
        <v>1276</v>
      </c>
      <c r="C4051" s="17" t="s">
        <v>1988</v>
      </c>
      <c r="D4051" s="18" t="s">
        <v>406</v>
      </c>
      <c r="E4051" s="12">
        <v>72</v>
      </c>
      <c r="F4051" s="11" t="s">
        <v>12</v>
      </c>
      <c r="G4051" s="11"/>
      <c r="H4051" s="12" t="s">
        <v>9</v>
      </c>
      <c r="I4051" s="11"/>
    </row>
    <row r="4052" spans="1:9" s="5" customFormat="1" ht="33" x14ac:dyDescent="0.25">
      <c r="A4052" s="11" t="s">
        <v>405</v>
      </c>
      <c r="B4052" s="17" t="s">
        <v>1276</v>
      </c>
      <c r="C4052" s="17" t="s">
        <v>2085</v>
      </c>
      <c r="D4052" s="18" t="s">
        <v>406</v>
      </c>
      <c r="E4052" s="12">
        <v>43</v>
      </c>
      <c r="F4052" s="11" t="s">
        <v>12</v>
      </c>
      <c r="G4052" s="11"/>
      <c r="H4052" s="12" t="s">
        <v>9</v>
      </c>
      <c r="I4052" s="11"/>
    </row>
    <row r="4053" spans="1:9" s="5" customFormat="1" ht="33" x14ac:dyDescent="0.25">
      <c r="A4053" s="11" t="s">
        <v>405</v>
      </c>
      <c r="B4053" s="17" t="s">
        <v>1276</v>
      </c>
      <c r="C4053" s="17" t="s">
        <v>2001</v>
      </c>
      <c r="D4053" s="18" t="s">
        <v>406</v>
      </c>
      <c r="E4053" s="12">
        <v>72</v>
      </c>
      <c r="F4053" s="11" t="s">
        <v>12</v>
      </c>
      <c r="G4053" s="11"/>
      <c r="H4053" s="12" t="s">
        <v>9</v>
      </c>
      <c r="I4053" s="11"/>
    </row>
    <row r="4054" spans="1:9" s="5" customFormat="1" ht="33" x14ac:dyDescent="0.25">
      <c r="A4054" s="11" t="s">
        <v>405</v>
      </c>
      <c r="B4054" s="17" t="s">
        <v>1276</v>
      </c>
      <c r="C4054" s="17" t="s">
        <v>2091</v>
      </c>
      <c r="D4054" s="18" t="s">
        <v>406</v>
      </c>
      <c r="E4054" s="12">
        <v>38</v>
      </c>
      <c r="F4054" s="11" t="s">
        <v>12</v>
      </c>
      <c r="G4054" s="11"/>
      <c r="H4054" s="12" t="s">
        <v>9</v>
      </c>
      <c r="I4054" s="11"/>
    </row>
    <row r="4055" spans="1:9" s="5" customFormat="1" ht="33" x14ac:dyDescent="0.25">
      <c r="A4055" s="11" t="s">
        <v>405</v>
      </c>
      <c r="B4055" s="17" t="s">
        <v>1276</v>
      </c>
      <c r="C4055" s="17" t="s">
        <v>2111</v>
      </c>
      <c r="D4055" s="18" t="s">
        <v>406</v>
      </c>
      <c r="E4055" s="12">
        <v>32</v>
      </c>
      <c r="F4055" s="11" t="s">
        <v>12</v>
      </c>
      <c r="G4055" s="11"/>
      <c r="H4055" s="12" t="s">
        <v>9</v>
      </c>
      <c r="I4055" s="11"/>
    </row>
    <row r="4056" spans="1:9" s="5" customFormat="1" ht="33" x14ac:dyDescent="0.25">
      <c r="A4056" s="11" t="s">
        <v>405</v>
      </c>
      <c r="B4056" s="17" t="s">
        <v>1276</v>
      </c>
      <c r="C4056" s="17" t="s">
        <v>2044</v>
      </c>
      <c r="D4056" s="18" t="s">
        <v>406</v>
      </c>
      <c r="E4056" s="12">
        <v>20</v>
      </c>
      <c r="F4056" s="11" t="s">
        <v>12</v>
      </c>
      <c r="G4056" s="11"/>
      <c r="H4056" s="12" t="s">
        <v>9</v>
      </c>
      <c r="I4056" s="11"/>
    </row>
    <row r="4057" spans="1:9" s="5" customFormat="1" ht="33" x14ac:dyDescent="0.25">
      <c r="A4057" s="11" t="s">
        <v>405</v>
      </c>
      <c r="B4057" s="17" t="s">
        <v>1276</v>
      </c>
      <c r="C4057" s="17" t="s">
        <v>2089</v>
      </c>
      <c r="D4057" s="18" t="s">
        <v>406</v>
      </c>
      <c r="E4057" s="12">
        <v>38</v>
      </c>
      <c r="F4057" s="11" t="s">
        <v>12</v>
      </c>
      <c r="G4057" s="11"/>
      <c r="H4057" s="12" t="s">
        <v>9</v>
      </c>
      <c r="I4057" s="11"/>
    </row>
    <row r="4058" spans="1:9" s="5" customFormat="1" ht="33" x14ac:dyDescent="0.25">
      <c r="A4058" s="11" t="s">
        <v>405</v>
      </c>
      <c r="B4058" s="17" t="s">
        <v>1276</v>
      </c>
      <c r="C4058" s="17" t="s">
        <v>2017</v>
      </c>
      <c r="D4058" s="18" t="s">
        <v>406</v>
      </c>
      <c r="E4058" s="12">
        <v>20</v>
      </c>
      <c r="F4058" s="11" t="s">
        <v>12</v>
      </c>
      <c r="G4058" s="11"/>
      <c r="H4058" s="12" t="s">
        <v>9</v>
      </c>
      <c r="I4058" s="11"/>
    </row>
    <row r="4059" spans="1:9" s="5" customFormat="1" ht="33" x14ac:dyDescent="0.25">
      <c r="A4059" s="11" t="s">
        <v>405</v>
      </c>
      <c r="B4059" s="17" t="s">
        <v>1276</v>
      </c>
      <c r="C4059" s="17" t="s">
        <v>2009</v>
      </c>
      <c r="D4059" s="18" t="s">
        <v>406</v>
      </c>
      <c r="E4059" s="12">
        <v>50</v>
      </c>
      <c r="F4059" s="11" t="s">
        <v>12</v>
      </c>
      <c r="G4059" s="11"/>
      <c r="H4059" s="12" t="s">
        <v>9</v>
      </c>
      <c r="I4059" s="11"/>
    </row>
    <row r="4060" spans="1:9" s="5" customFormat="1" ht="33" x14ac:dyDescent="0.25">
      <c r="A4060" s="11" t="s">
        <v>405</v>
      </c>
      <c r="B4060" s="17" t="s">
        <v>1276</v>
      </c>
      <c r="C4060" s="17" t="s">
        <v>2073</v>
      </c>
      <c r="D4060" s="18" t="s">
        <v>406</v>
      </c>
      <c r="E4060" s="12">
        <v>72</v>
      </c>
      <c r="F4060" s="11" t="s">
        <v>12</v>
      </c>
      <c r="G4060" s="11"/>
      <c r="H4060" s="12" t="s">
        <v>9</v>
      </c>
      <c r="I4060" s="11"/>
    </row>
    <row r="4061" spans="1:9" s="5" customFormat="1" ht="33" x14ac:dyDescent="0.25">
      <c r="A4061" s="11" t="s">
        <v>405</v>
      </c>
      <c r="B4061" s="17" t="s">
        <v>1276</v>
      </c>
      <c r="C4061" s="17" t="s">
        <v>2090</v>
      </c>
      <c r="D4061" s="18" t="s">
        <v>406</v>
      </c>
      <c r="E4061" s="12">
        <v>38</v>
      </c>
      <c r="F4061" s="11" t="s">
        <v>12</v>
      </c>
      <c r="G4061" s="11"/>
      <c r="H4061" s="12" t="s">
        <v>9</v>
      </c>
      <c r="I4061" s="11"/>
    </row>
    <row r="4062" spans="1:9" s="5" customFormat="1" ht="33" x14ac:dyDescent="0.25">
      <c r="A4062" s="11" t="s">
        <v>405</v>
      </c>
      <c r="B4062" s="17" t="s">
        <v>1276</v>
      </c>
      <c r="C4062" s="17" t="s">
        <v>2120</v>
      </c>
      <c r="D4062" s="18" t="s">
        <v>406</v>
      </c>
      <c r="E4062" s="12">
        <v>43</v>
      </c>
      <c r="F4062" s="11" t="s">
        <v>12</v>
      </c>
      <c r="G4062" s="11"/>
      <c r="H4062" s="12" t="s">
        <v>9</v>
      </c>
      <c r="I4062" s="11"/>
    </row>
    <row r="4063" spans="1:9" s="5" customFormat="1" ht="33" x14ac:dyDescent="0.25">
      <c r="A4063" s="11" t="s">
        <v>405</v>
      </c>
      <c r="B4063" s="17" t="s">
        <v>1276</v>
      </c>
      <c r="C4063" s="17" t="s">
        <v>2041</v>
      </c>
      <c r="D4063" s="18" t="s">
        <v>406</v>
      </c>
      <c r="E4063" s="12">
        <v>38</v>
      </c>
      <c r="F4063" s="11" t="s">
        <v>12</v>
      </c>
      <c r="G4063" s="11"/>
      <c r="H4063" s="12" t="s">
        <v>9</v>
      </c>
      <c r="I4063" s="11"/>
    </row>
    <row r="4064" spans="1:9" s="5" customFormat="1" ht="33" x14ac:dyDescent="0.25">
      <c r="A4064" s="11" t="s">
        <v>405</v>
      </c>
      <c r="B4064" s="17" t="s">
        <v>1276</v>
      </c>
      <c r="C4064" s="17" t="s">
        <v>2004</v>
      </c>
      <c r="D4064" s="18" t="s">
        <v>406</v>
      </c>
      <c r="E4064" s="12">
        <v>72</v>
      </c>
      <c r="F4064" s="11" t="s">
        <v>12</v>
      </c>
      <c r="G4064" s="11"/>
      <c r="H4064" s="12" t="s">
        <v>9</v>
      </c>
      <c r="I4064" s="11"/>
    </row>
    <row r="4065" spans="1:9" s="5" customFormat="1" ht="33" x14ac:dyDescent="0.25">
      <c r="A4065" s="11" t="s">
        <v>405</v>
      </c>
      <c r="B4065" s="17" t="s">
        <v>1276</v>
      </c>
      <c r="C4065" s="17" t="s">
        <v>2125</v>
      </c>
      <c r="D4065" s="18" t="s">
        <v>406</v>
      </c>
      <c r="E4065" s="12">
        <v>30</v>
      </c>
      <c r="F4065" s="11" t="s">
        <v>12</v>
      </c>
      <c r="G4065" s="11"/>
      <c r="H4065" s="12" t="s">
        <v>9</v>
      </c>
      <c r="I4065" s="11"/>
    </row>
    <row r="4066" spans="1:9" s="5" customFormat="1" ht="33" x14ac:dyDescent="0.25">
      <c r="A4066" s="11" t="s">
        <v>405</v>
      </c>
      <c r="B4066" s="17" t="s">
        <v>1276</v>
      </c>
      <c r="C4066" s="17" t="s">
        <v>2092</v>
      </c>
      <c r="D4066" s="18" t="s">
        <v>406</v>
      </c>
      <c r="E4066" s="12">
        <v>38</v>
      </c>
      <c r="F4066" s="11" t="s">
        <v>12</v>
      </c>
      <c r="G4066" s="11"/>
      <c r="H4066" s="12" t="s">
        <v>9</v>
      </c>
      <c r="I4066" s="11"/>
    </row>
    <row r="4067" spans="1:9" s="5" customFormat="1" ht="33" x14ac:dyDescent="0.25">
      <c r="A4067" s="11" t="s">
        <v>405</v>
      </c>
      <c r="B4067" s="17" t="s">
        <v>1276</v>
      </c>
      <c r="C4067" s="17" t="s">
        <v>2042</v>
      </c>
      <c r="D4067" s="18" t="s">
        <v>406</v>
      </c>
      <c r="E4067" s="12">
        <v>38</v>
      </c>
      <c r="F4067" s="11" t="s">
        <v>12</v>
      </c>
      <c r="G4067" s="11"/>
      <c r="H4067" s="12" t="s">
        <v>9</v>
      </c>
      <c r="I4067" s="11"/>
    </row>
    <row r="4068" spans="1:9" s="5" customFormat="1" ht="33" x14ac:dyDescent="0.25">
      <c r="A4068" s="11" t="s">
        <v>405</v>
      </c>
      <c r="B4068" s="17" t="s">
        <v>1276</v>
      </c>
      <c r="C4068" s="17" t="s">
        <v>3911</v>
      </c>
      <c r="D4068" s="18" t="s">
        <v>406</v>
      </c>
      <c r="E4068" s="12">
        <v>38</v>
      </c>
      <c r="F4068" s="11" t="s">
        <v>12</v>
      </c>
      <c r="G4068" s="11"/>
      <c r="H4068" s="12" t="s">
        <v>9</v>
      </c>
      <c r="I4068" s="11"/>
    </row>
    <row r="4069" spans="1:9" s="5" customFormat="1" ht="33" x14ac:dyDescent="0.25">
      <c r="A4069" s="11" t="s">
        <v>405</v>
      </c>
      <c r="B4069" s="17" t="s">
        <v>1276</v>
      </c>
      <c r="C4069" s="17" t="s">
        <v>2022</v>
      </c>
      <c r="D4069" s="18" t="s">
        <v>406</v>
      </c>
      <c r="E4069" s="12">
        <v>20</v>
      </c>
      <c r="F4069" s="11" t="s">
        <v>12</v>
      </c>
      <c r="G4069" s="11"/>
      <c r="H4069" s="12" t="s">
        <v>9</v>
      </c>
      <c r="I4069" s="11"/>
    </row>
    <row r="4070" spans="1:9" s="5" customFormat="1" ht="33" x14ac:dyDescent="0.25">
      <c r="A4070" s="11" t="s">
        <v>405</v>
      </c>
      <c r="B4070" s="17" t="s">
        <v>1276</v>
      </c>
      <c r="C4070" s="17" t="s">
        <v>2022</v>
      </c>
      <c r="D4070" s="18" t="s">
        <v>406</v>
      </c>
      <c r="E4070" s="12">
        <v>28</v>
      </c>
      <c r="F4070" s="11" t="s">
        <v>12</v>
      </c>
      <c r="G4070" s="11"/>
      <c r="H4070" s="12" t="s">
        <v>9</v>
      </c>
      <c r="I4070" s="11"/>
    </row>
    <row r="4071" spans="1:9" s="5" customFormat="1" ht="33" x14ac:dyDescent="0.25">
      <c r="A4071" s="11" t="s">
        <v>405</v>
      </c>
      <c r="B4071" s="17" t="s">
        <v>1276</v>
      </c>
      <c r="C4071" s="17" t="s">
        <v>2022</v>
      </c>
      <c r="D4071" s="18" t="s">
        <v>406</v>
      </c>
      <c r="E4071" s="12">
        <v>5</v>
      </c>
      <c r="F4071" s="11" t="s">
        <v>12</v>
      </c>
      <c r="G4071" s="11"/>
      <c r="H4071" s="12" t="s">
        <v>9</v>
      </c>
      <c r="I4071" s="11"/>
    </row>
    <row r="4072" spans="1:9" s="5" customFormat="1" ht="33" x14ac:dyDescent="0.25">
      <c r="A4072" s="11" t="s">
        <v>405</v>
      </c>
      <c r="B4072" s="17" t="s">
        <v>1276</v>
      </c>
      <c r="C4072" s="17" t="s">
        <v>2034</v>
      </c>
      <c r="D4072" s="18" t="s">
        <v>406</v>
      </c>
      <c r="E4072" s="12">
        <v>28</v>
      </c>
      <c r="F4072" s="11" t="s">
        <v>12</v>
      </c>
      <c r="G4072" s="11"/>
      <c r="H4072" s="12" t="s">
        <v>9</v>
      </c>
      <c r="I4072" s="11"/>
    </row>
    <row r="4073" spans="1:9" s="5" customFormat="1" ht="33" x14ac:dyDescent="0.25">
      <c r="A4073" s="11" t="s">
        <v>405</v>
      </c>
      <c r="B4073" s="17" t="s">
        <v>1276</v>
      </c>
      <c r="C4073" s="17" t="s">
        <v>2066</v>
      </c>
      <c r="D4073" s="18" t="s">
        <v>406</v>
      </c>
      <c r="E4073" s="12">
        <v>80</v>
      </c>
      <c r="F4073" s="11" t="s">
        <v>12</v>
      </c>
      <c r="G4073" s="11"/>
      <c r="H4073" s="12" t="s">
        <v>9</v>
      </c>
      <c r="I4073" s="11"/>
    </row>
    <row r="4074" spans="1:9" s="5" customFormat="1" ht="33" x14ac:dyDescent="0.25">
      <c r="A4074" s="11" t="s">
        <v>405</v>
      </c>
      <c r="B4074" s="17" t="s">
        <v>1276</v>
      </c>
      <c r="C4074" s="17" t="s">
        <v>3917</v>
      </c>
      <c r="D4074" s="18" t="s">
        <v>406</v>
      </c>
      <c r="E4074" s="12">
        <v>38</v>
      </c>
      <c r="F4074" s="11" t="s">
        <v>12</v>
      </c>
      <c r="G4074" s="11"/>
      <c r="H4074" s="12" t="s">
        <v>9</v>
      </c>
      <c r="I4074" s="11"/>
    </row>
    <row r="4075" spans="1:9" s="5" customFormat="1" ht="33" x14ac:dyDescent="0.25">
      <c r="A4075" s="11" t="s">
        <v>405</v>
      </c>
      <c r="B4075" s="17" t="s">
        <v>1276</v>
      </c>
      <c r="C4075" s="17" t="s">
        <v>2011</v>
      </c>
      <c r="D4075" s="18" t="s">
        <v>406</v>
      </c>
      <c r="E4075" s="12">
        <v>23</v>
      </c>
      <c r="F4075" s="11" t="s">
        <v>12</v>
      </c>
      <c r="G4075" s="11"/>
      <c r="H4075" s="12" t="s">
        <v>9</v>
      </c>
      <c r="I4075" s="11"/>
    </row>
    <row r="4076" spans="1:9" s="5" customFormat="1" ht="33" x14ac:dyDescent="0.25">
      <c r="A4076" s="11" t="s">
        <v>405</v>
      </c>
      <c r="B4076" s="17" t="s">
        <v>1276</v>
      </c>
      <c r="C4076" s="17" t="s">
        <v>2019</v>
      </c>
      <c r="D4076" s="18" t="s">
        <v>406</v>
      </c>
      <c r="E4076" s="12">
        <v>15</v>
      </c>
      <c r="F4076" s="11" t="s">
        <v>12</v>
      </c>
      <c r="G4076" s="11"/>
      <c r="H4076" s="12" t="s">
        <v>9</v>
      </c>
      <c r="I4076" s="11"/>
    </row>
    <row r="4077" spans="1:9" s="5" customFormat="1" ht="33" x14ac:dyDescent="0.25">
      <c r="A4077" s="11" t="s">
        <v>405</v>
      </c>
      <c r="B4077" s="17" t="s">
        <v>1276</v>
      </c>
      <c r="C4077" s="17" t="s">
        <v>1992</v>
      </c>
      <c r="D4077" s="18" t="s">
        <v>406</v>
      </c>
      <c r="E4077" s="12">
        <v>72</v>
      </c>
      <c r="F4077" s="11" t="s">
        <v>12</v>
      </c>
      <c r="G4077" s="11"/>
      <c r="H4077" s="12" t="s">
        <v>9</v>
      </c>
      <c r="I4077" s="11"/>
    </row>
    <row r="4078" spans="1:9" s="5" customFormat="1" ht="33" x14ac:dyDescent="0.25">
      <c r="A4078" s="11" t="s">
        <v>405</v>
      </c>
      <c r="B4078" s="17" t="s">
        <v>1276</v>
      </c>
      <c r="C4078" s="17" t="s">
        <v>1992</v>
      </c>
      <c r="D4078" s="18" t="s">
        <v>406</v>
      </c>
      <c r="E4078" s="12">
        <v>72</v>
      </c>
      <c r="F4078" s="11" t="s">
        <v>12</v>
      </c>
      <c r="G4078" s="11"/>
      <c r="H4078" s="12" t="s">
        <v>9</v>
      </c>
      <c r="I4078" s="11"/>
    </row>
    <row r="4079" spans="1:9" s="5" customFormat="1" ht="33" x14ac:dyDescent="0.25">
      <c r="A4079" s="11" t="s">
        <v>405</v>
      </c>
      <c r="B4079" s="17" t="s">
        <v>1276</v>
      </c>
      <c r="C4079" s="17" t="s">
        <v>2039</v>
      </c>
      <c r="D4079" s="18" t="s">
        <v>406</v>
      </c>
      <c r="E4079" s="12">
        <v>42</v>
      </c>
      <c r="F4079" s="11" t="s">
        <v>12</v>
      </c>
      <c r="G4079" s="11"/>
      <c r="H4079" s="12" t="s">
        <v>9</v>
      </c>
      <c r="I4079" s="11"/>
    </row>
    <row r="4080" spans="1:9" s="5" customFormat="1" ht="33" x14ac:dyDescent="0.25">
      <c r="A4080" s="11" t="s">
        <v>405</v>
      </c>
      <c r="B4080" s="17" t="s">
        <v>1276</v>
      </c>
      <c r="C4080" s="17" t="s">
        <v>2014</v>
      </c>
      <c r="D4080" s="18" t="s">
        <v>406</v>
      </c>
      <c r="E4080" s="12">
        <v>56</v>
      </c>
      <c r="F4080" s="11" t="s">
        <v>12</v>
      </c>
      <c r="G4080" s="11"/>
      <c r="H4080" s="12" t="s">
        <v>9</v>
      </c>
      <c r="I4080" s="11"/>
    </row>
    <row r="4081" spans="1:9" s="5" customFormat="1" ht="33" x14ac:dyDescent="0.25">
      <c r="A4081" s="11" t="s">
        <v>405</v>
      </c>
      <c r="B4081" s="17" t="s">
        <v>1276</v>
      </c>
      <c r="C4081" s="17" t="s">
        <v>2018</v>
      </c>
      <c r="D4081" s="18" t="s">
        <v>406</v>
      </c>
      <c r="E4081" s="12">
        <v>17</v>
      </c>
      <c r="F4081" s="11" t="s">
        <v>12</v>
      </c>
      <c r="G4081" s="11"/>
      <c r="H4081" s="12" t="s">
        <v>9</v>
      </c>
      <c r="I4081" s="11"/>
    </row>
    <row r="4082" spans="1:9" s="5" customFormat="1" ht="33" x14ac:dyDescent="0.25">
      <c r="A4082" s="11" t="s">
        <v>405</v>
      </c>
      <c r="B4082" s="17" t="s">
        <v>1276</v>
      </c>
      <c r="C4082" s="17" t="s">
        <v>2010</v>
      </c>
      <c r="D4082" s="18" t="s">
        <v>406</v>
      </c>
      <c r="E4082" s="12">
        <v>26</v>
      </c>
      <c r="F4082" s="11" t="s">
        <v>12</v>
      </c>
      <c r="G4082" s="11"/>
      <c r="H4082" s="12" t="s">
        <v>9</v>
      </c>
      <c r="I4082" s="11"/>
    </row>
    <row r="4083" spans="1:9" s="5" customFormat="1" ht="33" x14ac:dyDescent="0.25">
      <c r="A4083" s="11" t="s">
        <v>405</v>
      </c>
      <c r="B4083" s="17" t="s">
        <v>1276</v>
      </c>
      <c r="C4083" s="17" t="s">
        <v>1991</v>
      </c>
      <c r="D4083" s="18" t="s">
        <v>406</v>
      </c>
      <c r="E4083" s="12">
        <v>32</v>
      </c>
      <c r="F4083" s="11" t="s">
        <v>12</v>
      </c>
      <c r="G4083" s="11"/>
      <c r="H4083" s="12" t="s">
        <v>9</v>
      </c>
      <c r="I4083" s="11"/>
    </row>
    <row r="4084" spans="1:9" s="5" customFormat="1" ht="33" x14ac:dyDescent="0.25">
      <c r="A4084" s="11" t="s">
        <v>405</v>
      </c>
      <c r="B4084" s="17" t="s">
        <v>1276</v>
      </c>
      <c r="C4084" s="17" t="s">
        <v>1991</v>
      </c>
      <c r="D4084" s="18" t="s">
        <v>406</v>
      </c>
      <c r="E4084" s="12">
        <v>27</v>
      </c>
      <c r="F4084" s="11" t="s">
        <v>12</v>
      </c>
      <c r="G4084" s="11"/>
      <c r="H4084" s="12" t="s">
        <v>9</v>
      </c>
      <c r="I4084" s="11"/>
    </row>
    <row r="4085" spans="1:9" s="5" customFormat="1" ht="33" x14ac:dyDescent="0.25">
      <c r="A4085" s="11" t="s">
        <v>405</v>
      </c>
      <c r="B4085" s="17" t="s">
        <v>1276</v>
      </c>
      <c r="C4085" s="17" t="s">
        <v>1991</v>
      </c>
      <c r="D4085" s="18" t="s">
        <v>406</v>
      </c>
      <c r="E4085" s="12">
        <v>16</v>
      </c>
      <c r="F4085" s="11" t="s">
        <v>12</v>
      </c>
      <c r="G4085" s="11"/>
      <c r="H4085" s="12" t="s">
        <v>9</v>
      </c>
      <c r="I4085" s="11"/>
    </row>
    <row r="4086" spans="1:9" s="5" customFormat="1" ht="33" x14ac:dyDescent="0.25">
      <c r="A4086" s="11" t="s">
        <v>405</v>
      </c>
      <c r="B4086" s="17" t="s">
        <v>1276</v>
      </c>
      <c r="C4086" s="17" t="s">
        <v>2109</v>
      </c>
      <c r="D4086" s="18" t="s">
        <v>406</v>
      </c>
      <c r="E4086" s="12">
        <v>36</v>
      </c>
      <c r="F4086" s="11" t="s">
        <v>12</v>
      </c>
      <c r="G4086" s="11"/>
      <c r="H4086" s="12" t="s">
        <v>9</v>
      </c>
      <c r="I4086" s="11"/>
    </row>
    <row r="4087" spans="1:9" s="5" customFormat="1" ht="33" x14ac:dyDescent="0.25">
      <c r="A4087" s="11" t="s">
        <v>405</v>
      </c>
      <c r="B4087" s="17" t="s">
        <v>1276</v>
      </c>
      <c r="C4087" s="17" t="s">
        <v>2027</v>
      </c>
      <c r="D4087" s="18" t="s">
        <v>406</v>
      </c>
      <c r="E4087" s="12">
        <v>40</v>
      </c>
      <c r="F4087" s="11" t="s">
        <v>12</v>
      </c>
      <c r="G4087" s="11"/>
      <c r="H4087" s="12" t="s">
        <v>9</v>
      </c>
      <c r="I4087" s="11"/>
    </row>
    <row r="4088" spans="1:9" s="5" customFormat="1" ht="33" x14ac:dyDescent="0.25">
      <c r="A4088" s="11" t="s">
        <v>405</v>
      </c>
      <c r="B4088" s="17" t="s">
        <v>1276</v>
      </c>
      <c r="C4088" s="17" t="s">
        <v>2115</v>
      </c>
      <c r="D4088" s="18" t="s">
        <v>406</v>
      </c>
      <c r="E4088" s="12">
        <v>24</v>
      </c>
      <c r="F4088" s="11" t="s">
        <v>12</v>
      </c>
      <c r="G4088" s="11"/>
      <c r="H4088" s="12" t="s">
        <v>9</v>
      </c>
      <c r="I4088" s="11"/>
    </row>
    <row r="4089" spans="1:9" s="5" customFormat="1" ht="33" x14ac:dyDescent="0.25">
      <c r="A4089" s="11" t="s">
        <v>405</v>
      </c>
      <c r="B4089" s="17" t="s">
        <v>1276</v>
      </c>
      <c r="C4089" s="17" t="s">
        <v>1989</v>
      </c>
      <c r="D4089" s="18" t="s">
        <v>406</v>
      </c>
      <c r="E4089" s="12">
        <v>80</v>
      </c>
      <c r="F4089" s="11" t="s">
        <v>12</v>
      </c>
      <c r="G4089" s="11"/>
      <c r="H4089" s="12" t="s">
        <v>9</v>
      </c>
      <c r="I4089" s="11"/>
    </row>
    <row r="4090" spans="1:9" s="5" customFormat="1" ht="33" x14ac:dyDescent="0.25">
      <c r="A4090" s="11" t="s">
        <v>405</v>
      </c>
      <c r="B4090" s="17" t="s">
        <v>1276</v>
      </c>
      <c r="C4090" s="17" t="s">
        <v>2100</v>
      </c>
      <c r="D4090" s="18" t="s">
        <v>406</v>
      </c>
      <c r="E4090" s="12">
        <v>29</v>
      </c>
      <c r="F4090" s="11" t="s">
        <v>12</v>
      </c>
      <c r="G4090" s="11"/>
      <c r="H4090" s="12" t="s">
        <v>9</v>
      </c>
      <c r="I4090" s="11"/>
    </row>
    <row r="4091" spans="1:9" s="5" customFormat="1" ht="33" x14ac:dyDescent="0.25">
      <c r="A4091" s="11" t="s">
        <v>405</v>
      </c>
      <c r="B4091" s="17" t="s">
        <v>1276</v>
      </c>
      <c r="C4091" s="17" t="s">
        <v>2074</v>
      </c>
      <c r="D4091" s="18" t="s">
        <v>406</v>
      </c>
      <c r="E4091" s="12">
        <v>80</v>
      </c>
      <c r="F4091" s="11" t="s">
        <v>12</v>
      </c>
      <c r="G4091" s="11"/>
      <c r="H4091" s="12" t="s">
        <v>9</v>
      </c>
      <c r="I4091" s="11"/>
    </row>
    <row r="4092" spans="1:9" s="5" customFormat="1" ht="33" x14ac:dyDescent="0.25">
      <c r="A4092" s="11" t="s">
        <v>405</v>
      </c>
      <c r="B4092" s="17" t="s">
        <v>1276</v>
      </c>
      <c r="C4092" s="17" t="s">
        <v>3920</v>
      </c>
      <c r="D4092" s="18" t="s">
        <v>406</v>
      </c>
      <c r="E4092" s="12">
        <v>27</v>
      </c>
      <c r="F4092" s="11" t="s">
        <v>12</v>
      </c>
      <c r="G4092" s="11"/>
      <c r="H4092" s="12" t="s">
        <v>9</v>
      </c>
      <c r="I4092" s="11"/>
    </row>
    <row r="4093" spans="1:9" s="5" customFormat="1" ht="33" x14ac:dyDescent="0.25">
      <c r="A4093" s="11" t="s">
        <v>405</v>
      </c>
      <c r="B4093" s="17" t="s">
        <v>1276</v>
      </c>
      <c r="C4093" s="17" t="s">
        <v>2015</v>
      </c>
      <c r="D4093" s="18" t="s">
        <v>406</v>
      </c>
      <c r="E4093" s="12">
        <v>23</v>
      </c>
      <c r="F4093" s="11" t="s">
        <v>12</v>
      </c>
      <c r="G4093" s="11"/>
      <c r="H4093" s="12" t="s">
        <v>9</v>
      </c>
      <c r="I4093" s="11"/>
    </row>
    <row r="4094" spans="1:9" s="5" customFormat="1" ht="33" x14ac:dyDescent="0.25">
      <c r="A4094" s="11" t="s">
        <v>405</v>
      </c>
      <c r="B4094" s="17" t="s">
        <v>1276</v>
      </c>
      <c r="C4094" s="17" t="s">
        <v>2005</v>
      </c>
      <c r="D4094" s="18" t="s">
        <v>406</v>
      </c>
      <c r="E4094" s="12">
        <v>16</v>
      </c>
      <c r="F4094" s="11" t="s">
        <v>12</v>
      </c>
      <c r="G4094" s="11"/>
      <c r="H4094" s="12" t="s">
        <v>9</v>
      </c>
      <c r="I4094" s="11"/>
    </row>
    <row r="4095" spans="1:9" s="5" customFormat="1" ht="33" x14ac:dyDescent="0.25">
      <c r="A4095" s="11" t="s">
        <v>405</v>
      </c>
      <c r="B4095" s="17" t="s">
        <v>1276</v>
      </c>
      <c r="C4095" s="17" t="s">
        <v>2005</v>
      </c>
      <c r="D4095" s="18" t="s">
        <v>406</v>
      </c>
      <c r="E4095" s="12">
        <v>33</v>
      </c>
      <c r="F4095" s="11" t="s">
        <v>12</v>
      </c>
      <c r="G4095" s="11"/>
      <c r="H4095" s="12" t="s">
        <v>9</v>
      </c>
      <c r="I4095" s="11"/>
    </row>
    <row r="4096" spans="1:9" s="5" customFormat="1" ht="33" x14ac:dyDescent="0.25">
      <c r="A4096" s="11" t="s">
        <v>405</v>
      </c>
      <c r="B4096" s="17" t="s">
        <v>1276</v>
      </c>
      <c r="C4096" s="17" t="s">
        <v>2050</v>
      </c>
      <c r="D4096" s="18" t="s">
        <v>406</v>
      </c>
      <c r="E4096" s="12">
        <v>49</v>
      </c>
      <c r="F4096" s="11" t="s">
        <v>12</v>
      </c>
      <c r="G4096" s="11"/>
      <c r="H4096" s="12" t="s">
        <v>9</v>
      </c>
      <c r="I4096" s="11"/>
    </row>
    <row r="4097" spans="1:9" s="5" customFormat="1" ht="33" x14ac:dyDescent="0.25">
      <c r="A4097" s="11" t="s">
        <v>405</v>
      </c>
      <c r="B4097" s="17" t="s">
        <v>1276</v>
      </c>
      <c r="C4097" s="17" t="s">
        <v>2058</v>
      </c>
      <c r="D4097" s="18" t="s">
        <v>406</v>
      </c>
      <c r="E4097" s="12">
        <v>80</v>
      </c>
      <c r="F4097" s="11" t="s">
        <v>12</v>
      </c>
      <c r="G4097" s="11"/>
      <c r="H4097" s="12" t="s">
        <v>9</v>
      </c>
      <c r="I4097" s="11"/>
    </row>
    <row r="4098" spans="1:9" s="5" customFormat="1" ht="33" x14ac:dyDescent="0.25">
      <c r="A4098" s="11" t="s">
        <v>405</v>
      </c>
      <c r="B4098" s="17" t="s">
        <v>1276</v>
      </c>
      <c r="C4098" s="17" t="s">
        <v>2071</v>
      </c>
      <c r="D4098" s="18" t="s">
        <v>406</v>
      </c>
      <c r="E4098" s="12">
        <v>80</v>
      </c>
      <c r="F4098" s="11" t="s">
        <v>12</v>
      </c>
      <c r="G4098" s="11"/>
      <c r="H4098" s="12" t="s">
        <v>9</v>
      </c>
      <c r="I4098" s="11"/>
    </row>
    <row r="4099" spans="1:9" s="5" customFormat="1" ht="33" x14ac:dyDescent="0.25">
      <c r="A4099" s="11" t="s">
        <v>405</v>
      </c>
      <c r="B4099" s="17" t="s">
        <v>1276</v>
      </c>
      <c r="C4099" s="17" t="s">
        <v>2051</v>
      </c>
      <c r="D4099" s="18" t="s">
        <v>406</v>
      </c>
      <c r="E4099" s="12">
        <v>38</v>
      </c>
      <c r="F4099" s="11" t="s">
        <v>12</v>
      </c>
      <c r="G4099" s="11"/>
      <c r="H4099" s="12" t="s">
        <v>9</v>
      </c>
      <c r="I4099" s="11"/>
    </row>
    <row r="4100" spans="1:9" s="5" customFormat="1" ht="33" x14ac:dyDescent="0.25">
      <c r="A4100" s="11" t="s">
        <v>405</v>
      </c>
      <c r="B4100" s="17" t="s">
        <v>1276</v>
      </c>
      <c r="C4100" s="17" t="s">
        <v>2107</v>
      </c>
      <c r="D4100" s="18" t="s">
        <v>406</v>
      </c>
      <c r="E4100" s="12">
        <v>44</v>
      </c>
      <c r="F4100" s="11" t="s">
        <v>12</v>
      </c>
      <c r="G4100" s="11"/>
      <c r="H4100" s="12" t="s">
        <v>9</v>
      </c>
      <c r="I4100" s="11"/>
    </row>
    <row r="4101" spans="1:9" s="5" customFormat="1" ht="33" x14ac:dyDescent="0.25">
      <c r="A4101" s="11" t="s">
        <v>405</v>
      </c>
      <c r="B4101" s="17" t="s">
        <v>1276</v>
      </c>
      <c r="C4101" s="17" t="s">
        <v>2087</v>
      </c>
      <c r="D4101" s="18" t="s">
        <v>406</v>
      </c>
      <c r="E4101" s="12">
        <v>38</v>
      </c>
      <c r="F4101" s="11" t="s">
        <v>12</v>
      </c>
      <c r="G4101" s="11"/>
      <c r="H4101" s="12" t="s">
        <v>9</v>
      </c>
      <c r="I4101" s="11"/>
    </row>
    <row r="4102" spans="1:9" s="5" customFormat="1" ht="33" x14ac:dyDescent="0.25">
      <c r="A4102" s="11" t="s">
        <v>405</v>
      </c>
      <c r="B4102" s="17" t="s">
        <v>1276</v>
      </c>
      <c r="C4102" s="17" t="s">
        <v>2046</v>
      </c>
      <c r="D4102" s="18" t="s">
        <v>406</v>
      </c>
      <c r="E4102" s="12">
        <v>43</v>
      </c>
      <c r="F4102" s="11" t="s">
        <v>12</v>
      </c>
      <c r="G4102" s="11"/>
      <c r="H4102" s="12" t="s">
        <v>9</v>
      </c>
      <c r="I4102" s="11"/>
    </row>
    <row r="4103" spans="1:9" s="5" customFormat="1" ht="33" x14ac:dyDescent="0.25">
      <c r="A4103" s="11" t="s">
        <v>405</v>
      </c>
      <c r="B4103" s="17" t="s">
        <v>1276</v>
      </c>
      <c r="C4103" s="17" t="s">
        <v>2102</v>
      </c>
      <c r="D4103" s="18" t="s">
        <v>406</v>
      </c>
      <c r="E4103" s="12">
        <v>24</v>
      </c>
      <c r="F4103" s="11" t="s">
        <v>12</v>
      </c>
      <c r="G4103" s="11"/>
      <c r="H4103" s="12" t="s">
        <v>9</v>
      </c>
      <c r="I4103" s="11"/>
    </row>
    <row r="4104" spans="1:9" s="5" customFormat="1" ht="33" x14ac:dyDescent="0.25">
      <c r="A4104" s="11" t="s">
        <v>405</v>
      </c>
      <c r="B4104" s="17" t="s">
        <v>1276</v>
      </c>
      <c r="C4104" s="17" t="s">
        <v>2078</v>
      </c>
      <c r="D4104" s="18" t="s">
        <v>406</v>
      </c>
      <c r="E4104" s="12">
        <v>43</v>
      </c>
      <c r="F4104" s="11" t="s">
        <v>12</v>
      </c>
      <c r="G4104" s="11"/>
      <c r="H4104" s="12" t="s">
        <v>9</v>
      </c>
      <c r="I4104" s="11"/>
    </row>
    <row r="4105" spans="1:9" s="5" customFormat="1" ht="33" x14ac:dyDescent="0.25">
      <c r="A4105" s="11" t="s">
        <v>405</v>
      </c>
      <c r="B4105" s="17" t="s">
        <v>1276</v>
      </c>
      <c r="C4105" s="17" t="s">
        <v>1998</v>
      </c>
      <c r="D4105" s="18" t="s">
        <v>406</v>
      </c>
      <c r="E4105" s="12">
        <v>80</v>
      </c>
      <c r="F4105" s="11" t="s">
        <v>12</v>
      </c>
      <c r="G4105" s="11"/>
      <c r="H4105" s="12" t="s">
        <v>9</v>
      </c>
      <c r="I4105" s="11"/>
    </row>
    <row r="4106" spans="1:9" s="5" customFormat="1" ht="33" x14ac:dyDescent="0.25">
      <c r="A4106" s="11" t="s">
        <v>405</v>
      </c>
      <c r="B4106" s="17" t="s">
        <v>1276</v>
      </c>
      <c r="C4106" s="17" t="s">
        <v>2093</v>
      </c>
      <c r="D4106" s="18" t="s">
        <v>406</v>
      </c>
      <c r="E4106" s="12">
        <v>43</v>
      </c>
      <c r="F4106" s="11" t="s">
        <v>12</v>
      </c>
      <c r="G4106" s="11"/>
      <c r="H4106" s="12" t="s">
        <v>9</v>
      </c>
      <c r="I4106" s="11"/>
    </row>
    <row r="4107" spans="1:9" s="5" customFormat="1" ht="33" x14ac:dyDescent="0.25">
      <c r="A4107" s="11" t="s">
        <v>405</v>
      </c>
      <c r="B4107" s="17" t="s">
        <v>1276</v>
      </c>
      <c r="C4107" s="17" t="s">
        <v>2021</v>
      </c>
      <c r="D4107" s="18" t="s">
        <v>406</v>
      </c>
      <c r="E4107" s="12">
        <v>19</v>
      </c>
      <c r="F4107" s="11" t="s">
        <v>12</v>
      </c>
      <c r="G4107" s="11"/>
      <c r="H4107" s="12" t="s">
        <v>9</v>
      </c>
      <c r="I4107" s="11"/>
    </row>
    <row r="4108" spans="1:9" s="5" customFormat="1" ht="33" x14ac:dyDescent="0.25">
      <c r="A4108" s="11" t="s">
        <v>405</v>
      </c>
      <c r="B4108" s="17" t="s">
        <v>1276</v>
      </c>
      <c r="C4108" s="17" t="s">
        <v>2128</v>
      </c>
      <c r="D4108" s="18" t="s">
        <v>406</v>
      </c>
      <c r="E4108" s="12">
        <v>40</v>
      </c>
      <c r="F4108" s="11" t="s">
        <v>12</v>
      </c>
      <c r="G4108" s="11"/>
      <c r="H4108" s="12" t="s">
        <v>9</v>
      </c>
      <c r="I4108" s="11"/>
    </row>
    <row r="4109" spans="1:9" s="5" customFormat="1" ht="33" x14ac:dyDescent="0.25">
      <c r="A4109" s="11" t="s">
        <v>405</v>
      </c>
      <c r="B4109" s="17" t="s">
        <v>1276</v>
      </c>
      <c r="C4109" s="17" t="s">
        <v>2054</v>
      </c>
      <c r="D4109" s="18" t="s">
        <v>406</v>
      </c>
      <c r="E4109" s="12">
        <v>80</v>
      </c>
      <c r="F4109" s="11" t="s">
        <v>12</v>
      </c>
      <c r="G4109" s="11"/>
      <c r="H4109" s="12" t="s">
        <v>9</v>
      </c>
      <c r="I4109" s="11"/>
    </row>
    <row r="4110" spans="1:9" s="5" customFormat="1" ht="33" x14ac:dyDescent="0.25">
      <c r="A4110" s="11" t="s">
        <v>405</v>
      </c>
      <c r="B4110" s="17" t="s">
        <v>1276</v>
      </c>
      <c r="C4110" s="17" t="s">
        <v>2108</v>
      </c>
      <c r="D4110" s="18" t="s">
        <v>406</v>
      </c>
      <c r="E4110" s="12">
        <v>38</v>
      </c>
      <c r="F4110" s="11" t="s">
        <v>12</v>
      </c>
      <c r="G4110" s="11"/>
      <c r="H4110" s="12" t="s">
        <v>9</v>
      </c>
      <c r="I4110" s="11"/>
    </row>
    <row r="4111" spans="1:9" s="5" customFormat="1" ht="33" x14ac:dyDescent="0.25">
      <c r="A4111" s="11" t="s">
        <v>405</v>
      </c>
      <c r="B4111" s="17" t="s">
        <v>1276</v>
      </c>
      <c r="C4111" s="17" t="s">
        <v>2045</v>
      </c>
      <c r="D4111" s="18" t="s">
        <v>406</v>
      </c>
      <c r="E4111" s="12">
        <v>21</v>
      </c>
      <c r="F4111" s="11" t="s">
        <v>12</v>
      </c>
      <c r="G4111" s="11"/>
      <c r="H4111" s="12" t="s">
        <v>9</v>
      </c>
      <c r="I4111" s="11"/>
    </row>
    <row r="4112" spans="1:9" s="5" customFormat="1" ht="33" x14ac:dyDescent="0.25">
      <c r="A4112" s="11" t="s">
        <v>405</v>
      </c>
      <c r="B4112" s="17" t="s">
        <v>1276</v>
      </c>
      <c r="C4112" s="17" t="s">
        <v>2098</v>
      </c>
      <c r="D4112" s="18" t="s">
        <v>406</v>
      </c>
      <c r="E4112" s="12">
        <v>32</v>
      </c>
      <c r="F4112" s="11" t="s">
        <v>12</v>
      </c>
      <c r="G4112" s="11"/>
      <c r="H4112" s="12" t="s">
        <v>9</v>
      </c>
      <c r="I4112" s="11"/>
    </row>
    <row r="4113" spans="1:9" s="5" customFormat="1" ht="33" x14ac:dyDescent="0.25">
      <c r="A4113" s="11" t="s">
        <v>405</v>
      </c>
      <c r="B4113" s="17" t="s">
        <v>1276</v>
      </c>
      <c r="C4113" s="17" t="s">
        <v>2082</v>
      </c>
      <c r="D4113" s="18" t="s">
        <v>406</v>
      </c>
      <c r="E4113" s="12">
        <v>38</v>
      </c>
      <c r="F4113" s="11" t="s">
        <v>12</v>
      </c>
      <c r="G4113" s="11"/>
      <c r="H4113" s="12" t="s">
        <v>9</v>
      </c>
      <c r="I4113" s="11"/>
    </row>
    <row r="4114" spans="1:9" s="5" customFormat="1" ht="33" x14ac:dyDescent="0.25">
      <c r="A4114" s="11" t="s">
        <v>405</v>
      </c>
      <c r="B4114" s="17" t="s">
        <v>1276</v>
      </c>
      <c r="C4114" s="17" t="s">
        <v>2052</v>
      </c>
      <c r="D4114" s="18" t="s">
        <v>406</v>
      </c>
      <c r="E4114" s="12">
        <v>38</v>
      </c>
      <c r="F4114" s="11" t="s">
        <v>12</v>
      </c>
      <c r="G4114" s="11"/>
      <c r="H4114" s="12" t="s">
        <v>9</v>
      </c>
      <c r="I4114" s="11"/>
    </row>
    <row r="4115" spans="1:9" s="5" customFormat="1" ht="33" x14ac:dyDescent="0.25">
      <c r="A4115" s="11" t="s">
        <v>405</v>
      </c>
      <c r="B4115" s="17" t="s">
        <v>1276</v>
      </c>
      <c r="C4115" s="17" t="s">
        <v>2119</v>
      </c>
      <c r="D4115" s="18" t="s">
        <v>406</v>
      </c>
      <c r="E4115" s="12">
        <v>31</v>
      </c>
      <c r="F4115" s="11" t="s">
        <v>12</v>
      </c>
      <c r="G4115" s="11"/>
      <c r="H4115" s="12" t="s">
        <v>9</v>
      </c>
      <c r="I4115" s="11"/>
    </row>
    <row r="4116" spans="1:9" s="5" customFormat="1" ht="33" x14ac:dyDescent="0.25">
      <c r="A4116" s="11" t="s">
        <v>405</v>
      </c>
      <c r="B4116" s="17" t="s">
        <v>1276</v>
      </c>
      <c r="C4116" s="17" t="s">
        <v>2063</v>
      </c>
      <c r="D4116" s="18" t="s">
        <v>406</v>
      </c>
      <c r="E4116" s="12">
        <v>80</v>
      </c>
      <c r="F4116" s="11" t="s">
        <v>12</v>
      </c>
      <c r="G4116" s="11"/>
      <c r="H4116" s="12" t="s">
        <v>9</v>
      </c>
      <c r="I4116" s="11"/>
    </row>
    <row r="4117" spans="1:9" s="5" customFormat="1" ht="33" x14ac:dyDescent="0.25">
      <c r="A4117" s="11" t="s">
        <v>405</v>
      </c>
      <c r="B4117" s="17" t="s">
        <v>1276</v>
      </c>
      <c r="C4117" s="17" t="s">
        <v>2101</v>
      </c>
      <c r="D4117" s="18" t="s">
        <v>406</v>
      </c>
      <c r="E4117" s="12">
        <v>24</v>
      </c>
      <c r="F4117" s="11" t="s">
        <v>12</v>
      </c>
      <c r="G4117" s="11"/>
      <c r="H4117" s="12" t="s">
        <v>9</v>
      </c>
      <c r="I4117" s="11"/>
    </row>
    <row r="4118" spans="1:9" s="5" customFormat="1" ht="33" x14ac:dyDescent="0.25">
      <c r="A4118" s="11" t="s">
        <v>405</v>
      </c>
      <c r="B4118" s="17" t="s">
        <v>1276</v>
      </c>
      <c r="C4118" s="17" t="s">
        <v>1997</v>
      </c>
      <c r="D4118" s="18" t="s">
        <v>406</v>
      </c>
      <c r="E4118" s="12">
        <v>80</v>
      </c>
      <c r="F4118" s="11" t="s">
        <v>12</v>
      </c>
      <c r="G4118" s="11"/>
      <c r="H4118" s="12" t="s">
        <v>9</v>
      </c>
      <c r="I4118" s="11"/>
    </row>
    <row r="4119" spans="1:9" s="5" customFormat="1" ht="33" x14ac:dyDescent="0.25">
      <c r="A4119" s="11" t="s">
        <v>405</v>
      </c>
      <c r="B4119" s="17" t="s">
        <v>1276</v>
      </c>
      <c r="C4119" s="17" t="s">
        <v>2103</v>
      </c>
      <c r="D4119" s="18" t="s">
        <v>406</v>
      </c>
      <c r="E4119" s="12">
        <v>29</v>
      </c>
      <c r="F4119" s="11" t="s">
        <v>12</v>
      </c>
      <c r="G4119" s="11"/>
      <c r="H4119" s="12" t="s">
        <v>9</v>
      </c>
      <c r="I4119" s="11"/>
    </row>
    <row r="4120" spans="1:9" s="5" customFormat="1" ht="33" x14ac:dyDescent="0.25">
      <c r="A4120" s="11" t="s">
        <v>405</v>
      </c>
      <c r="B4120" s="17" t="s">
        <v>1276</v>
      </c>
      <c r="C4120" s="17" t="s">
        <v>2032</v>
      </c>
      <c r="D4120" s="18" t="s">
        <v>406</v>
      </c>
      <c r="E4120" s="12">
        <v>43</v>
      </c>
      <c r="F4120" s="11" t="s">
        <v>12</v>
      </c>
      <c r="G4120" s="11"/>
      <c r="H4120" s="12" t="s">
        <v>9</v>
      </c>
      <c r="I4120" s="11"/>
    </row>
    <row r="4121" spans="1:9" s="5" customFormat="1" ht="33" x14ac:dyDescent="0.25">
      <c r="A4121" s="11" t="s">
        <v>405</v>
      </c>
      <c r="B4121" s="17" t="s">
        <v>1276</v>
      </c>
      <c r="C4121" s="17" t="s">
        <v>2055</v>
      </c>
      <c r="D4121" s="18" t="s">
        <v>406</v>
      </c>
      <c r="E4121" s="12">
        <v>80</v>
      </c>
      <c r="F4121" s="11" t="s">
        <v>12</v>
      </c>
      <c r="G4121" s="11"/>
      <c r="H4121" s="12" t="s">
        <v>9</v>
      </c>
      <c r="I4121" s="11"/>
    </row>
    <row r="4122" spans="1:9" s="5" customFormat="1" ht="33" x14ac:dyDescent="0.25">
      <c r="A4122" s="11" t="s">
        <v>405</v>
      </c>
      <c r="B4122" s="17" t="s">
        <v>1276</v>
      </c>
      <c r="C4122" s="17" t="s">
        <v>2055</v>
      </c>
      <c r="D4122" s="18" t="s">
        <v>406</v>
      </c>
      <c r="E4122" s="12">
        <v>27</v>
      </c>
      <c r="F4122" s="11" t="s">
        <v>12</v>
      </c>
      <c r="G4122" s="11"/>
      <c r="H4122" s="12" t="s">
        <v>9</v>
      </c>
      <c r="I4122" s="11"/>
    </row>
    <row r="4123" spans="1:9" s="5" customFormat="1" ht="33" x14ac:dyDescent="0.25">
      <c r="A4123" s="11" t="s">
        <v>405</v>
      </c>
      <c r="B4123" s="17" t="s">
        <v>1276</v>
      </c>
      <c r="C4123" s="17" t="s">
        <v>2062</v>
      </c>
      <c r="D4123" s="18" t="s">
        <v>406</v>
      </c>
      <c r="E4123" s="12">
        <v>72</v>
      </c>
      <c r="F4123" s="11" t="s">
        <v>12</v>
      </c>
      <c r="G4123" s="11"/>
      <c r="H4123" s="12" t="s">
        <v>9</v>
      </c>
      <c r="I4123" s="11"/>
    </row>
    <row r="4124" spans="1:9" s="5" customFormat="1" ht="33" x14ac:dyDescent="0.25">
      <c r="A4124" s="11" t="s">
        <v>405</v>
      </c>
      <c r="B4124" s="17" t="s">
        <v>1276</v>
      </c>
      <c r="C4124" s="17" t="s">
        <v>2040</v>
      </c>
      <c r="D4124" s="18" t="s">
        <v>406</v>
      </c>
      <c r="E4124" s="12">
        <v>38</v>
      </c>
      <c r="F4124" s="11" t="s">
        <v>12</v>
      </c>
      <c r="G4124" s="11"/>
      <c r="H4124" s="12" t="s">
        <v>9</v>
      </c>
      <c r="I4124" s="11"/>
    </row>
    <row r="4125" spans="1:9" s="5" customFormat="1" ht="33" x14ac:dyDescent="0.25">
      <c r="A4125" s="11" t="s">
        <v>405</v>
      </c>
      <c r="B4125" s="17" t="s">
        <v>1276</v>
      </c>
      <c r="C4125" s="17" t="s">
        <v>3909</v>
      </c>
      <c r="D4125" s="18" t="s">
        <v>406</v>
      </c>
      <c r="E4125" s="12">
        <v>38</v>
      </c>
      <c r="F4125" s="11" t="s">
        <v>12</v>
      </c>
      <c r="G4125" s="11"/>
      <c r="H4125" s="12" t="s">
        <v>9</v>
      </c>
      <c r="I4125" s="11"/>
    </row>
    <row r="4126" spans="1:9" s="5" customFormat="1" ht="33" x14ac:dyDescent="0.25">
      <c r="A4126" s="11" t="s">
        <v>405</v>
      </c>
      <c r="B4126" s="17" t="s">
        <v>1276</v>
      </c>
      <c r="C4126" s="17" t="s">
        <v>3909</v>
      </c>
      <c r="D4126" s="18" t="s">
        <v>406</v>
      </c>
      <c r="E4126" s="12">
        <v>24</v>
      </c>
      <c r="F4126" s="11" t="s">
        <v>12</v>
      </c>
      <c r="G4126" s="11"/>
      <c r="H4126" s="12" t="s">
        <v>9</v>
      </c>
      <c r="I4126" s="11"/>
    </row>
    <row r="4127" spans="1:9" s="5" customFormat="1" ht="33" x14ac:dyDescent="0.25">
      <c r="A4127" s="11" t="s">
        <v>405</v>
      </c>
      <c r="B4127" s="17" t="s">
        <v>1276</v>
      </c>
      <c r="C4127" s="17" t="s">
        <v>2127</v>
      </c>
      <c r="D4127" s="18" t="s">
        <v>406</v>
      </c>
      <c r="E4127" s="12">
        <v>30</v>
      </c>
      <c r="F4127" s="11" t="s">
        <v>12</v>
      </c>
      <c r="G4127" s="11"/>
      <c r="H4127" s="12" t="s">
        <v>9</v>
      </c>
      <c r="I4127" s="11"/>
    </row>
    <row r="4128" spans="1:9" s="5" customFormat="1" ht="33" x14ac:dyDescent="0.25">
      <c r="A4128" s="11" t="s">
        <v>405</v>
      </c>
      <c r="B4128" s="17" t="s">
        <v>1276</v>
      </c>
      <c r="C4128" s="17" t="s">
        <v>2012</v>
      </c>
      <c r="D4128" s="18" t="s">
        <v>406</v>
      </c>
      <c r="E4128" s="12">
        <v>80</v>
      </c>
      <c r="F4128" s="11" t="s">
        <v>12</v>
      </c>
      <c r="G4128" s="11"/>
      <c r="H4128" s="12" t="s">
        <v>9</v>
      </c>
      <c r="I4128" s="11"/>
    </row>
    <row r="4129" spans="1:9" s="5" customFormat="1" ht="33" x14ac:dyDescent="0.25">
      <c r="A4129" s="11" t="s">
        <v>405</v>
      </c>
      <c r="B4129" s="17" t="s">
        <v>1276</v>
      </c>
      <c r="C4129" s="17" t="s">
        <v>2030</v>
      </c>
      <c r="D4129" s="18" t="s">
        <v>406</v>
      </c>
      <c r="E4129" s="12">
        <v>19</v>
      </c>
      <c r="F4129" s="11" t="s">
        <v>12</v>
      </c>
      <c r="G4129" s="11"/>
      <c r="H4129" s="12" t="s">
        <v>9</v>
      </c>
      <c r="I4129" s="11"/>
    </row>
    <row r="4130" spans="1:9" s="5" customFormat="1" ht="33" x14ac:dyDescent="0.25">
      <c r="A4130" s="11" t="s">
        <v>405</v>
      </c>
      <c r="B4130" s="17" t="s">
        <v>1276</v>
      </c>
      <c r="C4130" s="17" t="s">
        <v>2113</v>
      </c>
      <c r="D4130" s="18" t="s">
        <v>406</v>
      </c>
      <c r="E4130" s="12">
        <v>32</v>
      </c>
      <c r="F4130" s="11" t="s">
        <v>12</v>
      </c>
      <c r="G4130" s="11"/>
      <c r="H4130" s="12" t="s">
        <v>9</v>
      </c>
      <c r="I4130" s="11"/>
    </row>
    <row r="4131" spans="1:9" s="5" customFormat="1" ht="33" x14ac:dyDescent="0.25">
      <c r="A4131" s="11" t="s">
        <v>405</v>
      </c>
      <c r="B4131" s="17" t="s">
        <v>1276</v>
      </c>
      <c r="C4131" s="17" t="s">
        <v>2031</v>
      </c>
      <c r="D4131" s="18" t="s">
        <v>406</v>
      </c>
      <c r="E4131" s="12">
        <v>43</v>
      </c>
      <c r="F4131" s="11" t="s">
        <v>12</v>
      </c>
      <c r="G4131" s="11"/>
      <c r="H4131" s="12" t="s">
        <v>9</v>
      </c>
      <c r="I4131" s="11"/>
    </row>
    <row r="4132" spans="1:9" s="5" customFormat="1" ht="33" x14ac:dyDescent="0.25">
      <c r="A4132" s="11" t="s">
        <v>405</v>
      </c>
      <c r="B4132" s="17" t="s">
        <v>1276</v>
      </c>
      <c r="C4132" s="17" t="s">
        <v>2057</v>
      </c>
      <c r="D4132" s="18" t="s">
        <v>406</v>
      </c>
      <c r="E4132" s="12">
        <v>80</v>
      </c>
      <c r="F4132" s="11" t="s">
        <v>12</v>
      </c>
      <c r="G4132" s="11"/>
      <c r="H4132" s="12" t="s">
        <v>9</v>
      </c>
      <c r="I4132" s="11"/>
    </row>
    <row r="4133" spans="1:9" s="5" customFormat="1" ht="33" x14ac:dyDescent="0.25">
      <c r="A4133" s="11" t="s">
        <v>405</v>
      </c>
      <c r="B4133" s="17" t="s">
        <v>1276</v>
      </c>
      <c r="C4133" s="17" t="s">
        <v>2104</v>
      </c>
      <c r="D4133" s="18" t="s">
        <v>406</v>
      </c>
      <c r="E4133" s="12">
        <v>24</v>
      </c>
      <c r="F4133" s="11" t="s">
        <v>12</v>
      </c>
      <c r="G4133" s="11"/>
      <c r="H4133" s="12" t="s">
        <v>9</v>
      </c>
      <c r="I4133" s="11"/>
    </row>
    <row r="4134" spans="1:9" s="5" customFormat="1" ht="33" x14ac:dyDescent="0.25">
      <c r="A4134" s="11" t="s">
        <v>405</v>
      </c>
      <c r="B4134" s="17" t="s">
        <v>1276</v>
      </c>
      <c r="C4134" s="17" t="s">
        <v>1994</v>
      </c>
      <c r="D4134" s="18" t="s">
        <v>406</v>
      </c>
      <c r="E4134" s="12">
        <v>72</v>
      </c>
      <c r="F4134" s="11" t="s">
        <v>12</v>
      </c>
      <c r="G4134" s="11"/>
      <c r="H4134" s="12" t="s">
        <v>9</v>
      </c>
      <c r="I4134" s="11"/>
    </row>
    <row r="4135" spans="1:9" s="5" customFormat="1" ht="33" x14ac:dyDescent="0.25">
      <c r="A4135" s="11" t="s">
        <v>405</v>
      </c>
      <c r="B4135" s="17" t="s">
        <v>1276</v>
      </c>
      <c r="C4135" s="17" t="s">
        <v>2079</v>
      </c>
      <c r="D4135" s="18" t="s">
        <v>406</v>
      </c>
      <c r="E4135" s="12">
        <v>43</v>
      </c>
      <c r="F4135" s="11" t="s">
        <v>12</v>
      </c>
      <c r="G4135" s="11"/>
      <c r="H4135" s="12" t="s">
        <v>9</v>
      </c>
      <c r="I4135" s="11"/>
    </row>
    <row r="4136" spans="1:9" s="5" customFormat="1" ht="33" x14ac:dyDescent="0.25">
      <c r="A4136" s="11" t="s">
        <v>405</v>
      </c>
      <c r="B4136" s="17" t="s">
        <v>1276</v>
      </c>
      <c r="C4136" s="17" t="s">
        <v>2008</v>
      </c>
      <c r="D4136" s="18" t="s">
        <v>406</v>
      </c>
      <c r="E4136" s="12">
        <v>45</v>
      </c>
      <c r="F4136" s="11" t="s">
        <v>12</v>
      </c>
      <c r="G4136" s="11"/>
      <c r="H4136" s="12" t="s">
        <v>9</v>
      </c>
      <c r="I4136" s="11"/>
    </row>
    <row r="4137" spans="1:9" s="5" customFormat="1" ht="33" x14ac:dyDescent="0.25">
      <c r="A4137" s="11" t="s">
        <v>405</v>
      </c>
      <c r="B4137" s="17" t="s">
        <v>1276</v>
      </c>
      <c r="C4137" s="17" t="s">
        <v>3919</v>
      </c>
      <c r="D4137" s="18" t="s">
        <v>406</v>
      </c>
      <c r="E4137" s="12">
        <v>32</v>
      </c>
      <c r="F4137" s="11" t="s">
        <v>12</v>
      </c>
      <c r="G4137" s="11"/>
      <c r="H4137" s="12" t="s">
        <v>9</v>
      </c>
      <c r="I4137" s="11"/>
    </row>
    <row r="4138" spans="1:9" s="5" customFormat="1" ht="33" x14ac:dyDescent="0.25">
      <c r="A4138" s="11" t="s">
        <v>405</v>
      </c>
      <c r="B4138" s="17" t="s">
        <v>1276</v>
      </c>
      <c r="C4138" s="17" t="s">
        <v>3918</v>
      </c>
      <c r="D4138" s="18" t="s">
        <v>406</v>
      </c>
      <c r="E4138" s="12">
        <v>38</v>
      </c>
      <c r="F4138" s="11" t="s">
        <v>12</v>
      </c>
      <c r="G4138" s="11"/>
      <c r="H4138" s="12" t="s">
        <v>9</v>
      </c>
      <c r="I4138" s="11"/>
    </row>
    <row r="4139" spans="1:9" s="5" customFormat="1" ht="33" x14ac:dyDescent="0.25">
      <c r="A4139" s="11" t="s">
        <v>405</v>
      </c>
      <c r="B4139" s="17" t="s">
        <v>1276</v>
      </c>
      <c r="C4139" s="17" t="s">
        <v>2059</v>
      </c>
      <c r="D4139" s="18" t="s">
        <v>406</v>
      </c>
      <c r="E4139" s="12">
        <v>80</v>
      </c>
      <c r="F4139" s="11" t="s">
        <v>12</v>
      </c>
      <c r="G4139" s="11"/>
      <c r="H4139" s="12" t="s">
        <v>9</v>
      </c>
      <c r="I4139" s="11"/>
    </row>
    <row r="4140" spans="1:9" s="5" customFormat="1" ht="33" x14ac:dyDescent="0.25">
      <c r="A4140" s="11" t="s">
        <v>405</v>
      </c>
      <c r="B4140" s="17" t="s">
        <v>1276</v>
      </c>
      <c r="C4140" s="17" t="s">
        <v>2068</v>
      </c>
      <c r="D4140" s="18" t="s">
        <v>406</v>
      </c>
      <c r="E4140" s="12">
        <v>72</v>
      </c>
      <c r="F4140" s="11" t="s">
        <v>12</v>
      </c>
      <c r="G4140" s="11"/>
      <c r="H4140" s="12" t="s">
        <v>9</v>
      </c>
      <c r="I4140" s="11"/>
    </row>
    <row r="4141" spans="1:9" s="5" customFormat="1" ht="33" x14ac:dyDescent="0.25">
      <c r="A4141" s="11" t="s">
        <v>405</v>
      </c>
      <c r="B4141" s="17" t="s">
        <v>1276</v>
      </c>
      <c r="C4141" s="17" t="s">
        <v>2106</v>
      </c>
      <c r="D4141" s="18" t="s">
        <v>406</v>
      </c>
      <c r="E4141" s="12">
        <v>44</v>
      </c>
      <c r="F4141" s="11" t="s">
        <v>12</v>
      </c>
      <c r="G4141" s="11"/>
      <c r="H4141" s="12" t="s">
        <v>9</v>
      </c>
      <c r="I4141" s="11"/>
    </row>
    <row r="4142" spans="1:9" s="5" customFormat="1" ht="33" x14ac:dyDescent="0.25">
      <c r="A4142" s="11" t="s">
        <v>405</v>
      </c>
      <c r="B4142" s="17" t="s">
        <v>1276</v>
      </c>
      <c r="C4142" s="17" t="s">
        <v>2067</v>
      </c>
      <c r="D4142" s="18" t="s">
        <v>406</v>
      </c>
      <c r="E4142" s="12">
        <v>80</v>
      </c>
      <c r="F4142" s="11" t="s">
        <v>12</v>
      </c>
      <c r="G4142" s="11"/>
      <c r="H4142" s="12" t="s">
        <v>9</v>
      </c>
      <c r="I4142" s="11"/>
    </row>
    <row r="4143" spans="1:9" s="5" customFormat="1" ht="33" x14ac:dyDescent="0.25">
      <c r="A4143" s="11" t="s">
        <v>405</v>
      </c>
      <c r="B4143" s="17" t="s">
        <v>1276</v>
      </c>
      <c r="C4143" s="17" t="s">
        <v>3912</v>
      </c>
      <c r="D4143" s="18" t="s">
        <v>406</v>
      </c>
      <c r="E4143" s="12">
        <v>38</v>
      </c>
      <c r="F4143" s="11" t="s">
        <v>12</v>
      </c>
      <c r="G4143" s="11"/>
      <c r="H4143" s="12" t="s">
        <v>9</v>
      </c>
      <c r="I4143" s="11"/>
    </row>
    <row r="4144" spans="1:9" s="5" customFormat="1" ht="33" x14ac:dyDescent="0.25">
      <c r="A4144" s="11" t="s">
        <v>405</v>
      </c>
      <c r="B4144" s="17" t="s">
        <v>1276</v>
      </c>
      <c r="C4144" s="17" t="s">
        <v>2126</v>
      </c>
      <c r="D4144" s="18" t="s">
        <v>406</v>
      </c>
      <c r="E4144" s="12">
        <v>30</v>
      </c>
      <c r="F4144" s="11" t="s">
        <v>12</v>
      </c>
      <c r="G4144" s="11"/>
      <c r="H4144" s="12" t="s">
        <v>9</v>
      </c>
      <c r="I4144" s="11"/>
    </row>
    <row r="4145" spans="1:9" s="5" customFormat="1" ht="33" x14ac:dyDescent="0.25">
      <c r="A4145" s="11" t="s">
        <v>405</v>
      </c>
      <c r="B4145" s="17" t="s">
        <v>1276</v>
      </c>
      <c r="C4145" s="17" t="s">
        <v>2072</v>
      </c>
      <c r="D4145" s="18" t="s">
        <v>406</v>
      </c>
      <c r="E4145" s="12">
        <v>80</v>
      </c>
      <c r="F4145" s="11" t="s">
        <v>12</v>
      </c>
      <c r="G4145" s="11"/>
      <c r="H4145" s="12" t="s">
        <v>9</v>
      </c>
      <c r="I4145" s="11"/>
    </row>
    <row r="4146" spans="1:9" s="5" customFormat="1" ht="33" x14ac:dyDescent="0.25">
      <c r="A4146" s="11" t="s">
        <v>405</v>
      </c>
      <c r="B4146" s="17" t="s">
        <v>1276</v>
      </c>
      <c r="C4146" s="17" t="s">
        <v>2053</v>
      </c>
      <c r="D4146" s="18" t="s">
        <v>406</v>
      </c>
      <c r="E4146" s="12">
        <v>72</v>
      </c>
      <c r="F4146" s="11" t="s">
        <v>12</v>
      </c>
      <c r="G4146" s="11"/>
      <c r="H4146" s="12" t="s">
        <v>9</v>
      </c>
      <c r="I4146" s="11"/>
    </row>
    <row r="4147" spans="1:9" s="5" customFormat="1" ht="33" x14ac:dyDescent="0.25">
      <c r="A4147" s="11" t="s">
        <v>405</v>
      </c>
      <c r="B4147" s="17" t="s">
        <v>1276</v>
      </c>
      <c r="C4147" s="17" t="s">
        <v>2070</v>
      </c>
      <c r="D4147" s="18" t="s">
        <v>406</v>
      </c>
      <c r="E4147" s="12">
        <v>38</v>
      </c>
      <c r="F4147" s="11" t="s">
        <v>12</v>
      </c>
      <c r="G4147" s="11"/>
      <c r="H4147" s="12" t="s">
        <v>9</v>
      </c>
      <c r="I4147" s="11"/>
    </row>
    <row r="4148" spans="1:9" s="5" customFormat="1" ht="33" x14ac:dyDescent="0.25">
      <c r="A4148" s="11" t="s">
        <v>405</v>
      </c>
      <c r="B4148" s="17" t="s">
        <v>1276</v>
      </c>
      <c r="C4148" s="17" t="s">
        <v>2013</v>
      </c>
      <c r="D4148" s="18" t="s">
        <v>406</v>
      </c>
      <c r="E4148" s="12">
        <v>62</v>
      </c>
      <c r="F4148" s="11" t="s">
        <v>12</v>
      </c>
      <c r="G4148" s="11"/>
      <c r="H4148" s="12" t="s">
        <v>9</v>
      </c>
      <c r="I4148" s="11"/>
    </row>
    <row r="4149" spans="1:9" s="5" customFormat="1" ht="33" x14ac:dyDescent="0.25">
      <c r="A4149" s="11" t="s">
        <v>405</v>
      </c>
      <c r="B4149" s="17" t="s">
        <v>1276</v>
      </c>
      <c r="C4149" s="17" t="s">
        <v>2036</v>
      </c>
      <c r="D4149" s="18" t="s">
        <v>406</v>
      </c>
      <c r="E4149" s="12">
        <v>25</v>
      </c>
      <c r="F4149" s="11" t="s">
        <v>12</v>
      </c>
      <c r="G4149" s="11"/>
      <c r="H4149" s="12" t="s">
        <v>9</v>
      </c>
      <c r="I4149" s="11"/>
    </row>
    <row r="4150" spans="1:9" s="5" customFormat="1" ht="33" x14ac:dyDescent="0.25">
      <c r="A4150" s="11" t="s">
        <v>405</v>
      </c>
      <c r="B4150" s="17" t="s">
        <v>1276</v>
      </c>
      <c r="C4150" s="17" t="s">
        <v>2025</v>
      </c>
      <c r="D4150" s="18" t="s">
        <v>406</v>
      </c>
      <c r="E4150" s="12">
        <v>23</v>
      </c>
      <c r="F4150" s="11" t="s">
        <v>12</v>
      </c>
      <c r="G4150" s="11"/>
      <c r="H4150" s="12" t="s">
        <v>9</v>
      </c>
      <c r="I4150" s="11"/>
    </row>
    <row r="4151" spans="1:9" s="5" customFormat="1" ht="33" x14ac:dyDescent="0.25">
      <c r="A4151" s="11" t="s">
        <v>405</v>
      </c>
      <c r="B4151" s="17" t="s">
        <v>1276</v>
      </c>
      <c r="C4151" s="17" t="s">
        <v>2033</v>
      </c>
      <c r="D4151" s="18" t="s">
        <v>406</v>
      </c>
      <c r="E4151" s="12">
        <v>28</v>
      </c>
      <c r="F4151" s="11" t="s">
        <v>12</v>
      </c>
      <c r="G4151" s="11"/>
      <c r="H4151" s="12" t="s">
        <v>9</v>
      </c>
      <c r="I4151" s="11"/>
    </row>
    <row r="4152" spans="1:9" s="5" customFormat="1" ht="33" x14ac:dyDescent="0.25">
      <c r="A4152" s="11" t="s">
        <v>405</v>
      </c>
      <c r="B4152" s="17" t="s">
        <v>1276</v>
      </c>
      <c r="C4152" s="17" t="s">
        <v>2002</v>
      </c>
      <c r="D4152" s="18" t="s">
        <v>406</v>
      </c>
      <c r="E4152" s="12">
        <v>72</v>
      </c>
      <c r="F4152" s="11" t="s">
        <v>12</v>
      </c>
      <c r="G4152" s="11"/>
      <c r="H4152" s="12" t="s">
        <v>9</v>
      </c>
      <c r="I4152" s="11"/>
    </row>
    <row r="4153" spans="1:9" s="5" customFormat="1" ht="33" x14ac:dyDescent="0.25">
      <c r="A4153" s="11" t="s">
        <v>405</v>
      </c>
      <c r="B4153" s="17" t="s">
        <v>1276</v>
      </c>
      <c r="C4153" s="17" t="s">
        <v>2048</v>
      </c>
      <c r="D4153" s="18" t="s">
        <v>406</v>
      </c>
      <c r="E4153" s="12">
        <v>49</v>
      </c>
      <c r="F4153" s="11" t="s">
        <v>12</v>
      </c>
      <c r="G4153" s="11"/>
      <c r="H4153" s="12" t="s">
        <v>9</v>
      </c>
      <c r="I4153" s="11"/>
    </row>
    <row r="4154" spans="1:9" s="5" customFormat="1" ht="33" x14ac:dyDescent="0.25">
      <c r="A4154" s="11" t="s">
        <v>405</v>
      </c>
      <c r="B4154" s="17" t="s">
        <v>1276</v>
      </c>
      <c r="C4154" s="17" t="s">
        <v>2129</v>
      </c>
      <c r="D4154" s="18" t="s">
        <v>406</v>
      </c>
      <c r="E4154" s="12">
        <v>20</v>
      </c>
      <c r="F4154" s="11" t="s">
        <v>12</v>
      </c>
      <c r="G4154" s="11"/>
      <c r="H4154" s="12" t="s">
        <v>9</v>
      </c>
      <c r="I4154" s="11"/>
    </row>
    <row r="4155" spans="1:9" s="5" customFormat="1" ht="33" x14ac:dyDescent="0.25">
      <c r="A4155" s="11" t="s">
        <v>405</v>
      </c>
      <c r="B4155" s="17" t="s">
        <v>1276</v>
      </c>
      <c r="C4155" s="17" t="s">
        <v>2081</v>
      </c>
      <c r="D4155" s="18" t="s">
        <v>406</v>
      </c>
      <c r="E4155" s="12">
        <v>38</v>
      </c>
      <c r="F4155" s="11" t="s">
        <v>12</v>
      </c>
      <c r="G4155" s="11"/>
      <c r="H4155" s="12" t="s">
        <v>9</v>
      </c>
      <c r="I4155" s="11"/>
    </row>
    <row r="4156" spans="1:9" s="5" customFormat="1" ht="33" x14ac:dyDescent="0.25">
      <c r="A4156" s="11" t="s">
        <v>405</v>
      </c>
      <c r="B4156" s="17" t="s">
        <v>1276</v>
      </c>
      <c r="C4156" s="17" t="s">
        <v>2095</v>
      </c>
      <c r="D4156" s="18" t="s">
        <v>406</v>
      </c>
      <c r="E4156" s="12">
        <v>32</v>
      </c>
      <c r="F4156" s="11" t="s">
        <v>12</v>
      </c>
      <c r="G4156" s="11"/>
      <c r="H4156" s="12" t="s">
        <v>9</v>
      </c>
      <c r="I4156" s="11"/>
    </row>
    <row r="4157" spans="1:9" s="5" customFormat="1" ht="33" x14ac:dyDescent="0.25">
      <c r="A4157" s="11" t="s">
        <v>405</v>
      </c>
      <c r="B4157" s="17" t="s">
        <v>1276</v>
      </c>
      <c r="C4157" s="17" t="s">
        <v>2003</v>
      </c>
      <c r="D4157" s="18" t="s">
        <v>406</v>
      </c>
      <c r="E4157" s="12">
        <v>80</v>
      </c>
      <c r="F4157" s="11" t="s">
        <v>12</v>
      </c>
      <c r="G4157" s="11"/>
      <c r="H4157" s="12" t="s">
        <v>9</v>
      </c>
      <c r="I4157" s="11"/>
    </row>
    <row r="4158" spans="1:9" s="5" customFormat="1" ht="33" x14ac:dyDescent="0.25">
      <c r="A4158" s="11" t="s">
        <v>405</v>
      </c>
      <c r="B4158" s="17" t="s">
        <v>1276</v>
      </c>
      <c r="C4158" s="17" t="s">
        <v>2094</v>
      </c>
      <c r="D4158" s="18" t="s">
        <v>406</v>
      </c>
      <c r="E4158" s="12">
        <v>43</v>
      </c>
      <c r="F4158" s="11" t="s">
        <v>12</v>
      </c>
      <c r="G4158" s="11"/>
      <c r="H4158" s="12" t="s">
        <v>9</v>
      </c>
      <c r="I4158" s="11"/>
    </row>
    <row r="4159" spans="1:9" s="5" customFormat="1" ht="33" x14ac:dyDescent="0.25">
      <c r="A4159" s="11" t="s">
        <v>405</v>
      </c>
      <c r="B4159" s="17" t="s">
        <v>1276</v>
      </c>
      <c r="C4159" s="17" t="s">
        <v>2075</v>
      </c>
      <c r="D4159" s="18" t="s">
        <v>406</v>
      </c>
      <c r="E4159" s="12">
        <v>72</v>
      </c>
      <c r="F4159" s="11" t="s">
        <v>12</v>
      </c>
      <c r="G4159" s="11"/>
      <c r="H4159" s="12" t="s">
        <v>9</v>
      </c>
      <c r="I4159" s="11"/>
    </row>
    <row r="4160" spans="1:9" s="5" customFormat="1" ht="33" x14ac:dyDescent="0.25">
      <c r="A4160" s="11" t="s">
        <v>405</v>
      </c>
      <c r="B4160" s="17" t="s">
        <v>1276</v>
      </c>
      <c r="C4160" s="17" t="s">
        <v>2049</v>
      </c>
      <c r="D4160" s="18" t="s">
        <v>406</v>
      </c>
      <c r="E4160" s="12">
        <v>43</v>
      </c>
      <c r="F4160" s="11" t="s">
        <v>12</v>
      </c>
      <c r="G4160" s="11"/>
      <c r="H4160" s="12" t="s">
        <v>9</v>
      </c>
      <c r="I4160" s="11"/>
    </row>
    <row r="4161" spans="1:9" s="5" customFormat="1" ht="33" x14ac:dyDescent="0.25">
      <c r="A4161" s="11" t="s">
        <v>405</v>
      </c>
      <c r="B4161" s="17" t="s">
        <v>1276</v>
      </c>
      <c r="C4161" s="17" t="s">
        <v>2080</v>
      </c>
      <c r="D4161" s="18" t="s">
        <v>406</v>
      </c>
      <c r="E4161" s="12">
        <v>38</v>
      </c>
      <c r="F4161" s="11" t="s">
        <v>12</v>
      </c>
      <c r="G4161" s="11"/>
      <c r="H4161" s="12" t="s">
        <v>9</v>
      </c>
      <c r="I4161" s="11"/>
    </row>
    <row r="4162" spans="1:9" s="5" customFormat="1" ht="33" x14ac:dyDescent="0.25">
      <c r="A4162" s="11" t="s">
        <v>405</v>
      </c>
      <c r="B4162" s="17" t="s">
        <v>1276</v>
      </c>
      <c r="C4162" s="17" t="s">
        <v>2130</v>
      </c>
      <c r="D4162" s="18" t="s">
        <v>406</v>
      </c>
      <c r="E4162" s="12">
        <v>20</v>
      </c>
      <c r="F4162" s="11" t="s">
        <v>12</v>
      </c>
      <c r="G4162" s="11"/>
      <c r="H4162" s="12" t="s">
        <v>9</v>
      </c>
      <c r="I4162" s="11"/>
    </row>
    <row r="4163" spans="1:9" s="5" customFormat="1" ht="33" x14ac:dyDescent="0.25">
      <c r="A4163" s="11" t="s">
        <v>405</v>
      </c>
      <c r="B4163" s="17" t="s">
        <v>1276</v>
      </c>
      <c r="C4163" s="17" t="s">
        <v>1990</v>
      </c>
      <c r="D4163" s="18" t="s">
        <v>406</v>
      </c>
      <c r="E4163" s="12">
        <v>470</v>
      </c>
      <c r="F4163" s="11" t="s">
        <v>12</v>
      </c>
      <c r="G4163" s="11"/>
      <c r="H4163" s="12" t="s">
        <v>9</v>
      </c>
      <c r="I4163" s="11"/>
    </row>
    <row r="4164" spans="1:9" s="5" customFormat="1" ht="33" x14ac:dyDescent="0.25">
      <c r="A4164" s="11" t="s">
        <v>405</v>
      </c>
      <c r="B4164" s="17" t="s">
        <v>1276</v>
      </c>
      <c r="C4164" s="17" t="s">
        <v>1990</v>
      </c>
      <c r="D4164" s="18" t="s">
        <v>406</v>
      </c>
      <c r="E4164" s="12">
        <v>479</v>
      </c>
      <c r="F4164" s="11" t="s">
        <v>12</v>
      </c>
      <c r="G4164" s="11"/>
      <c r="H4164" s="12" t="s">
        <v>9</v>
      </c>
      <c r="I4164" s="11"/>
    </row>
    <row r="4165" spans="1:9" s="5" customFormat="1" ht="33" x14ac:dyDescent="0.25">
      <c r="A4165" s="11" t="s">
        <v>405</v>
      </c>
      <c r="B4165" s="17" t="s">
        <v>1276</v>
      </c>
      <c r="C4165" s="17" t="s">
        <v>2037</v>
      </c>
      <c r="D4165" s="18" t="s">
        <v>406</v>
      </c>
      <c r="E4165" s="12">
        <v>649</v>
      </c>
      <c r="F4165" s="11" t="s">
        <v>12</v>
      </c>
      <c r="G4165" s="11"/>
      <c r="H4165" s="12" t="s">
        <v>9</v>
      </c>
      <c r="I4165" s="11"/>
    </row>
    <row r="4166" spans="1:9" s="5" customFormat="1" ht="33" x14ac:dyDescent="0.25">
      <c r="A4166" s="11" t="s">
        <v>405</v>
      </c>
      <c r="B4166" s="17" t="s">
        <v>1276</v>
      </c>
      <c r="C4166" s="17" t="s">
        <v>2038</v>
      </c>
      <c r="D4166" s="18" t="s">
        <v>406</v>
      </c>
      <c r="E4166" s="12">
        <v>240</v>
      </c>
      <c r="F4166" s="11" t="s">
        <v>12</v>
      </c>
      <c r="G4166" s="11"/>
      <c r="H4166" s="12" t="s">
        <v>9</v>
      </c>
      <c r="I4166" s="11"/>
    </row>
    <row r="4167" spans="1:9" s="5" customFormat="1" ht="33" x14ac:dyDescent="0.25">
      <c r="A4167" s="11" t="s">
        <v>405</v>
      </c>
      <c r="B4167" s="17" t="s">
        <v>1276</v>
      </c>
      <c r="C4167" s="17" t="s">
        <v>2043</v>
      </c>
      <c r="D4167" s="18" t="s">
        <v>406</v>
      </c>
      <c r="E4167" s="12">
        <v>776</v>
      </c>
      <c r="F4167" s="11" t="s">
        <v>12</v>
      </c>
      <c r="G4167" s="11"/>
      <c r="H4167" s="12" t="s">
        <v>9</v>
      </c>
      <c r="I4167" s="11"/>
    </row>
    <row r="4168" spans="1:9" s="5" customFormat="1" ht="33" x14ac:dyDescent="0.25">
      <c r="A4168" s="11" t="s">
        <v>405</v>
      </c>
      <c r="B4168" s="17" t="s">
        <v>1276</v>
      </c>
      <c r="C4168" s="17" t="s">
        <v>1999</v>
      </c>
      <c r="D4168" s="18" t="s">
        <v>406</v>
      </c>
      <c r="E4168" s="12">
        <v>160</v>
      </c>
      <c r="F4168" s="11" t="s">
        <v>12</v>
      </c>
      <c r="G4168" s="11"/>
      <c r="H4168" s="12" t="s">
        <v>9</v>
      </c>
      <c r="I4168" s="11"/>
    </row>
    <row r="4169" spans="1:9" s="5" customFormat="1" ht="33" x14ac:dyDescent="0.25">
      <c r="A4169" s="11" t="s">
        <v>405</v>
      </c>
      <c r="B4169" s="17" t="s">
        <v>1276</v>
      </c>
      <c r="C4169" s="17" t="s">
        <v>2114</v>
      </c>
      <c r="D4169" s="18" t="s">
        <v>406</v>
      </c>
      <c r="E4169" s="12">
        <v>32</v>
      </c>
      <c r="F4169" s="11" t="s">
        <v>12</v>
      </c>
      <c r="G4169" s="11"/>
      <c r="H4169" s="12" t="s">
        <v>9</v>
      </c>
      <c r="I4169" s="11"/>
    </row>
    <row r="4170" spans="1:9" s="5" customFormat="1" ht="33" x14ac:dyDescent="0.25">
      <c r="A4170" s="11" t="s">
        <v>405</v>
      </c>
      <c r="B4170" s="17" t="s">
        <v>1276</v>
      </c>
      <c r="C4170" s="17" t="s">
        <v>2061</v>
      </c>
      <c r="D4170" s="18" t="s">
        <v>406</v>
      </c>
      <c r="E4170" s="12">
        <v>72</v>
      </c>
      <c r="F4170" s="11" t="s">
        <v>12</v>
      </c>
      <c r="G4170" s="11"/>
      <c r="H4170" s="12" t="s">
        <v>9</v>
      </c>
      <c r="I4170" s="11"/>
    </row>
    <row r="4171" spans="1:9" s="5" customFormat="1" ht="33" x14ac:dyDescent="0.25">
      <c r="A4171" s="11" t="s">
        <v>405</v>
      </c>
      <c r="B4171" s="17" t="s">
        <v>1276</v>
      </c>
      <c r="C4171" s="17" t="s">
        <v>2096</v>
      </c>
      <c r="D4171" s="18" t="s">
        <v>406</v>
      </c>
      <c r="E4171" s="12">
        <v>38</v>
      </c>
      <c r="F4171" s="11" t="s">
        <v>12</v>
      </c>
      <c r="G4171" s="11"/>
      <c r="H4171" s="12" t="s">
        <v>9</v>
      </c>
      <c r="I4171" s="11"/>
    </row>
    <row r="4172" spans="1:9" s="5" customFormat="1" ht="33" x14ac:dyDescent="0.25">
      <c r="A4172" s="11" t="s">
        <v>405</v>
      </c>
      <c r="B4172" s="17" t="s">
        <v>1276</v>
      </c>
      <c r="C4172" s="17" t="s">
        <v>3913</v>
      </c>
      <c r="D4172" s="18" t="s">
        <v>406</v>
      </c>
      <c r="E4172" s="12">
        <v>38</v>
      </c>
      <c r="F4172" s="11" t="s">
        <v>12</v>
      </c>
      <c r="G4172" s="11"/>
      <c r="H4172" s="12" t="s">
        <v>9</v>
      </c>
      <c r="I4172" s="11"/>
    </row>
    <row r="4173" spans="1:9" s="5" customFormat="1" ht="33" x14ac:dyDescent="0.25">
      <c r="A4173" s="11" t="s">
        <v>405</v>
      </c>
      <c r="B4173" s="17" t="s">
        <v>1276</v>
      </c>
      <c r="C4173" s="17" t="s">
        <v>1987</v>
      </c>
      <c r="D4173" s="18" t="s">
        <v>406</v>
      </c>
      <c r="E4173" s="12">
        <v>72</v>
      </c>
      <c r="F4173" s="11" t="s">
        <v>12</v>
      </c>
      <c r="G4173" s="11"/>
      <c r="H4173" s="12" t="s">
        <v>9</v>
      </c>
      <c r="I4173" s="11"/>
    </row>
    <row r="4174" spans="1:9" s="5" customFormat="1" ht="33" x14ac:dyDescent="0.25">
      <c r="A4174" s="11" t="s">
        <v>405</v>
      </c>
      <c r="B4174" s="17" t="s">
        <v>1276</v>
      </c>
      <c r="C4174" s="17" t="s">
        <v>1987</v>
      </c>
      <c r="D4174" s="18" t="s">
        <v>406</v>
      </c>
      <c r="E4174" s="12">
        <v>32</v>
      </c>
      <c r="F4174" s="11" t="s">
        <v>12</v>
      </c>
      <c r="G4174" s="11"/>
      <c r="H4174" s="12" t="s">
        <v>9</v>
      </c>
      <c r="I4174" s="11"/>
    </row>
    <row r="4175" spans="1:9" s="5" customFormat="1" ht="33" x14ac:dyDescent="0.25">
      <c r="A4175" s="11" t="s">
        <v>405</v>
      </c>
      <c r="B4175" s="17" t="s">
        <v>1276</v>
      </c>
      <c r="C4175" s="17" t="s">
        <v>2110</v>
      </c>
      <c r="D4175" s="18" t="s">
        <v>406</v>
      </c>
      <c r="E4175" s="12">
        <v>38</v>
      </c>
      <c r="F4175" s="11" t="s">
        <v>12</v>
      </c>
      <c r="G4175" s="11"/>
      <c r="H4175" s="12" t="s">
        <v>9</v>
      </c>
      <c r="I4175" s="11"/>
    </row>
    <row r="4176" spans="1:9" s="5" customFormat="1" ht="33" x14ac:dyDescent="0.25">
      <c r="A4176" s="11" t="s">
        <v>405</v>
      </c>
      <c r="B4176" s="17" t="s">
        <v>1276</v>
      </c>
      <c r="C4176" s="17" t="s">
        <v>2029</v>
      </c>
      <c r="D4176" s="18" t="s">
        <v>406</v>
      </c>
      <c r="E4176" s="12">
        <v>19</v>
      </c>
      <c r="F4176" s="11" t="s">
        <v>12</v>
      </c>
      <c r="G4176" s="11"/>
      <c r="H4176" s="12" t="s">
        <v>9</v>
      </c>
      <c r="I4176" s="11"/>
    </row>
    <row r="4177" spans="1:9" s="5" customFormat="1" ht="33" x14ac:dyDescent="0.25">
      <c r="A4177" s="11" t="s">
        <v>405</v>
      </c>
      <c r="B4177" s="17" t="s">
        <v>1276</v>
      </c>
      <c r="C4177" s="17" t="s">
        <v>1996</v>
      </c>
      <c r="D4177" s="18" t="s">
        <v>406</v>
      </c>
      <c r="E4177" s="12">
        <v>80</v>
      </c>
      <c r="F4177" s="11" t="s">
        <v>12</v>
      </c>
      <c r="G4177" s="11"/>
      <c r="H4177" s="12" t="s">
        <v>9</v>
      </c>
      <c r="I4177" s="11"/>
    </row>
    <row r="4178" spans="1:9" s="5" customFormat="1" ht="33" x14ac:dyDescent="0.25">
      <c r="A4178" s="11" t="s">
        <v>405</v>
      </c>
      <c r="B4178" s="17" t="s">
        <v>1276</v>
      </c>
      <c r="C4178" s="17" t="s">
        <v>2047</v>
      </c>
      <c r="D4178" s="18" t="s">
        <v>406</v>
      </c>
      <c r="E4178" s="12">
        <v>49</v>
      </c>
      <c r="F4178" s="11" t="s">
        <v>12</v>
      </c>
      <c r="G4178" s="11"/>
      <c r="H4178" s="12" t="s">
        <v>9</v>
      </c>
      <c r="I4178" s="11"/>
    </row>
    <row r="4179" spans="1:9" s="5" customFormat="1" ht="33" x14ac:dyDescent="0.25">
      <c r="A4179" s="11" t="s">
        <v>405</v>
      </c>
      <c r="B4179" s="17" t="s">
        <v>1276</v>
      </c>
      <c r="C4179" s="17" t="s">
        <v>2116</v>
      </c>
      <c r="D4179" s="18" t="s">
        <v>406</v>
      </c>
      <c r="E4179" s="12">
        <v>28</v>
      </c>
      <c r="F4179" s="11" t="s">
        <v>12</v>
      </c>
      <c r="G4179" s="11"/>
      <c r="H4179" s="12" t="s">
        <v>9</v>
      </c>
      <c r="I4179" s="11"/>
    </row>
    <row r="4180" spans="1:9" s="5" customFormat="1" ht="33" x14ac:dyDescent="0.25">
      <c r="A4180" s="11" t="s">
        <v>405</v>
      </c>
      <c r="B4180" s="17" t="s">
        <v>1276</v>
      </c>
      <c r="C4180" s="17" t="s">
        <v>2116</v>
      </c>
      <c r="D4180" s="18" t="s">
        <v>406</v>
      </c>
      <c r="E4180" s="12">
        <v>38</v>
      </c>
      <c r="F4180" s="11" t="s">
        <v>12</v>
      </c>
      <c r="G4180" s="11"/>
      <c r="H4180" s="12" t="s">
        <v>9</v>
      </c>
      <c r="I4180" s="11"/>
    </row>
    <row r="4181" spans="1:9" s="5" customFormat="1" ht="33" x14ac:dyDescent="0.25">
      <c r="A4181" s="11" t="s">
        <v>405</v>
      </c>
      <c r="B4181" s="17" t="s">
        <v>1276</v>
      </c>
      <c r="C4181" s="17" t="s">
        <v>2123</v>
      </c>
      <c r="D4181" s="18" t="s">
        <v>406</v>
      </c>
      <c r="E4181" s="12">
        <v>30</v>
      </c>
      <c r="F4181" s="11" t="s">
        <v>12</v>
      </c>
      <c r="G4181" s="11"/>
      <c r="H4181" s="12" t="s">
        <v>9</v>
      </c>
      <c r="I4181" s="11"/>
    </row>
    <row r="4182" spans="1:9" s="5" customFormat="1" ht="33" x14ac:dyDescent="0.25">
      <c r="A4182" s="11" t="s">
        <v>405</v>
      </c>
      <c r="B4182" s="17" t="s">
        <v>1276</v>
      </c>
      <c r="C4182" s="17" t="s">
        <v>2105</v>
      </c>
      <c r="D4182" s="18" t="s">
        <v>406</v>
      </c>
      <c r="E4182" s="12">
        <v>49</v>
      </c>
      <c r="F4182" s="11" t="s">
        <v>12</v>
      </c>
      <c r="G4182" s="11"/>
      <c r="H4182" s="12" t="s">
        <v>9</v>
      </c>
      <c r="I4182" s="11"/>
    </row>
    <row r="4183" spans="1:9" s="5" customFormat="1" ht="33" x14ac:dyDescent="0.25">
      <c r="A4183" s="11" t="s">
        <v>405</v>
      </c>
      <c r="B4183" s="17" t="s">
        <v>1276</v>
      </c>
      <c r="C4183" s="17" t="s">
        <v>2105</v>
      </c>
      <c r="D4183" s="18" t="s">
        <v>406</v>
      </c>
      <c r="E4183" s="12">
        <v>38</v>
      </c>
      <c r="F4183" s="11" t="s">
        <v>12</v>
      </c>
      <c r="G4183" s="11"/>
      <c r="H4183" s="12" t="s">
        <v>9</v>
      </c>
      <c r="I4183" s="11"/>
    </row>
    <row r="4184" spans="1:9" s="5" customFormat="1" ht="33" x14ac:dyDescent="0.25">
      <c r="A4184" s="11" t="s">
        <v>405</v>
      </c>
      <c r="B4184" s="17" t="s">
        <v>1276</v>
      </c>
      <c r="C4184" s="17" t="s">
        <v>2026</v>
      </c>
      <c r="D4184" s="18" t="s">
        <v>406</v>
      </c>
      <c r="E4184" s="12">
        <v>19</v>
      </c>
      <c r="F4184" s="11" t="s">
        <v>12</v>
      </c>
      <c r="G4184" s="11"/>
      <c r="H4184" s="12" t="s">
        <v>9</v>
      </c>
      <c r="I4184" s="11"/>
    </row>
    <row r="4185" spans="1:9" s="5" customFormat="1" ht="33" x14ac:dyDescent="0.25">
      <c r="A4185" s="11" t="s">
        <v>405</v>
      </c>
      <c r="B4185" s="17" t="s">
        <v>1276</v>
      </c>
      <c r="C4185" s="17" t="s">
        <v>3922</v>
      </c>
      <c r="D4185" s="18" t="s">
        <v>406</v>
      </c>
      <c r="E4185" s="12">
        <v>31</v>
      </c>
      <c r="F4185" s="11" t="s">
        <v>12</v>
      </c>
      <c r="G4185" s="11"/>
      <c r="H4185" s="12" t="s">
        <v>9</v>
      </c>
      <c r="I4185" s="11"/>
    </row>
    <row r="4186" spans="1:9" s="5" customFormat="1" ht="33" x14ac:dyDescent="0.25">
      <c r="A4186" s="11" t="s">
        <v>405</v>
      </c>
      <c r="B4186" s="17" t="s">
        <v>1276</v>
      </c>
      <c r="C4186" s="17" t="s">
        <v>2118</v>
      </c>
      <c r="D4186" s="18" t="s">
        <v>406</v>
      </c>
      <c r="E4186" s="12">
        <v>31</v>
      </c>
      <c r="F4186" s="11" t="s">
        <v>12</v>
      </c>
      <c r="G4186" s="11"/>
      <c r="H4186" s="12" t="s">
        <v>9</v>
      </c>
      <c r="I4186" s="11"/>
    </row>
    <row r="4187" spans="1:9" s="5" customFormat="1" ht="33" x14ac:dyDescent="0.25">
      <c r="A4187" s="11" t="s">
        <v>405</v>
      </c>
      <c r="B4187" s="17" t="s">
        <v>1276</v>
      </c>
      <c r="C4187" s="17" t="s">
        <v>2064</v>
      </c>
      <c r="D4187" s="18" t="s">
        <v>406</v>
      </c>
      <c r="E4187" s="12">
        <v>72</v>
      </c>
      <c r="F4187" s="11" t="s">
        <v>12</v>
      </c>
      <c r="G4187" s="11"/>
      <c r="H4187" s="12" t="s">
        <v>9</v>
      </c>
      <c r="I4187" s="11"/>
    </row>
    <row r="4188" spans="1:9" s="5" customFormat="1" ht="33" x14ac:dyDescent="0.25">
      <c r="A4188" s="11" t="s">
        <v>405</v>
      </c>
      <c r="B4188" s="17" t="s">
        <v>1276</v>
      </c>
      <c r="C4188" s="17" t="s">
        <v>2020</v>
      </c>
      <c r="D4188" s="18" t="s">
        <v>406</v>
      </c>
      <c r="E4188" s="12">
        <v>23</v>
      </c>
      <c r="F4188" s="11" t="s">
        <v>12</v>
      </c>
      <c r="G4188" s="11"/>
      <c r="H4188" s="12" t="s">
        <v>9</v>
      </c>
      <c r="I4188" s="11"/>
    </row>
    <row r="4189" spans="1:9" s="5" customFormat="1" ht="33" x14ac:dyDescent="0.25">
      <c r="A4189" s="11" t="s">
        <v>405</v>
      </c>
      <c r="B4189" s="17" t="s">
        <v>1276</v>
      </c>
      <c r="C4189" s="17" t="s">
        <v>2020</v>
      </c>
      <c r="D4189" s="18" t="s">
        <v>406</v>
      </c>
      <c r="E4189" s="12">
        <v>19</v>
      </c>
      <c r="F4189" s="11" t="s">
        <v>12</v>
      </c>
      <c r="G4189" s="11"/>
      <c r="H4189" s="12" t="s">
        <v>9</v>
      </c>
      <c r="I4189" s="11"/>
    </row>
    <row r="4190" spans="1:9" s="5" customFormat="1" ht="33" x14ac:dyDescent="0.25">
      <c r="A4190" s="11" t="s">
        <v>405</v>
      </c>
      <c r="B4190" s="17" t="s">
        <v>1276</v>
      </c>
      <c r="C4190" s="17" t="s">
        <v>2086</v>
      </c>
      <c r="D4190" s="18" t="s">
        <v>406</v>
      </c>
      <c r="E4190" s="12">
        <v>38</v>
      </c>
      <c r="F4190" s="11" t="s">
        <v>12</v>
      </c>
      <c r="G4190" s="11"/>
      <c r="H4190" s="12" t="s">
        <v>9</v>
      </c>
      <c r="I4190" s="11"/>
    </row>
    <row r="4191" spans="1:9" s="5" customFormat="1" ht="33" x14ac:dyDescent="0.25">
      <c r="A4191" s="11" t="s">
        <v>405</v>
      </c>
      <c r="B4191" s="17" t="s">
        <v>1276</v>
      </c>
      <c r="C4191" s="17" t="s">
        <v>1995</v>
      </c>
      <c r="D4191" s="18" t="s">
        <v>406</v>
      </c>
      <c r="E4191" s="12">
        <v>72</v>
      </c>
      <c r="F4191" s="11" t="s">
        <v>12</v>
      </c>
      <c r="G4191" s="11"/>
      <c r="H4191" s="12" t="s">
        <v>9</v>
      </c>
      <c r="I4191" s="11"/>
    </row>
    <row r="4192" spans="1:9" s="5" customFormat="1" ht="33" x14ac:dyDescent="0.25">
      <c r="A4192" s="11" t="s">
        <v>405</v>
      </c>
      <c r="B4192" s="17" t="s">
        <v>1276</v>
      </c>
      <c r="C4192" s="17" t="s">
        <v>2121</v>
      </c>
      <c r="D4192" s="18" t="s">
        <v>406</v>
      </c>
      <c r="E4192" s="12">
        <v>32</v>
      </c>
      <c r="F4192" s="11" t="s">
        <v>12</v>
      </c>
      <c r="G4192" s="11"/>
      <c r="H4192" s="12" t="s">
        <v>9</v>
      </c>
      <c r="I4192" s="11"/>
    </row>
    <row r="4193" spans="1:9" s="5" customFormat="1" ht="33" x14ac:dyDescent="0.25">
      <c r="A4193" s="11" t="s">
        <v>405</v>
      </c>
      <c r="B4193" s="17" t="s">
        <v>1276</v>
      </c>
      <c r="C4193" s="17" t="s">
        <v>2122</v>
      </c>
      <c r="D4193" s="18" t="s">
        <v>406</v>
      </c>
      <c r="E4193" s="12">
        <v>30</v>
      </c>
      <c r="F4193" s="11" t="s">
        <v>12</v>
      </c>
      <c r="G4193" s="11"/>
      <c r="H4193" s="12" t="s">
        <v>9</v>
      </c>
      <c r="I4193" s="11"/>
    </row>
    <row r="4194" spans="1:9" s="5" customFormat="1" ht="33" x14ac:dyDescent="0.25">
      <c r="A4194" s="11" t="s">
        <v>405</v>
      </c>
      <c r="B4194" s="17" t="s">
        <v>1276</v>
      </c>
      <c r="C4194" s="17" t="s">
        <v>2097</v>
      </c>
      <c r="D4194" s="18" t="s">
        <v>406</v>
      </c>
      <c r="E4194" s="12">
        <v>32</v>
      </c>
      <c r="F4194" s="11" t="s">
        <v>12</v>
      </c>
      <c r="G4194" s="11"/>
      <c r="H4194" s="12" t="s">
        <v>9</v>
      </c>
      <c r="I4194" s="11"/>
    </row>
    <row r="4195" spans="1:9" s="5" customFormat="1" ht="33" x14ac:dyDescent="0.25">
      <c r="A4195" s="11" t="s">
        <v>405</v>
      </c>
      <c r="B4195" s="17" t="s">
        <v>1276</v>
      </c>
      <c r="C4195" s="17" t="s">
        <v>3914</v>
      </c>
      <c r="D4195" s="18" t="s">
        <v>406</v>
      </c>
      <c r="E4195" s="12">
        <v>38</v>
      </c>
      <c r="F4195" s="11" t="s">
        <v>12</v>
      </c>
      <c r="G4195" s="11"/>
      <c r="H4195" s="12" t="s">
        <v>9</v>
      </c>
      <c r="I4195" s="11"/>
    </row>
    <row r="4196" spans="1:9" s="5" customFormat="1" ht="33" x14ac:dyDescent="0.25">
      <c r="A4196" s="11" t="s">
        <v>405</v>
      </c>
      <c r="B4196" s="17" t="s">
        <v>1276</v>
      </c>
      <c r="C4196" s="17" t="s">
        <v>2088</v>
      </c>
      <c r="D4196" s="18" t="s">
        <v>406</v>
      </c>
      <c r="E4196" s="12">
        <v>38</v>
      </c>
      <c r="F4196" s="11" t="s">
        <v>12</v>
      </c>
      <c r="G4196" s="11"/>
      <c r="H4196" s="12" t="s">
        <v>9</v>
      </c>
      <c r="I4196" s="11"/>
    </row>
    <row r="4197" spans="1:9" s="5" customFormat="1" ht="33" x14ac:dyDescent="0.25">
      <c r="A4197" s="11" t="s">
        <v>405</v>
      </c>
      <c r="B4197" s="17" t="s">
        <v>1276</v>
      </c>
      <c r="C4197" s="17" t="s">
        <v>3916</v>
      </c>
      <c r="D4197" s="18" t="s">
        <v>406</v>
      </c>
      <c r="E4197" s="12">
        <v>43</v>
      </c>
      <c r="F4197" s="11" t="s">
        <v>12</v>
      </c>
      <c r="G4197" s="11"/>
      <c r="H4197" s="12" t="s">
        <v>9</v>
      </c>
      <c r="I4197" s="11"/>
    </row>
    <row r="4198" spans="1:9" s="5" customFormat="1" ht="33" x14ac:dyDescent="0.25">
      <c r="A4198" s="11" t="s">
        <v>405</v>
      </c>
      <c r="B4198" s="17" t="s">
        <v>1276</v>
      </c>
      <c r="C4198" s="17" t="s">
        <v>3910</v>
      </c>
      <c r="D4198" s="18" t="s">
        <v>406</v>
      </c>
      <c r="E4198" s="12">
        <v>38</v>
      </c>
      <c r="F4198" s="11" t="s">
        <v>12</v>
      </c>
      <c r="G4198" s="11"/>
      <c r="H4198" s="12" t="s">
        <v>9</v>
      </c>
      <c r="I4198" s="11"/>
    </row>
    <row r="4199" spans="1:9" s="5" customFormat="1" ht="33" x14ac:dyDescent="0.25">
      <c r="A4199" s="11" t="s">
        <v>405</v>
      </c>
      <c r="B4199" s="17" t="s">
        <v>1276</v>
      </c>
      <c r="C4199" s="17" t="s">
        <v>3910</v>
      </c>
      <c r="D4199" s="18" t="s">
        <v>406</v>
      </c>
      <c r="E4199" s="12">
        <v>20</v>
      </c>
      <c r="F4199" s="11" t="s">
        <v>12</v>
      </c>
      <c r="G4199" s="11"/>
      <c r="H4199" s="12" t="s">
        <v>9</v>
      </c>
      <c r="I4199" s="11"/>
    </row>
    <row r="4200" spans="1:9" s="5" customFormat="1" ht="33" x14ac:dyDescent="0.25">
      <c r="A4200" s="11" t="s">
        <v>405</v>
      </c>
      <c r="B4200" s="17" t="s">
        <v>1276</v>
      </c>
      <c r="C4200" s="17" t="s">
        <v>2099</v>
      </c>
      <c r="D4200" s="18" t="s">
        <v>406</v>
      </c>
      <c r="E4200" s="12">
        <v>17</v>
      </c>
      <c r="F4200" s="11" t="s">
        <v>12</v>
      </c>
      <c r="G4200" s="11"/>
      <c r="H4200" s="12" t="s">
        <v>9</v>
      </c>
      <c r="I4200" s="11"/>
    </row>
    <row r="4201" spans="1:9" s="5" customFormat="1" ht="33" x14ac:dyDescent="0.25">
      <c r="A4201" s="11" t="s">
        <v>405</v>
      </c>
      <c r="B4201" s="17" t="s">
        <v>1276</v>
      </c>
      <c r="C4201" s="17" t="s">
        <v>2007</v>
      </c>
      <c r="D4201" s="18" t="s">
        <v>406</v>
      </c>
      <c r="E4201" s="12">
        <v>16</v>
      </c>
      <c r="F4201" s="11" t="s">
        <v>12</v>
      </c>
      <c r="G4201" s="11"/>
      <c r="H4201" s="12" t="s">
        <v>9</v>
      </c>
      <c r="I4201" s="11"/>
    </row>
    <row r="4202" spans="1:9" s="5" customFormat="1" ht="33" x14ac:dyDescent="0.25">
      <c r="A4202" s="11" t="s">
        <v>405</v>
      </c>
      <c r="B4202" s="17" t="s">
        <v>1279</v>
      </c>
      <c r="C4202" s="17" t="s">
        <v>2196</v>
      </c>
      <c r="D4202" s="18" t="s">
        <v>406</v>
      </c>
      <c r="E4202" s="12">
        <v>300</v>
      </c>
      <c r="F4202" s="11" t="s">
        <v>12</v>
      </c>
      <c r="G4202" s="11"/>
      <c r="H4202" s="12" t="s">
        <v>9</v>
      </c>
      <c r="I4202" s="11"/>
    </row>
    <row r="4203" spans="1:9" s="5" customFormat="1" ht="33" x14ac:dyDescent="0.25">
      <c r="A4203" s="11" t="s">
        <v>405</v>
      </c>
      <c r="B4203" s="17" t="s">
        <v>1279</v>
      </c>
      <c r="C4203" s="17" t="s">
        <v>2198</v>
      </c>
      <c r="D4203" s="18" t="s">
        <v>406</v>
      </c>
      <c r="E4203" s="12">
        <v>76</v>
      </c>
      <c r="F4203" s="11" t="s">
        <v>12</v>
      </c>
      <c r="G4203" s="11"/>
      <c r="H4203" s="12" t="s">
        <v>9</v>
      </c>
      <c r="I4203" s="11"/>
    </row>
    <row r="4204" spans="1:9" s="5" customFormat="1" ht="33" x14ac:dyDescent="0.25">
      <c r="A4204" s="11" t="s">
        <v>405</v>
      </c>
      <c r="B4204" s="17" t="s">
        <v>1279</v>
      </c>
      <c r="C4204" s="17" t="s">
        <v>2195</v>
      </c>
      <c r="D4204" s="18" t="s">
        <v>406</v>
      </c>
      <c r="E4204" s="12">
        <v>208</v>
      </c>
      <c r="F4204" s="11" t="s">
        <v>12</v>
      </c>
      <c r="G4204" s="11"/>
      <c r="H4204" s="12" t="s">
        <v>9</v>
      </c>
      <c r="I4204" s="11"/>
    </row>
    <row r="4205" spans="1:9" s="5" customFormat="1" ht="33" x14ac:dyDescent="0.25">
      <c r="A4205" s="11" t="s">
        <v>405</v>
      </c>
      <c r="B4205" s="17" t="s">
        <v>1279</v>
      </c>
      <c r="C4205" s="17" t="s">
        <v>2191</v>
      </c>
      <c r="D4205" s="18" t="s">
        <v>406</v>
      </c>
      <c r="E4205" s="12">
        <v>1000</v>
      </c>
      <c r="F4205" s="11" t="s">
        <v>12</v>
      </c>
      <c r="G4205" s="11"/>
      <c r="H4205" s="12" t="s">
        <v>9</v>
      </c>
      <c r="I4205" s="11"/>
    </row>
    <row r="4206" spans="1:9" s="5" customFormat="1" ht="33" x14ac:dyDescent="0.25">
      <c r="A4206" s="11" t="s">
        <v>405</v>
      </c>
      <c r="B4206" s="17" t="s">
        <v>1279</v>
      </c>
      <c r="C4206" s="17" t="s">
        <v>2194</v>
      </c>
      <c r="D4206" s="18" t="s">
        <v>406</v>
      </c>
      <c r="E4206" s="12">
        <v>527</v>
      </c>
      <c r="F4206" s="11" t="s">
        <v>12</v>
      </c>
      <c r="G4206" s="11"/>
      <c r="H4206" s="12" t="s">
        <v>9</v>
      </c>
      <c r="I4206" s="11"/>
    </row>
    <row r="4207" spans="1:9" s="5" customFormat="1" ht="33" x14ac:dyDescent="0.25">
      <c r="A4207" s="11" t="s">
        <v>405</v>
      </c>
      <c r="B4207" s="17" t="s">
        <v>1279</v>
      </c>
      <c r="C4207" s="17" t="s">
        <v>2190</v>
      </c>
      <c r="D4207" s="18" t="s">
        <v>406</v>
      </c>
      <c r="E4207" s="12">
        <v>554</v>
      </c>
      <c r="F4207" s="11" t="s">
        <v>12</v>
      </c>
      <c r="G4207" s="11"/>
      <c r="H4207" s="12" t="s">
        <v>9</v>
      </c>
      <c r="I4207" s="11"/>
    </row>
    <row r="4208" spans="1:9" s="5" customFormat="1" ht="33" x14ac:dyDescent="0.25">
      <c r="A4208" s="11" t="s">
        <v>409</v>
      </c>
      <c r="B4208" s="17" t="s">
        <v>1279</v>
      </c>
      <c r="C4208" s="17" t="s">
        <v>2189</v>
      </c>
      <c r="D4208" s="18" t="s">
        <v>406</v>
      </c>
      <c r="E4208" s="12">
        <v>349</v>
      </c>
      <c r="F4208" s="11" t="s">
        <v>12</v>
      </c>
      <c r="G4208" s="11"/>
      <c r="H4208" s="12" t="s">
        <v>9</v>
      </c>
      <c r="I4208" s="11"/>
    </row>
    <row r="4209" spans="1:9" s="5" customFormat="1" ht="33" x14ac:dyDescent="0.25">
      <c r="A4209" s="11" t="s">
        <v>405</v>
      </c>
      <c r="B4209" s="17" t="s">
        <v>1279</v>
      </c>
      <c r="C4209" s="17" t="s">
        <v>2192</v>
      </c>
      <c r="D4209" s="18" t="s">
        <v>406</v>
      </c>
      <c r="E4209" s="12">
        <v>220</v>
      </c>
      <c r="F4209" s="11" t="s">
        <v>12</v>
      </c>
      <c r="G4209" s="11"/>
      <c r="H4209" s="12" t="s">
        <v>9</v>
      </c>
      <c r="I4209" s="11"/>
    </row>
    <row r="4210" spans="1:9" s="5" customFormat="1" ht="33" x14ac:dyDescent="0.25">
      <c r="A4210" s="11" t="s">
        <v>405</v>
      </c>
      <c r="B4210" s="17" t="s">
        <v>1279</v>
      </c>
      <c r="C4210" s="17" t="s">
        <v>2199</v>
      </c>
      <c r="D4210" s="18" t="s">
        <v>406</v>
      </c>
      <c r="E4210" s="12">
        <v>29</v>
      </c>
      <c r="F4210" s="11" t="s">
        <v>12</v>
      </c>
      <c r="G4210" s="11"/>
      <c r="H4210" s="12" t="s">
        <v>9</v>
      </c>
      <c r="I4210" s="11"/>
    </row>
    <row r="4211" spans="1:9" s="5" customFormat="1" ht="33" x14ac:dyDescent="0.25">
      <c r="A4211" s="11" t="s">
        <v>405</v>
      </c>
      <c r="B4211" s="17" t="s">
        <v>1279</v>
      </c>
      <c r="C4211" s="17" t="s">
        <v>2193</v>
      </c>
      <c r="D4211" s="18" t="s">
        <v>406</v>
      </c>
      <c r="E4211" s="12">
        <v>300</v>
      </c>
      <c r="F4211" s="11" t="s">
        <v>12</v>
      </c>
      <c r="G4211" s="11"/>
      <c r="H4211" s="12" t="s">
        <v>9</v>
      </c>
      <c r="I4211" s="11"/>
    </row>
    <row r="4212" spans="1:9" s="5" customFormat="1" ht="33" x14ac:dyDescent="0.25">
      <c r="A4212" s="11" t="s">
        <v>405</v>
      </c>
      <c r="B4212" s="17" t="s">
        <v>1279</v>
      </c>
      <c r="C4212" s="17" t="s">
        <v>2200</v>
      </c>
      <c r="D4212" s="18" t="s">
        <v>406</v>
      </c>
      <c r="E4212" s="12">
        <v>500</v>
      </c>
      <c r="F4212" s="11" t="s">
        <v>12</v>
      </c>
      <c r="G4212" s="11"/>
      <c r="H4212" s="12" t="s">
        <v>9</v>
      </c>
      <c r="I4212" s="11"/>
    </row>
    <row r="4213" spans="1:9" s="5" customFormat="1" ht="33" x14ac:dyDescent="0.25">
      <c r="A4213" s="11" t="s">
        <v>405</v>
      </c>
      <c r="B4213" s="17" t="s">
        <v>1279</v>
      </c>
      <c r="C4213" s="17" t="s">
        <v>2204</v>
      </c>
      <c r="D4213" s="18" t="s">
        <v>406</v>
      </c>
      <c r="E4213" s="12">
        <v>368</v>
      </c>
      <c r="F4213" s="11" t="s">
        <v>12</v>
      </c>
      <c r="G4213" s="11"/>
      <c r="H4213" s="12" t="s">
        <v>9</v>
      </c>
      <c r="I4213" s="11"/>
    </row>
    <row r="4214" spans="1:9" s="5" customFormat="1" ht="33" x14ac:dyDescent="0.25">
      <c r="A4214" s="11" t="s">
        <v>405</v>
      </c>
      <c r="B4214" s="17" t="s">
        <v>1279</v>
      </c>
      <c r="C4214" s="17" t="s">
        <v>3928</v>
      </c>
      <c r="D4214" s="18" t="s">
        <v>406</v>
      </c>
      <c r="E4214" s="12">
        <v>80</v>
      </c>
      <c r="F4214" s="11" t="s">
        <v>12</v>
      </c>
      <c r="G4214" s="11"/>
      <c r="H4214" s="12" t="s">
        <v>9</v>
      </c>
      <c r="I4214" s="11"/>
    </row>
    <row r="4215" spans="1:9" s="5" customFormat="1" ht="33" x14ac:dyDescent="0.25">
      <c r="A4215" s="11" t="s">
        <v>405</v>
      </c>
      <c r="B4215" s="17" t="s">
        <v>1279</v>
      </c>
      <c r="C4215" s="17" t="s">
        <v>2202</v>
      </c>
      <c r="D4215" s="18" t="s">
        <v>406</v>
      </c>
      <c r="E4215" s="12">
        <v>156</v>
      </c>
      <c r="F4215" s="11" t="s">
        <v>12</v>
      </c>
      <c r="G4215" s="11"/>
      <c r="H4215" s="12" t="s">
        <v>9</v>
      </c>
      <c r="I4215" s="11"/>
    </row>
    <row r="4216" spans="1:9" s="5" customFormat="1" ht="33" x14ac:dyDescent="0.25">
      <c r="A4216" s="11" t="s">
        <v>405</v>
      </c>
      <c r="B4216" s="17" t="s">
        <v>1279</v>
      </c>
      <c r="C4216" s="17" t="s">
        <v>2203</v>
      </c>
      <c r="D4216" s="18" t="s">
        <v>406</v>
      </c>
      <c r="E4216" s="12">
        <v>300</v>
      </c>
      <c r="F4216" s="11" t="s">
        <v>12</v>
      </c>
      <c r="G4216" s="11"/>
      <c r="H4216" s="12" t="s">
        <v>9</v>
      </c>
      <c r="I4216" s="11"/>
    </row>
    <row r="4217" spans="1:9" s="5" customFormat="1" ht="33" x14ac:dyDescent="0.25">
      <c r="A4217" s="11" t="s">
        <v>405</v>
      </c>
      <c r="B4217" s="17" t="s">
        <v>1279</v>
      </c>
      <c r="C4217" s="17" t="s">
        <v>2201</v>
      </c>
      <c r="D4217" s="18" t="s">
        <v>406</v>
      </c>
      <c r="E4217" s="12">
        <v>400</v>
      </c>
      <c r="F4217" s="11" t="s">
        <v>12</v>
      </c>
      <c r="G4217" s="11"/>
      <c r="H4217" s="12" t="s">
        <v>9</v>
      </c>
      <c r="I4217" s="11"/>
    </row>
    <row r="4218" spans="1:9" s="5" customFormat="1" ht="33" x14ac:dyDescent="0.25">
      <c r="A4218" s="11" t="s">
        <v>405</v>
      </c>
      <c r="B4218" s="17" t="s">
        <v>1279</v>
      </c>
      <c r="C4218" s="17" t="s">
        <v>2197</v>
      </c>
      <c r="D4218" s="18" t="s">
        <v>406</v>
      </c>
      <c r="E4218" s="12">
        <v>172</v>
      </c>
      <c r="F4218" s="11" t="s">
        <v>12</v>
      </c>
      <c r="G4218" s="11"/>
      <c r="H4218" s="12" t="s">
        <v>9</v>
      </c>
      <c r="I4218" s="11"/>
    </row>
    <row r="4219" spans="1:9" s="5" customFormat="1" ht="33" x14ac:dyDescent="0.25">
      <c r="A4219" s="11" t="s">
        <v>405</v>
      </c>
      <c r="B4219" s="17" t="s">
        <v>693</v>
      </c>
      <c r="C4219" s="17" t="s">
        <v>2188</v>
      </c>
      <c r="D4219" s="18" t="s">
        <v>406</v>
      </c>
      <c r="E4219" s="12">
        <v>589</v>
      </c>
      <c r="F4219" s="11" t="s">
        <v>12</v>
      </c>
      <c r="G4219" s="11"/>
      <c r="H4219" s="12" t="s">
        <v>9</v>
      </c>
      <c r="I4219" s="11"/>
    </row>
    <row r="4220" spans="1:9" s="5" customFormat="1" ht="33" x14ac:dyDescent="0.25">
      <c r="A4220" s="11" t="s">
        <v>405</v>
      </c>
      <c r="B4220" s="17" t="s">
        <v>692</v>
      </c>
      <c r="C4220" s="17" t="s">
        <v>2187</v>
      </c>
      <c r="D4220" s="18" t="s">
        <v>406</v>
      </c>
      <c r="E4220" s="12">
        <v>804</v>
      </c>
      <c r="F4220" s="11" t="s">
        <v>12</v>
      </c>
      <c r="G4220" s="11"/>
      <c r="H4220" s="12" t="s">
        <v>9</v>
      </c>
      <c r="I4220" s="11"/>
    </row>
    <row r="4221" spans="1:9" s="5" customFormat="1" ht="33" x14ac:dyDescent="0.25">
      <c r="A4221" s="11" t="s">
        <v>405</v>
      </c>
      <c r="B4221" s="17" t="s">
        <v>691</v>
      </c>
      <c r="C4221" s="17" t="s">
        <v>2138</v>
      </c>
      <c r="D4221" s="18" t="s">
        <v>406</v>
      </c>
      <c r="E4221" s="12">
        <v>11360</v>
      </c>
      <c r="F4221" s="11" t="s">
        <v>12</v>
      </c>
      <c r="G4221" s="11"/>
      <c r="H4221" s="12" t="s">
        <v>9</v>
      </c>
      <c r="I4221" s="11"/>
    </row>
    <row r="4222" spans="1:9" s="5" customFormat="1" ht="33" x14ac:dyDescent="0.25">
      <c r="A4222" s="11" t="s">
        <v>407</v>
      </c>
      <c r="B4222" s="17" t="s">
        <v>1285</v>
      </c>
      <c r="C4222" s="17" t="s">
        <v>2280</v>
      </c>
      <c r="D4222" s="18" t="s">
        <v>408</v>
      </c>
      <c r="E4222" s="12">
        <v>50</v>
      </c>
      <c r="F4222" s="11" t="s">
        <v>12</v>
      </c>
      <c r="G4222" s="11"/>
      <c r="H4222" s="12" t="s">
        <v>9</v>
      </c>
      <c r="I4222" s="11"/>
    </row>
    <row r="4223" spans="1:9" s="5" customFormat="1" ht="33" x14ac:dyDescent="0.25">
      <c r="A4223" s="11" t="s">
        <v>407</v>
      </c>
      <c r="B4223" s="17" t="s">
        <v>1285</v>
      </c>
      <c r="C4223" s="17" t="s">
        <v>2271</v>
      </c>
      <c r="D4223" s="18" t="s">
        <v>408</v>
      </c>
      <c r="E4223" s="12">
        <v>15</v>
      </c>
      <c r="F4223" s="11" t="s">
        <v>12</v>
      </c>
      <c r="G4223" s="11"/>
      <c r="H4223" s="12" t="s">
        <v>9</v>
      </c>
      <c r="I4223" s="11"/>
    </row>
    <row r="4224" spans="1:9" s="5" customFormat="1" ht="33" x14ac:dyDescent="0.25">
      <c r="A4224" s="11" t="s">
        <v>407</v>
      </c>
      <c r="B4224" s="17" t="s">
        <v>1285</v>
      </c>
      <c r="C4224" s="17" t="s">
        <v>2278</v>
      </c>
      <c r="D4224" s="18" t="s">
        <v>408</v>
      </c>
      <c r="E4224" s="12">
        <v>15</v>
      </c>
      <c r="F4224" s="11" t="s">
        <v>12</v>
      </c>
      <c r="G4224" s="11"/>
      <c r="H4224" s="12" t="s">
        <v>9</v>
      </c>
      <c r="I4224" s="11"/>
    </row>
    <row r="4225" spans="1:9" s="5" customFormat="1" ht="33" x14ac:dyDescent="0.25">
      <c r="A4225" s="11" t="s">
        <v>407</v>
      </c>
      <c r="B4225" s="17" t="s">
        <v>1285</v>
      </c>
      <c r="C4225" s="17" t="s">
        <v>2272</v>
      </c>
      <c r="D4225" s="18" t="s">
        <v>408</v>
      </c>
      <c r="E4225" s="12">
        <v>200</v>
      </c>
      <c r="F4225" s="11" t="s">
        <v>12</v>
      </c>
      <c r="G4225" s="11"/>
      <c r="H4225" s="12" t="s">
        <v>9</v>
      </c>
      <c r="I4225" s="11"/>
    </row>
    <row r="4226" spans="1:9" s="5" customFormat="1" ht="33" x14ac:dyDescent="0.25">
      <c r="A4226" s="11" t="s">
        <v>407</v>
      </c>
      <c r="B4226" s="17" t="s">
        <v>1285</v>
      </c>
      <c r="C4226" s="17" t="s">
        <v>2275</v>
      </c>
      <c r="D4226" s="18" t="s">
        <v>408</v>
      </c>
      <c r="E4226" s="12">
        <v>20</v>
      </c>
      <c r="F4226" s="11" t="s">
        <v>12</v>
      </c>
      <c r="G4226" s="11"/>
      <c r="H4226" s="12" t="s">
        <v>9</v>
      </c>
      <c r="I4226" s="11"/>
    </row>
    <row r="4227" spans="1:9" s="5" customFormat="1" ht="33" x14ac:dyDescent="0.25">
      <c r="A4227" s="11" t="s">
        <v>407</v>
      </c>
      <c r="B4227" s="17" t="s">
        <v>1285</v>
      </c>
      <c r="C4227" s="17" t="s">
        <v>2277</v>
      </c>
      <c r="D4227" s="18" t="s">
        <v>408</v>
      </c>
      <c r="E4227" s="12">
        <v>236</v>
      </c>
      <c r="F4227" s="11" t="s">
        <v>12</v>
      </c>
      <c r="G4227" s="11"/>
      <c r="H4227" s="12" t="s">
        <v>9</v>
      </c>
      <c r="I4227" s="11"/>
    </row>
    <row r="4228" spans="1:9" s="5" customFormat="1" ht="33" x14ac:dyDescent="0.25">
      <c r="A4228" s="11" t="s">
        <v>407</v>
      </c>
      <c r="B4228" s="17" t="s">
        <v>1285</v>
      </c>
      <c r="C4228" s="17" t="s">
        <v>2273</v>
      </c>
      <c r="D4228" s="18" t="s">
        <v>408</v>
      </c>
      <c r="E4228" s="12">
        <v>180</v>
      </c>
      <c r="F4228" s="11" t="s">
        <v>12</v>
      </c>
      <c r="G4228" s="11"/>
      <c r="H4228" s="12" t="s">
        <v>9</v>
      </c>
      <c r="I4228" s="11"/>
    </row>
    <row r="4229" spans="1:9" s="5" customFormat="1" ht="33" x14ac:dyDescent="0.25">
      <c r="A4229" s="11" t="s">
        <v>407</v>
      </c>
      <c r="B4229" s="17" t="s">
        <v>1285</v>
      </c>
      <c r="C4229" s="17" t="s">
        <v>2276</v>
      </c>
      <c r="D4229" s="18" t="s">
        <v>408</v>
      </c>
      <c r="E4229" s="12">
        <v>220</v>
      </c>
      <c r="F4229" s="11" t="s">
        <v>12</v>
      </c>
      <c r="G4229" s="11"/>
      <c r="H4229" s="12" t="s">
        <v>9</v>
      </c>
      <c r="I4229" s="11"/>
    </row>
    <row r="4230" spans="1:9" s="5" customFormat="1" ht="33" x14ac:dyDescent="0.25">
      <c r="A4230" s="11" t="s">
        <v>407</v>
      </c>
      <c r="B4230" s="17" t="s">
        <v>1285</v>
      </c>
      <c r="C4230" s="17" t="s">
        <v>2281</v>
      </c>
      <c r="D4230" s="18" t="s">
        <v>408</v>
      </c>
      <c r="E4230" s="12">
        <v>175</v>
      </c>
      <c r="F4230" s="11" t="s">
        <v>12</v>
      </c>
      <c r="G4230" s="11"/>
      <c r="H4230" s="12" t="s">
        <v>9</v>
      </c>
      <c r="I4230" s="11"/>
    </row>
    <row r="4231" spans="1:9" s="5" customFormat="1" ht="33" x14ac:dyDescent="0.25">
      <c r="A4231" s="11" t="s">
        <v>407</v>
      </c>
      <c r="B4231" s="17" t="s">
        <v>1285</v>
      </c>
      <c r="C4231" s="17" t="s">
        <v>2279</v>
      </c>
      <c r="D4231" s="18" t="s">
        <v>408</v>
      </c>
      <c r="E4231" s="12">
        <v>44</v>
      </c>
      <c r="F4231" s="11" t="s">
        <v>12</v>
      </c>
      <c r="G4231" s="11"/>
      <c r="H4231" s="12" t="s">
        <v>9</v>
      </c>
      <c r="I4231" s="11"/>
    </row>
    <row r="4232" spans="1:9" s="5" customFormat="1" ht="33" x14ac:dyDescent="0.25">
      <c r="A4232" s="11" t="s">
        <v>407</v>
      </c>
      <c r="B4232" s="17" t="s">
        <v>1285</v>
      </c>
      <c r="C4232" s="17" t="s">
        <v>2274</v>
      </c>
      <c r="D4232" s="18" t="s">
        <v>408</v>
      </c>
      <c r="E4232" s="12">
        <v>212</v>
      </c>
      <c r="F4232" s="11" t="s">
        <v>12</v>
      </c>
      <c r="G4232" s="11"/>
      <c r="H4232" s="12" t="s">
        <v>9</v>
      </c>
      <c r="I4232" s="11"/>
    </row>
    <row r="4233" spans="1:9" s="5" customFormat="1" ht="39" customHeight="1" x14ac:dyDescent="0.25">
      <c r="A4233" s="13" t="s">
        <v>457</v>
      </c>
      <c r="B4233" s="14"/>
      <c r="C4233" s="14"/>
      <c r="D4233" s="13"/>
      <c r="E4233" s="14">
        <f>SUM(E4234:E8237)</f>
        <v>514732</v>
      </c>
      <c r="F4233" s="13"/>
      <c r="G4233" s="13"/>
      <c r="H4233" s="13"/>
      <c r="I4233" s="13"/>
    </row>
    <row r="4234" spans="1:9" s="5" customFormat="1" ht="33" x14ac:dyDescent="0.25">
      <c r="A4234" s="11" t="s">
        <v>501</v>
      </c>
      <c r="B4234" s="17" t="s">
        <v>2368</v>
      </c>
      <c r="C4234" s="18" t="str">
        <f>MID(B4234,3,12)</f>
        <v>八里區大埤頂社區發展協會</v>
      </c>
      <c r="D4234" s="18" t="s">
        <v>511</v>
      </c>
      <c r="E4234" s="12">
        <v>30</v>
      </c>
      <c r="F4234" s="11" t="s">
        <v>512</v>
      </c>
      <c r="G4234" s="18" t="s">
        <v>495</v>
      </c>
      <c r="H4234" s="11" t="s">
        <v>9</v>
      </c>
      <c r="I4234" s="11" t="s">
        <v>495</v>
      </c>
    </row>
    <row r="4235" spans="1:9" s="5" customFormat="1" ht="33" x14ac:dyDescent="0.25">
      <c r="A4235" s="11" t="s">
        <v>501</v>
      </c>
      <c r="B4235" s="17" t="s">
        <v>2369</v>
      </c>
      <c r="C4235" s="18" t="str">
        <f>MID(B4235,3,11)</f>
        <v>八里區訊塘社區發展協會</v>
      </c>
      <c r="D4235" s="18" t="s">
        <v>511</v>
      </c>
      <c r="E4235" s="12">
        <v>36</v>
      </c>
      <c r="F4235" s="11" t="s">
        <v>512</v>
      </c>
      <c r="G4235" s="18" t="s">
        <v>495</v>
      </c>
      <c r="H4235" s="11" t="s">
        <v>9</v>
      </c>
      <c r="I4235" s="11" t="s">
        <v>495</v>
      </c>
    </row>
    <row r="4236" spans="1:9" s="5" customFormat="1" ht="33" x14ac:dyDescent="0.25">
      <c r="A4236" s="11" t="s">
        <v>501</v>
      </c>
      <c r="B4236" s="17" t="s">
        <v>2313</v>
      </c>
      <c r="C4236" s="18" t="str">
        <f>MID(B4236,3,11)</f>
        <v>三芝區三和社區發展協會</v>
      </c>
      <c r="D4236" s="18" t="s">
        <v>511</v>
      </c>
      <c r="E4236" s="12">
        <v>34</v>
      </c>
      <c r="F4236" s="11" t="s">
        <v>512</v>
      </c>
      <c r="G4236" s="18" t="s">
        <v>495</v>
      </c>
      <c r="H4236" s="11" t="s">
        <v>9</v>
      </c>
      <c r="I4236" s="11" t="s">
        <v>495</v>
      </c>
    </row>
    <row r="4237" spans="1:9" s="5" customFormat="1" ht="33" x14ac:dyDescent="0.25">
      <c r="A4237" s="11" t="s">
        <v>501</v>
      </c>
      <c r="B4237" s="17" t="s">
        <v>2310</v>
      </c>
      <c r="C4237" s="18" t="str">
        <f>MID(B4237,3,11)</f>
        <v>三芝區共榮社區發展協會</v>
      </c>
      <c r="D4237" s="18" t="s">
        <v>511</v>
      </c>
      <c r="E4237" s="12">
        <v>27</v>
      </c>
      <c r="F4237" s="11" t="s">
        <v>512</v>
      </c>
      <c r="G4237" s="18" t="s">
        <v>495</v>
      </c>
      <c r="H4237" s="11" t="s">
        <v>9</v>
      </c>
      <c r="I4237" s="11" t="s">
        <v>495</v>
      </c>
    </row>
    <row r="4238" spans="1:9" s="5" customFormat="1" ht="49.5" x14ac:dyDescent="0.25">
      <c r="A4238" s="11" t="s">
        <v>501</v>
      </c>
      <c r="B4238" s="17" t="s">
        <v>4217</v>
      </c>
      <c r="C4238" s="18" t="str">
        <f>MID(B4238,4,11)</f>
        <v>三芝區福成社區發展協會</v>
      </c>
      <c r="D4238" s="18" t="s">
        <v>511</v>
      </c>
      <c r="E4238" s="12">
        <v>54</v>
      </c>
      <c r="F4238" s="11" t="s">
        <v>512</v>
      </c>
      <c r="G4238" s="18" t="s">
        <v>495</v>
      </c>
      <c r="H4238" s="11" t="s">
        <v>9</v>
      </c>
      <c r="I4238" s="11" t="s">
        <v>495</v>
      </c>
    </row>
    <row r="4239" spans="1:9" s="5" customFormat="1" ht="33" x14ac:dyDescent="0.25">
      <c r="A4239" s="11" t="s">
        <v>501</v>
      </c>
      <c r="B4239" s="17" t="s">
        <v>4216</v>
      </c>
      <c r="C4239" s="18" t="str">
        <f>MID(B4239,4,11)</f>
        <v>三芝區樂天社區發展協會</v>
      </c>
      <c r="D4239" s="18" t="s">
        <v>511</v>
      </c>
      <c r="E4239" s="12">
        <v>100</v>
      </c>
      <c r="F4239" s="11" t="s">
        <v>512</v>
      </c>
      <c r="G4239" s="18" t="s">
        <v>495</v>
      </c>
      <c r="H4239" s="11" t="s">
        <v>9</v>
      </c>
      <c r="I4239" s="11" t="s">
        <v>495</v>
      </c>
    </row>
    <row r="4240" spans="1:9" s="5" customFormat="1" ht="33" x14ac:dyDescent="0.25">
      <c r="A4240" s="11" t="s">
        <v>501</v>
      </c>
      <c r="B4240" s="17" t="s">
        <v>2315</v>
      </c>
      <c r="C4240" s="18" t="str">
        <f>MID(B4240,3,11)</f>
        <v>三重區三合社區發展協會</v>
      </c>
      <c r="D4240" s="18" t="s">
        <v>511</v>
      </c>
      <c r="E4240" s="12">
        <v>56</v>
      </c>
      <c r="F4240" s="11" t="s">
        <v>512</v>
      </c>
      <c r="G4240" s="18" t="s">
        <v>495</v>
      </c>
      <c r="H4240" s="11" t="s">
        <v>9</v>
      </c>
      <c r="I4240" s="11" t="s">
        <v>495</v>
      </c>
    </row>
    <row r="4241" spans="1:9" s="5" customFormat="1" ht="33" x14ac:dyDescent="0.25">
      <c r="A4241" s="11" t="s">
        <v>501</v>
      </c>
      <c r="B4241" s="17" t="s">
        <v>4259</v>
      </c>
      <c r="C4241" s="18" t="str">
        <f>MID(B4241,4,11)</f>
        <v>三重區五常社區發展協會</v>
      </c>
      <c r="D4241" s="18" t="s">
        <v>511</v>
      </c>
      <c r="E4241" s="12">
        <v>150</v>
      </c>
      <c r="F4241" s="11" t="s">
        <v>512</v>
      </c>
      <c r="G4241" s="18" t="s">
        <v>495</v>
      </c>
      <c r="H4241" s="11" t="s">
        <v>9</v>
      </c>
      <c r="I4241" s="11" t="s">
        <v>495</v>
      </c>
    </row>
    <row r="4242" spans="1:9" s="5" customFormat="1" ht="33" x14ac:dyDescent="0.25">
      <c r="A4242" s="11" t="s">
        <v>501</v>
      </c>
      <c r="B4242" s="17" t="s">
        <v>2328</v>
      </c>
      <c r="C4242" s="18" t="str">
        <f>MID(B4242,3,11)</f>
        <v>三重區正義社區發展協會</v>
      </c>
      <c r="D4242" s="18" t="s">
        <v>511</v>
      </c>
      <c r="E4242" s="12">
        <v>10</v>
      </c>
      <c r="F4242" s="11" t="s">
        <v>512</v>
      </c>
      <c r="G4242" s="18" t="s">
        <v>495</v>
      </c>
      <c r="H4242" s="11" t="s">
        <v>9</v>
      </c>
      <c r="I4242" s="11" t="s">
        <v>495</v>
      </c>
    </row>
    <row r="4243" spans="1:9" s="5" customFormat="1" ht="33" x14ac:dyDescent="0.25">
      <c r="A4243" s="11" t="s">
        <v>501</v>
      </c>
      <c r="B4243" s="17" t="s">
        <v>4261</v>
      </c>
      <c r="C4243" s="18" t="str">
        <f>MID(B4243,4,11)</f>
        <v>三重區永德社區發展協會</v>
      </c>
      <c r="D4243" s="18" t="s">
        <v>511</v>
      </c>
      <c r="E4243" s="12">
        <v>96</v>
      </c>
      <c r="F4243" s="11" t="s">
        <v>512</v>
      </c>
      <c r="G4243" s="18" t="s">
        <v>495</v>
      </c>
      <c r="H4243" s="11" t="s">
        <v>9</v>
      </c>
      <c r="I4243" s="11" t="s">
        <v>495</v>
      </c>
    </row>
    <row r="4244" spans="1:9" s="5" customFormat="1" ht="33" x14ac:dyDescent="0.25">
      <c r="A4244" s="11" t="s">
        <v>501</v>
      </c>
      <c r="B4244" s="17" t="s">
        <v>4260</v>
      </c>
      <c r="C4244" s="18" t="str">
        <f>MID(B4244,4,11)</f>
        <v>三重區慈聯社區發展協會</v>
      </c>
      <c r="D4244" s="18" t="s">
        <v>511</v>
      </c>
      <c r="E4244" s="12">
        <v>150</v>
      </c>
      <c r="F4244" s="11" t="s">
        <v>512</v>
      </c>
      <c r="G4244" s="18" t="s">
        <v>495</v>
      </c>
      <c r="H4244" s="11" t="s">
        <v>9</v>
      </c>
      <c r="I4244" s="11" t="s">
        <v>495</v>
      </c>
    </row>
    <row r="4245" spans="1:9" s="5" customFormat="1" ht="33" x14ac:dyDescent="0.25">
      <c r="A4245" s="11" t="s">
        <v>501</v>
      </c>
      <c r="B4245" s="17" t="s">
        <v>2327</v>
      </c>
      <c r="C4245" s="18" t="str">
        <f>MID(B4245,3,11)</f>
        <v>三重區福華社區發展協會</v>
      </c>
      <c r="D4245" s="18" t="s">
        <v>511</v>
      </c>
      <c r="E4245" s="12">
        <v>12</v>
      </c>
      <c r="F4245" s="11" t="s">
        <v>512</v>
      </c>
      <c r="G4245" s="18" t="s">
        <v>495</v>
      </c>
      <c r="H4245" s="11" t="s">
        <v>9</v>
      </c>
      <c r="I4245" s="11" t="s">
        <v>495</v>
      </c>
    </row>
    <row r="4246" spans="1:9" s="5" customFormat="1" ht="33" x14ac:dyDescent="0.25">
      <c r="A4246" s="11" t="s">
        <v>501</v>
      </c>
      <c r="B4246" s="17" t="s">
        <v>4262</v>
      </c>
      <c r="C4246" s="18" t="str">
        <f>MID(B4246,4,11)</f>
        <v>三重區聯邦社區發展協會</v>
      </c>
      <c r="D4246" s="18" t="s">
        <v>511</v>
      </c>
      <c r="E4246" s="12">
        <v>150</v>
      </c>
      <c r="F4246" s="11" t="s">
        <v>512</v>
      </c>
      <c r="G4246" s="18" t="s">
        <v>495</v>
      </c>
      <c r="H4246" s="11" t="s">
        <v>9</v>
      </c>
      <c r="I4246" s="11" t="s">
        <v>495</v>
      </c>
    </row>
    <row r="4247" spans="1:9" s="5" customFormat="1" ht="33" x14ac:dyDescent="0.25">
      <c r="A4247" s="11" t="s">
        <v>501</v>
      </c>
      <c r="B4247" s="17" t="s">
        <v>4160</v>
      </c>
      <c r="C4247" s="18" t="str">
        <f>MID(B4247,4,11)</f>
        <v>三峽區大有社區發展協會</v>
      </c>
      <c r="D4247" s="18" t="s">
        <v>511</v>
      </c>
      <c r="E4247" s="12">
        <v>150</v>
      </c>
      <c r="F4247" s="11" t="s">
        <v>512</v>
      </c>
      <c r="G4247" s="18" t="s">
        <v>495</v>
      </c>
      <c r="H4247" s="11" t="s">
        <v>9</v>
      </c>
      <c r="I4247" s="11" t="s">
        <v>495</v>
      </c>
    </row>
    <row r="4248" spans="1:9" s="5" customFormat="1" ht="33" x14ac:dyDescent="0.25">
      <c r="A4248" s="11" t="s">
        <v>501</v>
      </c>
      <c r="B4248" s="17" t="s">
        <v>4161</v>
      </c>
      <c r="C4248" s="18" t="str">
        <f>MID(B4248,4,11)</f>
        <v>三峽區忠孝社區發展協會</v>
      </c>
      <c r="D4248" s="18" t="s">
        <v>511</v>
      </c>
      <c r="E4248" s="12">
        <v>70</v>
      </c>
      <c r="F4248" s="11" t="s">
        <v>512</v>
      </c>
      <c r="G4248" s="18" t="s">
        <v>495</v>
      </c>
      <c r="H4248" s="11" t="s">
        <v>9</v>
      </c>
      <c r="I4248" s="11" t="s">
        <v>495</v>
      </c>
    </row>
    <row r="4249" spans="1:9" s="5" customFormat="1" ht="33" x14ac:dyDescent="0.25">
      <c r="A4249" s="11" t="s">
        <v>501</v>
      </c>
      <c r="B4249" s="17" t="s">
        <v>4162</v>
      </c>
      <c r="C4249" s="18" t="str">
        <f>MID(B4249,4,11)</f>
        <v>三峽區溪東社區發展協會</v>
      </c>
      <c r="D4249" s="18" t="s">
        <v>511</v>
      </c>
      <c r="E4249" s="12">
        <v>120</v>
      </c>
      <c r="F4249" s="11" t="s">
        <v>512</v>
      </c>
      <c r="G4249" s="18" t="s">
        <v>495</v>
      </c>
      <c r="H4249" s="11" t="s">
        <v>9</v>
      </c>
      <c r="I4249" s="11" t="s">
        <v>495</v>
      </c>
    </row>
    <row r="4250" spans="1:9" s="5" customFormat="1" ht="33" x14ac:dyDescent="0.25">
      <c r="A4250" s="11" t="s">
        <v>501</v>
      </c>
      <c r="B4250" s="17" t="s">
        <v>4163</v>
      </c>
      <c r="C4250" s="18" t="str">
        <f>MID(B4250,4,11)</f>
        <v>三峽區溪東社區發展協會</v>
      </c>
      <c r="D4250" s="18" t="s">
        <v>511</v>
      </c>
      <c r="E4250" s="12">
        <v>30</v>
      </c>
      <c r="F4250" s="11" t="s">
        <v>512</v>
      </c>
      <c r="G4250" s="18" t="s">
        <v>495</v>
      </c>
      <c r="H4250" s="11" t="s">
        <v>9</v>
      </c>
      <c r="I4250" s="11" t="s">
        <v>495</v>
      </c>
    </row>
    <row r="4251" spans="1:9" s="5" customFormat="1" ht="33" x14ac:dyDescent="0.25">
      <c r="A4251" s="11" t="s">
        <v>501</v>
      </c>
      <c r="B4251" s="17" t="s">
        <v>2452</v>
      </c>
      <c r="C4251" s="18" t="str">
        <f>MID(B4251,3,11)</f>
        <v>土城區平和社區發展協會</v>
      </c>
      <c r="D4251" s="18" t="s">
        <v>511</v>
      </c>
      <c r="E4251" s="12">
        <v>59</v>
      </c>
      <c r="F4251" s="11" t="s">
        <v>512</v>
      </c>
      <c r="G4251" s="18" t="s">
        <v>495</v>
      </c>
      <c r="H4251" s="11" t="s">
        <v>9</v>
      </c>
      <c r="I4251" s="11" t="s">
        <v>495</v>
      </c>
    </row>
    <row r="4252" spans="1:9" s="5" customFormat="1" ht="33" x14ac:dyDescent="0.25">
      <c r="A4252" s="11" t="s">
        <v>501</v>
      </c>
      <c r="B4252" s="17" t="s">
        <v>4713</v>
      </c>
      <c r="C4252" s="18" t="str">
        <f>MID(B4252,4,11)</f>
        <v>土城區長風社區發展協會</v>
      </c>
      <c r="D4252" s="18" t="s">
        <v>511</v>
      </c>
      <c r="E4252" s="12">
        <v>150</v>
      </c>
      <c r="F4252" s="11" t="s">
        <v>512</v>
      </c>
      <c r="G4252" s="18" t="s">
        <v>495</v>
      </c>
      <c r="H4252" s="11" t="s">
        <v>9</v>
      </c>
      <c r="I4252" s="11" t="s">
        <v>495</v>
      </c>
    </row>
    <row r="4253" spans="1:9" s="5" customFormat="1" ht="33" x14ac:dyDescent="0.25">
      <c r="A4253" s="11" t="s">
        <v>501</v>
      </c>
      <c r="B4253" s="17" t="s">
        <v>2451</v>
      </c>
      <c r="C4253" s="18" t="str">
        <f>MID(B4253,3,11)</f>
        <v>土城區員福社區發展協會</v>
      </c>
      <c r="D4253" s="18" t="s">
        <v>511</v>
      </c>
      <c r="E4253" s="12">
        <v>100</v>
      </c>
      <c r="F4253" s="11" t="s">
        <v>512</v>
      </c>
      <c r="G4253" s="18" t="s">
        <v>495</v>
      </c>
      <c r="H4253" s="11" t="s">
        <v>9</v>
      </c>
      <c r="I4253" s="11" t="s">
        <v>495</v>
      </c>
    </row>
    <row r="4254" spans="1:9" s="5" customFormat="1" ht="33" x14ac:dyDescent="0.25">
      <c r="A4254" s="11" t="s">
        <v>501</v>
      </c>
      <c r="B4254" s="17" t="s">
        <v>4703</v>
      </c>
      <c r="C4254" s="18" t="str">
        <f>MID(B4254,3,11)</f>
        <v>土城區埤林社區發展協會</v>
      </c>
      <c r="D4254" s="18" t="s">
        <v>511</v>
      </c>
      <c r="E4254" s="12">
        <v>105</v>
      </c>
      <c r="F4254" s="11" t="s">
        <v>512</v>
      </c>
      <c r="G4254" s="18" t="s">
        <v>495</v>
      </c>
      <c r="H4254" s="11" t="s">
        <v>9</v>
      </c>
      <c r="I4254" s="11" t="s">
        <v>495</v>
      </c>
    </row>
    <row r="4255" spans="1:9" s="5" customFormat="1" ht="33" x14ac:dyDescent="0.25">
      <c r="A4255" s="11" t="s">
        <v>501</v>
      </c>
      <c r="B4255" s="17" t="s">
        <v>4712</v>
      </c>
      <c r="C4255" s="18" t="str">
        <f>MID(B4255,4,11)</f>
        <v>土城區貨饒社區發展協會</v>
      </c>
      <c r="D4255" s="18" t="s">
        <v>511</v>
      </c>
      <c r="E4255" s="12">
        <v>50</v>
      </c>
      <c r="F4255" s="11" t="s">
        <v>512</v>
      </c>
      <c r="G4255" s="18" t="s">
        <v>495</v>
      </c>
      <c r="H4255" s="11" t="s">
        <v>9</v>
      </c>
      <c r="I4255" s="11" t="s">
        <v>495</v>
      </c>
    </row>
    <row r="4256" spans="1:9" s="5" customFormat="1" ht="33" x14ac:dyDescent="0.25">
      <c r="A4256" s="11" t="s">
        <v>501</v>
      </c>
      <c r="B4256" s="17" t="s">
        <v>4704</v>
      </c>
      <c r="C4256" s="18" t="str">
        <f>MID(B4256,3,11)</f>
        <v>土城區頂埔社區發展協會</v>
      </c>
      <c r="D4256" s="18" t="s">
        <v>511</v>
      </c>
      <c r="E4256" s="12">
        <v>35</v>
      </c>
      <c r="F4256" s="11" t="s">
        <v>512</v>
      </c>
      <c r="G4256" s="18" t="s">
        <v>495</v>
      </c>
      <c r="H4256" s="11" t="s">
        <v>9</v>
      </c>
      <c r="I4256" s="11" t="s">
        <v>495</v>
      </c>
    </row>
    <row r="4257" spans="1:9" s="5" customFormat="1" ht="33" x14ac:dyDescent="0.25">
      <c r="A4257" s="11" t="s">
        <v>501</v>
      </c>
      <c r="B4257" s="17" t="s">
        <v>4714</v>
      </c>
      <c r="C4257" s="18" t="str">
        <f>MID(B4257,4,11)</f>
        <v>土城區頂埔社區發展協會</v>
      </c>
      <c r="D4257" s="18" t="s">
        <v>511</v>
      </c>
      <c r="E4257" s="12">
        <v>14</v>
      </c>
      <c r="F4257" s="11" t="s">
        <v>512</v>
      </c>
      <c r="G4257" s="18" t="s">
        <v>495</v>
      </c>
      <c r="H4257" s="11" t="s">
        <v>9</v>
      </c>
      <c r="I4257" s="11" t="s">
        <v>495</v>
      </c>
    </row>
    <row r="4258" spans="1:9" s="5" customFormat="1" ht="33" x14ac:dyDescent="0.25">
      <c r="A4258" s="11" t="s">
        <v>501</v>
      </c>
      <c r="B4258" s="17" t="s">
        <v>4715</v>
      </c>
      <c r="C4258" s="18" t="str">
        <f>MID(B4258,4,11)</f>
        <v>土城區頂埔社區發展協會</v>
      </c>
      <c r="D4258" s="18" t="s">
        <v>511</v>
      </c>
      <c r="E4258" s="12">
        <v>8</v>
      </c>
      <c r="F4258" s="11" t="s">
        <v>512</v>
      </c>
      <c r="G4258" s="18" t="s">
        <v>495</v>
      </c>
      <c r="H4258" s="11" t="s">
        <v>9</v>
      </c>
      <c r="I4258" s="11" t="s">
        <v>495</v>
      </c>
    </row>
    <row r="4259" spans="1:9" s="5" customFormat="1" ht="33" x14ac:dyDescent="0.25">
      <c r="A4259" s="11" t="s">
        <v>501</v>
      </c>
      <c r="B4259" s="17" t="s">
        <v>2453</v>
      </c>
      <c r="C4259" s="18" t="str">
        <f>MID(B4259,3,11)</f>
        <v>土城區雲溪社區發展協會</v>
      </c>
      <c r="D4259" s="18" t="s">
        <v>511</v>
      </c>
      <c r="E4259" s="12">
        <v>32</v>
      </c>
      <c r="F4259" s="11" t="s">
        <v>512</v>
      </c>
      <c r="G4259" s="18" t="s">
        <v>495</v>
      </c>
      <c r="H4259" s="11" t="s">
        <v>9</v>
      </c>
      <c r="I4259" s="11" t="s">
        <v>495</v>
      </c>
    </row>
    <row r="4260" spans="1:9" s="5" customFormat="1" ht="33" x14ac:dyDescent="0.25">
      <c r="A4260" s="11" t="s">
        <v>501</v>
      </c>
      <c r="B4260" s="17" t="s">
        <v>2394</v>
      </c>
      <c r="C4260" s="18" t="str">
        <f>MID(B4260,3,12)</f>
        <v>土城區媽祖田社區發展協會</v>
      </c>
      <c r="D4260" s="18" t="s">
        <v>511</v>
      </c>
      <c r="E4260" s="12">
        <v>43</v>
      </c>
      <c r="F4260" s="11" t="s">
        <v>512</v>
      </c>
      <c r="G4260" s="18" t="s">
        <v>495</v>
      </c>
      <c r="H4260" s="11" t="s">
        <v>9</v>
      </c>
      <c r="I4260" s="11" t="s">
        <v>495</v>
      </c>
    </row>
    <row r="4261" spans="1:9" s="5" customFormat="1" ht="33" x14ac:dyDescent="0.25">
      <c r="A4261" s="11" t="s">
        <v>501</v>
      </c>
      <c r="B4261" s="17" t="s">
        <v>4711</v>
      </c>
      <c r="C4261" s="18" t="str">
        <f>MID(B4261,4,11)</f>
        <v>土城區瑞億社區發展協會</v>
      </c>
      <c r="D4261" s="18" t="s">
        <v>511</v>
      </c>
      <c r="E4261" s="12">
        <v>150</v>
      </c>
      <c r="F4261" s="11" t="s">
        <v>512</v>
      </c>
      <c r="G4261" s="18" t="s">
        <v>495</v>
      </c>
      <c r="H4261" s="11" t="s">
        <v>9</v>
      </c>
      <c r="I4261" s="11" t="s">
        <v>495</v>
      </c>
    </row>
    <row r="4262" spans="1:9" s="5" customFormat="1" ht="33" x14ac:dyDescent="0.25">
      <c r="A4262" s="11" t="s">
        <v>501</v>
      </c>
      <c r="B4262" s="17" t="s">
        <v>4710</v>
      </c>
      <c r="C4262" s="18" t="str">
        <f>MID(B4262,4,11)</f>
        <v>土城區廣福社區發展協會</v>
      </c>
      <c r="D4262" s="18" t="s">
        <v>511</v>
      </c>
      <c r="E4262" s="12">
        <v>50</v>
      </c>
      <c r="F4262" s="11" t="s">
        <v>512</v>
      </c>
      <c r="G4262" s="18" t="s">
        <v>495</v>
      </c>
      <c r="H4262" s="11" t="s">
        <v>9</v>
      </c>
      <c r="I4262" s="11" t="s">
        <v>495</v>
      </c>
    </row>
    <row r="4263" spans="1:9" s="5" customFormat="1" ht="33" x14ac:dyDescent="0.25">
      <c r="A4263" s="11" t="s">
        <v>501</v>
      </c>
      <c r="B4263" s="17" t="s">
        <v>4347</v>
      </c>
      <c r="C4263" s="18" t="str">
        <f>MID(B4263,3,12)</f>
        <v>中和區尖山腳社區發展協會</v>
      </c>
      <c r="D4263" s="18" t="s">
        <v>511</v>
      </c>
      <c r="E4263" s="12">
        <v>105</v>
      </c>
      <c r="F4263" s="11" t="s">
        <v>512</v>
      </c>
      <c r="G4263" s="18" t="s">
        <v>495</v>
      </c>
      <c r="H4263" s="11" t="s">
        <v>9</v>
      </c>
      <c r="I4263" s="11" t="s">
        <v>495</v>
      </c>
    </row>
    <row r="4264" spans="1:9" s="5" customFormat="1" ht="33" x14ac:dyDescent="0.25">
      <c r="A4264" s="11" t="s">
        <v>501</v>
      </c>
      <c r="B4264" s="17" t="s">
        <v>4359</v>
      </c>
      <c r="C4264" s="18" t="str">
        <f>MID(B4264,4,12)</f>
        <v>中和區尖山腳社區發展協會</v>
      </c>
      <c r="D4264" s="18" t="s">
        <v>511</v>
      </c>
      <c r="E4264" s="12">
        <v>50</v>
      </c>
      <c r="F4264" s="11" t="s">
        <v>512</v>
      </c>
      <c r="G4264" s="18" t="s">
        <v>495</v>
      </c>
      <c r="H4264" s="11" t="s">
        <v>9</v>
      </c>
      <c r="I4264" s="11" t="s">
        <v>495</v>
      </c>
    </row>
    <row r="4265" spans="1:9" s="5" customFormat="1" ht="33" x14ac:dyDescent="0.25">
      <c r="A4265" s="11" t="s">
        <v>501</v>
      </c>
      <c r="B4265" s="17" t="s">
        <v>3936</v>
      </c>
      <c r="C4265" s="18" t="s">
        <v>7732</v>
      </c>
      <c r="D4265" s="18" t="s">
        <v>511</v>
      </c>
      <c r="E4265" s="12">
        <v>150</v>
      </c>
      <c r="F4265" s="11" t="s">
        <v>512</v>
      </c>
      <c r="G4265" s="18" t="s">
        <v>495</v>
      </c>
      <c r="H4265" s="11" t="s">
        <v>9</v>
      </c>
      <c r="I4265" s="11" t="s">
        <v>495</v>
      </c>
    </row>
    <row r="4266" spans="1:9" s="5" customFormat="1" ht="33" x14ac:dyDescent="0.25">
      <c r="A4266" s="11" t="s">
        <v>501</v>
      </c>
      <c r="B4266" s="17" t="s">
        <v>2346</v>
      </c>
      <c r="C4266" s="18" t="str">
        <f>MID(B4266,3,11)</f>
        <v>中和區莒西社區發展協會</v>
      </c>
      <c r="D4266" s="18" t="s">
        <v>511</v>
      </c>
      <c r="E4266" s="12">
        <v>89</v>
      </c>
      <c r="F4266" s="11" t="s">
        <v>512</v>
      </c>
      <c r="G4266" s="18" t="s">
        <v>495</v>
      </c>
      <c r="H4266" s="11" t="s">
        <v>9</v>
      </c>
      <c r="I4266" s="11" t="s">
        <v>495</v>
      </c>
    </row>
    <row r="4267" spans="1:9" s="5" customFormat="1" ht="33" x14ac:dyDescent="0.25">
      <c r="A4267" s="11" t="s">
        <v>501</v>
      </c>
      <c r="B4267" s="17" t="s">
        <v>4350</v>
      </c>
      <c r="C4267" s="18" t="str">
        <f>MID(B4267,3,11)</f>
        <v>中和區莒東社區發展協會</v>
      </c>
      <c r="D4267" s="18" t="s">
        <v>511</v>
      </c>
      <c r="E4267" s="12">
        <v>41</v>
      </c>
      <c r="F4267" s="11" t="s">
        <v>512</v>
      </c>
      <c r="G4267" s="18" t="s">
        <v>495</v>
      </c>
      <c r="H4267" s="11" t="s">
        <v>9</v>
      </c>
      <c r="I4267" s="11" t="s">
        <v>495</v>
      </c>
    </row>
    <row r="4268" spans="1:9" s="5" customFormat="1" ht="33" x14ac:dyDescent="0.25">
      <c r="A4268" s="11" t="s">
        <v>501</v>
      </c>
      <c r="B4268" s="17" t="s">
        <v>4360</v>
      </c>
      <c r="C4268" s="18" t="str">
        <f>MID(B4268,4,11)</f>
        <v>中和區漳和社區發展協會</v>
      </c>
      <c r="D4268" s="18" t="s">
        <v>511</v>
      </c>
      <c r="E4268" s="12">
        <v>150</v>
      </c>
      <c r="F4268" s="11" t="s">
        <v>512</v>
      </c>
      <c r="G4268" s="18" t="s">
        <v>495</v>
      </c>
      <c r="H4268" s="11" t="s">
        <v>9</v>
      </c>
      <c r="I4268" s="11" t="s">
        <v>495</v>
      </c>
    </row>
    <row r="4269" spans="1:9" s="5" customFormat="1" ht="33" x14ac:dyDescent="0.25">
      <c r="A4269" s="11" t="s">
        <v>501</v>
      </c>
      <c r="B4269" s="17" t="s">
        <v>2347</v>
      </c>
      <c r="C4269" s="18" t="str">
        <f>MID(B4269,3,11)</f>
        <v>中和區碧湖社區發展協會</v>
      </c>
      <c r="D4269" s="18" t="s">
        <v>511</v>
      </c>
      <c r="E4269" s="12">
        <v>28</v>
      </c>
      <c r="F4269" s="11" t="s">
        <v>512</v>
      </c>
      <c r="G4269" s="18" t="s">
        <v>495</v>
      </c>
      <c r="H4269" s="11" t="s">
        <v>9</v>
      </c>
      <c r="I4269" s="11" t="s">
        <v>495</v>
      </c>
    </row>
    <row r="4270" spans="1:9" s="5" customFormat="1" ht="33" x14ac:dyDescent="0.25">
      <c r="A4270" s="11" t="s">
        <v>501</v>
      </c>
      <c r="B4270" s="17" t="s">
        <v>3937</v>
      </c>
      <c r="C4270" s="18" t="s">
        <v>7733</v>
      </c>
      <c r="D4270" s="18" t="s">
        <v>511</v>
      </c>
      <c r="E4270" s="12">
        <v>50</v>
      </c>
      <c r="F4270" s="11" t="s">
        <v>512</v>
      </c>
      <c r="G4270" s="18" t="s">
        <v>495</v>
      </c>
      <c r="H4270" s="11" t="s">
        <v>9</v>
      </c>
      <c r="I4270" s="11" t="s">
        <v>495</v>
      </c>
    </row>
    <row r="4271" spans="1:9" s="5" customFormat="1" ht="33" x14ac:dyDescent="0.25">
      <c r="A4271" s="11" t="s">
        <v>501</v>
      </c>
      <c r="B4271" s="17" t="s">
        <v>3938</v>
      </c>
      <c r="C4271" s="18" t="s">
        <v>7733</v>
      </c>
      <c r="D4271" s="18" t="s">
        <v>511</v>
      </c>
      <c r="E4271" s="12">
        <v>100</v>
      </c>
      <c r="F4271" s="11" t="s">
        <v>512</v>
      </c>
      <c r="G4271" s="18" t="s">
        <v>495</v>
      </c>
      <c r="H4271" s="11" t="s">
        <v>9</v>
      </c>
      <c r="I4271" s="11" t="s">
        <v>495</v>
      </c>
    </row>
    <row r="4272" spans="1:9" s="5" customFormat="1" ht="33" x14ac:dyDescent="0.25">
      <c r="A4272" s="11" t="s">
        <v>501</v>
      </c>
      <c r="B4272" s="17" t="s">
        <v>3939</v>
      </c>
      <c r="C4272" s="18" t="s">
        <v>7733</v>
      </c>
      <c r="D4272" s="18" t="s">
        <v>511</v>
      </c>
      <c r="E4272" s="12">
        <v>150</v>
      </c>
      <c r="F4272" s="11" t="s">
        <v>512</v>
      </c>
      <c r="G4272" s="18" t="s">
        <v>495</v>
      </c>
      <c r="H4272" s="11" t="s">
        <v>9</v>
      </c>
      <c r="I4272" s="11" t="s">
        <v>495</v>
      </c>
    </row>
    <row r="4273" spans="1:9" s="5" customFormat="1" ht="33" x14ac:dyDescent="0.25">
      <c r="A4273" s="11" t="s">
        <v>501</v>
      </c>
      <c r="B4273" s="17" t="s">
        <v>3940</v>
      </c>
      <c r="C4273" s="18" t="s">
        <v>7733</v>
      </c>
      <c r="D4273" s="18" t="s">
        <v>511</v>
      </c>
      <c r="E4273" s="12">
        <v>50</v>
      </c>
      <c r="F4273" s="11" t="s">
        <v>512</v>
      </c>
      <c r="G4273" s="18" t="s">
        <v>495</v>
      </c>
      <c r="H4273" s="11" t="s">
        <v>9</v>
      </c>
      <c r="I4273" s="11" t="s">
        <v>495</v>
      </c>
    </row>
    <row r="4274" spans="1:9" s="5" customFormat="1" ht="33" x14ac:dyDescent="0.25">
      <c r="A4274" s="11" t="s">
        <v>501</v>
      </c>
      <c r="B4274" s="17" t="s">
        <v>3941</v>
      </c>
      <c r="C4274" s="18" t="s">
        <v>7733</v>
      </c>
      <c r="D4274" s="18" t="s">
        <v>511</v>
      </c>
      <c r="E4274" s="12">
        <v>100</v>
      </c>
      <c r="F4274" s="11" t="s">
        <v>512</v>
      </c>
      <c r="G4274" s="18" t="s">
        <v>495</v>
      </c>
      <c r="H4274" s="11" t="s">
        <v>9</v>
      </c>
      <c r="I4274" s="11" t="s">
        <v>495</v>
      </c>
    </row>
    <row r="4275" spans="1:9" s="5" customFormat="1" ht="33" x14ac:dyDescent="0.25">
      <c r="A4275" s="11" t="s">
        <v>501</v>
      </c>
      <c r="B4275" s="17" t="s">
        <v>3942</v>
      </c>
      <c r="C4275" s="18" t="s">
        <v>7733</v>
      </c>
      <c r="D4275" s="18" t="s">
        <v>511</v>
      </c>
      <c r="E4275" s="12">
        <v>50</v>
      </c>
      <c r="F4275" s="11" t="s">
        <v>512</v>
      </c>
      <c r="G4275" s="18" t="s">
        <v>495</v>
      </c>
      <c r="H4275" s="11" t="s">
        <v>9</v>
      </c>
      <c r="I4275" s="11" t="s">
        <v>495</v>
      </c>
    </row>
    <row r="4276" spans="1:9" s="5" customFormat="1" ht="49.5" x14ac:dyDescent="0.25">
      <c r="A4276" s="11" t="s">
        <v>501</v>
      </c>
      <c r="B4276" s="17" t="s">
        <v>3943</v>
      </c>
      <c r="C4276" s="18" t="s">
        <v>7733</v>
      </c>
      <c r="D4276" s="18" t="s">
        <v>511</v>
      </c>
      <c r="E4276" s="12">
        <v>100</v>
      </c>
      <c r="F4276" s="11" t="s">
        <v>512</v>
      </c>
      <c r="G4276" s="18" t="s">
        <v>495</v>
      </c>
      <c r="H4276" s="11" t="s">
        <v>9</v>
      </c>
      <c r="I4276" s="11" t="s">
        <v>495</v>
      </c>
    </row>
    <row r="4277" spans="1:9" s="5" customFormat="1" ht="33" x14ac:dyDescent="0.25">
      <c r="A4277" s="11" t="s">
        <v>501</v>
      </c>
      <c r="B4277" s="17" t="s">
        <v>3944</v>
      </c>
      <c r="C4277" s="18" t="s">
        <v>7733</v>
      </c>
      <c r="D4277" s="18" t="s">
        <v>511</v>
      </c>
      <c r="E4277" s="12">
        <v>50</v>
      </c>
      <c r="F4277" s="11" t="s">
        <v>512</v>
      </c>
      <c r="G4277" s="18" t="s">
        <v>495</v>
      </c>
      <c r="H4277" s="11" t="s">
        <v>9</v>
      </c>
      <c r="I4277" s="11" t="s">
        <v>495</v>
      </c>
    </row>
    <row r="4278" spans="1:9" s="5" customFormat="1" ht="49.5" x14ac:dyDescent="0.25">
      <c r="A4278" s="11" t="s">
        <v>501</v>
      </c>
      <c r="B4278" s="17" t="s">
        <v>3945</v>
      </c>
      <c r="C4278" s="18" t="s">
        <v>7733</v>
      </c>
      <c r="D4278" s="18" t="s">
        <v>511</v>
      </c>
      <c r="E4278" s="12">
        <v>100</v>
      </c>
      <c r="F4278" s="11" t="s">
        <v>512</v>
      </c>
      <c r="G4278" s="18" t="s">
        <v>495</v>
      </c>
      <c r="H4278" s="11" t="s">
        <v>9</v>
      </c>
      <c r="I4278" s="11" t="s">
        <v>495</v>
      </c>
    </row>
    <row r="4279" spans="1:9" s="5" customFormat="1" ht="49.5" x14ac:dyDescent="0.25">
      <c r="A4279" s="11" t="s">
        <v>501</v>
      </c>
      <c r="B4279" s="17" t="s">
        <v>3946</v>
      </c>
      <c r="C4279" s="18" t="s">
        <v>7733</v>
      </c>
      <c r="D4279" s="18" t="s">
        <v>511</v>
      </c>
      <c r="E4279" s="12">
        <v>50</v>
      </c>
      <c r="F4279" s="11" t="s">
        <v>512</v>
      </c>
      <c r="G4279" s="18" t="s">
        <v>495</v>
      </c>
      <c r="H4279" s="11" t="s">
        <v>9</v>
      </c>
      <c r="I4279" s="11" t="s">
        <v>495</v>
      </c>
    </row>
    <row r="4280" spans="1:9" s="5" customFormat="1" ht="33" x14ac:dyDescent="0.25">
      <c r="A4280" s="11" t="s">
        <v>501</v>
      </c>
      <c r="B4280" s="17" t="s">
        <v>3947</v>
      </c>
      <c r="C4280" s="18" t="s">
        <v>7733</v>
      </c>
      <c r="D4280" s="18" t="s">
        <v>511</v>
      </c>
      <c r="E4280" s="12">
        <v>150</v>
      </c>
      <c r="F4280" s="11" t="s">
        <v>512</v>
      </c>
      <c r="G4280" s="18" t="s">
        <v>495</v>
      </c>
      <c r="H4280" s="11" t="s">
        <v>9</v>
      </c>
      <c r="I4280" s="11" t="s">
        <v>495</v>
      </c>
    </row>
    <row r="4281" spans="1:9" s="5" customFormat="1" ht="33" x14ac:dyDescent="0.25">
      <c r="A4281" s="11" t="s">
        <v>501</v>
      </c>
      <c r="B4281" s="17" t="s">
        <v>3948</v>
      </c>
      <c r="C4281" s="18" t="s">
        <v>7733</v>
      </c>
      <c r="D4281" s="18" t="s">
        <v>511</v>
      </c>
      <c r="E4281" s="12">
        <v>65</v>
      </c>
      <c r="F4281" s="11" t="s">
        <v>512</v>
      </c>
      <c r="G4281" s="18" t="s">
        <v>495</v>
      </c>
      <c r="H4281" s="11" t="s">
        <v>9</v>
      </c>
      <c r="I4281" s="11" t="s">
        <v>495</v>
      </c>
    </row>
    <row r="4282" spans="1:9" s="5" customFormat="1" ht="33" x14ac:dyDescent="0.25">
      <c r="A4282" s="11" t="s">
        <v>501</v>
      </c>
      <c r="B4282" s="17" t="s">
        <v>3949</v>
      </c>
      <c r="C4282" s="18" t="s">
        <v>7733</v>
      </c>
      <c r="D4282" s="18" t="s">
        <v>511</v>
      </c>
      <c r="E4282" s="12">
        <v>35</v>
      </c>
      <c r="F4282" s="11" t="s">
        <v>512</v>
      </c>
      <c r="G4282" s="18" t="s">
        <v>495</v>
      </c>
      <c r="H4282" s="11" t="s">
        <v>9</v>
      </c>
      <c r="I4282" s="11" t="s">
        <v>495</v>
      </c>
    </row>
    <row r="4283" spans="1:9" s="5" customFormat="1" ht="33" x14ac:dyDescent="0.25">
      <c r="A4283" s="11" t="s">
        <v>501</v>
      </c>
      <c r="B4283" s="17" t="s">
        <v>3950</v>
      </c>
      <c r="C4283" s="18" t="s">
        <v>7733</v>
      </c>
      <c r="D4283" s="18" t="s">
        <v>511</v>
      </c>
      <c r="E4283" s="12">
        <v>70</v>
      </c>
      <c r="F4283" s="11" t="s">
        <v>512</v>
      </c>
      <c r="G4283" s="18" t="s">
        <v>495</v>
      </c>
      <c r="H4283" s="11" t="s">
        <v>9</v>
      </c>
      <c r="I4283" s="11" t="s">
        <v>495</v>
      </c>
    </row>
    <row r="4284" spans="1:9" s="5" customFormat="1" ht="33" x14ac:dyDescent="0.25">
      <c r="A4284" s="11" t="s">
        <v>501</v>
      </c>
      <c r="B4284" s="17" t="s">
        <v>3951</v>
      </c>
      <c r="C4284" s="18" t="s">
        <v>7733</v>
      </c>
      <c r="D4284" s="18" t="s">
        <v>511</v>
      </c>
      <c r="E4284" s="12">
        <v>50</v>
      </c>
      <c r="F4284" s="11" t="s">
        <v>512</v>
      </c>
      <c r="G4284" s="18" t="s">
        <v>495</v>
      </c>
      <c r="H4284" s="11" t="s">
        <v>9</v>
      </c>
      <c r="I4284" s="11" t="s">
        <v>495</v>
      </c>
    </row>
    <row r="4285" spans="1:9" s="5" customFormat="1" ht="49.5" x14ac:dyDescent="0.25">
      <c r="A4285" s="11" t="s">
        <v>501</v>
      </c>
      <c r="B4285" s="17" t="s">
        <v>3952</v>
      </c>
      <c r="C4285" s="18" t="s">
        <v>7733</v>
      </c>
      <c r="D4285" s="18" t="s">
        <v>511</v>
      </c>
      <c r="E4285" s="12">
        <v>100</v>
      </c>
      <c r="F4285" s="11" t="s">
        <v>512</v>
      </c>
      <c r="G4285" s="18" t="s">
        <v>495</v>
      </c>
      <c r="H4285" s="11" t="s">
        <v>9</v>
      </c>
      <c r="I4285" s="11" t="s">
        <v>495</v>
      </c>
    </row>
    <row r="4286" spans="1:9" s="5" customFormat="1" ht="49.5" x14ac:dyDescent="0.25">
      <c r="A4286" s="11" t="s">
        <v>501</v>
      </c>
      <c r="B4286" s="17" t="s">
        <v>3953</v>
      </c>
      <c r="C4286" s="18" t="s">
        <v>7733</v>
      </c>
      <c r="D4286" s="18" t="s">
        <v>511</v>
      </c>
      <c r="E4286" s="12">
        <v>30</v>
      </c>
      <c r="F4286" s="11" t="s">
        <v>512</v>
      </c>
      <c r="G4286" s="18" t="s">
        <v>495</v>
      </c>
      <c r="H4286" s="11" t="s">
        <v>9</v>
      </c>
      <c r="I4286" s="11" t="s">
        <v>495</v>
      </c>
    </row>
    <row r="4287" spans="1:9" s="5" customFormat="1" ht="49.5" x14ac:dyDescent="0.25">
      <c r="A4287" s="11" t="s">
        <v>501</v>
      </c>
      <c r="B4287" s="17" t="s">
        <v>3954</v>
      </c>
      <c r="C4287" s="18" t="s">
        <v>7733</v>
      </c>
      <c r="D4287" s="18" t="s">
        <v>511</v>
      </c>
      <c r="E4287" s="12">
        <v>100</v>
      </c>
      <c r="F4287" s="11" t="s">
        <v>512</v>
      </c>
      <c r="G4287" s="18" t="s">
        <v>495</v>
      </c>
      <c r="H4287" s="11" t="s">
        <v>9</v>
      </c>
      <c r="I4287" s="11" t="s">
        <v>495</v>
      </c>
    </row>
    <row r="4288" spans="1:9" s="5" customFormat="1" ht="49.5" x14ac:dyDescent="0.25">
      <c r="A4288" s="11" t="s">
        <v>501</v>
      </c>
      <c r="B4288" s="17" t="s">
        <v>3955</v>
      </c>
      <c r="C4288" s="18" t="s">
        <v>7733</v>
      </c>
      <c r="D4288" s="18" t="s">
        <v>511</v>
      </c>
      <c r="E4288" s="12">
        <v>60</v>
      </c>
      <c r="F4288" s="11" t="s">
        <v>512</v>
      </c>
      <c r="G4288" s="18" t="s">
        <v>495</v>
      </c>
      <c r="H4288" s="11" t="s">
        <v>9</v>
      </c>
      <c r="I4288" s="11" t="s">
        <v>495</v>
      </c>
    </row>
    <row r="4289" spans="1:9" s="5" customFormat="1" ht="33" x14ac:dyDescent="0.25">
      <c r="A4289" s="11" t="s">
        <v>501</v>
      </c>
      <c r="B4289" s="17" t="s">
        <v>3956</v>
      </c>
      <c r="C4289" s="18" t="s">
        <v>7733</v>
      </c>
      <c r="D4289" s="18" t="s">
        <v>511</v>
      </c>
      <c r="E4289" s="12">
        <v>50</v>
      </c>
      <c r="F4289" s="11" t="s">
        <v>512</v>
      </c>
      <c r="G4289" s="18" t="s">
        <v>495</v>
      </c>
      <c r="H4289" s="11" t="s">
        <v>9</v>
      </c>
      <c r="I4289" s="11" t="s">
        <v>495</v>
      </c>
    </row>
    <row r="4290" spans="1:9" s="5" customFormat="1" ht="49.5" x14ac:dyDescent="0.25">
      <c r="A4290" s="11" t="s">
        <v>501</v>
      </c>
      <c r="B4290" s="17" t="s">
        <v>3957</v>
      </c>
      <c r="C4290" s="18" t="s">
        <v>7733</v>
      </c>
      <c r="D4290" s="18" t="s">
        <v>511</v>
      </c>
      <c r="E4290" s="12">
        <v>50</v>
      </c>
      <c r="F4290" s="11" t="s">
        <v>512</v>
      </c>
      <c r="G4290" s="18" t="s">
        <v>495</v>
      </c>
      <c r="H4290" s="11" t="s">
        <v>9</v>
      </c>
      <c r="I4290" s="11" t="s">
        <v>495</v>
      </c>
    </row>
    <row r="4291" spans="1:9" s="5" customFormat="1" ht="33" x14ac:dyDescent="0.25">
      <c r="A4291" s="11" t="s">
        <v>501</v>
      </c>
      <c r="B4291" s="17" t="s">
        <v>3958</v>
      </c>
      <c r="C4291" s="18" t="s">
        <v>7733</v>
      </c>
      <c r="D4291" s="18" t="s">
        <v>511</v>
      </c>
      <c r="E4291" s="12">
        <v>100</v>
      </c>
      <c r="F4291" s="11" t="s">
        <v>512</v>
      </c>
      <c r="G4291" s="18" t="s">
        <v>495</v>
      </c>
      <c r="H4291" s="11" t="s">
        <v>9</v>
      </c>
      <c r="I4291" s="11" t="s">
        <v>495</v>
      </c>
    </row>
    <row r="4292" spans="1:9" s="5" customFormat="1" ht="71.25" customHeight="1" x14ac:dyDescent="0.25">
      <c r="A4292" s="11" t="s">
        <v>501</v>
      </c>
      <c r="B4292" s="17" t="s">
        <v>3959</v>
      </c>
      <c r="C4292" s="18" t="s">
        <v>7733</v>
      </c>
      <c r="D4292" s="18" t="s">
        <v>511</v>
      </c>
      <c r="E4292" s="12">
        <v>150</v>
      </c>
      <c r="F4292" s="11" t="s">
        <v>512</v>
      </c>
      <c r="G4292" s="18" t="s">
        <v>495</v>
      </c>
      <c r="H4292" s="11" t="s">
        <v>9</v>
      </c>
      <c r="I4292" s="11" t="s">
        <v>495</v>
      </c>
    </row>
    <row r="4293" spans="1:9" s="5" customFormat="1" ht="49.5" x14ac:dyDescent="0.25">
      <c r="A4293" s="11" t="s">
        <v>501</v>
      </c>
      <c r="B4293" s="17" t="s">
        <v>3960</v>
      </c>
      <c r="C4293" s="18" t="s">
        <v>7733</v>
      </c>
      <c r="D4293" s="18" t="s">
        <v>511</v>
      </c>
      <c r="E4293" s="12">
        <v>100</v>
      </c>
      <c r="F4293" s="11" t="s">
        <v>512</v>
      </c>
      <c r="G4293" s="18" t="s">
        <v>495</v>
      </c>
      <c r="H4293" s="11" t="s">
        <v>9</v>
      </c>
      <c r="I4293" s="11" t="s">
        <v>495</v>
      </c>
    </row>
    <row r="4294" spans="1:9" s="5" customFormat="1" ht="49.5" x14ac:dyDescent="0.25">
      <c r="A4294" s="11" t="s">
        <v>501</v>
      </c>
      <c r="B4294" s="17" t="s">
        <v>3961</v>
      </c>
      <c r="C4294" s="18" t="s">
        <v>7733</v>
      </c>
      <c r="D4294" s="18" t="s">
        <v>511</v>
      </c>
      <c r="E4294" s="12">
        <v>150</v>
      </c>
      <c r="F4294" s="11" t="s">
        <v>512</v>
      </c>
      <c r="G4294" s="18" t="s">
        <v>495</v>
      </c>
      <c r="H4294" s="11" t="s">
        <v>9</v>
      </c>
      <c r="I4294" s="11" t="s">
        <v>495</v>
      </c>
    </row>
    <row r="4295" spans="1:9" s="5" customFormat="1" ht="49.5" x14ac:dyDescent="0.25">
      <c r="A4295" s="11" t="s">
        <v>501</v>
      </c>
      <c r="B4295" s="17" t="s">
        <v>3962</v>
      </c>
      <c r="C4295" s="18" t="s">
        <v>7733</v>
      </c>
      <c r="D4295" s="18" t="s">
        <v>511</v>
      </c>
      <c r="E4295" s="12">
        <v>80</v>
      </c>
      <c r="F4295" s="11" t="s">
        <v>512</v>
      </c>
      <c r="G4295" s="18" t="s">
        <v>495</v>
      </c>
      <c r="H4295" s="11" t="s">
        <v>9</v>
      </c>
      <c r="I4295" s="11" t="s">
        <v>495</v>
      </c>
    </row>
    <row r="4296" spans="1:9" s="5" customFormat="1" ht="49.5" x14ac:dyDescent="0.25">
      <c r="A4296" s="11" t="s">
        <v>501</v>
      </c>
      <c r="B4296" s="17" t="s">
        <v>3963</v>
      </c>
      <c r="C4296" s="18" t="s">
        <v>7733</v>
      </c>
      <c r="D4296" s="18" t="s">
        <v>511</v>
      </c>
      <c r="E4296" s="12">
        <v>100</v>
      </c>
      <c r="F4296" s="11" t="s">
        <v>512</v>
      </c>
      <c r="G4296" s="18" t="s">
        <v>495</v>
      </c>
      <c r="H4296" s="11" t="s">
        <v>9</v>
      </c>
      <c r="I4296" s="11" t="s">
        <v>495</v>
      </c>
    </row>
    <row r="4297" spans="1:9" s="5" customFormat="1" ht="49.5" x14ac:dyDescent="0.25">
      <c r="A4297" s="11" t="s">
        <v>501</v>
      </c>
      <c r="B4297" s="17" t="s">
        <v>3964</v>
      </c>
      <c r="C4297" s="18" t="s">
        <v>7733</v>
      </c>
      <c r="D4297" s="18" t="s">
        <v>511</v>
      </c>
      <c r="E4297" s="12">
        <v>50</v>
      </c>
      <c r="F4297" s="11" t="s">
        <v>512</v>
      </c>
      <c r="G4297" s="18" t="s">
        <v>495</v>
      </c>
      <c r="H4297" s="11" t="s">
        <v>9</v>
      </c>
      <c r="I4297" s="11" t="s">
        <v>495</v>
      </c>
    </row>
    <row r="4298" spans="1:9" s="5" customFormat="1" ht="33" x14ac:dyDescent="0.25">
      <c r="A4298" s="11" t="s">
        <v>501</v>
      </c>
      <c r="B4298" s="17" t="s">
        <v>3965</v>
      </c>
      <c r="C4298" s="18" t="s">
        <v>7733</v>
      </c>
      <c r="D4298" s="18" t="s">
        <v>511</v>
      </c>
      <c r="E4298" s="12">
        <v>50</v>
      </c>
      <c r="F4298" s="11" t="s">
        <v>512</v>
      </c>
      <c r="G4298" s="18" t="s">
        <v>495</v>
      </c>
      <c r="H4298" s="11" t="s">
        <v>9</v>
      </c>
      <c r="I4298" s="11" t="s">
        <v>495</v>
      </c>
    </row>
    <row r="4299" spans="1:9" s="5" customFormat="1" ht="33" x14ac:dyDescent="0.25">
      <c r="A4299" s="11" t="s">
        <v>501</v>
      </c>
      <c r="B4299" s="17" t="s">
        <v>3966</v>
      </c>
      <c r="C4299" s="18" t="s">
        <v>7733</v>
      </c>
      <c r="D4299" s="18" t="s">
        <v>511</v>
      </c>
      <c r="E4299" s="12">
        <v>50</v>
      </c>
      <c r="F4299" s="11" t="s">
        <v>512</v>
      </c>
      <c r="G4299" s="18" t="s">
        <v>495</v>
      </c>
      <c r="H4299" s="11" t="s">
        <v>9</v>
      </c>
      <c r="I4299" s="11" t="s">
        <v>495</v>
      </c>
    </row>
    <row r="4300" spans="1:9" s="5" customFormat="1" ht="33" x14ac:dyDescent="0.25">
      <c r="A4300" s="11" t="s">
        <v>501</v>
      </c>
      <c r="B4300" s="17" t="s">
        <v>3967</v>
      </c>
      <c r="C4300" s="18" t="s">
        <v>7733</v>
      </c>
      <c r="D4300" s="18" t="s">
        <v>511</v>
      </c>
      <c r="E4300" s="12">
        <v>50</v>
      </c>
      <c r="F4300" s="11" t="s">
        <v>512</v>
      </c>
      <c r="G4300" s="18" t="s">
        <v>495</v>
      </c>
      <c r="H4300" s="11" t="s">
        <v>9</v>
      </c>
      <c r="I4300" s="11" t="s">
        <v>495</v>
      </c>
    </row>
    <row r="4301" spans="1:9" s="5" customFormat="1" ht="33" x14ac:dyDescent="0.25">
      <c r="A4301" s="11" t="s">
        <v>501</v>
      </c>
      <c r="B4301" s="17" t="s">
        <v>3968</v>
      </c>
      <c r="C4301" s="18" t="s">
        <v>7733</v>
      </c>
      <c r="D4301" s="18" t="s">
        <v>511</v>
      </c>
      <c r="E4301" s="12">
        <v>50</v>
      </c>
      <c r="F4301" s="11" t="s">
        <v>512</v>
      </c>
      <c r="G4301" s="18" t="s">
        <v>495</v>
      </c>
      <c r="H4301" s="11" t="s">
        <v>9</v>
      </c>
      <c r="I4301" s="11" t="s">
        <v>495</v>
      </c>
    </row>
    <row r="4302" spans="1:9" s="5" customFormat="1" ht="33" x14ac:dyDescent="0.25">
      <c r="A4302" s="11" t="s">
        <v>501</v>
      </c>
      <c r="B4302" s="17" t="s">
        <v>3975</v>
      </c>
      <c r="C4302" s="18" t="s">
        <v>7734</v>
      </c>
      <c r="D4302" s="18" t="s">
        <v>511</v>
      </c>
      <c r="E4302" s="12">
        <v>50</v>
      </c>
      <c r="F4302" s="11" t="s">
        <v>512</v>
      </c>
      <c r="G4302" s="18" t="s">
        <v>495</v>
      </c>
      <c r="H4302" s="11" t="s">
        <v>9</v>
      </c>
      <c r="I4302" s="11" t="s">
        <v>495</v>
      </c>
    </row>
    <row r="4303" spans="1:9" s="5" customFormat="1" ht="33" x14ac:dyDescent="0.25">
      <c r="A4303" s="11" t="s">
        <v>501</v>
      </c>
      <c r="B4303" s="17" t="s">
        <v>3970</v>
      </c>
      <c r="C4303" s="18" t="s">
        <v>7735</v>
      </c>
      <c r="D4303" s="18" t="s">
        <v>511</v>
      </c>
      <c r="E4303" s="12">
        <v>50</v>
      </c>
      <c r="F4303" s="11" t="s">
        <v>512</v>
      </c>
      <c r="G4303" s="18" t="s">
        <v>495</v>
      </c>
      <c r="H4303" s="11" t="s">
        <v>9</v>
      </c>
      <c r="I4303" s="11" t="s">
        <v>495</v>
      </c>
    </row>
    <row r="4304" spans="1:9" s="5" customFormat="1" ht="33" x14ac:dyDescent="0.25">
      <c r="A4304" s="11" t="s">
        <v>501</v>
      </c>
      <c r="B4304" s="17" t="s">
        <v>3973</v>
      </c>
      <c r="C4304" s="18" t="s">
        <v>7736</v>
      </c>
      <c r="D4304" s="18" t="s">
        <v>511</v>
      </c>
      <c r="E4304" s="12">
        <v>150</v>
      </c>
      <c r="F4304" s="11" t="s">
        <v>512</v>
      </c>
      <c r="G4304" s="18" t="s">
        <v>495</v>
      </c>
      <c r="H4304" s="11" t="s">
        <v>9</v>
      </c>
      <c r="I4304" s="11" t="s">
        <v>495</v>
      </c>
    </row>
    <row r="4305" spans="1:9" s="5" customFormat="1" ht="33" x14ac:dyDescent="0.25">
      <c r="A4305" s="11" t="s">
        <v>501</v>
      </c>
      <c r="B4305" s="17" t="s">
        <v>3977</v>
      </c>
      <c r="C4305" s="18" t="s">
        <v>7737</v>
      </c>
      <c r="D4305" s="18" t="s">
        <v>511</v>
      </c>
      <c r="E4305" s="12">
        <v>100</v>
      </c>
      <c r="F4305" s="11" t="s">
        <v>512</v>
      </c>
      <c r="G4305" s="18" t="s">
        <v>495</v>
      </c>
      <c r="H4305" s="11" t="s">
        <v>9</v>
      </c>
      <c r="I4305" s="11" t="s">
        <v>495</v>
      </c>
    </row>
    <row r="4306" spans="1:9" s="5" customFormat="1" ht="33" x14ac:dyDescent="0.25">
      <c r="A4306" s="11" t="s">
        <v>501</v>
      </c>
      <c r="B4306" s="17" t="s">
        <v>3979</v>
      </c>
      <c r="C4306" s="18" t="s">
        <v>7738</v>
      </c>
      <c r="D4306" s="18" t="s">
        <v>511</v>
      </c>
      <c r="E4306" s="12">
        <v>150</v>
      </c>
      <c r="F4306" s="11" t="s">
        <v>512</v>
      </c>
      <c r="G4306" s="18" t="s">
        <v>495</v>
      </c>
      <c r="H4306" s="11" t="s">
        <v>9</v>
      </c>
      <c r="I4306" s="11" t="s">
        <v>495</v>
      </c>
    </row>
    <row r="4307" spans="1:9" s="5" customFormat="1" ht="33" x14ac:dyDescent="0.25">
      <c r="A4307" s="11" t="s">
        <v>501</v>
      </c>
      <c r="B4307" s="17" t="s">
        <v>3980</v>
      </c>
      <c r="C4307" s="18" t="s">
        <v>7739</v>
      </c>
      <c r="D4307" s="18" t="s">
        <v>511</v>
      </c>
      <c r="E4307" s="12">
        <v>100</v>
      </c>
      <c r="F4307" s="11" t="s">
        <v>512</v>
      </c>
      <c r="G4307" s="18" t="s">
        <v>495</v>
      </c>
      <c r="H4307" s="11" t="s">
        <v>9</v>
      </c>
      <c r="I4307" s="11" t="s">
        <v>495</v>
      </c>
    </row>
    <row r="4308" spans="1:9" s="5" customFormat="1" ht="33" x14ac:dyDescent="0.25">
      <c r="A4308" s="11" t="s">
        <v>501</v>
      </c>
      <c r="B4308" s="17" t="s">
        <v>3981</v>
      </c>
      <c r="C4308" s="18" t="s">
        <v>7740</v>
      </c>
      <c r="D4308" s="18" t="s">
        <v>511</v>
      </c>
      <c r="E4308" s="12">
        <v>150</v>
      </c>
      <c r="F4308" s="11" t="s">
        <v>512</v>
      </c>
      <c r="G4308" s="18" t="s">
        <v>495</v>
      </c>
      <c r="H4308" s="11" t="s">
        <v>9</v>
      </c>
      <c r="I4308" s="11" t="s">
        <v>495</v>
      </c>
    </row>
    <row r="4309" spans="1:9" s="5" customFormat="1" ht="33" x14ac:dyDescent="0.25">
      <c r="A4309" s="11" t="s">
        <v>501</v>
      </c>
      <c r="B4309" s="17" t="s">
        <v>3993</v>
      </c>
      <c r="C4309" s="18" t="s">
        <v>7741</v>
      </c>
      <c r="D4309" s="18" t="s">
        <v>511</v>
      </c>
      <c r="E4309" s="12">
        <v>100</v>
      </c>
      <c r="F4309" s="11" t="s">
        <v>512</v>
      </c>
      <c r="G4309" s="18" t="s">
        <v>495</v>
      </c>
      <c r="H4309" s="11" t="s">
        <v>9</v>
      </c>
      <c r="I4309" s="11" t="s">
        <v>495</v>
      </c>
    </row>
    <row r="4310" spans="1:9" s="5" customFormat="1" ht="33" x14ac:dyDescent="0.25">
      <c r="A4310" s="11" t="s">
        <v>501</v>
      </c>
      <c r="B4310" s="17" t="s">
        <v>4002</v>
      </c>
      <c r="C4310" s="18" t="s">
        <v>7742</v>
      </c>
      <c r="D4310" s="18" t="s">
        <v>511</v>
      </c>
      <c r="E4310" s="12">
        <v>200</v>
      </c>
      <c r="F4310" s="11" t="s">
        <v>512</v>
      </c>
      <c r="G4310" s="18" t="s">
        <v>495</v>
      </c>
      <c r="H4310" s="11" t="s">
        <v>9</v>
      </c>
      <c r="I4310" s="11" t="s">
        <v>495</v>
      </c>
    </row>
    <row r="4311" spans="1:9" s="5" customFormat="1" ht="33" x14ac:dyDescent="0.25">
      <c r="A4311" s="11" t="s">
        <v>501</v>
      </c>
      <c r="B4311" s="17" t="s">
        <v>3982</v>
      </c>
      <c r="C4311" s="18" t="s">
        <v>7743</v>
      </c>
      <c r="D4311" s="18" t="s">
        <v>511</v>
      </c>
      <c r="E4311" s="12">
        <v>150</v>
      </c>
      <c r="F4311" s="11" t="s">
        <v>512</v>
      </c>
      <c r="G4311" s="18" t="s">
        <v>495</v>
      </c>
      <c r="H4311" s="11" t="s">
        <v>9</v>
      </c>
      <c r="I4311" s="11" t="s">
        <v>495</v>
      </c>
    </row>
    <row r="4312" spans="1:9" s="5" customFormat="1" ht="33" x14ac:dyDescent="0.25">
      <c r="A4312" s="11" t="s">
        <v>501</v>
      </c>
      <c r="B4312" s="17" t="s">
        <v>4006</v>
      </c>
      <c r="C4312" s="18" t="s">
        <v>7744</v>
      </c>
      <c r="D4312" s="18" t="s">
        <v>511</v>
      </c>
      <c r="E4312" s="12">
        <v>150</v>
      </c>
      <c r="F4312" s="11" t="s">
        <v>512</v>
      </c>
      <c r="G4312" s="18" t="s">
        <v>495</v>
      </c>
      <c r="H4312" s="11" t="s">
        <v>9</v>
      </c>
      <c r="I4312" s="11" t="s">
        <v>495</v>
      </c>
    </row>
    <row r="4313" spans="1:9" s="5" customFormat="1" ht="33" x14ac:dyDescent="0.25">
      <c r="A4313" s="11" t="s">
        <v>501</v>
      </c>
      <c r="B4313" s="17" t="s">
        <v>4009</v>
      </c>
      <c r="C4313" s="18" t="s">
        <v>7745</v>
      </c>
      <c r="D4313" s="18" t="s">
        <v>511</v>
      </c>
      <c r="E4313" s="12">
        <v>150</v>
      </c>
      <c r="F4313" s="11" t="s">
        <v>512</v>
      </c>
      <c r="G4313" s="18" t="s">
        <v>495</v>
      </c>
      <c r="H4313" s="11" t="s">
        <v>9</v>
      </c>
      <c r="I4313" s="11" t="s">
        <v>495</v>
      </c>
    </row>
    <row r="4314" spans="1:9" s="5" customFormat="1" ht="56.25" customHeight="1" x14ac:dyDescent="0.25">
      <c r="A4314" s="11" t="s">
        <v>501</v>
      </c>
      <c r="B4314" s="17" t="s">
        <v>4011</v>
      </c>
      <c r="C4314" s="18" t="s">
        <v>7746</v>
      </c>
      <c r="D4314" s="18" t="s">
        <v>511</v>
      </c>
      <c r="E4314" s="12">
        <v>150</v>
      </c>
      <c r="F4314" s="11" t="s">
        <v>512</v>
      </c>
      <c r="G4314" s="18" t="s">
        <v>495</v>
      </c>
      <c r="H4314" s="11" t="s">
        <v>9</v>
      </c>
      <c r="I4314" s="11" t="s">
        <v>495</v>
      </c>
    </row>
    <row r="4315" spans="1:9" s="5" customFormat="1" ht="33" x14ac:dyDescent="0.25">
      <c r="A4315" s="11" t="s">
        <v>501</v>
      </c>
      <c r="B4315" s="17" t="s">
        <v>3986</v>
      </c>
      <c r="C4315" s="18" t="s">
        <v>7747</v>
      </c>
      <c r="D4315" s="18" t="s">
        <v>511</v>
      </c>
      <c r="E4315" s="12">
        <v>200</v>
      </c>
      <c r="F4315" s="11" t="s">
        <v>512</v>
      </c>
      <c r="G4315" s="18" t="s">
        <v>495</v>
      </c>
      <c r="H4315" s="11" t="s">
        <v>9</v>
      </c>
      <c r="I4315" s="11" t="s">
        <v>495</v>
      </c>
    </row>
    <row r="4316" spans="1:9" s="5" customFormat="1" ht="51" customHeight="1" x14ac:dyDescent="0.25">
      <c r="A4316" s="11" t="s">
        <v>501</v>
      </c>
      <c r="B4316" s="17" t="s">
        <v>3994</v>
      </c>
      <c r="C4316" s="18" t="s">
        <v>7748</v>
      </c>
      <c r="D4316" s="18" t="s">
        <v>511</v>
      </c>
      <c r="E4316" s="12">
        <v>100</v>
      </c>
      <c r="F4316" s="11" t="s">
        <v>512</v>
      </c>
      <c r="G4316" s="18" t="s">
        <v>495</v>
      </c>
      <c r="H4316" s="11" t="s">
        <v>9</v>
      </c>
      <c r="I4316" s="11" t="s">
        <v>495</v>
      </c>
    </row>
    <row r="4317" spans="1:9" s="5" customFormat="1" ht="33" x14ac:dyDescent="0.25">
      <c r="A4317" s="11" t="s">
        <v>501</v>
      </c>
      <c r="B4317" s="17" t="s">
        <v>3995</v>
      </c>
      <c r="C4317" s="18" t="s">
        <v>7748</v>
      </c>
      <c r="D4317" s="18" t="s">
        <v>511</v>
      </c>
      <c r="E4317" s="12">
        <v>97</v>
      </c>
      <c r="F4317" s="11" t="s">
        <v>512</v>
      </c>
      <c r="G4317" s="18" t="s">
        <v>495</v>
      </c>
      <c r="H4317" s="11" t="s">
        <v>9</v>
      </c>
      <c r="I4317" s="11" t="s">
        <v>495</v>
      </c>
    </row>
    <row r="4318" spans="1:9" s="5" customFormat="1" ht="49.5" x14ac:dyDescent="0.25">
      <c r="A4318" s="11" t="s">
        <v>501</v>
      </c>
      <c r="B4318" s="17" t="s">
        <v>4003</v>
      </c>
      <c r="C4318" s="18" t="s">
        <v>7749</v>
      </c>
      <c r="D4318" s="18" t="s">
        <v>511</v>
      </c>
      <c r="E4318" s="12">
        <v>200</v>
      </c>
      <c r="F4318" s="11" t="s">
        <v>512</v>
      </c>
      <c r="G4318" s="18" t="s">
        <v>495</v>
      </c>
      <c r="H4318" s="11" t="s">
        <v>9</v>
      </c>
      <c r="I4318" s="11" t="s">
        <v>495</v>
      </c>
    </row>
    <row r="4319" spans="1:9" s="5" customFormat="1" ht="33" x14ac:dyDescent="0.25">
      <c r="A4319" s="11" t="s">
        <v>501</v>
      </c>
      <c r="B4319" s="17" t="s">
        <v>4042</v>
      </c>
      <c r="C4319" s="18" t="s">
        <v>7750</v>
      </c>
      <c r="D4319" s="18" t="s">
        <v>511</v>
      </c>
      <c r="E4319" s="12">
        <v>150</v>
      </c>
      <c r="F4319" s="11" t="s">
        <v>512</v>
      </c>
      <c r="G4319" s="18" t="s">
        <v>495</v>
      </c>
      <c r="H4319" s="11" t="s">
        <v>9</v>
      </c>
      <c r="I4319" s="11" t="s">
        <v>495</v>
      </c>
    </row>
    <row r="4320" spans="1:9" s="5" customFormat="1" ht="49.5" x14ac:dyDescent="0.25">
      <c r="A4320" s="11" t="s">
        <v>501</v>
      </c>
      <c r="B4320" s="17" t="s">
        <v>3985</v>
      </c>
      <c r="C4320" s="18" t="s">
        <v>7751</v>
      </c>
      <c r="D4320" s="18" t="s">
        <v>511</v>
      </c>
      <c r="E4320" s="12">
        <v>150</v>
      </c>
      <c r="F4320" s="11" t="s">
        <v>512</v>
      </c>
      <c r="G4320" s="18" t="s">
        <v>495</v>
      </c>
      <c r="H4320" s="11" t="s">
        <v>9</v>
      </c>
      <c r="I4320" s="11" t="s">
        <v>495</v>
      </c>
    </row>
    <row r="4321" spans="1:9" s="5" customFormat="1" ht="33" x14ac:dyDescent="0.25">
      <c r="A4321" s="11" t="s">
        <v>501</v>
      </c>
      <c r="B4321" s="17" t="s">
        <v>3987</v>
      </c>
      <c r="C4321" s="18" t="s">
        <v>7752</v>
      </c>
      <c r="D4321" s="18" t="s">
        <v>511</v>
      </c>
      <c r="E4321" s="12">
        <v>150</v>
      </c>
      <c r="F4321" s="11" t="s">
        <v>512</v>
      </c>
      <c r="G4321" s="18" t="s">
        <v>495</v>
      </c>
      <c r="H4321" s="11" t="s">
        <v>9</v>
      </c>
      <c r="I4321" s="11" t="s">
        <v>495</v>
      </c>
    </row>
    <row r="4322" spans="1:9" s="5" customFormat="1" ht="33" x14ac:dyDescent="0.25">
      <c r="A4322" s="11" t="s">
        <v>501</v>
      </c>
      <c r="B4322" s="17" t="s">
        <v>4007</v>
      </c>
      <c r="C4322" s="18" t="s">
        <v>7753</v>
      </c>
      <c r="D4322" s="18" t="s">
        <v>511</v>
      </c>
      <c r="E4322" s="12">
        <v>100</v>
      </c>
      <c r="F4322" s="11" t="s">
        <v>512</v>
      </c>
      <c r="G4322" s="18" t="s">
        <v>495</v>
      </c>
      <c r="H4322" s="11" t="s">
        <v>9</v>
      </c>
      <c r="I4322" s="11" t="s">
        <v>495</v>
      </c>
    </row>
    <row r="4323" spans="1:9" s="5" customFormat="1" ht="33" x14ac:dyDescent="0.25">
      <c r="A4323" s="11" t="s">
        <v>501</v>
      </c>
      <c r="B4323" s="17" t="s">
        <v>4008</v>
      </c>
      <c r="C4323" s="18" t="s">
        <v>7753</v>
      </c>
      <c r="D4323" s="18" t="s">
        <v>511</v>
      </c>
      <c r="E4323" s="12">
        <v>150</v>
      </c>
      <c r="F4323" s="11" t="s">
        <v>512</v>
      </c>
      <c r="G4323" s="18" t="s">
        <v>495</v>
      </c>
      <c r="H4323" s="11" t="s">
        <v>9</v>
      </c>
      <c r="I4323" s="11" t="s">
        <v>495</v>
      </c>
    </row>
    <row r="4324" spans="1:9" s="5" customFormat="1" ht="33" x14ac:dyDescent="0.25">
      <c r="A4324" s="11" t="s">
        <v>501</v>
      </c>
      <c r="B4324" s="17" t="s">
        <v>4010</v>
      </c>
      <c r="C4324" s="18" t="s">
        <v>7754</v>
      </c>
      <c r="D4324" s="18" t="s">
        <v>511</v>
      </c>
      <c r="E4324" s="12">
        <v>100</v>
      </c>
      <c r="F4324" s="11" t="s">
        <v>512</v>
      </c>
      <c r="G4324" s="18" t="s">
        <v>495</v>
      </c>
      <c r="H4324" s="11" t="s">
        <v>9</v>
      </c>
      <c r="I4324" s="11" t="s">
        <v>495</v>
      </c>
    </row>
    <row r="4325" spans="1:9" s="5" customFormat="1" ht="33" x14ac:dyDescent="0.25">
      <c r="A4325" s="11" t="s">
        <v>501</v>
      </c>
      <c r="B4325" s="17" t="s">
        <v>4038</v>
      </c>
      <c r="C4325" s="18" t="s">
        <v>7755</v>
      </c>
      <c r="D4325" s="18" t="s">
        <v>511</v>
      </c>
      <c r="E4325" s="12">
        <v>50</v>
      </c>
      <c r="F4325" s="11" t="s">
        <v>512</v>
      </c>
      <c r="G4325" s="18" t="s">
        <v>495</v>
      </c>
      <c r="H4325" s="11" t="s">
        <v>9</v>
      </c>
      <c r="I4325" s="11" t="s">
        <v>495</v>
      </c>
    </row>
    <row r="4326" spans="1:9" s="5" customFormat="1" ht="33" x14ac:dyDescent="0.25">
      <c r="A4326" s="11" t="s">
        <v>501</v>
      </c>
      <c r="B4326" s="17" t="s">
        <v>4039</v>
      </c>
      <c r="C4326" s="18" t="s">
        <v>7755</v>
      </c>
      <c r="D4326" s="18" t="s">
        <v>511</v>
      </c>
      <c r="E4326" s="12">
        <v>100</v>
      </c>
      <c r="F4326" s="11" t="s">
        <v>512</v>
      </c>
      <c r="G4326" s="18" t="s">
        <v>495</v>
      </c>
      <c r="H4326" s="11" t="s">
        <v>9</v>
      </c>
      <c r="I4326" s="11" t="s">
        <v>495</v>
      </c>
    </row>
    <row r="4327" spans="1:9" s="5" customFormat="1" ht="33" x14ac:dyDescent="0.25">
      <c r="A4327" s="11" t="s">
        <v>501</v>
      </c>
      <c r="B4327" s="17" t="s">
        <v>4035</v>
      </c>
      <c r="C4327" s="18" t="s">
        <v>7756</v>
      </c>
      <c r="D4327" s="18" t="s">
        <v>511</v>
      </c>
      <c r="E4327" s="12">
        <v>100</v>
      </c>
      <c r="F4327" s="11" t="s">
        <v>512</v>
      </c>
      <c r="G4327" s="18" t="s">
        <v>495</v>
      </c>
      <c r="H4327" s="11" t="s">
        <v>9</v>
      </c>
      <c r="I4327" s="11" t="s">
        <v>495</v>
      </c>
    </row>
    <row r="4328" spans="1:9" s="5" customFormat="1" ht="33" x14ac:dyDescent="0.25">
      <c r="A4328" s="11" t="s">
        <v>501</v>
      </c>
      <c r="B4328" s="17" t="s">
        <v>4036</v>
      </c>
      <c r="C4328" s="18" t="s">
        <v>7756</v>
      </c>
      <c r="D4328" s="18" t="s">
        <v>511</v>
      </c>
      <c r="E4328" s="12">
        <v>100</v>
      </c>
      <c r="F4328" s="11" t="s">
        <v>512</v>
      </c>
      <c r="G4328" s="18" t="s">
        <v>495</v>
      </c>
      <c r="H4328" s="11" t="s">
        <v>9</v>
      </c>
      <c r="I4328" s="11" t="s">
        <v>495</v>
      </c>
    </row>
    <row r="4329" spans="1:9" s="5" customFormat="1" ht="33" x14ac:dyDescent="0.25">
      <c r="A4329" s="11" t="s">
        <v>501</v>
      </c>
      <c r="B4329" s="17" t="s">
        <v>4037</v>
      </c>
      <c r="C4329" s="18" t="s">
        <v>7756</v>
      </c>
      <c r="D4329" s="18" t="s">
        <v>511</v>
      </c>
      <c r="E4329" s="12">
        <v>100</v>
      </c>
      <c r="F4329" s="11" t="s">
        <v>512</v>
      </c>
      <c r="G4329" s="18" t="s">
        <v>495</v>
      </c>
      <c r="H4329" s="11" t="s">
        <v>9</v>
      </c>
      <c r="I4329" s="11" t="s">
        <v>495</v>
      </c>
    </row>
    <row r="4330" spans="1:9" s="5" customFormat="1" ht="49.5" x14ac:dyDescent="0.25">
      <c r="A4330" s="11" t="s">
        <v>501</v>
      </c>
      <c r="B4330" s="17" t="s">
        <v>4040</v>
      </c>
      <c r="C4330" s="18" t="s">
        <v>7757</v>
      </c>
      <c r="D4330" s="18" t="s">
        <v>511</v>
      </c>
      <c r="E4330" s="12">
        <v>150</v>
      </c>
      <c r="F4330" s="11" t="s">
        <v>512</v>
      </c>
      <c r="G4330" s="18" t="s">
        <v>495</v>
      </c>
      <c r="H4330" s="11" t="s">
        <v>9</v>
      </c>
      <c r="I4330" s="11" t="s">
        <v>495</v>
      </c>
    </row>
    <row r="4331" spans="1:9" s="5" customFormat="1" ht="33" x14ac:dyDescent="0.25">
      <c r="A4331" s="11" t="s">
        <v>501</v>
      </c>
      <c r="B4331" s="17" t="s">
        <v>4041</v>
      </c>
      <c r="C4331" s="18" t="s">
        <v>7758</v>
      </c>
      <c r="D4331" s="18" t="s">
        <v>511</v>
      </c>
      <c r="E4331" s="12">
        <v>100</v>
      </c>
      <c r="F4331" s="11" t="s">
        <v>512</v>
      </c>
      <c r="G4331" s="18" t="s">
        <v>495</v>
      </c>
      <c r="H4331" s="11" t="s">
        <v>9</v>
      </c>
      <c r="I4331" s="11" t="s">
        <v>495</v>
      </c>
    </row>
    <row r="4332" spans="1:9" s="5" customFormat="1" ht="33" x14ac:dyDescent="0.25">
      <c r="A4332" s="11" t="s">
        <v>501</v>
      </c>
      <c r="B4332" s="17" t="s">
        <v>3990</v>
      </c>
      <c r="C4332" s="18" t="s">
        <v>7759</v>
      </c>
      <c r="D4332" s="18" t="s">
        <v>511</v>
      </c>
      <c r="E4332" s="12">
        <v>200</v>
      </c>
      <c r="F4332" s="11" t="s">
        <v>512</v>
      </c>
      <c r="G4332" s="18" t="s">
        <v>495</v>
      </c>
      <c r="H4332" s="11" t="s">
        <v>9</v>
      </c>
      <c r="I4332" s="11" t="s">
        <v>495</v>
      </c>
    </row>
    <row r="4333" spans="1:9" s="5" customFormat="1" ht="33" x14ac:dyDescent="0.25">
      <c r="A4333" s="11" t="s">
        <v>501</v>
      </c>
      <c r="B4333" s="17" t="s">
        <v>3991</v>
      </c>
      <c r="C4333" s="18" t="s">
        <v>7760</v>
      </c>
      <c r="D4333" s="18" t="s">
        <v>511</v>
      </c>
      <c r="E4333" s="12">
        <v>150</v>
      </c>
      <c r="F4333" s="11" t="s">
        <v>512</v>
      </c>
      <c r="G4333" s="18" t="s">
        <v>495</v>
      </c>
      <c r="H4333" s="11" t="s">
        <v>9</v>
      </c>
      <c r="I4333" s="11" t="s">
        <v>495</v>
      </c>
    </row>
    <row r="4334" spans="1:9" s="5" customFormat="1" ht="33" x14ac:dyDescent="0.25">
      <c r="A4334" s="11" t="s">
        <v>501</v>
      </c>
      <c r="B4334" s="17" t="s">
        <v>4013</v>
      </c>
      <c r="C4334" s="18" t="s">
        <v>7761</v>
      </c>
      <c r="D4334" s="18" t="s">
        <v>511</v>
      </c>
      <c r="E4334" s="12">
        <v>100</v>
      </c>
      <c r="F4334" s="11" t="s">
        <v>512</v>
      </c>
      <c r="G4334" s="18" t="s">
        <v>495</v>
      </c>
      <c r="H4334" s="11" t="s">
        <v>9</v>
      </c>
      <c r="I4334" s="11" t="s">
        <v>495</v>
      </c>
    </row>
    <row r="4335" spans="1:9" s="5" customFormat="1" ht="58.5" customHeight="1" x14ac:dyDescent="0.25">
      <c r="A4335" s="11" t="s">
        <v>501</v>
      </c>
      <c r="B4335" s="17" t="s">
        <v>4014</v>
      </c>
      <c r="C4335" s="18" t="s">
        <v>7761</v>
      </c>
      <c r="D4335" s="18" t="s">
        <v>511</v>
      </c>
      <c r="E4335" s="12">
        <v>100</v>
      </c>
      <c r="F4335" s="11" t="s">
        <v>512</v>
      </c>
      <c r="G4335" s="18" t="s">
        <v>495</v>
      </c>
      <c r="H4335" s="11" t="s">
        <v>9</v>
      </c>
      <c r="I4335" s="11" t="s">
        <v>495</v>
      </c>
    </row>
    <row r="4336" spans="1:9" s="5" customFormat="1" ht="33" x14ac:dyDescent="0.25">
      <c r="A4336" s="11" t="s">
        <v>501</v>
      </c>
      <c r="B4336" s="17" t="s">
        <v>4015</v>
      </c>
      <c r="C4336" s="18" t="s">
        <v>7761</v>
      </c>
      <c r="D4336" s="18" t="s">
        <v>511</v>
      </c>
      <c r="E4336" s="12">
        <v>50</v>
      </c>
      <c r="F4336" s="11" t="s">
        <v>512</v>
      </c>
      <c r="G4336" s="18" t="s">
        <v>495</v>
      </c>
      <c r="H4336" s="11" t="s">
        <v>9</v>
      </c>
      <c r="I4336" s="11" t="s">
        <v>495</v>
      </c>
    </row>
    <row r="4337" spans="1:9" s="5" customFormat="1" ht="33" x14ac:dyDescent="0.25">
      <c r="A4337" s="11" t="s">
        <v>501</v>
      </c>
      <c r="B4337" s="17" t="s">
        <v>4016</v>
      </c>
      <c r="C4337" s="18" t="s">
        <v>7761</v>
      </c>
      <c r="D4337" s="18" t="s">
        <v>511</v>
      </c>
      <c r="E4337" s="12">
        <v>100</v>
      </c>
      <c r="F4337" s="11" t="s">
        <v>512</v>
      </c>
      <c r="G4337" s="18" t="s">
        <v>495</v>
      </c>
      <c r="H4337" s="11" t="s">
        <v>9</v>
      </c>
      <c r="I4337" s="11" t="s">
        <v>495</v>
      </c>
    </row>
    <row r="4338" spans="1:9" s="5" customFormat="1" ht="33" x14ac:dyDescent="0.25">
      <c r="A4338" s="11" t="s">
        <v>501</v>
      </c>
      <c r="B4338" s="17" t="s">
        <v>4017</v>
      </c>
      <c r="C4338" s="18" t="s">
        <v>7761</v>
      </c>
      <c r="D4338" s="18" t="s">
        <v>511</v>
      </c>
      <c r="E4338" s="12">
        <v>50</v>
      </c>
      <c r="F4338" s="11" t="s">
        <v>512</v>
      </c>
      <c r="G4338" s="18" t="s">
        <v>495</v>
      </c>
      <c r="H4338" s="11" t="s">
        <v>9</v>
      </c>
      <c r="I4338" s="11" t="s">
        <v>495</v>
      </c>
    </row>
    <row r="4339" spans="1:9" s="5" customFormat="1" ht="33" x14ac:dyDescent="0.25">
      <c r="A4339" s="11" t="s">
        <v>501</v>
      </c>
      <c r="B4339" s="17" t="s">
        <v>4018</v>
      </c>
      <c r="C4339" s="18" t="s">
        <v>7762</v>
      </c>
      <c r="D4339" s="18" t="s">
        <v>511</v>
      </c>
      <c r="E4339" s="12">
        <v>140</v>
      </c>
      <c r="F4339" s="11" t="s">
        <v>512</v>
      </c>
      <c r="G4339" s="18" t="s">
        <v>495</v>
      </c>
      <c r="H4339" s="11" t="s">
        <v>9</v>
      </c>
      <c r="I4339" s="11" t="s">
        <v>495</v>
      </c>
    </row>
    <row r="4340" spans="1:9" s="5" customFormat="1" ht="33" x14ac:dyDescent="0.25">
      <c r="A4340" s="11" t="s">
        <v>501</v>
      </c>
      <c r="B4340" s="17" t="s">
        <v>4020</v>
      </c>
      <c r="C4340" s="18" t="s">
        <v>7762</v>
      </c>
      <c r="D4340" s="18" t="s">
        <v>511</v>
      </c>
      <c r="E4340" s="12">
        <v>140</v>
      </c>
      <c r="F4340" s="11" t="s">
        <v>512</v>
      </c>
      <c r="G4340" s="18" t="s">
        <v>495</v>
      </c>
      <c r="H4340" s="11" t="s">
        <v>9</v>
      </c>
      <c r="I4340" s="11" t="s">
        <v>495</v>
      </c>
    </row>
    <row r="4341" spans="1:9" s="5" customFormat="1" ht="33" x14ac:dyDescent="0.25">
      <c r="A4341" s="11" t="s">
        <v>501</v>
      </c>
      <c r="B4341" s="17" t="s">
        <v>4021</v>
      </c>
      <c r="C4341" s="18" t="s">
        <v>7762</v>
      </c>
      <c r="D4341" s="18" t="s">
        <v>511</v>
      </c>
      <c r="E4341" s="12">
        <v>50</v>
      </c>
      <c r="F4341" s="11" t="s">
        <v>512</v>
      </c>
      <c r="G4341" s="18" t="s">
        <v>495</v>
      </c>
      <c r="H4341" s="11" t="s">
        <v>9</v>
      </c>
      <c r="I4341" s="11" t="s">
        <v>495</v>
      </c>
    </row>
    <row r="4342" spans="1:9" s="5" customFormat="1" ht="33" x14ac:dyDescent="0.25">
      <c r="A4342" s="11" t="s">
        <v>501</v>
      </c>
      <c r="B4342" s="17" t="s">
        <v>4032</v>
      </c>
      <c r="C4342" s="18" t="s">
        <v>7763</v>
      </c>
      <c r="D4342" s="18" t="s">
        <v>511</v>
      </c>
      <c r="E4342" s="12">
        <v>300</v>
      </c>
      <c r="F4342" s="11" t="s">
        <v>512</v>
      </c>
      <c r="G4342" s="18" t="s">
        <v>495</v>
      </c>
      <c r="H4342" s="11" t="s">
        <v>9</v>
      </c>
      <c r="I4342" s="11" t="s">
        <v>495</v>
      </c>
    </row>
    <row r="4343" spans="1:9" s="5" customFormat="1" ht="33" x14ac:dyDescent="0.25">
      <c r="A4343" s="11" t="s">
        <v>501</v>
      </c>
      <c r="B4343" s="17" t="s">
        <v>3988</v>
      </c>
      <c r="C4343" s="18" t="s">
        <v>7764</v>
      </c>
      <c r="D4343" s="18" t="s">
        <v>511</v>
      </c>
      <c r="E4343" s="12">
        <v>166</v>
      </c>
      <c r="F4343" s="11" t="s">
        <v>512</v>
      </c>
      <c r="G4343" s="18" t="s">
        <v>495</v>
      </c>
      <c r="H4343" s="11" t="s">
        <v>9</v>
      </c>
      <c r="I4343" s="11" t="s">
        <v>495</v>
      </c>
    </row>
    <row r="4344" spans="1:9" s="5" customFormat="1" ht="49.5" x14ac:dyDescent="0.25">
      <c r="A4344" s="11" t="s">
        <v>501</v>
      </c>
      <c r="B4344" s="17" t="s">
        <v>4044</v>
      </c>
      <c r="C4344" s="18" t="s">
        <v>7765</v>
      </c>
      <c r="D4344" s="18" t="s">
        <v>511</v>
      </c>
      <c r="E4344" s="12">
        <v>100</v>
      </c>
      <c r="F4344" s="11" t="s">
        <v>512</v>
      </c>
      <c r="G4344" s="18" t="s">
        <v>495</v>
      </c>
      <c r="H4344" s="11" t="s">
        <v>9</v>
      </c>
      <c r="I4344" s="11" t="s">
        <v>495</v>
      </c>
    </row>
    <row r="4345" spans="1:9" s="5" customFormat="1" ht="33" x14ac:dyDescent="0.25">
      <c r="A4345" s="11" t="s">
        <v>501</v>
      </c>
      <c r="B4345" s="17" t="s">
        <v>4045</v>
      </c>
      <c r="C4345" s="18" t="s">
        <v>7765</v>
      </c>
      <c r="D4345" s="18" t="s">
        <v>511</v>
      </c>
      <c r="E4345" s="12">
        <v>200</v>
      </c>
      <c r="F4345" s="11" t="s">
        <v>512</v>
      </c>
      <c r="G4345" s="18" t="s">
        <v>495</v>
      </c>
      <c r="H4345" s="11" t="s">
        <v>9</v>
      </c>
      <c r="I4345" s="11" t="s">
        <v>495</v>
      </c>
    </row>
    <row r="4346" spans="1:9" s="5" customFormat="1" ht="33" x14ac:dyDescent="0.25">
      <c r="A4346" s="11" t="s">
        <v>501</v>
      </c>
      <c r="B4346" s="17" t="s">
        <v>3983</v>
      </c>
      <c r="C4346" s="18" t="s">
        <v>7766</v>
      </c>
      <c r="D4346" s="18" t="s">
        <v>511</v>
      </c>
      <c r="E4346" s="12">
        <v>50</v>
      </c>
      <c r="F4346" s="11" t="s">
        <v>512</v>
      </c>
      <c r="G4346" s="18" t="s">
        <v>495</v>
      </c>
      <c r="H4346" s="11" t="s">
        <v>9</v>
      </c>
      <c r="I4346" s="11" t="s">
        <v>495</v>
      </c>
    </row>
    <row r="4347" spans="1:9" s="5" customFormat="1" ht="33" x14ac:dyDescent="0.25">
      <c r="A4347" s="11" t="s">
        <v>501</v>
      </c>
      <c r="B4347" s="17" t="s">
        <v>3984</v>
      </c>
      <c r="C4347" s="18" t="s">
        <v>7766</v>
      </c>
      <c r="D4347" s="18" t="s">
        <v>511</v>
      </c>
      <c r="E4347" s="12">
        <v>50</v>
      </c>
      <c r="F4347" s="11" t="s">
        <v>512</v>
      </c>
      <c r="G4347" s="18" t="s">
        <v>495</v>
      </c>
      <c r="H4347" s="11" t="s">
        <v>9</v>
      </c>
      <c r="I4347" s="11" t="s">
        <v>495</v>
      </c>
    </row>
    <row r="4348" spans="1:9" s="5" customFormat="1" ht="49.5" x14ac:dyDescent="0.25">
      <c r="A4348" s="11" t="s">
        <v>501</v>
      </c>
      <c r="B4348" s="17" t="s">
        <v>3989</v>
      </c>
      <c r="C4348" s="18" t="s">
        <v>7767</v>
      </c>
      <c r="D4348" s="18" t="s">
        <v>511</v>
      </c>
      <c r="E4348" s="12">
        <v>150</v>
      </c>
      <c r="F4348" s="11" t="s">
        <v>512</v>
      </c>
      <c r="G4348" s="18" t="s">
        <v>495</v>
      </c>
      <c r="H4348" s="11" t="s">
        <v>9</v>
      </c>
      <c r="I4348" s="11" t="s">
        <v>495</v>
      </c>
    </row>
    <row r="4349" spans="1:9" s="5" customFormat="1" ht="33" x14ac:dyDescent="0.25">
      <c r="A4349" s="11" t="s">
        <v>501</v>
      </c>
      <c r="B4349" s="17" t="s">
        <v>3992</v>
      </c>
      <c r="C4349" s="18" t="s">
        <v>7768</v>
      </c>
      <c r="D4349" s="18" t="s">
        <v>511</v>
      </c>
      <c r="E4349" s="12">
        <v>100</v>
      </c>
      <c r="F4349" s="11" t="s">
        <v>512</v>
      </c>
      <c r="G4349" s="18" t="s">
        <v>495</v>
      </c>
      <c r="H4349" s="11" t="s">
        <v>9</v>
      </c>
      <c r="I4349" s="11" t="s">
        <v>495</v>
      </c>
    </row>
    <row r="4350" spans="1:9" s="5" customFormat="1" ht="33" x14ac:dyDescent="0.25">
      <c r="A4350" s="11" t="s">
        <v>501</v>
      </c>
      <c r="B4350" s="17" t="s">
        <v>3996</v>
      </c>
      <c r="C4350" s="18" t="s">
        <v>7769</v>
      </c>
      <c r="D4350" s="18" t="s">
        <v>511</v>
      </c>
      <c r="E4350" s="12">
        <v>70</v>
      </c>
      <c r="F4350" s="11" t="s">
        <v>512</v>
      </c>
      <c r="G4350" s="18" t="s">
        <v>495</v>
      </c>
      <c r="H4350" s="11" t="s">
        <v>9</v>
      </c>
      <c r="I4350" s="11" t="s">
        <v>495</v>
      </c>
    </row>
    <row r="4351" spans="1:9" s="5" customFormat="1" ht="33" x14ac:dyDescent="0.25">
      <c r="A4351" s="11" t="s">
        <v>501</v>
      </c>
      <c r="B4351" s="17" t="s">
        <v>3997</v>
      </c>
      <c r="C4351" s="18" t="s">
        <v>7769</v>
      </c>
      <c r="D4351" s="18" t="s">
        <v>511</v>
      </c>
      <c r="E4351" s="12">
        <v>175</v>
      </c>
      <c r="F4351" s="11" t="s">
        <v>512</v>
      </c>
      <c r="G4351" s="18" t="s">
        <v>495</v>
      </c>
      <c r="H4351" s="11" t="s">
        <v>9</v>
      </c>
      <c r="I4351" s="11" t="s">
        <v>495</v>
      </c>
    </row>
    <row r="4352" spans="1:9" s="5" customFormat="1" ht="33" x14ac:dyDescent="0.25">
      <c r="A4352" s="11" t="s">
        <v>501</v>
      </c>
      <c r="B4352" s="17" t="s">
        <v>3998</v>
      </c>
      <c r="C4352" s="18" t="s">
        <v>7769</v>
      </c>
      <c r="D4352" s="18" t="s">
        <v>511</v>
      </c>
      <c r="E4352" s="12">
        <v>100</v>
      </c>
      <c r="F4352" s="11" t="s">
        <v>512</v>
      </c>
      <c r="G4352" s="18" t="s">
        <v>495</v>
      </c>
      <c r="H4352" s="11" t="s">
        <v>9</v>
      </c>
      <c r="I4352" s="11" t="s">
        <v>495</v>
      </c>
    </row>
    <row r="4353" spans="1:9" s="5" customFormat="1" ht="33" x14ac:dyDescent="0.25">
      <c r="A4353" s="11" t="s">
        <v>501</v>
      </c>
      <c r="B4353" s="17" t="s">
        <v>3999</v>
      </c>
      <c r="C4353" s="18" t="s">
        <v>7769</v>
      </c>
      <c r="D4353" s="18" t="s">
        <v>511</v>
      </c>
      <c r="E4353" s="12">
        <v>50</v>
      </c>
      <c r="F4353" s="11" t="s">
        <v>512</v>
      </c>
      <c r="G4353" s="18" t="s">
        <v>495</v>
      </c>
      <c r="H4353" s="11" t="s">
        <v>9</v>
      </c>
      <c r="I4353" s="11" t="s">
        <v>495</v>
      </c>
    </row>
    <row r="4354" spans="1:9" s="5" customFormat="1" ht="33" x14ac:dyDescent="0.25">
      <c r="A4354" s="11" t="s">
        <v>501</v>
      </c>
      <c r="B4354" s="17" t="s">
        <v>4005</v>
      </c>
      <c r="C4354" s="18" t="s">
        <v>7770</v>
      </c>
      <c r="D4354" s="18" t="s">
        <v>511</v>
      </c>
      <c r="E4354" s="12">
        <v>100</v>
      </c>
      <c r="F4354" s="11" t="s">
        <v>512</v>
      </c>
      <c r="G4354" s="18" t="s">
        <v>495</v>
      </c>
      <c r="H4354" s="11" t="s">
        <v>9</v>
      </c>
      <c r="I4354" s="11" t="s">
        <v>495</v>
      </c>
    </row>
    <row r="4355" spans="1:9" s="5" customFormat="1" ht="33" x14ac:dyDescent="0.25">
      <c r="A4355" s="11" t="s">
        <v>501</v>
      </c>
      <c r="B4355" s="17" t="s">
        <v>4025</v>
      </c>
      <c r="C4355" s="18" t="s">
        <v>7771</v>
      </c>
      <c r="D4355" s="18" t="s">
        <v>511</v>
      </c>
      <c r="E4355" s="12">
        <v>96</v>
      </c>
      <c r="F4355" s="11" t="s">
        <v>512</v>
      </c>
      <c r="G4355" s="18" t="s">
        <v>495</v>
      </c>
      <c r="H4355" s="11" t="s">
        <v>9</v>
      </c>
      <c r="I4355" s="11" t="s">
        <v>495</v>
      </c>
    </row>
    <row r="4356" spans="1:9" s="5" customFormat="1" ht="33" x14ac:dyDescent="0.25">
      <c r="A4356" s="11" t="s">
        <v>501</v>
      </c>
      <c r="B4356" s="17" t="s">
        <v>4026</v>
      </c>
      <c r="C4356" s="18" t="s">
        <v>7771</v>
      </c>
      <c r="D4356" s="18" t="s">
        <v>511</v>
      </c>
      <c r="E4356" s="12">
        <v>300</v>
      </c>
      <c r="F4356" s="11" t="s">
        <v>512</v>
      </c>
      <c r="G4356" s="18" t="s">
        <v>495</v>
      </c>
      <c r="H4356" s="11" t="s">
        <v>9</v>
      </c>
      <c r="I4356" s="11" t="s">
        <v>495</v>
      </c>
    </row>
    <row r="4357" spans="1:9" s="5" customFormat="1" ht="33" x14ac:dyDescent="0.25">
      <c r="A4357" s="11" t="s">
        <v>501</v>
      </c>
      <c r="B4357" s="17" t="s">
        <v>4027</v>
      </c>
      <c r="C4357" s="18" t="s">
        <v>7771</v>
      </c>
      <c r="D4357" s="18" t="s">
        <v>511</v>
      </c>
      <c r="E4357" s="12">
        <v>50</v>
      </c>
      <c r="F4357" s="11" t="s">
        <v>512</v>
      </c>
      <c r="G4357" s="18" t="s">
        <v>495</v>
      </c>
      <c r="H4357" s="11" t="s">
        <v>9</v>
      </c>
      <c r="I4357" s="11" t="s">
        <v>495</v>
      </c>
    </row>
    <row r="4358" spans="1:9" s="5" customFormat="1" ht="33" x14ac:dyDescent="0.25">
      <c r="A4358" s="11" t="s">
        <v>501</v>
      </c>
      <c r="B4358" s="17" t="s">
        <v>4028</v>
      </c>
      <c r="C4358" s="18" t="s">
        <v>7771</v>
      </c>
      <c r="D4358" s="18" t="s">
        <v>511</v>
      </c>
      <c r="E4358" s="12">
        <v>50</v>
      </c>
      <c r="F4358" s="11" t="s">
        <v>512</v>
      </c>
      <c r="G4358" s="18" t="s">
        <v>495</v>
      </c>
      <c r="H4358" s="11" t="s">
        <v>9</v>
      </c>
      <c r="I4358" s="11" t="s">
        <v>495</v>
      </c>
    </row>
    <row r="4359" spans="1:9" s="5" customFormat="1" ht="33" x14ac:dyDescent="0.25">
      <c r="A4359" s="11" t="s">
        <v>501</v>
      </c>
      <c r="B4359" s="17" t="s">
        <v>4043</v>
      </c>
      <c r="C4359" s="18" t="s">
        <v>7772</v>
      </c>
      <c r="D4359" s="18" t="s">
        <v>511</v>
      </c>
      <c r="E4359" s="12">
        <v>300</v>
      </c>
      <c r="F4359" s="11" t="s">
        <v>512</v>
      </c>
      <c r="G4359" s="18" t="s">
        <v>495</v>
      </c>
      <c r="H4359" s="11" t="s">
        <v>9</v>
      </c>
      <c r="I4359" s="11" t="s">
        <v>495</v>
      </c>
    </row>
    <row r="4360" spans="1:9" s="5" customFormat="1" ht="33" x14ac:dyDescent="0.25">
      <c r="A4360" s="11" t="s">
        <v>501</v>
      </c>
      <c r="B4360" s="17" t="s">
        <v>4012</v>
      </c>
      <c r="C4360" s="18" t="s">
        <v>7773</v>
      </c>
      <c r="D4360" s="18" t="s">
        <v>511</v>
      </c>
      <c r="E4360" s="12">
        <v>500</v>
      </c>
      <c r="F4360" s="11" t="s">
        <v>512</v>
      </c>
      <c r="G4360" s="18" t="s">
        <v>495</v>
      </c>
      <c r="H4360" s="11" t="s">
        <v>9</v>
      </c>
      <c r="I4360" s="11" t="s">
        <v>495</v>
      </c>
    </row>
    <row r="4361" spans="1:9" s="5" customFormat="1" ht="49.5" x14ac:dyDescent="0.25">
      <c r="A4361" s="11" t="s">
        <v>501</v>
      </c>
      <c r="B4361" s="17" t="s">
        <v>2283</v>
      </c>
      <c r="C4361" s="18" t="s">
        <v>7774</v>
      </c>
      <c r="D4361" s="18" t="s">
        <v>511</v>
      </c>
      <c r="E4361" s="12">
        <v>50</v>
      </c>
      <c r="F4361" s="11" t="s">
        <v>512</v>
      </c>
      <c r="G4361" s="18" t="s">
        <v>495</v>
      </c>
      <c r="H4361" s="11" t="s">
        <v>9</v>
      </c>
      <c r="I4361" s="11" t="s">
        <v>495</v>
      </c>
    </row>
    <row r="4362" spans="1:9" s="5" customFormat="1" ht="33" x14ac:dyDescent="0.25">
      <c r="A4362" s="11" t="s">
        <v>501</v>
      </c>
      <c r="B4362" s="17" t="s">
        <v>4029</v>
      </c>
      <c r="C4362" s="18" t="s">
        <v>7775</v>
      </c>
      <c r="D4362" s="18" t="s">
        <v>511</v>
      </c>
      <c r="E4362" s="12">
        <v>213</v>
      </c>
      <c r="F4362" s="11" t="s">
        <v>512</v>
      </c>
      <c r="G4362" s="18" t="s">
        <v>495</v>
      </c>
      <c r="H4362" s="11" t="s">
        <v>9</v>
      </c>
      <c r="I4362" s="11" t="s">
        <v>495</v>
      </c>
    </row>
    <row r="4363" spans="1:9" s="5" customFormat="1" ht="33" x14ac:dyDescent="0.25">
      <c r="A4363" s="11" t="s">
        <v>501</v>
      </c>
      <c r="B4363" s="17" t="s">
        <v>4033</v>
      </c>
      <c r="C4363" s="18" t="s">
        <v>7776</v>
      </c>
      <c r="D4363" s="18" t="s">
        <v>511</v>
      </c>
      <c r="E4363" s="12">
        <v>150</v>
      </c>
      <c r="F4363" s="11" t="s">
        <v>512</v>
      </c>
      <c r="G4363" s="18" t="s">
        <v>495</v>
      </c>
      <c r="H4363" s="11" t="s">
        <v>9</v>
      </c>
      <c r="I4363" s="11" t="s">
        <v>495</v>
      </c>
    </row>
    <row r="4364" spans="1:9" s="5" customFormat="1" ht="33" x14ac:dyDescent="0.25">
      <c r="A4364" s="11" t="s">
        <v>501</v>
      </c>
      <c r="B4364" s="17" t="s">
        <v>4030</v>
      </c>
      <c r="C4364" s="18" t="s">
        <v>7777</v>
      </c>
      <c r="D4364" s="18" t="s">
        <v>511</v>
      </c>
      <c r="E4364" s="12">
        <v>100</v>
      </c>
      <c r="F4364" s="11" t="s">
        <v>512</v>
      </c>
      <c r="G4364" s="18" t="s">
        <v>495</v>
      </c>
      <c r="H4364" s="11" t="s">
        <v>9</v>
      </c>
      <c r="I4364" s="11" t="s">
        <v>495</v>
      </c>
    </row>
    <row r="4365" spans="1:9" s="5" customFormat="1" ht="33" x14ac:dyDescent="0.25">
      <c r="A4365" s="11" t="s">
        <v>501</v>
      </c>
      <c r="B4365" s="17" t="s">
        <v>4031</v>
      </c>
      <c r="C4365" s="18" t="s">
        <v>7777</v>
      </c>
      <c r="D4365" s="18" t="s">
        <v>511</v>
      </c>
      <c r="E4365" s="12">
        <v>650</v>
      </c>
      <c r="F4365" s="11" t="s">
        <v>512</v>
      </c>
      <c r="G4365" s="18" t="s">
        <v>495</v>
      </c>
      <c r="H4365" s="11" t="s">
        <v>9</v>
      </c>
      <c r="I4365" s="11" t="s">
        <v>495</v>
      </c>
    </row>
    <row r="4366" spans="1:9" s="5" customFormat="1" ht="33" x14ac:dyDescent="0.25">
      <c r="A4366" s="11" t="s">
        <v>501</v>
      </c>
      <c r="B4366" s="17" t="s">
        <v>4000</v>
      </c>
      <c r="C4366" s="18" t="s">
        <v>7778</v>
      </c>
      <c r="D4366" s="18" t="s">
        <v>511</v>
      </c>
      <c r="E4366" s="12">
        <v>100</v>
      </c>
      <c r="F4366" s="11" t="s">
        <v>512</v>
      </c>
      <c r="G4366" s="18" t="s">
        <v>495</v>
      </c>
      <c r="H4366" s="11" t="s">
        <v>9</v>
      </c>
      <c r="I4366" s="11" t="s">
        <v>495</v>
      </c>
    </row>
    <row r="4367" spans="1:9" s="5" customFormat="1" ht="33" x14ac:dyDescent="0.25">
      <c r="A4367" s="11" t="s">
        <v>501</v>
      </c>
      <c r="B4367" s="17" t="s">
        <v>4001</v>
      </c>
      <c r="C4367" s="18" t="s">
        <v>7779</v>
      </c>
      <c r="D4367" s="18" t="s">
        <v>511</v>
      </c>
      <c r="E4367" s="12">
        <v>150</v>
      </c>
      <c r="F4367" s="11" t="s">
        <v>512</v>
      </c>
      <c r="G4367" s="18" t="s">
        <v>495</v>
      </c>
      <c r="H4367" s="11" t="s">
        <v>9</v>
      </c>
      <c r="I4367" s="11" t="s">
        <v>495</v>
      </c>
    </row>
    <row r="4368" spans="1:9" s="5" customFormat="1" ht="54" customHeight="1" x14ac:dyDescent="0.25">
      <c r="A4368" s="11" t="s">
        <v>501</v>
      </c>
      <c r="B4368" s="17" t="s">
        <v>4004</v>
      </c>
      <c r="C4368" s="18" t="s">
        <v>7780</v>
      </c>
      <c r="D4368" s="18" t="s">
        <v>511</v>
      </c>
      <c r="E4368" s="12">
        <v>500</v>
      </c>
      <c r="F4368" s="11" t="s">
        <v>512</v>
      </c>
      <c r="G4368" s="18" t="s">
        <v>495</v>
      </c>
      <c r="H4368" s="11" t="s">
        <v>9</v>
      </c>
      <c r="I4368" s="11" t="s">
        <v>495</v>
      </c>
    </row>
    <row r="4369" spans="1:9" s="5" customFormat="1" ht="33" x14ac:dyDescent="0.25">
      <c r="A4369" s="11" t="s">
        <v>501</v>
      </c>
      <c r="B4369" s="17" t="s">
        <v>4046</v>
      </c>
      <c r="C4369" s="18" t="s">
        <v>7781</v>
      </c>
      <c r="D4369" s="18" t="s">
        <v>511</v>
      </c>
      <c r="E4369" s="12">
        <v>70</v>
      </c>
      <c r="F4369" s="11" t="s">
        <v>512</v>
      </c>
      <c r="G4369" s="18" t="s">
        <v>495</v>
      </c>
      <c r="H4369" s="11" t="s">
        <v>9</v>
      </c>
      <c r="I4369" s="11" t="s">
        <v>495</v>
      </c>
    </row>
    <row r="4370" spans="1:9" s="5" customFormat="1" ht="33" x14ac:dyDescent="0.25">
      <c r="A4370" s="11" t="s">
        <v>501</v>
      </c>
      <c r="B4370" s="17" t="s">
        <v>4047</v>
      </c>
      <c r="C4370" s="18" t="s">
        <v>7781</v>
      </c>
      <c r="D4370" s="18" t="s">
        <v>511</v>
      </c>
      <c r="E4370" s="12">
        <v>35</v>
      </c>
      <c r="F4370" s="11" t="s">
        <v>512</v>
      </c>
      <c r="G4370" s="18" t="s">
        <v>495</v>
      </c>
      <c r="H4370" s="11" t="s">
        <v>9</v>
      </c>
      <c r="I4370" s="11" t="s">
        <v>495</v>
      </c>
    </row>
    <row r="4371" spans="1:9" s="5" customFormat="1" ht="33" x14ac:dyDescent="0.25">
      <c r="A4371" s="11" t="s">
        <v>501</v>
      </c>
      <c r="B4371" s="17" t="s">
        <v>4048</v>
      </c>
      <c r="C4371" s="18" t="s">
        <v>7781</v>
      </c>
      <c r="D4371" s="18" t="s">
        <v>511</v>
      </c>
      <c r="E4371" s="12">
        <v>50</v>
      </c>
      <c r="F4371" s="11" t="s">
        <v>512</v>
      </c>
      <c r="G4371" s="18" t="s">
        <v>495</v>
      </c>
      <c r="H4371" s="11" t="s">
        <v>9</v>
      </c>
      <c r="I4371" s="11" t="s">
        <v>495</v>
      </c>
    </row>
    <row r="4372" spans="1:9" s="5" customFormat="1" ht="33" x14ac:dyDescent="0.25">
      <c r="A4372" s="11" t="s">
        <v>501</v>
      </c>
      <c r="B4372" s="17" t="s">
        <v>4049</v>
      </c>
      <c r="C4372" s="18" t="s">
        <v>7781</v>
      </c>
      <c r="D4372" s="18" t="s">
        <v>511</v>
      </c>
      <c r="E4372" s="12">
        <v>30</v>
      </c>
      <c r="F4372" s="11" t="s">
        <v>512</v>
      </c>
      <c r="G4372" s="18" t="s">
        <v>495</v>
      </c>
      <c r="H4372" s="11" t="s">
        <v>9</v>
      </c>
      <c r="I4372" s="11" t="s">
        <v>495</v>
      </c>
    </row>
    <row r="4373" spans="1:9" s="5" customFormat="1" ht="33" x14ac:dyDescent="0.25">
      <c r="A4373" s="11" t="s">
        <v>501</v>
      </c>
      <c r="B4373" s="17" t="s">
        <v>4034</v>
      </c>
      <c r="C4373" s="18" t="s">
        <v>7782</v>
      </c>
      <c r="D4373" s="18" t="s">
        <v>511</v>
      </c>
      <c r="E4373" s="12">
        <v>150</v>
      </c>
      <c r="F4373" s="11" t="s">
        <v>512</v>
      </c>
      <c r="G4373" s="18" t="s">
        <v>495</v>
      </c>
      <c r="H4373" s="11" t="s">
        <v>9</v>
      </c>
      <c r="I4373" s="11" t="s">
        <v>495</v>
      </c>
    </row>
    <row r="4374" spans="1:9" s="5" customFormat="1" ht="33" x14ac:dyDescent="0.25">
      <c r="A4374" s="11" t="s">
        <v>501</v>
      </c>
      <c r="B4374" s="17" t="s">
        <v>4050</v>
      </c>
      <c r="C4374" s="18" t="s">
        <v>7783</v>
      </c>
      <c r="D4374" s="18" t="s">
        <v>511</v>
      </c>
      <c r="E4374" s="12">
        <v>150</v>
      </c>
      <c r="F4374" s="11" t="s">
        <v>512</v>
      </c>
      <c r="G4374" s="18" t="s">
        <v>495</v>
      </c>
      <c r="H4374" s="11" t="s">
        <v>9</v>
      </c>
      <c r="I4374" s="11" t="s">
        <v>495</v>
      </c>
    </row>
    <row r="4375" spans="1:9" s="5" customFormat="1" ht="33" x14ac:dyDescent="0.25">
      <c r="A4375" s="11" t="s">
        <v>501</v>
      </c>
      <c r="B4375" s="17" t="s">
        <v>3972</v>
      </c>
      <c r="C4375" s="18" t="s">
        <v>7784</v>
      </c>
      <c r="D4375" s="18" t="s">
        <v>511</v>
      </c>
      <c r="E4375" s="12">
        <v>150</v>
      </c>
      <c r="F4375" s="11" t="s">
        <v>512</v>
      </c>
      <c r="G4375" s="18" t="s">
        <v>495</v>
      </c>
      <c r="H4375" s="11" t="s">
        <v>9</v>
      </c>
      <c r="I4375" s="11" t="s">
        <v>495</v>
      </c>
    </row>
    <row r="4376" spans="1:9" s="5" customFormat="1" ht="33" x14ac:dyDescent="0.25">
      <c r="A4376" s="11" t="s">
        <v>501</v>
      </c>
      <c r="B4376" s="17" t="s">
        <v>3971</v>
      </c>
      <c r="C4376" s="18" t="s">
        <v>7785</v>
      </c>
      <c r="D4376" s="18" t="s">
        <v>511</v>
      </c>
      <c r="E4376" s="12">
        <v>50</v>
      </c>
      <c r="F4376" s="11" t="s">
        <v>512</v>
      </c>
      <c r="G4376" s="18" t="s">
        <v>495</v>
      </c>
      <c r="H4376" s="11" t="s">
        <v>9</v>
      </c>
      <c r="I4376" s="11" t="s">
        <v>495</v>
      </c>
    </row>
    <row r="4377" spans="1:9" s="5" customFormat="1" ht="33" x14ac:dyDescent="0.25">
      <c r="A4377" s="11" t="s">
        <v>501</v>
      </c>
      <c r="B4377" s="17" t="s">
        <v>3976</v>
      </c>
      <c r="C4377" s="18" t="s">
        <v>7786</v>
      </c>
      <c r="D4377" s="18" t="s">
        <v>511</v>
      </c>
      <c r="E4377" s="12">
        <v>100</v>
      </c>
      <c r="F4377" s="11" t="s">
        <v>512</v>
      </c>
      <c r="G4377" s="18" t="s">
        <v>495</v>
      </c>
      <c r="H4377" s="11" t="s">
        <v>9</v>
      </c>
      <c r="I4377" s="11" t="s">
        <v>495</v>
      </c>
    </row>
    <row r="4378" spans="1:9" s="5" customFormat="1" ht="33" x14ac:dyDescent="0.25">
      <c r="A4378" s="11" t="s">
        <v>501</v>
      </c>
      <c r="B4378" s="17" t="s">
        <v>4057</v>
      </c>
      <c r="C4378" s="18" t="s">
        <v>7787</v>
      </c>
      <c r="D4378" s="18" t="s">
        <v>511</v>
      </c>
      <c r="E4378" s="12">
        <v>100</v>
      </c>
      <c r="F4378" s="11" t="s">
        <v>512</v>
      </c>
      <c r="G4378" s="18" t="s">
        <v>495</v>
      </c>
      <c r="H4378" s="11" t="s">
        <v>9</v>
      </c>
      <c r="I4378" s="11" t="s">
        <v>495</v>
      </c>
    </row>
    <row r="4379" spans="1:9" s="5" customFormat="1" ht="33" x14ac:dyDescent="0.25">
      <c r="A4379" s="11" t="s">
        <v>501</v>
      </c>
      <c r="B4379" s="17" t="s">
        <v>2282</v>
      </c>
      <c r="C4379" s="18" t="s">
        <v>7788</v>
      </c>
      <c r="D4379" s="18" t="s">
        <v>511</v>
      </c>
      <c r="E4379" s="12">
        <v>150</v>
      </c>
      <c r="F4379" s="11" t="s">
        <v>512</v>
      </c>
      <c r="G4379" s="18" t="s">
        <v>495</v>
      </c>
      <c r="H4379" s="11" t="s">
        <v>9</v>
      </c>
      <c r="I4379" s="11" t="s">
        <v>495</v>
      </c>
    </row>
    <row r="4380" spans="1:9" s="5" customFormat="1" ht="51.75" customHeight="1" x14ac:dyDescent="0.25">
      <c r="A4380" s="11" t="s">
        <v>501</v>
      </c>
      <c r="B4380" s="17" t="s">
        <v>4051</v>
      </c>
      <c r="C4380" s="18" t="s">
        <v>7789</v>
      </c>
      <c r="D4380" s="18" t="s">
        <v>511</v>
      </c>
      <c r="E4380" s="12">
        <v>50</v>
      </c>
      <c r="F4380" s="11" t="s">
        <v>512</v>
      </c>
      <c r="G4380" s="18" t="s">
        <v>495</v>
      </c>
      <c r="H4380" s="11" t="s">
        <v>9</v>
      </c>
      <c r="I4380" s="11" t="s">
        <v>495</v>
      </c>
    </row>
    <row r="4381" spans="1:9" s="5" customFormat="1" ht="33" x14ac:dyDescent="0.25">
      <c r="A4381" s="11" t="s">
        <v>501</v>
      </c>
      <c r="B4381" s="17" t="s">
        <v>3969</v>
      </c>
      <c r="C4381" s="18" t="s">
        <v>7790</v>
      </c>
      <c r="D4381" s="18" t="s">
        <v>511</v>
      </c>
      <c r="E4381" s="12">
        <v>100</v>
      </c>
      <c r="F4381" s="11" t="s">
        <v>512</v>
      </c>
      <c r="G4381" s="18" t="s">
        <v>495</v>
      </c>
      <c r="H4381" s="11" t="s">
        <v>9</v>
      </c>
      <c r="I4381" s="11" t="s">
        <v>495</v>
      </c>
    </row>
    <row r="4382" spans="1:9" s="5" customFormat="1" ht="33" x14ac:dyDescent="0.25">
      <c r="A4382" s="11" t="s">
        <v>501</v>
      </c>
      <c r="B4382" s="17" t="s">
        <v>3974</v>
      </c>
      <c r="C4382" s="18" t="s">
        <v>7791</v>
      </c>
      <c r="D4382" s="18" t="s">
        <v>511</v>
      </c>
      <c r="E4382" s="12">
        <v>100</v>
      </c>
      <c r="F4382" s="11" t="s">
        <v>512</v>
      </c>
      <c r="G4382" s="18" t="s">
        <v>495</v>
      </c>
      <c r="H4382" s="11" t="s">
        <v>9</v>
      </c>
      <c r="I4382" s="11" t="s">
        <v>495</v>
      </c>
    </row>
    <row r="4383" spans="1:9" s="5" customFormat="1" ht="33" x14ac:dyDescent="0.25">
      <c r="A4383" s="11" t="s">
        <v>501</v>
      </c>
      <c r="B4383" s="17" t="s">
        <v>3978</v>
      </c>
      <c r="C4383" s="18" t="s">
        <v>7792</v>
      </c>
      <c r="D4383" s="18" t="s">
        <v>511</v>
      </c>
      <c r="E4383" s="12">
        <v>997</v>
      </c>
      <c r="F4383" s="11" t="s">
        <v>512</v>
      </c>
      <c r="G4383" s="18" t="s">
        <v>495</v>
      </c>
      <c r="H4383" s="11" t="s">
        <v>9</v>
      </c>
      <c r="I4383" s="11" t="s">
        <v>495</v>
      </c>
    </row>
    <row r="4384" spans="1:9" s="5" customFormat="1" ht="33" x14ac:dyDescent="0.25">
      <c r="A4384" s="11" t="s">
        <v>501</v>
      </c>
      <c r="B4384" s="17" t="s">
        <v>4053</v>
      </c>
      <c r="C4384" s="18" t="s">
        <v>7793</v>
      </c>
      <c r="D4384" s="18" t="s">
        <v>511</v>
      </c>
      <c r="E4384" s="12">
        <v>150</v>
      </c>
      <c r="F4384" s="11" t="s">
        <v>512</v>
      </c>
      <c r="G4384" s="18" t="s">
        <v>495</v>
      </c>
      <c r="H4384" s="11" t="s">
        <v>9</v>
      </c>
      <c r="I4384" s="11" t="s">
        <v>495</v>
      </c>
    </row>
    <row r="4385" spans="1:9" s="5" customFormat="1" ht="33" x14ac:dyDescent="0.25">
      <c r="A4385" s="11" t="s">
        <v>501</v>
      </c>
      <c r="B4385" s="17" t="s">
        <v>4055</v>
      </c>
      <c r="C4385" s="18" t="s">
        <v>7794</v>
      </c>
      <c r="D4385" s="18" t="s">
        <v>511</v>
      </c>
      <c r="E4385" s="12">
        <v>62</v>
      </c>
      <c r="F4385" s="11" t="s">
        <v>512</v>
      </c>
      <c r="G4385" s="18" t="s">
        <v>495</v>
      </c>
      <c r="H4385" s="11" t="s">
        <v>9</v>
      </c>
      <c r="I4385" s="11" t="s">
        <v>495</v>
      </c>
    </row>
    <row r="4386" spans="1:9" s="5" customFormat="1" ht="33" x14ac:dyDescent="0.25">
      <c r="A4386" s="11" t="s">
        <v>501</v>
      </c>
      <c r="B4386" s="17" t="s">
        <v>4056</v>
      </c>
      <c r="C4386" s="18" t="s">
        <v>7794</v>
      </c>
      <c r="D4386" s="18" t="s">
        <v>511</v>
      </c>
      <c r="E4386" s="12">
        <v>88</v>
      </c>
      <c r="F4386" s="11" t="s">
        <v>512</v>
      </c>
      <c r="G4386" s="18" t="s">
        <v>495</v>
      </c>
      <c r="H4386" s="11" t="s">
        <v>9</v>
      </c>
      <c r="I4386" s="11" t="s">
        <v>495</v>
      </c>
    </row>
    <row r="4387" spans="1:9" s="5" customFormat="1" ht="33" x14ac:dyDescent="0.25">
      <c r="A4387" s="11" t="s">
        <v>501</v>
      </c>
      <c r="B4387" s="17" t="s">
        <v>4052</v>
      </c>
      <c r="C4387" s="18" t="s">
        <v>7795</v>
      </c>
      <c r="D4387" s="18" t="s">
        <v>511</v>
      </c>
      <c r="E4387" s="12">
        <v>100</v>
      </c>
      <c r="F4387" s="11" t="s">
        <v>512</v>
      </c>
      <c r="G4387" s="18" t="s">
        <v>495</v>
      </c>
      <c r="H4387" s="11" t="s">
        <v>9</v>
      </c>
      <c r="I4387" s="11" t="s">
        <v>495</v>
      </c>
    </row>
    <row r="4388" spans="1:9" s="5" customFormat="1" ht="52.5" customHeight="1" x14ac:dyDescent="0.25">
      <c r="A4388" s="11" t="s">
        <v>501</v>
      </c>
      <c r="B4388" s="17" t="s">
        <v>4054</v>
      </c>
      <c r="C4388" s="18" t="s">
        <v>7796</v>
      </c>
      <c r="D4388" s="18" t="s">
        <v>511</v>
      </c>
      <c r="E4388" s="12">
        <v>150</v>
      </c>
      <c r="F4388" s="11" t="s">
        <v>512</v>
      </c>
      <c r="G4388" s="18" t="s">
        <v>495</v>
      </c>
      <c r="H4388" s="11" t="s">
        <v>9</v>
      </c>
      <c r="I4388" s="11" t="s">
        <v>495</v>
      </c>
    </row>
    <row r="4389" spans="1:9" s="5" customFormat="1" ht="33" x14ac:dyDescent="0.25">
      <c r="A4389" s="11" t="s">
        <v>501</v>
      </c>
      <c r="B4389" s="17" t="s">
        <v>4508</v>
      </c>
      <c r="C4389" s="18" t="str">
        <f>MID(B4389,4,11)</f>
        <v>五股區五福社區發展協會</v>
      </c>
      <c r="D4389" s="18" t="s">
        <v>511</v>
      </c>
      <c r="E4389" s="12">
        <v>81</v>
      </c>
      <c r="F4389" s="11" t="s">
        <v>512</v>
      </c>
      <c r="G4389" s="18" t="s">
        <v>495</v>
      </c>
      <c r="H4389" s="11" t="s">
        <v>9</v>
      </c>
      <c r="I4389" s="11" t="s">
        <v>495</v>
      </c>
    </row>
    <row r="4390" spans="1:9" s="5" customFormat="1" ht="33" x14ac:dyDescent="0.25">
      <c r="A4390" s="11" t="s">
        <v>501</v>
      </c>
      <c r="B4390" s="17" t="s">
        <v>4507</v>
      </c>
      <c r="C4390" s="18" t="str">
        <f>MID(B4390,3,11)</f>
        <v>五股區成德社區發展協會</v>
      </c>
      <c r="D4390" s="18" t="s">
        <v>511</v>
      </c>
      <c r="E4390" s="12">
        <v>75</v>
      </c>
      <c r="F4390" s="11" t="s">
        <v>512</v>
      </c>
      <c r="G4390" s="18" t="s">
        <v>495</v>
      </c>
      <c r="H4390" s="11" t="s">
        <v>9</v>
      </c>
      <c r="I4390" s="11" t="s">
        <v>495</v>
      </c>
    </row>
    <row r="4391" spans="1:9" s="5" customFormat="1" ht="33" x14ac:dyDescent="0.25">
      <c r="A4391" s="11" t="s">
        <v>501</v>
      </c>
      <c r="B4391" s="17" t="s">
        <v>2354</v>
      </c>
      <c r="C4391" s="18" t="str">
        <f>MID(B4391,3,11)</f>
        <v>五股區更新社區發展協會</v>
      </c>
      <c r="D4391" s="18" t="s">
        <v>511</v>
      </c>
      <c r="E4391" s="12">
        <v>67</v>
      </c>
      <c r="F4391" s="11" t="s">
        <v>512</v>
      </c>
      <c r="G4391" s="18" t="s">
        <v>495</v>
      </c>
      <c r="H4391" s="11" t="s">
        <v>9</v>
      </c>
      <c r="I4391" s="11" t="s">
        <v>495</v>
      </c>
    </row>
    <row r="4392" spans="1:9" s="5" customFormat="1" ht="33" x14ac:dyDescent="0.25">
      <c r="A4392" s="11" t="s">
        <v>501</v>
      </c>
      <c r="B4392" s="17" t="s">
        <v>4509</v>
      </c>
      <c r="C4392" s="18" t="str">
        <f>MID(B4392,4,11)</f>
        <v>五股區觀音社區發展協會</v>
      </c>
      <c r="D4392" s="18" t="s">
        <v>511</v>
      </c>
      <c r="E4392" s="12">
        <v>80</v>
      </c>
      <c r="F4392" s="11" t="s">
        <v>512</v>
      </c>
      <c r="G4392" s="18" t="s">
        <v>495</v>
      </c>
      <c r="H4392" s="11" t="s">
        <v>9</v>
      </c>
      <c r="I4392" s="11" t="s">
        <v>495</v>
      </c>
    </row>
    <row r="4393" spans="1:9" s="5" customFormat="1" ht="99.75" customHeight="1" x14ac:dyDescent="0.25">
      <c r="A4393" s="11" t="s">
        <v>501</v>
      </c>
      <c r="B4393" s="17" t="s">
        <v>2286</v>
      </c>
      <c r="C4393" s="18" t="s">
        <v>7798</v>
      </c>
      <c r="D4393" s="18" t="s">
        <v>511</v>
      </c>
      <c r="E4393" s="12">
        <v>265</v>
      </c>
      <c r="F4393" s="11" t="s">
        <v>512</v>
      </c>
      <c r="G4393" s="18" t="s">
        <v>495</v>
      </c>
      <c r="H4393" s="11" t="s">
        <v>9</v>
      </c>
      <c r="I4393" s="11" t="s">
        <v>495</v>
      </c>
    </row>
    <row r="4394" spans="1:9" s="5" customFormat="1" ht="33" x14ac:dyDescent="0.25">
      <c r="A4394" s="11" t="s">
        <v>501</v>
      </c>
      <c r="B4394" s="17" t="s">
        <v>4059</v>
      </c>
      <c r="C4394" s="18" t="s">
        <v>7799</v>
      </c>
      <c r="D4394" s="18" t="s">
        <v>511</v>
      </c>
      <c r="E4394" s="12">
        <v>80</v>
      </c>
      <c r="F4394" s="11" t="s">
        <v>512</v>
      </c>
      <c r="G4394" s="18" t="s">
        <v>495</v>
      </c>
      <c r="H4394" s="11" t="s">
        <v>9</v>
      </c>
      <c r="I4394" s="11" t="s">
        <v>495</v>
      </c>
    </row>
    <row r="4395" spans="1:9" s="5" customFormat="1" ht="33" x14ac:dyDescent="0.25">
      <c r="A4395" s="11" t="s">
        <v>501</v>
      </c>
      <c r="B4395" s="17" t="s">
        <v>4060</v>
      </c>
      <c r="C4395" s="18" t="s">
        <v>7800</v>
      </c>
      <c r="D4395" s="18" t="s">
        <v>511</v>
      </c>
      <c r="E4395" s="12">
        <v>300</v>
      </c>
      <c r="F4395" s="11" t="s">
        <v>512</v>
      </c>
      <c r="G4395" s="18" t="s">
        <v>495</v>
      </c>
      <c r="H4395" s="11" t="s">
        <v>9</v>
      </c>
      <c r="I4395" s="11" t="s">
        <v>495</v>
      </c>
    </row>
    <row r="4396" spans="1:9" s="5" customFormat="1" ht="33" x14ac:dyDescent="0.25">
      <c r="A4396" s="11" t="s">
        <v>501</v>
      </c>
      <c r="B4396" s="17" t="s">
        <v>4062</v>
      </c>
      <c r="C4396" s="18" t="s">
        <v>7801</v>
      </c>
      <c r="D4396" s="18" t="s">
        <v>511</v>
      </c>
      <c r="E4396" s="12">
        <v>150</v>
      </c>
      <c r="F4396" s="11" t="s">
        <v>512</v>
      </c>
      <c r="G4396" s="18" t="s">
        <v>495</v>
      </c>
      <c r="H4396" s="11" t="s">
        <v>9</v>
      </c>
      <c r="I4396" s="11" t="s">
        <v>495</v>
      </c>
    </row>
    <row r="4397" spans="1:9" s="5" customFormat="1" ht="33" x14ac:dyDescent="0.25">
      <c r="A4397" s="11" t="s">
        <v>501</v>
      </c>
      <c r="B4397" s="17" t="s">
        <v>4068</v>
      </c>
      <c r="C4397" s="18" t="s">
        <v>7802</v>
      </c>
      <c r="D4397" s="18" t="s">
        <v>511</v>
      </c>
      <c r="E4397" s="12">
        <v>100</v>
      </c>
      <c r="F4397" s="11" t="s">
        <v>512</v>
      </c>
      <c r="G4397" s="18" t="s">
        <v>495</v>
      </c>
      <c r="H4397" s="11" t="s">
        <v>9</v>
      </c>
      <c r="I4397" s="11" t="s">
        <v>495</v>
      </c>
    </row>
    <row r="4398" spans="1:9" s="5" customFormat="1" ht="33" x14ac:dyDescent="0.25">
      <c r="A4398" s="11" t="s">
        <v>501</v>
      </c>
      <c r="B4398" s="17" t="s">
        <v>4069</v>
      </c>
      <c r="C4398" s="18" t="s">
        <v>7803</v>
      </c>
      <c r="D4398" s="18" t="s">
        <v>511</v>
      </c>
      <c r="E4398" s="12">
        <v>100</v>
      </c>
      <c r="F4398" s="11" t="s">
        <v>512</v>
      </c>
      <c r="G4398" s="18" t="s">
        <v>495</v>
      </c>
      <c r="H4398" s="11" t="s">
        <v>9</v>
      </c>
      <c r="I4398" s="11" t="s">
        <v>495</v>
      </c>
    </row>
    <row r="4399" spans="1:9" s="5" customFormat="1" ht="33" x14ac:dyDescent="0.25">
      <c r="A4399" s="11" t="s">
        <v>501</v>
      </c>
      <c r="B4399" s="17" t="s">
        <v>4061</v>
      </c>
      <c r="C4399" s="18" t="s">
        <v>7804</v>
      </c>
      <c r="D4399" s="18" t="s">
        <v>511</v>
      </c>
      <c r="E4399" s="12">
        <v>100</v>
      </c>
      <c r="F4399" s="11" t="s">
        <v>512</v>
      </c>
      <c r="G4399" s="18" t="s">
        <v>495</v>
      </c>
      <c r="H4399" s="11" t="s">
        <v>9</v>
      </c>
      <c r="I4399" s="11" t="s">
        <v>495</v>
      </c>
    </row>
    <row r="4400" spans="1:9" s="5" customFormat="1" ht="33" x14ac:dyDescent="0.25">
      <c r="A4400" s="11" t="s">
        <v>501</v>
      </c>
      <c r="B4400" s="17" t="s">
        <v>4063</v>
      </c>
      <c r="C4400" s="18" t="s">
        <v>7805</v>
      </c>
      <c r="D4400" s="18" t="s">
        <v>511</v>
      </c>
      <c r="E4400" s="12">
        <v>210</v>
      </c>
      <c r="F4400" s="11" t="s">
        <v>512</v>
      </c>
      <c r="G4400" s="18" t="s">
        <v>495</v>
      </c>
      <c r="H4400" s="11" t="s">
        <v>9</v>
      </c>
      <c r="I4400" s="11" t="s">
        <v>495</v>
      </c>
    </row>
    <row r="4401" spans="1:9" s="5" customFormat="1" ht="33" x14ac:dyDescent="0.25">
      <c r="A4401" s="11" t="s">
        <v>501</v>
      </c>
      <c r="B4401" s="17" t="s">
        <v>4064</v>
      </c>
      <c r="C4401" s="18" t="s">
        <v>7805</v>
      </c>
      <c r="D4401" s="18" t="s">
        <v>511</v>
      </c>
      <c r="E4401" s="12">
        <v>210</v>
      </c>
      <c r="F4401" s="11" t="s">
        <v>512</v>
      </c>
      <c r="G4401" s="18" t="s">
        <v>495</v>
      </c>
      <c r="H4401" s="11" t="s">
        <v>9</v>
      </c>
      <c r="I4401" s="11" t="s">
        <v>495</v>
      </c>
    </row>
    <row r="4402" spans="1:9" s="5" customFormat="1" ht="33" x14ac:dyDescent="0.25">
      <c r="A4402" s="11" t="s">
        <v>501</v>
      </c>
      <c r="B4402" s="17" t="s">
        <v>4065</v>
      </c>
      <c r="C4402" s="18" t="s">
        <v>7805</v>
      </c>
      <c r="D4402" s="18" t="s">
        <v>511</v>
      </c>
      <c r="E4402" s="12">
        <v>360</v>
      </c>
      <c r="F4402" s="11" t="s">
        <v>512</v>
      </c>
      <c r="G4402" s="18" t="s">
        <v>495</v>
      </c>
      <c r="H4402" s="11" t="s">
        <v>9</v>
      </c>
      <c r="I4402" s="11" t="s">
        <v>495</v>
      </c>
    </row>
    <row r="4403" spans="1:9" s="5" customFormat="1" ht="33" x14ac:dyDescent="0.25">
      <c r="A4403" s="11" t="s">
        <v>501</v>
      </c>
      <c r="B4403" s="17" t="s">
        <v>4066</v>
      </c>
      <c r="C4403" s="18" t="s">
        <v>7805</v>
      </c>
      <c r="D4403" s="18" t="s">
        <v>511</v>
      </c>
      <c r="E4403" s="12">
        <v>400</v>
      </c>
      <c r="F4403" s="11" t="s">
        <v>512</v>
      </c>
      <c r="G4403" s="18" t="s">
        <v>495</v>
      </c>
      <c r="H4403" s="11" t="s">
        <v>9</v>
      </c>
      <c r="I4403" s="11" t="s">
        <v>495</v>
      </c>
    </row>
    <row r="4404" spans="1:9" s="5" customFormat="1" ht="33" x14ac:dyDescent="0.25">
      <c r="A4404" s="11" t="s">
        <v>501</v>
      </c>
      <c r="B4404" s="17" t="s">
        <v>4067</v>
      </c>
      <c r="C4404" s="18" t="s">
        <v>7806</v>
      </c>
      <c r="D4404" s="18" t="s">
        <v>511</v>
      </c>
      <c r="E4404" s="12">
        <v>100</v>
      </c>
      <c r="F4404" s="11" t="s">
        <v>512</v>
      </c>
      <c r="G4404" s="18" t="s">
        <v>495</v>
      </c>
      <c r="H4404" s="11" t="s">
        <v>9</v>
      </c>
      <c r="I4404" s="11" t="s">
        <v>495</v>
      </c>
    </row>
    <row r="4405" spans="1:9" s="5" customFormat="1" ht="33" x14ac:dyDescent="0.25">
      <c r="A4405" s="11" t="s">
        <v>501</v>
      </c>
      <c r="B4405" s="17" t="s">
        <v>4070</v>
      </c>
      <c r="C4405" s="18" t="s">
        <v>7807</v>
      </c>
      <c r="D4405" s="18" t="s">
        <v>511</v>
      </c>
      <c r="E4405" s="12">
        <v>150</v>
      </c>
      <c r="F4405" s="11" t="s">
        <v>512</v>
      </c>
      <c r="G4405" s="18" t="s">
        <v>495</v>
      </c>
      <c r="H4405" s="11" t="s">
        <v>9</v>
      </c>
      <c r="I4405" s="11" t="s">
        <v>495</v>
      </c>
    </row>
    <row r="4406" spans="1:9" s="5" customFormat="1" ht="33" x14ac:dyDescent="0.25">
      <c r="A4406" s="11" t="s">
        <v>501</v>
      </c>
      <c r="B4406" s="17" t="s">
        <v>4071</v>
      </c>
      <c r="C4406" s="18" t="s">
        <v>7808</v>
      </c>
      <c r="D4406" s="18" t="s">
        <v>511</v>
      </c>
      <c r="E4406" s="12">
        <v>20</v>
      </c>
      <c r="F4406" s="11" t="s">
        <v>512</v>
      </c>
      <c r="G4406" s="18" t="s">
        <v>495</v>
      </c>
      <c r="H4406" s="11" t="s">
        <v>9</v>
      </c>
      <c r="I4406" s="11" t="s">
        <v>495</v>
      </c>
    </row>
    <row r="4407" spans="1:9" s="5" customFormat="1" ht="33" x14ac:dyDescent="0.25">
      <c r="A4407" s="11" t="s">
        <v>501</v>
      </c>
      <c r="B4407" s="17" t="s">
        <v>4072</v>
      </c>
      <c r="C4407" s="18" t="s">
        <v>7809</v>
      </c>
      <c r="D4407" s="18" t="s">
        <v>511</v>
      </c>
      <c r="E4407" s="12">
        <v>150</v>
      </c>
      <c r="F4407" s="11" t="s">
        <v>512</v>
      </c>
      <c r="G4407" s="18" t="s">
        <v>495</v>
      </c>
      <c r="H4407" s="11" t="s">
        <v>9</v>
      </c>
      <c r="I4407" s="11" t="s">
        <v>495</v>
      </c>
    </row>
    <row r="4408" spans="1:9" s="5" customFormat="1" ht="33" x14ac:dyDescent="0.25">
      <c r="A4408" s="11" t="s">
        <v>501</v>
      </c>
      <c r="B4408" s="17" t="s">
        <v>4073</v>
      </c>
      <c r="C4408" s="18" t="s">
        <v>7810</v>
      </c>
      <c r="D4408" s="18" t="s">
        <v>511</v>
      </c>
      <c r="E4408" s="12">
        <v>100</v>
      </c>
      <c r="F4408" s="11" t="s">
        <v>512</v>
      </c>
      <c r="G4408" s="18" t="s">
        <v>495</v>
      </c>
      <c r="H4408" s="11" t="s">
        <v>9</v>
      </c>
      <c r="I4408" s="11" t="s">
        <v>495</v>
      </c>
    </row>
    <row r="4409" spans="1:9" s="5" customFormat="1" ht="33" x14ac:dyDescent="0.25">
      <c r="A4409" s="11" t="s">
        <v>501</v>
      </c>
      <c r="B4409" s="17" t="s">
        <v>4079</v>
      </c>
      <c r="C4409" s="18" t="s">
        <v>7811</v>
      </c>
      <c r="D4409" s="18" t="s">
        <v>511</v>
      </c>
      <c r="E4409" s="12">
        <v>150</v>
      </c>
      <c r="F4409" s="11" t="s">
        <v>512</v>
      </c>
      <c r="G4409" s="18" t="s">
        <v>495</v>
      </c>
      <c r="H4409" s="11" t="s">
        <v>9</v>
      </c>
      <c r="I4409" s="11" t="s">
        <v>495</v>
      </c>
    </row>
    <row r="4410" spans="1:9" s="5" customFormat="1" ht="33" x14ac:dyDescent="0.25">
      <c r="A4410" s="11" t="s">
        <v>501</v>
      </c>
      <c r="B4410" s="17" t="s">
        <v>4080</v>
      </c>
      <c r="C4410" s="18" t="s">
        <v>7812</v>
      </c>
      <c r="D4410" s="18" t="s">
        <v>511</v>
      </c>
      <c r="E4410" s="12">
        <v>100</v>
      </c>
      <c r="F4410" s="11" t="s">
        <v>512</v>
      </c>
      <c r="G4410" s="18" t="s">
        <v>495</v>
      </c>
      <c r="H4410" s="11" t="s">
        <v>9</v>
      </c>
      <c r="I4410" s="11" t="s">
        <v>495</v>
      </c>
    </row>
    <row r="4411" spans="1:9" s="5" customFormat="1" ht="33" x14ac:dyDescent="0.25">
      <c r="A4411" s="11" t="s">
        <v>501</v>
      </c>
      <c r="B4411" s="17" t="s">
        <v>4074</v>
      </c>
      <c r="C4411" s="18" t="s">
        <v>7813</v>
      </c>
      <c r="D4411" s="18" t="s">
        <v>511</v>
      </c>
      <c r="E4411" s="12">
        <v>80</v>
      </c>
      <c r="F4411" s="11" t="s">
        <v>512</v>
      </c>
      <c r="G4411" s="18" t="s">
        <v>495</v>
      </c>
      <c r="H4411" s="11" t="s">
        <v>9</v>
      </c>
      <c r="I4411" s="11" t="s">
        <v>495</v>
      </c>
    </row>
    <row r="4412" spans="1:9" s="5" customFormat="1" ht="33" x14ac:dyDescent="0.25">
      <c r="A4412" s="11" t="s">
        <v>501</v>
      </c>
      <c r="B4412" s="17" t="s">
        <v>4075</v>
      </c>
      <c r="C4412" s="18" t="s">
        <v>7813</v>
      </c>
      <c r="D4412" s="18" t="s">
        <v>511</v>
      </c>
      <c r="E4412" s="12">
        <v>70</v>
      </c>
      <c r="F4412" s="11" t="s">
        <v>512</v>
      </c>
      <c r="G4412" s="18" t="s">
        <v>495</v>
      </c>
      <c r="H4412" s="11" t="s">
        <v>9</v>
      </c>
      <c r="I4412" s="11" t="s">
        <v>495</v>
      </c>
    </row>
    <row r="4413" spans="1:9" s="5" customFormat="1" ht="33" x14ac:dyDescent="0.25">
      <c r="A4413" s="11" t="s">
        <v>501</v>
      </c>
      <c r="B4413" s="17" t="s">
        <v>4083</v>
      </c>
      <c r="C4413" s="18" t="s">
        <v>7814</v>
      </c>
      <c r="D4413" s="18" t="s">
        <v>511</v>
      </c>
      <c r="E4413" s="12">
        <v>184</v>
      </c>
      <c r="F4413" s="11" t="s">
        <v>512</v>
      </c>
      <c r="G4413" s="18" t="s">
        <v>495</v>
      </c>
      <c r="H4413" s="11" t="s">
        <v>9</v>
      </c>
      <c r="I4413" s="11" t="s">
        <v>495</v>
      </c>
    </row>
    <row r="4414" spans="1:9" s="5" customFormat="1" ht="33" x14ac:dyDescent="0.25">
      <c r="A4414" s="11" t="s">
        <v>501</v>
      </c>
      <c r="B4414" s="17" t="s">
        <v>4084</v>
      </c>
      <c r="C4414" s="18" t="s">
        <v>7815</v>
      </c>
      <c r="D4414" s="18" t="s">
        <v>511</v>
      </c>
      <c r="E4414" s="12">
        <v>150</v>
      </c>
      <c r="F4414" s="11" t="s">
        <v>512</v>
      </c>
      <c r="G4414" s="18" t="s">
        <v>495</v>
      </c>
      <c r="H4414" s="11" t="s">
        <v>9</v>
      </c>
      <c r="I4414" s="11" t="s">
        <v>495</v>
      </c>
    </row>
    <row r="4415" spans="1:9" s="5" customFormat="1" ht="33" x14ac:dyDescent="0.25">
      <c r="A4415" s="11" t="s">
        <v>501</v>
      </c>
      <c r="B4415" s="17" t="s">
        <v>4076</v>
      </c>
      <c r="C4415" s="18" t="s">
        <v>7816</v>
      </c>
      <c r="D4415" s="18" t="s">
        <v>511</v>
      </c>
      <c r="E4415" s="12">
        <v>100</v>
      </c>
      <c r="F4415" s="11" t="s">
        <v>512</v>
      </c>
      <c r="G4415" s="18" t="s">
        <v>495</v>
      </c>
      <c r="H4415" s="11" t="s">
        <v>9</v>
      </c>
      <c r="I4415" s="11" t="s">
        <v>495</v>
      </c>
    </row>
    <row r="4416" spans="1:9" s="5" customFormat="1" ht="33" x14ac:dyDescent="0.25">
      <c r="A4416" s="11" t="s">
        <v>501</v>
      </c>
      <c r="B4416" s="17" t="s">
        <v>4087</v>
      </c>
      <c r="C4416" s="18" t="s">
        <v>7817</v>
      </c>
      <c r="D4416" s="18" t="s">
        <v>511</v>
      </c>
      <c r="E4416" s="12">
        <v>150</v>
      </c>
      <c r="F4416" s="11" t="s">
        <v>512</v>
      </c>
      <c r="G4416" s="18" t="s">
        <v>495</v>
      </c>
      <c r="H4416" s="11" t="s">
        <v>9</v>
      </c>
      <c r="I4416" s="11" t="s">
        <v>495</v>
      </c>
    </row>
    <row r="4417" spans="1:9" s="5" customFormat="1" ht="33" x14ac:dyDescent="0.25">
      <c r="A4417" s="11" t="s">
        <v>501</v>
      </c>
      <c r="B4417" s="17" t="s">
        <v>4088</v>
      </c>
      <c r="C4417" s="18" t="s">
        <v>7817</v>
      </c>
      <c r="D4417" s="18" t="s">
        <v>511</v>
      </c>
      <c r="E4417" s="12">
        <v>200</v>
      </c>
      <c r="F4417" s="11" t="s">
        <v>512</v>
      </c>
      <c r="G4417" s="18" t="s">
        <v>495</v>
      </c>
      <c r="H4417" s="11" t="s">
        <v>9</v>
      </c>
      <c r="I4417" s="11" t="s">
        <v>495</v>
      </c>
    </row>
    <row r="4418" spans="1:9" s="5" customFormat="1" ht="33" x14ac:dyDescent="0.25">
      <c r="A4418" s="11" t="s">
        <v>501</v>
      </c>
      <c r="B4418" s="17" t="s">
        <v>4077</v>
      </c>
      <c r="C4418" s="18" t="s">
        <v>7818</v>
      </c>
      <c r="D4418" s="18" t="s">
        <v>511</v>
      </c>
      <c r="E4418" s="12">
        <v>100</v>
      </c>
      <c r="F4418" s="11" t="s">
        <v>512</v>
      </c>
      <c r="G4418" s="18" t="s">
        <v>495</v>
      </c>
      <c r="H4418" s="11" t="s">
        <v>9</v>
      </c>
      <c r="I4418" s="11" t="s">
        <v>495</v>
      </c>
    </row>
    <row r="4419" spans="1:9" s="5" customFormat="1" ht="66" customHeight="1" x14ac:dyDescent="0.25">
      <c r="A4419" s="11" t="s">
        <v>501</v>
      </c>
      <c r="B4419" s="17" t="s">
        <v>4086</v>
      </c>
      <c r="C4419" s="18" t="s">
        <v>7819</v>
      </c>
      <c r="D4419" s="18" t="s">
        <v>511</v>
      </c>
      <c r="E4419" s="12">
        <v>400</v>
      </c>
      <c r="F4419" s="11" t="s">
        <v>512</v>
      </c>
      <c r="G4419" s="18" t="s">
        <v>495</v>
      </c>
      <c r="H4419" s="11" t="s">
        <v>9</v>
      </c>
      <c r="I4419" s="11" t="s">
        <v>495</v>
      </c>
    </row>
    <row r="4420" spans="1:9" s="5" customFormat="1" ht="33" x14ac:dyDescent="0.25">
      <c r="A4420" s="11" t="s">
        <v>501</v>
      </c>
      <c r="B4420" s="17" t="s">
        <v>4089</v>
      </c>
      <c r="C4420" s="18" t="s">
        <v>7820</v>
      </c>
      <c r="D4420" s="18" t="s">
        <v>511</v>
      </c>
      <c r="E4420" s="12">
        <v>150</v>
      </c>
      <c r="F4420" s="11" t="s">
        <v>512</v>
      </c>
      <c r="G4420" s="18" t="s">
        <v>495</v>
      </c>
      <c r="H4420" s="11" t="s">
        <v>9</v>
      </c>
      <c r="I4420" s="11" t="s">
        <v>495</v>
      </c>
    </row>
    <row r="4421" spans="1:9" s="5" customFormat="1" ht="33" x14ac:dyDescent="0.25">
      <c r="A4421" s="11" t="s">
        <v>501</v>
      </c>
      <c r="B4421" s="17" t="s">
        <v>4078</v>
      </c>
      <c r="C4421" s="18" t="s">
        <v>7821</v>
      </c>
      <c r="D4421" s="18" t="s">
        <v>511</v>
      </c>
      <c r="E4421" s="12">
        <v>150</v>
      </c>
      <c r="F4421" s="11" t="s">
        <v>512</v>
      </c>
      <c r="G4421" s="18" t="s">
        <v>495</v>
      </c>
      <c r="H4421" s="11" t="s">
        <v>9</v>
      </c>
      <c r="I4421" s="11" t="s">
        <v>495</v>
      </c>
    </row>
    <row r="4422" spans="1:9" s="5" customFormat="1" ht="33" x14ac:dyDescent="0.25">
      <c r="A4422" s="11" t="s">
        <v>501</v>
      </c>
      <c r="B4422" s="17" t="s">
        <v>4081</v>
      </c>
      <c r="C4422" s="18" t="s">
        <v>7822</v>
      </c>
      <c r="D4422" s="18" t="s">
        <v>511</v>
      </c>
      <c r="E4422" s="12">
        <v>800</v>
      </c>
      <c r="F4422" s="11" t="s">
        <v>512</v>
      </c>
      <c r="G4422" s="18" t="s">
        <v>495</v>
      </c>
      <c r="H4422" s="11" t="s">
        <v>9</v>
      </c>
      <c r="I4422" s="11" t="s">
        <v>495</v>
      </c>
    </row>
    <row r="4423" spans="1:9" s="5" customFormat="1" ht="33" x14ac:dyDescent="0.25">
      <c r="A4423" s="11" t="s">
        <v>501</v>
      </c>
      <c r="B4423" s="17" t="s">
        <v>4082</v>
      </c>
      <c r="C4423" s="18" t="s">
        <v>7823</v>
      </c>
      <c r="D4423" s="18" t="s">
        <v>511</v>
      </c>
      <c r="E4423" s="12">
        <v>200</v>
      </c>
      <c r="F4423" s="11" t="s">
        <v>512</v>
      </c>
      <c r="G4423" s="18" t="s">
        <v>495</v>
      </c>
      <c r="H4423" s="11" t="s">
        <v>9</v>
      </c>
      <c r="I4423" s="11" t="s">
        <v>495</v>
      </c>
    </row>
    <row r="4424" spans="1:9" s="5" customFormat="1" ht="33" x14ac:dyDescent="0.25">
      <c r="A4424" s="11" t="s">
        <v>501</v>
      </c>
      <c r="B4424" s="17" t="s">
        <v>4085</v>
      </c>
      <c r="C4424" s="18" t="s">
        <v>7824</v>
      </c>
      <c r="D4424" s="18" t="s">
        <v>511</v>
      </c>
      <c r="E4424" s="12">
        <v>35</v>
      </c>
      <c r="F4424" s="11" t="s">
        <v>512</v>
      </c>
      <c r="G4424" s="18" t="s">
        <v>495</v>
      </c>
      <c r="H4424" s="11" t="s">
        <v>9</v>
      </c>
      <c r="I4424" s="11" t="s">
        <v>495</v>
      </c>
    </row>
    <row r="4425" spans="1:9" s="5" customFormat="1" ht="33" x14ac:dyDescent="0.25">
      <c r="A4425" s="11" t="s">
        <v>501</v>
      </c>
      <c r="B4425" s="17" t="s">
        <v>5647</v>
      </c>
      <c r="C4425" s="18" t="str">
        <f>MID(B4425,1,12)</f>
        <v>新北市永和區光明社區發展</v>
      </c>
      <c r="D4425" s="18" t="s">
        <v>511</v>
      </c>
      <c r="E4425" s="12">
        <v>150</v>
      </c>
      <c r="F4425" s="11" t="s">
        <v>512</v>
      </c>
      <c r="G4425" s="18" t="s">
        <v>495</v>
      </c>
      <c r="H4425" s="11" t="s">
        <v>9</v>
      </c>
      <c r="I4425" s="11" t="s">
        <v>495</v>
      </c>
    </row>
    <row r="4426" spans="1:9" s="5" customFormat="1" ht="33" x14ac:dyDescent="0.25">
      <c r="A4426" s="11" t="s">
        <v>501</v>
      </c>
      <c r="B4426" s="17" t="s">
        <v>5648</v>
      </c>
      <c r="C4426" s="18" t="str">
        <f>MID(B4426,1,12)</f>
        <v>新北市永和區和平社區發展</v>
      </c>
      <c r="D4426" s="18" t="s">
        <v>511</v>
      </c>
      <c r="E4426" s="12">
        <v>150</v>
      </c>
      <c r="F4426" s="11" t="s">
        <v>512</v>
      </c>
      <c r="G4426" s="18" t="s">
        <v>495</v>
      </c>
      <c r="H4426" s="11" t="s">
        <v>9</v>
      </c>
      <c r="I4426" s="11" t="s">
        <v>495</v>
      </c>
    </row>
    <row r="4427" spans="1:9" s="5" customFormat="1" ht="33" x14ac:dyDescent="0.25">
      <c r="A4427" s="11" t="s">
        <v>501</v>
      </c>
      <c r="B4427" s="17" t="s">
        <v>5723</v>
      </c>
      <c r="C4427" s="18" t="str">
        <f>MID(B4427,1,12)</f>
        <v>新北市汐止區大橫科社區發</v>
      </c>
      <c r="D4427" s="18" t="s">
        <v>511</v>
      </c>
      <c r="E4427" s="12">
        <v>131</v>
      </c>
      <c r="F4427" s="11" t="s">
        <v>512</v>
      </c>
      <c r="G4427" s="18" t="s">
        <v>495</v>
      </c>
      <c r="H4427" s="11" t="s">
        <v>9</v>
      </c>
      <c r="I4427" s="11" t="s">
        <v>495</v>
      </c>
    </row>
    <row r="4428" spans="1:9" s="5" customFormat="1" ht="33" x14ac:dyDescent="0.25">
      <c r="A4428" s="11" t="s">
        <v>501</v>
      </c>
      <c r="B4428" s="17" t="s">
        <v>5724</v>
      </c>
      <c r="C4428" s="18" t="str">
        <f t="shared" ref="C4428:C4447" si="0">MID(B4428,1,12)</f>
        <v>新北市汐止區秀峰社區發展</v>
      </c>
      <c r="D4428" s="18" t="s">
        <v>511</v>
      </c>
      <c r="E4428" s="12">
        <v>72</v>
      </c>
      <c r="F4428" s="11" t="s">
        <v>512</v>
      </c>
      <c r="G4428" s="18" t="s">
        <v>495</v>
      </c>
      <c r="H4428" s="11" t="s">
        <v>9</v>
      </c>
      <c r="I4428" s="11" t="s">
        <v>495</v>
      </c>
    </row>
    <row r="4429" spans="1:9" s="5" customFormat="1" ht="33" x14ac:dyDescent="0.25">
      <c r="A4429" s="11" t="s">
        <v>501</v>
      </c>
      <c r="B4429" s="17" t="s">
        <v>5317</v>
      </c>
      <c r="C4429" s="18" t="str">
        <f t="shared" si="0"/>
        <v>新北市板橋區松江社區發展</v>
      </c>
      <c r="D4429" s="18" t="s">
        <v>511</v>
      </c>
      <c r="E4429" s="12">
        <v>50</v>
      </c>
      <c r="F4429" s="11" t="s">
        <v>512</v>
      </c>
      <c r="G4429" s="18" t="s">
        <v>495</v>
      </c>
      <c r="H4429" s="11" t="s">
        <v>9</v>
      </c>
      <c r="I4429" s="11" t="s">
        <v>495</v>
      </c>
    </row>
    <row r="4430" spans="1:9" s="5" customFormat="1" ht="33" x14ac:dyDescent="0.25">
      <c r="A4430" s="11" t="s">
        <v>501</v>
      </c>
      <c r="B4430" s="17" t="s">
        <v>5318</v>
      </c>
      <c r="C4430" s="18" t="str">
        <f t="shared" si="0"/>
        <v>新北市板橋區湳興社區發展</v>
      </c>
      <c r="D4430" s="18" t="s">
        <v>511</v>
      </c>
      <c r="E4430" s="12">
        <v>75</v>
      </c>
      <c r="F4430" s="11" t="s">
        <v>512</v>
      </c>
      <c r="G4430" s="18" t="s">
        <v>495</v>
      </c>
      <c r="H4430" s="11" t="s">
        <v>9</v>
      </c>
      <c r="I4430" s="11" t="s">
        <v>495</v>
      </c>
    </row>
    <row r="4431" spans="1:9" s="5" customFormat="1" ht="33" x14ac:dyDescent="0.25">
      <c r="A4431" s="11" t="s">
        <v>501</v>
      </c>
      <c r="B4431" s="17" t="s">
        <v>5319</v>
      </c>
      <c r="C4431" s="18" t="str">
        <f t="shared" si="0"/>
        <v>新北市板橋區湳興社區發展</v>
      </c>
      <c r="D4431" s="18" t="s">
        <v>511</v>
      </c>
      <c r="E4431" s="12">
        <v>75</v>
      </c>
      <c r="F4431" s="11" t="s">
        <v>512</v>
      </c>
      <c r="G4431" s="18" t="s">
        <v>495</v>
      </c>
      <c r="H4431" s="11" t="s">
        <v>9</v>
      </c>
      <c r="I4431" s="11" t="s">
        <v>495</v>
      </c>
    </row>
    <row r="4432" spans="1:9" s="5" customFormat="1" ht="33" x14ac:dyDescent="0.25">
      <c r="A4432" s="11" t="s">
        <v>501</v>
      </c>
      <c r="B4432" s="17" t="s">
        <v>5320</v>
      </c>
      <c r="C4432" s="18" t="str">
        <f t="shared" si="0"/>
        <v>新北市板橋區溪崑社區發展</v>
      </c>
      <c r="D4432" s="18" t="s">
        <v>511</v>
      </c>
      <c r="E4432" s="12">
        <v>15</v>
      </c>
      <c r="F4432" s="11" t="s">
        <v>512</v>
      </c>
      <c r="G4432" s="18" t="s">
        <v>495</v>
      </c>
      <c r="H4432" s="11" t="s">
        <v>9</v>
      </c>
      <c r="I4432" s="11" t="s">
        <v>495</v>
      </c>
    </row>
    <row r="4433" spans="1:9" s="5" customFormat="1" ht="33" x14ac:dyDescent="0.25">
      <c r="A4433" s="11" t="s">
        <v>501</v>
      </c>
      <c r="B4433" s="17" t="s">
        <v>6513</v>
      </c>
      <c r="C4433" s="18" t="str">
        <f t="shared" si="0"/>
        <v>新北市金山區清泉社區發展</v>
      </c>
      <c r="D4433" s="18" t="s">
        <v>511</v>
      </c>
      <c r="E4433" s="12">
        <v>30</v>
      </c>
      <c r="F4433" s="11" t="s">
        <v>512</v>
      </c>
      <c r="G4433" s="18" t="s">
        <v>495</v>
      </c>
      <c r="H4433" s="11" t="s">
        <v>9</v>
      </c>
      <c r="I4433" s="11" t="s">
        <v>495</v>
      </c>
    </row>
    <row r="4434" spans="1:9" s="5" customFormat="1" ht="33" x14ac:dyDescent="0.25">
      <c r="A4434" s="11" t="s">
        <v>501</v>
      </c>
      <c r="B4434" s="17" t="s">
        <v>5794</v>
      </c>
      <c r="C4434" s="18" t="str">
        <f t="shared" si="0"/>
        <v>新北市泰山區福泰社區發展</v>
      </c>
      <c r="D4434" s="18" t="s">
        <v>511</v>
      </c>
      <c r="E4434" s="12">
        <v>150</v>
      </c>
      <c r="F4434" s="11" t="s">
        <v>512</v>
      </c>
      <c r="G4434" s="18" t="s">
        <v>495</v>
      </c>
      <c r="H4434" s="11" t="s">
        <v>9</v>
      </c>
      <c r="I4434" s="11" t="s">
        <v>495</v>
      </c>
    </row>
    <row r="4435" spans="1:9" s="5" customFormat="1" ht="33" x14ac:dyDescent="0.25">
      <c r="A4435" s="11" t="s">
        <v>501</v>
      </c>
      <c r="B4435" s="17" t="s">
        <v>5991</v>
      </c>
      <c r="C4435" s="18" t="str">
        <f t="shared" si="0"/>
        <v>新北市烏來區福山社區協會</v>
      </c>
      <c r="D4435" s="18" t="s">
        <v>511</v>
      </c>
      <c r="E4435" s="12">
        <v>150</v>
      </c>
      <c r="F4435" s="11" t="s">
        <v>512</v>
      </c>
      <c r="G4435" s="18" t="s">
        <v>495</v>
      </c>
      <c r="H4435" s="11" t="s">
        <v>9</v>
      </c>
      <c r="I4435" s="11" t="s">
        <v>495</v>
      </c>
    </row>
    <row r="4436" spans="1:9" s="5" customFormat="1" ht="33" x14ac:dyDescent="0.25">
      <c r="A4436" s="11" t="s">
        <v>501</v>
      </c>
      <c r="B4436" s="17" t="s">
        <v>5064</v>
      </c>
      <c r="C4436" s="18" t="str">
        <f t="shared" si="0"/>
        <v>新北市新店區下城社區發展</v>
      </c>
      <c r="D4436" s="18" t="s">
        <v>511</v>
      </c>
      <c r="E4436" s="12">
        <v>30</v>
      </c>
      <c r="F4436" s="11" t="s">
        <v>512</v>
      </c>
      <c r="G4436" s="18" t="s">
        <v>495</v>
      </c>
      <c r="H4436" s="11" t="s">
        <v>9</v>
      </c>
      <c r="I4436" s="11" t="s">
        <v>495</v>
      </c>
    </row>
    <row r="4437" spans="1:9" s="5" customFormat="1" ht="33" x14ac:dyDescent="0.25">
      <c r="A4437" s="11" t="s">
        <v>501</v>
      </c>
      <c r="B4437" s="17" t="s">
        <v>5065</v>
      </c>
      <c r="C4437" s="18" t="str">
        <f t="shared" si="0"/>
        <v>新北市新店區公崙社區發展</v>
      </c>
      <c r="D4437" s="18" t="s">
        <v>511</v>
      </c>
      <c r="E4437" s="12">
        <v>30</v>
      </c>
      <c r="F4437" s="11" t="s">
        <v>512</v>
      </c>
      <c r="G4437" s="18" t="s">
        <v>495</v>
      </c>
      <c r="H4437" s="11" t="s">
        <v>9</v>
      </c>
      <c r="I4437" s="11" t="s">
        <v>495</v>
      </c>
    </row>
    <row r="4438" spans="1:9" s="5" customFormat="1" ht="33" x14ac:dyDescent="0.25">
      <c r="A4438" s="11" t="s">
        <v>501</v>
      </c>
      <c r="B4438" s="17" t="s">
        <v>5066</v>
      </c>
      <c r="C4438" s="18" t="str">
        <f t="shared" si="0"/>
        <v>新北市新店區公崙社區發展</v>
      </c>
      <c r="D4438" s="18" t="s">
        <v>511</v>
      </c>
      <c r="E4438" s="12">
        <v>50</v>
      </c>
      <c r="F4438" s="11" t="s">
        <v>512</v>
      </c>
      <c r="G4438" s="18" t="s">
        <v>495</v>
      </c>
      <c r="H4438" s="11" t="s">
        <v>9</v>
      </c>
      <c r="I4438" s="11" t="s">
        <v>495</v>
      </c>
    </row>
    <row r="4439" spans="1:9" s="5" customFormat="1" ht="33" x14ac:dyDescent="0.25">
      <c r="A4439" s="11" t="s">
        <v>501</v>
      </c>
      <c r="B4439" s="17" t="s">
        <v>5067</v>
      </c>
      <c r="C4439" s="18" t="str">
        <f t="shared" si="0"/>
        <v>新北市新店區公崙社區發展</v>
      </c>
      <c r="D4439" s="18" t="s">
        <v>511</v>
      </c>
      <c r="E4439" s="12">
        <v>20</v>
      </c>
      <c r="F4439" s="11" t="s">
        <v>512</v>
      </c>
      <c r="G4439" s="18" t="s">
        <v>495</v>
      </c>
      <c r="H4439" s="11" t="s">
        <v>9</v>
      </c>
      <c r="I4439" s="11" t="s">
        <v>495</v>
      </c>
    </row>
    <row r="4440" spans="1:9" s="5" customFormat="1" ht="33" x14ac:dyDescent="0.25">
      <c r="A4440" s="11" t="s">
        <v>501</v>
      </c>
      <c r="B4440" s="17" t="s">
        <v>5068</v>
      </c>
      <c r="C4440" s="18" t="str">
        <f t="shared" si="0"/>
        <v>新北市新店區北宜社區發展</v>
      </c>
      <c r="D4440" s="18" t="s">
        <v>511</v>
      </c>
      <c r="E4440" s="12">
        <v>70</v>
      </c>
      <c r="F4440" s="11" t="s">
        <v>512</v>
      </c>
      <c r="G4440" s="18" t="s">
        <v>495</v>
      </c>
      <c r="H4440" s="11" t="s">
        <v>9</v>
      </c>
      <c r="I4440" s="11" t="s">
        <v>495</v>
      </c>
    </row>
    <row r="4441" spans="1:9" s="5" customFormat="1" ht="33" x14ac:dyDescent="0.25">
      <c r="A4441" s="11" t="s">
        <v>501</v>
      </c>
      <c r="B4441" s="17" t="s">
        <v>5138</v>
      </c>
      <c r="C4441" s="18" t="str">
        <f t="shared" si="0"/>
        <v>新北市新莊區文衡社區發展</v>
      </c>
      <c r="D4441" s="18" t="s">
        <v>511</v>
      </c>
      <c r="E4441" s="12">
        <v>50</v>
      </c>
      <c r="F4441" s="11" t="s">
        <v>512</v>
      </c>
      <c r="G4441" s="18" t="s">
        <v>495</v>
      </c>
      <c r="H4441" s="11" t="s">
        <v>9</v>
      </c>
      <c r="I4441" s="11" t="s">
        <v>495</v>
      </c>
    </row>
    <row r="4442" spans="1:9" s="5" customFormat="1" ht="33" x14ac:dyDescent="0.25">
      <c r="A4442" s="11" t="s">
        <v>501</v>
      </c>
      <c r="B4442" s="17" t="s">
        <v>5142</v>
      </c>
      <c r="C4442" s="18" t="str">
        <f t="shared" si="0"/>
        <v>新北市新莊區西盛社區發展</v>
      </c>
      <c r="D4442" s="18" t="s">
        <v>511</v>
      </c>
      <c r="E4442" s="12">
        <v>50</v>
      </c>
      <c r="F4442" s="11" t="s">
        <v>512</v>
      </c>
      <c r="G4442" s="18" t="s">
        <v>495</v>
      </c>
      <c r="H4442" s="11" t="s">
        <v>9</v>
      </c>
      <c r="I4442" s="11" t="s">
        <v>495</v>
      </c>
    </row>
    <row r="4443" spans="1:9" s="5" customFormat="1" ht="33" x14ac:dyDescent="0.25">
      <c r="A4443" s="11" t="s">
        <v>501</v>
      </c>
      <c r="B4443" s="17" t="s">
        <v>5141</v>
      </c>
      <c r="C4443" s="18" t="str">
        <f t="shared" si="0"/>
        <v>新北市新莊區興漢社區發展</v>
      </c>
      <c r="D4443" s="18" t="s">
        <v>511</v>
      </c>
      <c r="E4443" s="12">
        <v>62</v>
      </c>
      <c r="F4443" s="11" t="s">
        <v>512</v>
      </c>
      <c r="G4443" s="18" t="s">
        <v>495</v>
      </c>
      <c r="H4443" s="11" t="s">
        <v>9</v>
      </c>
      <c r="I4443" s="11" t="s">
        <v>495</v>
      </c>
    </row>
    <row r="4444" spans="1:9" s="5" customFormat="1" ht="33" x14ac:dyDescent="0.25">
      <c r="A4444" s="11" t="s">
        <v>501</v>
      </c>
      <c r="B4444" s="17" t="s">
        <v>5139</v>
      </c>
      <c r="C4444" s="18" t="str">
        <f t="shared" si="0"/>
        <v>新北市新莊區營盤社區發展</v>
      </c>
      <c r="D4444" s="18" t="s">
        <v>511</v>
      </c>
      <c r="E4444" s="12">
        <v>98</v>
      </c>
      <c r="F4444" s="11" t="s">
        <v>512</v>
      </c>
      <c r="G4444" s="18" t="s">
        <v>495</v>
      </c>
      <c r="H4444" s="11" t="s">
        <v>9</v>
      </c>
      <c r="I4444" s="11" t="s">
        <v>495</v>
      </c>
    </row>
    <row r="4445" spans="1:9" s="5" customFormat="1" ht="33" x14ac:dyDescent="0.25">
      <c r="A4445" s="11" t="s">
        <v>501</v>
      </c>
      <c r="B4445" s="17" t="s">
        <v>5140</v>
      </c>
      <c r="C4445" s="18" t="str">
        <f t="shared" si="0"/>
        <v>新北市新莊區瓊林社區發展</v>
      </c>
      <c r="D4445" s="18" t="s">
        <v>511</v>
      </c>
      <c r="E4445" s="12">
        <v>150</v>
      </c>
      <c r="F4445" s="11" t="s">
        <v>512</v>
      </c>
      <c r="G4445" s="18" t="s">
        <v>495</v>
      </c>
      <c r="H4445" s="11" t="s">
        <v>9</v>
      </c>
      <c r="I4445" s="11" t="s">
        <v>495</v>
      </c>
    </row>
    <row r="4446" spans="1:9" s="5" customFormat="1" ht="33" x14ac:dyDescent="0.25">
      <c r="A4446" s="11" t="s">
        <v>501</v>
      </c>
      <c r="B4446" s="17" t="s">
        <v>5552</v>
      </c>
      <c r="C4446" s="18" t="str">
        <f t="shared" si="0"/>
        <v>新北市樹林區三多社區發展</v>
      </c>
      <c r="D4446" s="18" t="s">
        <v>511</v>
      </c>
      <c r="E4446" s="12">
        <v>94</v>
      </c>
      <c r="F4446" s="11" t="s">
        <v>512</v>
      </c>
      <c r="G4446" s="18" t="s">
        <v>495</v>
      </c>
      <c r="H4446" s="11" t="s">
        <v>9</v>
      </c>
      <c r="I4446" s="11" t="s">
        <v>495</v>
      </c>
    </row>
    <row r="4447" spans="1:9" s="5" customFormat="1" ht="33" x14ac:dyDescent="0.25">
      <c r="A4447" s="11" t="s">
        <v>501</v>
      </c>
      <c r="B4447" s="17" t="s">
        <v>5553</v>
      </c>
      <c r="C4447" s="18" t="str">
        <f t="shared" si="0"/>
        <v>新北市樹林區獇寮社區發展</v>
      </c>
      <c r="D4447" s="18" t="s">
        <v>511</v>
      </c>
      <c r="E4447" s="12">
        <v>50</v>
      </c>
      <c r="F4447" s="11" t="s">
        <v>512</v>
      </c>
      <c r="G4447" s="18" t="s">
        <v>495</v>
      </c>
      <c r="H4447" s="11" t="s">
        <v>9</v>
      </c>
      <c r="I4447" s="11" t="s">
        <v>495</v>
      </c>
    </row>
    <row r="4448" spans="1:9" s="5" customFormat="1" ht="33" x14ac:dyDescent="0.25">
      <c r="A4448" s="11" t="s">
        <v>501</v>
      </c>
      <c r="B4448" s="17" t="s">
        <v>4929</v>
      </c>
      <c r="C4448" s="18" t="str">
        <f>MID(B4448,4,11)</f>
        <v>平溪區南山社區發展協會</v>
      </c>
      <c r="D4448" s="18" t="s">
        <v>511</v>
      </c>
      <c r="E4448" s="12">
        <v>100</v>
      </c>
      <c r="F4448" s="11" t="s">
        <v>512</v>
      </c>
      <c r="G4448" s="18" t="s">
        <v>495</v>
      </c>
      <c r="H4448" s="11" t="s">
        <v>9</v>
      </c>
      <c r="I4448" s="11" t="s">
        <v>495</v>
      </c>
    </row>
    <row r="4449" spans="1:9" s="5" customFormat="1" ht="33" x14ac:dyDescent="0.25">
      <c r="A4449" s="11" t="s">
        <v>501</v>
      </c>
      <c r="B4449" s="17" t="s">
        <v>4058</v>
      </c>
      <c r="C4449" s="18" t="s">
        <v>7826</v>
      </c>
      <c r="D4449" s="18" t="s">
        <v>511</v>
      </c>
      <c r="E4449" s="12">
        <v>150</v>
      </c>
      <c r="F4449" s="11" t="s">
        <v>512</v>
      </c>
      <c r="G4449" s="18" t="s">
        <v>495</v>
      </c>
      <c r="H4449" s="11" t="s">
        <v>9</v>
      </c>
      <c r="I4449" s="11" t="s">
        <v>495</v>
      </c>
    </row>
    <row r="4450" spans="1:9" s="5" customFormat="1" ht="33" x14ac:dyDescent="0.25">
      <c r="A4450" s="11" t="s">
        <v>501</v>
      </c>
      <c r="B4450" s="17" t="s">
        <v>6690</v>
      </c>
      <c r="C4450" s="18" t="s">
        <v>7827</v>
      </c>
      <c r="D4450" s="18" t="s">
        <v>511</v>
      </c>
      <c r="E4450" s="12">
        <v>150</v>
      </c>
      <c r="F4450" s="11" t="s">
        <v>512</v>
      </c>
      <c r="G4450" s="18" t="s">
        <v>495</v>
      </c>
      <c r="H4450" s="11" t="s">
        <v>9</v>
      </c>
      <c r="I4450" s="11" t="s">
        <v>495</v>
      </c>
    </row>
    <row r="4451" spans="1:9" s="5" customFormat="1" ht="33" x14ac:dyDescent="0.25">
      <c r="A4451" s="11" t="s">
        <v>501</v>
      </c>
      <c r="B4451" s="17" t="s">
        <v>2660</v>
      </c>
      <c r="C4451" s="18" t="str">
        <f>MID(B4451,3,11)</f>
        <v>汐止區幸福社區發展協會</v>
      </c>
      <c r="D4451" s="18" t="s">
        <v>511</v>
      </c>
      <c r="E4451" s="12">
        <v>23</v>
      </c>
      <c r="F4451" s="11" t="s">
        <v>512</v>
      </c>
      <c r="G4451" s="18" t="s">
        <v>495</v>
      </c>
      <c r="H4451" s="11" t="s">
        <v>9</v>
      </c>
      <c r="I4451" s="11" t="s">
        <v>495</v>
      </c>
    </row>
    <row r="4452" spans="1:9" s="5" customFormat="1" ht="33" x14ac:dyDescent="0.25">
      <c r="A4452" s="11" t="s">
        <v>501</v>
      </c>
      <c r="B4452" s="17" t="s">
        <v>5722</v>
      </c>
      <c r="C4452" s="18" t="str">
        <f>MID(B4452,3,11)</f>
        <v>汐止區忠樟社區發展協會</v>
      </c>
      <c r="D4452" s="18" t="s">
        <v>511</v>
      </c>
      <c r="E4452" s="12">
        <v>87</v>
      </c>
      <c r="F4452" s="11" t="s">
        <v>512</v>
      </c>
      <c r="G4452" s="18" t="s">
        <v>495</v>
      </c>
      <c r="H4452" s="11" t="s">
        <v>9</v>
      </c>
      <c r="I4452" s="11" t="s">
        <v>495</v>
      </c>
    </row>
    <row r="4453" spans="1:9" s="5" customFormat="1" ht="33" x14ac:dyDescent="0.25">
      <c r="A4453" s="11" t="s">
        <v>501</v>
      </c>
      <c r="B4453" s="17" t="s">
        <v>2657</v>
      </c>
      <c r="C4453" s="18" t="str">
        <f>MID(B4453,3,11)</f>
        <v>汐止區湖興社區發展協會</v>
      </c>
      <c r="D4453" s="18" t="s">
        <v>511</v>
      </c>
      <c r="E4453" s="12">
        <v>43</v>
      </c>
      <c r="F4453" s="11" t="s">
        <v>512</v>
      </c>
      <c r="G4453" s="18" t="s">
        <v>495</v>
      </c>
      <c r="H4453" s="11" t="s">
        <v>9</v>
      </c>
      <c r="I4453" s="11" t="s">
        <v>495</v>
      </c>
    </row>
    <row r="4454" spans="1:9" s="5" customFormat="1" ht="33" x14ac:dyDescent="0.25">
      <c r="A4454" s="11" t="s">
        <v>501</v>
      </c>
      <c r="B4454" s="24" t="s">
        <v>10630</v>
      </c>
      <c r="C4454" s="18" t="s">
        <v>7828</v>
      </c>
      <c r="D4454" s="18" t="s">
        <v>511</v>
      </c>
      <c r="E4454" s="12">
        <v>280</v>
      </c>
      <c r="F4454" s="11" t="s">
        <v>512</v>
      </c>
      <c r="G4454" s="18" t="s">
        <v>495</v>
      </c>
      <c r="H4454" s="11" t="s">
        <v>9</v>
      </c>
      <c r="I4454" s="11" t="s">
        <v>495</v>
      </c>
    </row>
    <row r="4455" spans="1:9" s="5" customFormat="1" ht="33" x14ac:dyDescent="0.25">
      <c r="A4455" s="11" t="s">
        <v>501</v>
      </c>
      <c r="B4455" s="17" t="s">
        <v>4149</v>
      </c>
      <c r="C4455" s="18" t="s">
        <v>7829</v>
      </c>
      <c r="D4455" s="18" t="s">
        <v>511</v>
      </c>
      <c r="E4455" s="12">
        <v>150</v>
      </c>
      <c r="F4455" s="11" t="s">
        <v>512</v>
      </c>
      <c r="G4455" s="18" t="s">
        <v>495</v>
      </c>
      <c r="H4455" s="11" t="s">
        <v>9</v>
      </c>
      <c r="I4455" s="11" t="s">
        <v>495</v>
      </c>
    </row>
    <row r="4456" spans="1:9" s="5" customFormat="1" ht="33" x14ac:dyDescent="0.25">
      <c r="A4456" s="11" t="s">
        <v>501</v>
      </c>
      <c r="B4456" s="17" t="s">
        <v>4090</v>
      </c>
      <c r="C4456" s="18" t="s">
        <v>7830</v>
      </c>
      <c r="D4456" s="18" t="s">
        <v>511</v>
      </c>
      <c r="E4456" s="12">
        <v>100</v>
      </c>
      <c r="F4456" s="11" t="s">
        <v>512</v>
      </c>
      <c r="G4456" s="18" t="s">
        <v>495</v>
      </c>
      <c r="H4456" s="11" t="s">
        <v>9</v>
      </c>
      <c r="I4456" s="11" t="s">
        <v>495</v>
      </c>
    </row>
    <row r="4457" spans="1:9" s="5" customFormat="1" ht="33" x14ac:dyDescent="0.25">
      <c r="A4457" s="11" t="s">
        <v>501</v>
      </c>
      <c r="B4457" s="17" t="s">
        <v>2458</v>
      </c>
      <c r="C4457" s="18" t="s">
        <v>7834</v>
      </c>
      <c r="D4457" s="18" t="s">
        <v>511</v>
      </c>
      <c r="E4457" s="12">
        <v>70</v>
      </c>
      <c r="F4457" s="11" t="s">
        <v>512</v>
      </c>
      <c r="G4457" s="18" t="s">
        <v>495</v>
      </c>
      <c r="H4457" s="11" t="s">
        <v>9</v>
      </c>
      <c r="I4457" s="11" t="s">
        <v>495</v>
      </c>
    </row>
    <row r="4458" spans="1:9" s="5" customFormat="1" ht="33" x14ac:dyDescent="0.25">
      <c r="A4458" s="11" t="s">
        <v>501</v>
      </c>
      <c r="B4458" s="17" t="s">
        <v>2529</v>
      </c>
      <c r="C4458" s="18" t="str">
        <f t="shared" ref="C4458:C4469" si="1">MID(B4458,3,11)</f>
        <v>板橋區三民社區發展協會</v>
      </c>
      <c r="D4458" s="18" t="s">
        <v>511</v>
      </c>
      <c r="E4458" s="12">
        <v>60</v>
      </c>
      <c r="F4458" s="11" t="s">
        <v>512</v>
      </c>
      <c r="G4458" s="18" t="s">
        <v>495</v>
      </c>
      <c r="H4458" s="11" t="s">
        <v>9</v>
      </c>
      <c r="I4458" s="11" t="s">
        <v>495</v>
      </c>
    </row>
    <row r="4459" spans="1:9" s="5" customFormat="1" ht="33" x14ac:dyDescent="0.25">
      <c r="A4459" s="11" t="s">
        <v>501</v>
      </c>
      <c r="B4459" s="17" t="s">
        <v>5313</v>
      </c>
      <c r="C4459" s="18" t="str">
        <f t="shared" si="1"/>
        <v>板橋區三民社區發展協會</v>
      </c>
      <c r="D4459" s="18" t="s">
        <v>511</v>
      </c>
      <c r="E4459" s="12">
        <v>35</v>
      </c>
      <c r="F4459" s="11" t="s">
        <v>512</v>
      </c>
      <c r="G4459" s="18" t="s">
        <v>495</v>
      </c>
      <c r="H4459" s="11" t="s">
        <v>9</v>
      </c>
      <c r="I4459" s="11" t="s">
        <v>495</v>
      </c>
    </row>
    <row r="4460" spans="1:9" s="5" customFormat="1" ht="33" x14ac:dyDescent="0.25">
      <c r="A4460" s="11" t="s">
        <v>501</v>
      </c>
      <c r="B4460" s="17" t="s">
        <v>5314</v>
      </c>
      <c r="C4460" s="18" t="str">
        <f t="shared" si="1"/>
        <v>板橋區三民社區發展協會</v>
      </c>
      <c r="D4460" s="18" t="s">
        <v>511</v>
      </c>
      <c r="E4460" s="12">
        <v>35</v>
      </c>
      <c r="F4460" s="11" t="s">
        <v>512</v>
      </c>
      <c r="G4460" s="18" t="s">
        <v>495</v>
      </c>
      <c r="H4460" s="11" t="s">
        <v>9</v>
      </c>
      <c r="I4460" s="11" t="s">
        <v>495</v>
      </c>
    </row>
    <row r="4461" spans="1:9" s="5" customFormat="1" ht="33" x14ac:dyDescent="0.25">
      <c r="A4461" s="11" t="s">
        <v>501</v>
      </c>
      <c r="B4461" s="17" t="s">
        <v>2598</v>
      </c>
      <c r="C4461" s="18" t="str">
        <f t="shared" si="1"/>
        <v>板橋區三民社區發展協會</v>
      </c>
      <c r="D4461" s="18" t="s">
        <v>511</v>
      </c>
      <c r="E4461" s="12">
        <v>10</v>
      </c>
      <c r="F4461" s="11" t="s">
        <v>512</v>
      </c>
      <c r="G4461" s="18" t="s">
        <v>495</v>
      </c>
      <c r="H4461" s="11" t="s">
        <v>9</v>
      </c>
      <c r="I4461" s="11" t="s">
        <v>495</v>
      </c>
    </row>
    <row r="4462" spans="1:9" s="5" customFormat="1" ht="33" x14ac:dyDescent="0.25">
      <c r="A4462" s="11" t="s">
        <v>501</v>
      </c>
      <c r="B4462" s="17" t="s">
        <v>2595</v>
      </c>
      <c r="C4462" s="18" t="str">
        <f t="shared" si="1"/>
        <v>板橋區玉光社區發展協會</v>
      </c>
      <c r="D4462" s="18" t="s">
        <v>511</v>
      </c>
      <c r="E4462" s="12">
        <v>80</v>
      </c>
      <c r="F4462" s="11" t="s">
        <v>512</v>
      </c>
      <c r="G4462" s="18" t="s">
        <v>495</v>
      </c>
      <c r="H4462" s="11" t="s">
        <v>9</v>
      </c>
      <c r="I4462" s="11" t="s">
        <v>495</v>
      </c>
    </row>
    <row r="4463" spans="1:9" s="5" customFormat="1" ht="33" x14ac:dyDescent="0.25">
      <c r="A4463" s="11" t="s">
        <v>501</v>
      </c>
      <c r="B4463" s="17" t="s">
        <v>2555</v>
      </c>
      <c r="C4463" s="18" t="str">
        <f t="shared" si="1"/>
        <v>板橋區忠翠社區發展協會</v>
      </c>
      <c r="D4463" s="18" t="s">
        <v>511</v>
      </c>
      <c r="E4463" s="12">
        <v>46</v>
      </c>
      <c r="F4463" s="11" t="s">
        <v>512</v>
      </c>
      <c r="G4463" s="18" t="s">
        <v>495</v>
      </c>
      <c r="H4463" s="11" t="s">
        <v>9</v>
      </c>
      <c r="I4463" s="11" t="s">
        <v>495</v>
      </c>
    </row>
    <row r="4464" spans="1:9" s="5" customFormat="1" ht="33" x14ac:dyDescent="0.25">
      <c r="A4464" s="11" t="s">
        <v>501</v>
      </c>
      <c r="B4464" s="17" t="s">
        <v>2594</v>
      </c>
      <c r="C4464" s="18" t="str">
        <f t="shared" si="1"/>
        <v>板橋區松嵐社區發展協會</v>
      </c>
      <c r="D4464" s="18" t="s">
        <v>511</v>
      </c>
      <c r="E4464" s="12">
        <v>99</v>
      </c>
      <c r="F4464" s="11" t="s">
        <v>512</v>
      </c>
      <c r="G4464" s="18" t="s">
        <v>495</v>
      </c>
      <c r="H4464" s="11" t="s">
        <v>9</v>
      </c>
      <c r="I4464" s="11" t="s">
        <v>495</v>
      </c>
    </row>
    <row r="4465" spans="1:9" s="5" customFormat="1" ht="33" x14ac:dyDescent="0.25">
      <c r="A4465" s="11" t="s">
        <v>501</v>
      </c>
      <c r="B4465" s="17" t="s">
        <v>5315</v>
      </c>
      <c r="C4465" s="18" t="str">
        <f t="shared" si="1"/>
        <v>板橋區松嵐社區發展協會</v>
      </c>
      <c r="D4465" s="18" t="s">
        <v>511</v>
      </c>
      <c r="E4465" s="12">
        <v>105</v>
      </c>
      <c r="F4465" s="11" t="s">
        <v>512</v>
      </c>
      <c r="G4465" s="18" t="s">
        <v>495</v>
      </c>
      <c r="H4465" s="11" t="s">
        <v>9</v>
      </c>
      <c r="I4465" s="11" t="s">
        <v>495</v>
      </c>
    </row>
    <row r="4466" spans="1:9" s="5" customFormat="1" ht="33" x14ac:dyDescent="0.25">
      <c r="A4466" s="11" t="s">
        <v>501</v>
      </c>
      <c r="B4466" s="17" t="s">
        <v>5316</v>
      </c>
      <c r="C4466" s="18" t="str">
        <f t="shared" si="1"/>
        <v>板橋區松嵐社區發展協會</v>
      </c>
      <c r="D4466" s="18" t="s">
        <v>511</v>
      </c>
      <c r="E4466" s="12">
        <v>105</v>
      </c>
      <c r="F4466" s="11" t="s">
        <v>512</v>
      </c>
      <c r="G4466" s="18" t="s">
        <v>495</v>
      </c>
      <c r="H4466" s="11" t="s">
        <v>9</v>
      </c>
      <c r="I4466" s="11" t="s">
        <v>495</v>
      </c>
    </row>
    <row r="4467" spans="1:9" s="5" customFormat="1" ht="33" x14ac:dyDescent="0.25">
      <c r="A4467" s="11" t="s">
        <v>501</v>
      </c>
      <c r="B4467" s="17" t="s">
        <v>2596</v>
      </c>
      <c r="C4467" s="18" t="str">
        <f t="shared" si="1"/>
        <v>板橋區長埔社區發展協會</v>
      </c>
      <c r="D4467" s="18" t="s">
        <v>511</v>
      </c>
      <c r="E4467" s="12">
        <v>21</v>
      </c>
      <c r="F4467" s="11" t="s">
        <v>512</v>
      </c>
      <c r="G4467" s="18" t="s">
        <v>495</v>
      </c>
      <c r="H4467" s="11" t="s">
        <v>9</v>
      </c>
      <c r="I4467" s="11" t="s">
        <v>495</v>
      </c>
    </row>
    <row r="4468" spans="1:9" s="5" customFormat="1" ht="33" x14ac:dyDescent="0.25">
      <c r="A4468" s="11" t="s">
        <v>501</v>
      </c>
      <c r="B4468" s="17" t="s">
        <v>2545</v>
      </c>
      <c r="C4468" s="18" t="str">
        <f t="shared" si="1"/>
        <v>板橋區埤墘社區發展協會</v>
      </c>
      <c r="D4468" s="18" t="s">
        <v>511</v>
      </c>
      <c r="E4468" s="12">
        <v>96</v>
      </c>
      <c r="F4468" s="11" t="s">
        <v>512</v>
      </c>
      <c r="G4468" s="18" t="s">
        <v>495</v>
      </c>
      <c r="H4468" s="11" t="s">
        <v>9</v>
      </c>
      <c r="I4468" s="11" t="s">
        <v>495</v>
      </c>
    </row>
    <row r="4469" spans="1:9" s="5" customFormat="1" ht="33" x14ac:dyDescent="0.25">
      <c r="A4469" s="11" t="s">
        <v>501</v>
      </c>
      <c r="B4469" s="17" t="s">
        <v>2597</v>
      </c>
      <c r="C4469" s="18" t="str">
        <f t="shared" si="1"/>
        <v>板橋區龍興社區發展協會</v>
      </c>
      <c r="D4469" s="18" t="s">
        <v>511</v>
      </c>
      <c r="E4469" s="12">
        <v>118</v>
      </c>
      <c r="F4469" s="11" t="s">
        <v>512</v>
      </c>
      <c r="G4469" s="18" t="s">
        <v>495</v>
      </c>
      <c r="H4469" s="11" t="s">
        <v>9</v>
      </c>
      <c r="I4469" s="11" t="s">
        <v>495</v>
      </c>
    </row>
    <row r="4470" spans="1:9" s="5" customFormat="1" ht="49.5" x14ac:dyDescent="0.25">
      <c r="A4470" s="11" t="s">
        <v>501</v>
      </c>
      <c r="B4470" s="17" t="s">
        <v>6691</v>
      </c>
      <c r="C4470" s="18" t="s">
        <v>7835</v>
      </c>
      <c r="D4470" s="18" t="s">
        <v>511</v>
      </c>
      <c r="E4470" s="12">
        <v>100</v>
      </c>
      <c r="F4470" s="11" t="s">
        <v>512</v>
      </c>
      <c r="G4470" s="18" t="s">
        <v>495</v>
      </c>
      <c r="H4470" s="11" t="s">
        <v>9</v>
      </c>
      <c r="I4470" s="11" t="s">
        <v>495</v>
      </c>
    </row>
    <row r="4471" spans="1:9" s="5" customFormat="1" ht="33" x14ac:dyDescent="0.25">
      <c r="A4471" s="11" t="s">
        <v>501</v>
      </c>
      <c r="B4471" s="17" t="s">
        <v>5481</v>
      </c>
      <c r="C4471" s="18" t="str">
        <f>MID(B4471,3,11)</f>
        <v>林口區太平社區發展協會</v>
      </c>
      <c r="D4471" s="18" t="s">
        <v>511</v>
      </c>
      <c r="E4471" s="12">
        <v>27</v>
      </c>
      <c r="F4471" s="11" t="s">
        <v>512</v>
      </c>
      <c r="G4471" s="18" t="s">
        <v>495</v>
      </c>
      <c r="H4471" s="11" t="s">
        <v>9</v>
      </c>
      <c r="I4471" s="11" t="s">
        <v>495</v>
      </c>
    </row>
    <row r="4472" spans="1:9" s="5" customFormat="1" ht="33" x14ac:dyDescent="0.25">
      <c r="A4472" s="11" t="s">
        <v>501</v>
      </c>
      <c r="B4472" s="17" t="s">
        <v>2618</v>
      </c>
      <c r="C4472" s="18" t="str">
        <f>MID(B4472,3,11)</f>
        <v>林口區東林社區發展協會</v>
      </c>
      <c r="D4472" s="18" t="s">
        <v>511</v>
      </c>
      <c r="E4472" s="12">
        <v>34</v>
      </c>
      <c r="F4472" s="11" t="s">
        <v>512</v>
      </c>
      <c r="G4472" s="18" t="s">
        <v>495</v>
      </c>
      <c r="H4472" s="11" t="s">
        <v>9</v>
      </c>
      <c r="I4472" s="11" t="s">
        <v>495</v>
      </c>
    </row>
    <row r="4473" spans="1:9" s="5" customFormat="1" ht="33" x14ac:dyDescent="0.25">
      <c r="A4473" s="11" t="s">
        <v>501</v>
      </c>
      <c r="B4473" s="17" t="s">
        <v>2619</v>
      </c>
      <c r="C4473" s="18" t="str">
        <f>MID(B4473,3,11)</f>
        <v>林口區湖南社區發展協會</v>
      </c>
      <c r="D4473" s="18" t="s">
        <v>511</v>
      </c>
      <c r="E4473" s="12">
        <v>33</v>
      </c>
      <c r="F4473" s="11" t="s">
        <v>512</v>
      </c>
      <c r="G4473" s="18" t="s">
        <v>495</v>
      </c>
      <c r="H4473" s="11" t="s">
        <v>9</v>
      </c>
      <c r="I4473" s="11" t="s">
        <v>495</v>
      </c>
    </row>
    <row r="4474" spans="1:9" s="5" customFormat="1" ht="33" x14ac:dyDescent="0.25">
      <c r="A4474" s="11" t="s">
        <v>501</v>
      </c>
      <c r="B4474" s="17" t="s">
        <v>2616</v>
      </c>
      <c r="C4474" s="18" t="str">
        <f>MID(B4474,3,11)</f>
        <v>林口區雙林社區發展協會</v>
      </c>
      <c r="D4474" s="18" t="s">
        <v>511</v>
      </c>
      <c r="E4474" s="12">
        <v>42</v>
      </c>
      <c r="F4474" s="11" t="s">
        <v>512</v>
      </c>
      <c r="G4474" s="18" t="s">
        <v>495</v>
      </c>
      <c r="H4474" s="11" t="s">
        <v>9</v>
      </c>
      <c r="I4474" s="11" t="s">
        <v>495</v>
      </c>
    </row>
    <row r="4475" spans="1:9" s="5" customFormat="1" ht="33" x14ac:dyDescent="0.25">
      <c r="A4475" s="11" t="s">
        <v>501</v>
      </c>
      <c r="B4475" s="24" t="s">
        <v>10631</v>
      </c>
      <c r="C4475" s="18" t="s">
        <v>7836</v>
      </c>
      <c r="D4475" s="18" t="s">
        <v>511</v>
      </c>
      <c r="E4475" s="12">
        <v>630</v>
      </c>
      <c r="F4475" s="11" t="s">
        <v>512</v>
      </c>
      <c r="G4475" s="18" t="s">
        <v>495</v>
      </c>
      <c r="H4475" s="11" t="s">
        <v>9</v>
      </c>
      <c r="I4475" s="11" t="s">
        <v>495</v>
      </c>
    </row>
    <row r="4476" spans="1:9" s="5" customFormat="1" ht="33" x14ac:dyDescent="0.25">
      <c r="A4476" s="11" t="s">
        <v>501</v>
      </c>
      <c r="B4476" s="17" t="s">
        <v>6701</v>
      </c>
      <c r="C4476" s="18" t="s">
        <v>7837</v>
      </c>
      <c r="D4476" s="18" t="s">
        <v>511</v>
      </c>
      <c r="E4476" s="12">
        <v>630</v>
      </c>
      <c r="F4476" s="11" t="s">
        <v>512</v>
      </c>
      <c r="G4476" s="18" t="s">
        <v>495</v>
      </c>
      <c r="H4476" s="11" t="s">
        <v>9</v>
      </c>
      <c r="I4476" s="11" t="s">
        <v>495</v>
      </c>
    </row>
    <row r="4477" spans="1:9" s="5" customFormat="1" ht="33" x14ac:dyDescent="0.25">
      <c r="A4477" s="11" t="s">
        <v>501</v>
      </c>
      <c r="B4477" s="17" t="s">
        <v>2820</v>
      </c>
      <c r="C4477" s="18" t="s">
        <v>7836</v>
      </c>
      <c r="D4477" s="18" t="s">
        <v>511</v>
      </c>
      <c r="E4477" s="12">
        <v>10</v>
      </c>
      <c r="F4477" s="11" t="s">
        <v>512</v>
      </c>
      <c r="G4477" s="18" t="s">
        <v>495</v>
      </c>
      <c r="H4477" s="11" t="s">
        <v>9</v>
      </c>
      <c r="I4477" s="11" t="s">
        <v>495</v>
      </c>
    </row>
    <row r="4478" spans="1:9" s="5" customFormat="1" ht="54.75" customHeight="1" x14ac:dyDescent="0.25">
      <c r="A4478" s="11" t="s">
        <v>501</v>
      </c>
      <c r="B4478" s="17" t="s">
        <v>6702</v>
      </c>
      <c r="C4478" s="18" t="s">
        <v>7836</v>
      </c>
      <c r="D4478" s="18" t="s">
        <v>511</v>
      </c>
      <c r="E4478" s="12">
        <v>100</v>
      </c>
      <c r="F4478" s="11" t="s">
        <v>512</v>
      </c>
      <c r="G4478" s="18" t="s">
        <v>495</v>
      </c>
      <c r="H4478" s="11" t="s">
        <v>9</v>
      </c>
      <c r="I4478" s="11" t="s">
        <v>495</v>
      </c>
    </row>
    <row r="4479" spans="1:9" s="5" customFormat="1" ht="63" customHeight="1" x14ac:dyDescent="0.25">
      <c r="A4479" s="11" t="s">
        <v>501</v>
      </c>
      <c r="B4479" s="17" t="s">
        <v>6707</v>
      </c>
      <c r="C4479" s="18" t="s">
        <v>7838</v>
      </c>
      <c r="D4479" s="18" t="s">
        <v>511</v>
      </c>
      <c r="E4479" s="12">
        <v>50</v>
      </c>
      <c r="F4479" s="11" t="s">
        <v>512</v>
      </c>
      <c r="G4479" s="18" t="s">
        <v>495</v>
      </c>
      <c r="H4479" s="11" t="s">
        <v>9</v>
      </c>
      <c r="I4479" s="11" t="s">
        <v>495</v>
      </c>
    </row>
    <row r="4480" spans="1:9" s="5" customFormat="1" ht="33" x14ac:dyDescent="0.25">
      <c r="A4480" s="11" t="s">
        <v>501</v>
      </c>
      <c r="B4480" s="17" t="s">
        <v>6709</v>
      </c>
      <c r="C4480" s="18" t="s">
        <v>7838</v>
      </c>
      <c r="D4480" s="18" t="s">
        <v>511</v>
      </c>
      <c r="E4480" s="12">
        <v>50</v>
      </c>
      <c r="F4480" s="11" t="s">
        <v>512</v>
      </c>
      <c r="G4480" s="18" t="s">
        <v>495</v>
      </c>
      <c r="H4480" s="11" t="s">
        <v>9</v>
      </c>
      <c r="I4480" s="11" t="s">
        <v>495</v>
      </c>
    </row>
    <row r="4481" spans="1:9" s="5" customFormat="1" ht="49.5" x14ac:dyDescent="0.25">
      <c r="A4481" s="11" t="s">
        <v>501</v>
      </c>
      <c r="B4481" s="17" t="s">
        <v>6710</v>
      </c>
      <c r="C4481" s="18" t="s">
        <v>7838</v>
      </c>
      <c r="D4481" s="18" t="s">
        <v>511</v>
      </c>
      <c r="E4481" s="12">
        <v>50</v>
      </c>
      <c r="F4481" s="11" t="s">
        <v>512</v>
      </c>
      <c r="G4481" s="18" t="s">
        <v>495</v>
      </c>
      <c r="H4481" s="11" t="s">
        <v>9</v>
      </c>
      <c r="I4481" s="11" t="s">
        <v>495</v>
      </c>
    </row>
    <row r="4482" spans="1:9" s="5" customFormat="1" ht="33" x14ac:dyDescent="0.25">
      <c r="A4482" s="11" t="s">
        <v>501</v>
      </c>
      <c r="B4482" s="17" t="s">
        <v>6705</v>
      </c>
      <c r="C4482" s="18" t="s">
        <v>7839</v>
      </c>
      <c r="D4482" s="18" t="s">
        <v>511</v>
      </c>
      <c r="E4482" s="12">
        <v>50</v>
      </c>
      <c r="F4482" s="11" t="s">
        <v>512</v>
      </c>
      <c r="G4482" s="18" t="s">
        <v>495</v>
      </c>
      <c r="H4482" s="11" t="s">
        <v>9</v>
      </c>
      <c r="I4482" s="11" t="s">
        <v>495</v>
      </c>
    </row>
    <row r="4483" spans="1:9" s="5" customFormat="1" ht="33" x14ac:dyDescent="0.25">
      <c r="A4483" s="11" t="s">
        <v>501</v>
      </c>
      <c r="B4483" s="17" t="s">
        <v>6711</v>
      </c>
      <c r="C4483" s="18" t="s">
        <v>7840</v>
      </c>
      <c r="D4483" s="18" t="s">
        <v>511</v>
      </c>
      <c r="E4483" s="12">
        <v>120</v>
      </c>
      <c r="F4483" s="11" t="s">
        <v>512</v>
      </c>
      <c r="G4483" s="18" t="s">
        <v>495</v>
      </c>
      <c r="H4483" s="11" t="s">
        <v>9</v>
      </c>
      <c r="I4483" s="11" t="s">
        <v>495</v>
      </c>
    </row>
    <row r="4484" spans="1:9" s="5" customFormat="1" ht="33" x14ac:dyDescent="0.25">
      <c r="A4484" s="11" t="s">
        <v>501</v>
      </c>
      <c r="B4484" s="17" t="s">
        <v>6712</v>
      </c>
      <c r="C4484" s="18" t="s">
        <v>7840</v>
      </c>
      <c r="D4484" s="18" t="s">
        <v>511</v>
      </c>
      <c r="E4484" s="12">
        <v>30</v>
      </c>
      <c r="F4484" s="11" t="s">
        <v>512</v>
      </c>
      <c r="G4484" s="18" t="s">
        <v>495</v>
      </c>
      <c r="H4484" s="11" t="s">
        <v>9</v>
      </c>
      <c r="I4484" s="11" t="s">
        <v>495</v>
      </c>
    </row>
    <row r="4485" spans="1:9" s="5" customFormat="1" ht="55.5" customHeight="1" x14ac:dyDescent="0.25">
      <c r="A4485" s="11" t="s">
        <v>501</v>
      </c>
      <c r="B4485" s="17" t="s">
        <v>6713</v>
      </c>
      <c r="C4485" s="18" t="s">
        <v>7841</v>
      </c>
      <c r="D4485" s="18" t="s">
        <v>511</v>
      </c>
      <c r="E4485" s="12">
        <v>980</v>
      </c>
      <c r="F4485" s="11" t="s">
        <v>512</v>
      </c>
      <c r="G4485" s="18" t="s">
        <v>495</v>
      </c>
      <c r="H4485" s="11" t="s">
        <v>9</v>
      </c>
      <c r="I4485" s="11" t="s">
        <v>495</v>
      </c>
    </row>
    <row r="4486" spans="1:9" s="5" customFormat="1" ht="33" x14ac:dyDescent="0.25">
      <c r="A4486" s="11" t="s">
        <v>501</v>
      </c>
      <c r="B4486" s="17" t="s">
        <v>6706</v>
      </c>
      <c r="C4486" s="18" t="s">
        <v>7843</v>
      </c>
      <c r="D4486" s="18" t="s">
        <v>511</v>
      </c>
      <c r="E4486" s="12">
        <v>150</v>
      </c>
      <c r="F4486" s="11" t="s">
        <v>512</v>
      </c>
      <c r="G4486" s="18" t="s">
        <v>495</v>
      </c>
      <c r="H4486" s="11" t="s">
        <v>9</v>
      </c>
      <c r="I4486" s="11" t="s">
        <v>495</v>
      </c>
    </row>
    <row r="4487" spans="1:9" s="5" customFormat="1" ht="33" x14ac:dyDescent="0.25">
      <c r="A4487" s="11" t="s">
        <v>501</v>
      </c>
      <c r="B4487" s="17" t="s">
        <v>6715</v>
      </c>
      <c r="C4487" s="18" t="s">
        <v>7844</v>
      </c>
      <c r="D4487" s="18" t="s">
        <v>511</v>
      </c>
      <c r="E4487" s="12">
        <v>50</v>
      </c>
      <c r="F4487" s="11" t="s">
        <v>512</v>
      </c>
      <c r="G4487" s="18" t="s">
        <v>495</v>
      </c>
      <c r="H4487" s="11" t="s">
        <v>9</v>
      </c>
      <c r="I4487" s="11" t="s">
        <v>495</v>
      </c>
    </row>
    <row r="4488" spans="1:9" s="5" customFormat="1" ht="33" x14ac:dyDescent="0.25">
      <c r="A4488" s="11" t="s">
        <v>501</v>
      </c>
      <c r="B4488" s="17" t="s">
        <v>6696</v>
      </c>
      <c r="C4488" s="18" t="s">
        <v>7845</v>
      </c>
      <c r="D4488" s="18" t="s">
        <v>511</v>
      </c>
      <c r="E4488" s="12">
        <v>150</v>
      </c>
      <c r="F4488" s="11" t="s">
        <v>512</v>
      </c>
      <c r="G4488" s="18" t="s">
        <v>495</v>
      </c>
      <c r="H4488" s="11" t="s">
        <v>9</v>
      </c>
      <c r="I4488" s="11" t="s">
        <v>495</v>
      </c>
    </row>
    <row r="4489" spans="1:9" s="5" customFormat="1" ht="33" x14ac:dyDescent="0.25">
      <c r="A4489" s="11" t="s">
        <v>501</v>
      </c>
      <c r="B4489" s="17" t="s">
        <v>6714</v>
      </c>
      <c r="C4489" s="18" t="s">
        <v>7846</v>
      </c>
      <c r="D4489" s="18" t="s">
        <v>511</v>
      </c>
      <c r="E4489" s="12">
        <v>100</v>
      </c>
      <c r="F4489" s="11" t="s">
        <v>512</v>
      </c>
      <c r="G4489" s="18" t="s">
        <v>495</v>
      </c>
      <c r="H4489" s="11" t="s">
        <v>9</v>
      </c>
      <c r="I4489" s="11" t="s">
        <v>495</v>
      </c>
    </row>
    <row r="4490" spans="1:9" s="5" customFormat="1" ht="33" x14ac:dyDescent="0.25">
      <c r="A4490" s="11" t="s">
        <v>501</v>
      </c>
      <c r="B4490" s="17" t="s">
        <v>6718</v>
      </c>
      <c r="C4490" s="18" t="s">
        <v>7847</v>
      </c>
      <c r="D4490" s="18" t="s">
        <v>511</v>
      </c>
      <c r="E4490" s="12">
        <v>35</v>
      </c>
      <c r="F4490" s="11" t="s">
        <v>512</v>
      </c>
      <c r="G4490" s="18" t="s">
        <v>495</v>
      </c>
      <c r="H4490" s="11" t="s">
        <v>9</v>
      </c>
      <c r="I4490" s="11" t="s">
        <v>495</v>
      </c>
    </row>
    <row r="4491" spans="1:9" s="5" customFormat="1" ht="33" x14ac:dyDescent="0.25">
      <c r="A4491" s="11" t="s">
        <v>501</v>
      </c>
      <c r="B4491" s="17" t="s">
        <v>6719</v>
      </c>
      <c r="C4491" s="18" t="s">
        <v>7847</v>
      </c>
      <c r="D4491" s="18" t="s">
        <v>511</v>
      </c>
      <c r="E4491" s="12">
        <v>35</v>
      </c>
      <c r="F4491" s="11" t="s">
        <v>512</v>
      </c>
      <c r="G4491" s="18" t="s">
        <v>495</v>
      </c>
      <c r="H4491" s="11" t="s">
        <v>9</v>
      </c>
      <c r="I4491" s="11" t="s">
        <v>495</v>
      </c>
    </row>
    <row r="4492" spans="1:9" s="5" customFormat="1" ht="33" x14ac:dyDescent="0.25">
      <c r="A4492" s="11" t="s">
        <v>501</v>
      </c>
      <c r="B4492" s="17" t="s">
        <v>6716</v>
      </c>
      <c r="C4492" s="18" t="s">
        <v>7848</v>
      </c>
      <c r="D4492" s="18" t="s">
        <v>511</v>
      </c>
      <c r="E4492" s="12">
        <v>150</v>
      </c>
      <c r="F4492" s="11" t="s">
        <v>512</v>
      </c>
      <c r="G4492" s="18" t="s">
        <v>495</v>
      </c>
      <c r="H4492" s="11" t="s">
        <v>9</v>
      </c>
      <c r="I4492" s="11" t="s">
        <v>495</v>
      </c>
    </row>
    <row r="4493" spans="1:9" s="5" customFormat="1" ht="33" x14ac:dyDescent="0.25">
      <c r="A4493" s="11" t="s">
        <v>501</v>
      </c>
      <c r="B4493" s="17" t="s">
        <v>6717</v>
      </c>
      <c r="C4493" s="18" t="s">
        <v>7848</v>
      </c>
      <c r="D4493" s="18" t="s">
        <v>511</v>
      </c>
      <c r="E4493" s="12">
        <v>150</v>
      </c>
      <c r="F4493" s="11" t="s">
        <v>512</v>
      </c>
      <c r="G4493" s="18" t="s">
        <v>495</v>
      </c>
      <c r="H4493" s="11" t="s">
        <v>9</v>
      </c>
      <c r="I4493" s="11" t="s">
        <v>495</v>
      </c>
    </row>
    <row r="4494" spans="1:9" s="5" customFormat="1" ht="33" x14ac:dyDescent="0.25">
      <c r="A4494" s="11" t="s">
        <v>501</v>
      </c>
      <c r="B4494" s="17" t="s">
        <v>6721</v>
      </c>
      <c r="C4494" s="18" t="s">
        <v>7849</v>
      </c>
      <c r="D4494" s="18" t="s">
        <v>511</v>
      </c>
      <c r="E4494" s="12">
        <v>150</v>
      </c>
      <c r="F4494" s="11" t="s">
        <v>512</v>
      </c>
      <c r="G4494" s="18" t="s">
        <v>495</v>
      </c>
      <c r="H4494" s="11" t="s">
        <v>9</v>
      </c>
      <c r="I4494" s="11" t="s">
        <v>495</v>
      </c>
    </row>
    <row r="4495" spans="1:9" s="5" customFormat="1" ht="33" x14ac:dyDescent="0.25">
      <c r="A4495" s="11" t="s">
        <v>501</v>
      </c>
      <c r="B4495" s="17" t="s">
        <v>6722</v>
      </c>
      <c r="C4495" s="18" t="s">
        <v>7850</v>
      </c>
      <c r="D4495" s="18" t="s">
        <v>511</v>
      </c>
      <c r="E4495" s="12">
        <v>100</v>
      </c>
      <c r="F4495" s="11" t="s">
        <v>512</v>
      </c>
      <c r="G4495" s="18" t="s">
        <v>495</v>
      </c>
      <c r="H4495" s="11" t="s">
        <v>9</v>
      </c>
      <c r="I4495" s="11" t="s">
        <v>495</v>
      </c>
    </row>
    <row r="4496" spans="1:9" s="5" customFormat="1" ht="33" x14ac:dyDescent="0.25">
      <c r="A4496" s="11" t="s">
        <v>501</v>
      </c>
      <c r="B4496" s="17" t="s">
        <v>6724</v>
      </c>
      <c r="C4496" s="18" t="s">
        <v>7851</v>
      </c>
      <c r="D4496" s="18" t="s">
        <v>511</v>
      </c>
      <c r="E4496" s="12">
        <v>45</v>
      </c>
      <c r="F4496" s="11" t="s">
        <v>512</v>
      </c>
      <c r="G4496" s="18" t="s">
        <v>495</v>
      </c>
      <c r="H4496" s="11" t="s">
        <v>9</v>
      </c>
      <c r="I4496" s="11" t="s">
        <v>495</v>
      </c>
    </row>
    <row r="4497" spans="1:9" s="5" customFormat="1" ht="33" x14ac:dyDescent="0.25">
      <c r="A4497" s="11" t="s">
        <v>501</v>
      </c>
      <c r="B4497" s="17" t="s">
        <v>6725</v>
      </c>
      <c r="C4497" s="18" t="s">
        <v>7851</v>
      </c>
      <c r="D4497" s="18" t="s">
        <v>511</v>
      </c>
      <c r="E4497" s="12">
        <v>50</v>
      </c>
      <c r="F4497" s="11" t="s">
        <v>512</v>
      </c>
      <c r="G4497" s="18" t="s">
        <v>495</v>
      </c>
      <c r="H4497" s="11" t="s">
        <v>9</v>
      </c>
      <c r="I4497" s="11" t="s">
        <v>495</v>
      </c>
    </row>
    <row r="4498" spans="1:9" s="5" customFormat="1" ht="52.5" customHeight="1" x14ac:dyDescent="0.25">
      <c r="A4498" s="11" t="s">
        <v>501</v>
      </c>
      <c r="B4498" s="17" t="s">
        <v>2821</v>
      </c>
      <c r="C4498" s="18" t="s">
        <v>7852</v>
      </c>
      <c r="D4498" s="18" t="s">
        <v>511</v>
      </c>
      <c r="E4498" s="12">
        <v>200</v>
      </c>
      <c r="F4498" s="11" t="s">
        <v>512</v>
      </c>
      <c r="G4498" s="18" t="s">
        <v>495</v>
      </c>
      <c r="H4498" s="11" t="s">
        <v>9</v>
      </c>
      <c r="I4498" s="11" t="s">
        <v>495</v>
      </c>
    </row>
    <row r="4499" spans="1:9" s="5" customFormat="1" ht="33" x14ac:dyDescent="0.25">
      <c r="A4499" s="11" t="s">
        <v>501</v>
      </c>
      <c r="B4499" s="17" t="s">
        <v>6731</v>
      </c>
      <c r="C4499" s="18" t="s">
        <v>7853</v>
      </c>
      <c r="D4499" s="18" t="s">
        <v>511</v>
      </c>
      <c r="E4499" s="12">
        <v>150</v>
      </c>
      <c r="F4499" s="11" t="s">
        <v>512</v>
      </c>
      <c r="G4499" s="18" t="s">
        <v>495</v>
      </c>
      <c r="H4499" s="11" t="s">
        <v>9</v>
      </c>
      <c r="I4499" s="11" t="s">
        <v>495</v>
      </c>
    </row>
    <row r="4500" spans="1:9" s="5" customFormat="1" ht="33" x14ac:dyDescent="0.25">
      <c r="A4500" s="11" t="s">
        <v>501</v>
      </c>
      <c r="B4500" s="17" t="s">
        <v>6723</v>
      </c>
      <c r="C4500" s="18" t="s">
        <v>7854</v>
      </c>
      <c r="D4500" s="18" t="s">
        <v>511</v>
      </c>
      <c r="E4500" s="12">
        <v>90</v>
      </c>
      <c r="F4500" s="11" t="s">
        <v>512</v>
      </c>
      <c r="G4500" s="18" t="s">
        <v>495</v>
      </c>
      <c r="H4500" s="11" t="s">
        <v>9</v>
      </c>
      <c r="I4500" s="11" t="s">
        <v>495</v>
      </c>
    </row>
    <row r="4501" spans="1:9" s="5" customFormat="1" ht="33" x14ac:dyDescent="0.25">
      <c r="A4501" s="11" t="s">
        <v>501</v>
      </c>
      <c r="B4501" s="17" t="s">
        <v>6727</v>
      </c>
      <c r="C4501" s="18" t="s">
        <v>7855</v>
      </c>
      <c r="D4501" s="18" t="s">
        <v>511</v>
      </c>
      <c r="E4501" s="12">
        <v>100</v>
      </c>
      <c r="F4501" s="11" t="s">
        <v>512</v>
      </c>
      <c r="G4501" s="18" t="s">
        <v>495</v>
      </c>
      <c r="H4501" s="11" t="s">
        <v>9</v>
      </c>
      <c r="I4501" s="11" t="s">
        <v>495</v>
      </c>
    </row>
    <row r="4502" spans="1:9" s="5" customFormat="1" ht="33" x14ac:dyDescent="0.25">
      <c r="A4502" s="11" t="s">
        <v>501</v>
      </c>
      <c r="B4502" s="17" t="s">
        <v>6726</v>
      </c>
      <c r="C4502" s="18" t="s">
        <v>7856</v>
      </c>
      <c r="D4502" s="18" t="s">
        <v>511</v>
      </c>
      <c r="E4502" s="12">
        <v>94</v>
      </c>
      <c r="F4502" s="11" t="s">
        <v>512</v>
      </c>
      <c r="G4502" s="18" t="s">
        <v>495</v>
      </c>
      <c r="H4502" s="11" t="s">
        <v>9</v>
      </c>
      <c r="I4502" s="11" t="s">
        <v>495</v>
      </c>
    </row>
    <row r="4503" spans="1:9" s="5" customFormat="1" ht="33" x14ac:dyDescent="0.25">
      <c r="A4503" s="11" t="s">
        <v>501</v>
      </c>
      <c r="B4503" s="17" t="s">
        <v>6730</v>
      </c>
      <c r="C4503" s="18" t="s">
        <v>7857</v>
      </c>
      <c r="D4503" s="18" t="s">
        <v>511</v>
      </c>
      <c r="E4503" s="12">
        <v>200</v>
      </c>
      <c r="F4503" s="11" t="s">
        <v>512</v>
      </c>
      <c r="G4503" s="18" t="s">
        <v>495</v>
      </c>
      <c r="H4503" s="11" t="s">
        <v>9</v>
      </c>
      <c r="I4503" s="11" t="s">
        <v>495</v>
      </c>
    </row>
    <row r="4504" spans="1:9" s="5" customFormat="1" ht="33" x14ac:dyDescent="0.25">
      <c r="A4504" s="11" t="s">
        <v>501</v>
      </c>
      <c r="B4504" s="17" t="s">
        <v>6728</v>
      </c>
      <c r="C4504" s="18" t="s">
        <v>7858</v>
      </c>
      <c r="D4504" s="18" t="s">
        <v>511</v>
      </c>
      <c r="E4504" s="12">
        <v>150</v>
      </c>
      <c r="F4504" s="11" t="s">
        <v>512</v>
      </c>
      <c r="G4504" s="18" t="s">
        <v>495</v>
      </c>
      <c r="H4504" s="11" t="s">
        <v>9</v>
      </c>
      <c r="I4504" s="11" t="s">
        <v>495</v>
      </c>
    </row>
    <row r="4505" spans="1:9" s="5" customFormat="1" ht="33" x14ac:dyDescent="0.25">
      <c r="A4505" s="11" t="s">
        <v>501</v>
      </c>
      <c r="B4505" s="17" t="s">
        <v>6720</v>
      </c>
      <c r="C4505" s="18" t="s">
        <v>7859</v>
      </c>
      <c r="D4505" s="18" t="s">
        <v>511</v>
      </c>
      <c r="E4505" s="12">
        <v>35</v>
      </c>
      <c r="F4505" s="11" t="s">
        <v>512</v>
      </c>
      <c r="G4505" s="18" t="s">
        <v>495</v>
      </c>
      <c r="H4505" s="11" t="s">
        <v>9</v>
      </c>
      <c r="I4505" s="11" t="s">
        <v>495</v>
      </c>
    </row>
    <row r="4506" spans="1:9" s="5" customFormat="1" ht="80.25" customHeight="1" x14ac:dyDescent="0.25">
      <c r="A4506" s="11" t="s">
        <v>501</v>
      </c>
      <c r="B4506" s="17" t="s">
        <v>6855</v>
      </c>
      <c r="C4506" s="18" t="s">
        <v>7860</v>
      </c>
      <c r="D4506" s="18" t="s">
        <v>511</v>
      </c>
      <c r="E4506" s="12">
        <v>86</v>
      </c>
      <c r="F4506" s="11" t="s">
        <v>512</v>
      </c>
      <c r="G4506" s="18" t="s">
        <v>495</v>
      </c>
      <c r="H4506" s="11" t="s">
        <v>9</v>
      </c>
      <c r="I4506" s="11" t="s">
        <v>495</v>
      </c>
    </row>
    <row r="4507" spans="1:9" s="5" customFormat="1" ht="33" x14ac:dyDescent="0.25">
      <c r="A4507" s="11" t="s">
        <v>501</v>
      </c>
      <c r="B4507" s="17" t="s">
        <v>6733</v>
      </c>
      <c r="C4507" s="18" t="s">
        <v>7862</v>
      </c>
      <c r="D4507" s="18" t="s">
        <v>511</v>
      </c>
      <c r="E4507" s="12">
        <v>100</v>
      </c>
      <c r="F4507" s="11" t="s">
        <v>512</v>
      </c>
      <c r="G4507" s="18" t="s">
        <v>495</v>
      </c>
      <c r="H4507" s="11" t="s">
        <v>9</v>
      </c>
      <c r="I4507" s="11" t="s">
        <v>495</v>
      </c>
    </row>
    <row r="4508" spans="1:9" s="5" customFormat="1" ht="33" x14ac:dyDescent="0.25">
      <c r="A4508" s="11" t="s">
        <v>501</v>
      </c>
      <c r="B4508" s="17" t="s">
        <v>6734</v>
      </c>
      <c r="C4508" s="18" t="s">
        <v>7862</v>
      </c>
      <c r="D4508" s="18" t="s">
        <v>511</v>
      </c>
      <c r="E4508" s="12">
        <v>50</v>
      </c>
      <c r="F4508" s="11" t="s">
        <v>512</v>
      </c>
      <c r="G4508" s="18" t="s">
        <v>495</v>
      </c>
      <c r="H4508" s="11" t="s">
        <v>9</v>
      </c>
      <c r="I4508" s="11" t="s">
        <v>495</v>
      </c>
    </row>
    <row r="4509" spans="1:9" s="5" customFormat="1" ht="33" x14ac:dyDescent="0.25">
      <c r="A4509" s="11" t="s">
        <v>501</v>
      </c>
      <c r="B4509" s="17" t="s">
        <v>6735</v>
      </c>
      <c r="C4509" s="18" t="s">
        <v>7862</v>
      </c>
      <c r="D4509" s="18" t="s">
        <v>511</v>
      </c>
      <c r="E4509" s="12">
        <v>50</v>
      </c>
      <c r="F4509" s="11" t="s">
        <v>512</v>
      </c>
      <c r="G4509" s="18" t="s">
        <v>495</v>
      </c>
      <c r="H4509" s="11" t="s">
        <v>9</v>
      </c>
      <c r="I4509" s="11" t="s">
        <v>495</v>
      </c>
    </row>
    <row r="4510" spans="1:9" s="5" customFormat="1" ht="63" customHeight="1" x14ac:dyDescent="0.25">
      <c r="A4510" s="11" t="s">
        <v>501</v>
      </c>
      <c r="B4510" s="17" t="s">
        <v>6736</v>
      </c>
      <c r="C4510" s="18" t="s">
        <v>7863</v>
      </c>
      <c r="D4510" s="18" t="s">
        <v>511</v>
      </c>
      <c r="E4510" s="12">
        <v>150</v>
      </c>
      <c r="F4510" s="11" t="s">
        <v>512</v>
      </c>
      <c r="G4510" s="18" t="s">
        <v>495</v>
      </c>
      <c r="H4510" s="11" t="s">
        <v>9</v>
      </c>
      <c r="I4510" s="11" t="s">
        <v>495</v>
      </c>
    </row>
    <row r="4511" spans="1:9" s="5" customFormat="1" ht="33" x14ac:dyDescent="0.25">
      <c r="A4511" s="11" t="s">
        <v>501</v>
      </c>
      <c r="B4511" s="17" t="s">
        <v>6740</v>
      </c>
      <c r="C4511" s="18" t="s">
        <v>7864</v>
      </c>
      <c r="D4511" s="18" t="s">
        <v>511</v>
      </c>
      <c r="E4511" s="12">
        <v>150</v>
      </c>
      <c r="F4511" s="11" t="s">
        <v>512</v>
      </c>
      <c r="G4511" s="18" t="s">
        <v>495</v>
      </c>
      <c r="H4511" s="11" t="s">
        <v>9</v>
      </c>
      <c r="I4511" s="11" t="s">
        <v>495</v>
      </c>
    </row>
    <row r="4512" spans="1:9" s="5" customFormat="1" ht="49.5" x14ac:dyDescent="0.25">
      <c r="A4512" s="11" t="s">
        <v>501</v>
      </c>
      <c r="B4512" s="17" t="s">
        <v>6738</v>
      </c>
      <c r="C4512" s="18" t="s">
        <v>7865</v>
      </c>
      <c r="D4512" s="18" t="s">
        <v>511</v>
      </c>
      <c r="E4512" s="12">
        <v>200</v>
      </c>
      <c r="F4512" s="11" t="s">
        <v>512</v>
      </c>
      <c r="G4512" s="18" t="s">
        <v>495</v>
      </c>
      <c r="H4512" s="11" t="s">
        <v>9</v>
      </c>
      <c r="I4512" s="11" t="s">
        <v>495</v>
      </c>
    </row>
    <row r="4513" spans="1:9" s="5" customFormat="1" ht="33" x14ac:dyDescent="0.25">
      <c r="A4513" s="11" t="s">
        <v>501</v>
      </c>
      <c r="B4513" s="17" t="s">
        <v>6737</v>
      </c>
      <c r="C4513" s="18" t="s">
        <v>7866</v>
      </c>
      <c r="D4513" s="18" t="s">
        <v>511</v>
      </c>
      <c r="E4513" s="12">
        <v>100</v>
      </c>
      <c r="F4513" s="11" t="s">
        <v>512</v>
      </c>
      <c r="G4513" s="18" t="s">
        <v>495</v>
      </c>
      <c r="H4513" s="11" t="s">
        <v>9</v>
      </c>
      <c r="I4513" s="11" t="s">
        <v>495</v>
      </c>
    </row>
    <row r="4514" spans="1:9" s="5" customFormat="1" ht="33" x14ac:dyDescent="0.25">
      <c r="A4514" s="11" t="s">
        <v>501</v>
      </c>
      <c r="B4514" s="17" t="s">
        <v>6739</v>
      </c>
      <c r="C4514" s="18" t="s">
        <v>7867</v>
      </c>
      <c r="D4514" s="18" t="s">
        <v>511</v>
      </c>
      <c r="E4514" s="12">
        <v>150</v>
      </c>
      <c r="F4514" s="11" t="s">
        <v>512</v>
      </c>
      <c r="G4514" s="18" t="s">
        <v>495</v>
      </c>
      <c r="H4514" s="11" t="s">
        <v>9</v>
      </c>
      <c r="I4514" s="11" t="s">
        <v>495</v>
      </c>
    </row>
    <row r="4515" spans="1:9" s="5" customFormat="1" ht="52.5" customHeight="1" x14ac:dyDescent="0.25">
      <c r="A4515" s="11" t="s">
        <v>501</v>
      </c>
      <c r="B4515" s="17" t="s">
        <v>6759</v>
      </c>
      <c r="C4515" s="18" t="s">
        <v>7868</v>
      </c>
      <c r="D4515" s="18" t="s">
        <v>511</v>
      </c>
      <c r="E4515" s="12">
        <v>75</v>
      </c>
      <c r="F4515" s="11" t="s">
        <v>512</v>
      </c>
      <c r="G4515" s="18" t="s">
        <v>495</v>
      </c>
      <c r="H4515" s="11" t="s">
        <v>9</v>
      </c>
      <c r="I4515" s="11" t="s">
        <v>495</v>
      </c>
    </row>
    <row r="4516" spans="1:9" s="5" customFormat="1" ht="33" x14ac:dyDescent="0.25">
      <c r="A4516" s="11" t="s">
        <v>501</v>
      </c>
      <c r="B4516" s="17" t="s">
        <v>6760</v>
      </c>
      <c r="C4516" s="18" t="s">
        <v>7868</v>
      </c>
      <c r="D4516" s="18" t="s">
        <v>511</v>
      </c>
      <c r="E4516" s="12">
        <v>75</v>
      </c>
      <c r="F4516" s="11" t="s">
        <v>512</v>
      </c>
      <c r="G4516" s="18" t="s">
        <v>495</v>
      </c>
      <c r="H4516" s="11" t="s">
        <v>9</v>
      </c>
      <c r="I4516" s="11" t="s">
        <v>495</v>
      </c>
    </row>
    <row r="4517" spans="1:9" s="5" customFormat="1" ht="33" x14ac:dyDescent="0.25">
      <c r="A4517" s="11" t="s">
        <v>501</v>
      </c>
      <c r="B4517" s="17" t="s">
        <v>6755</v>
      </c>
      <c r="C4517" s="18" t="s">
        <v>7869</v>
      </c>
      <c r="D4517" s="18" t="s">
        <v>511</v>
      </c>
      <c r="E4517" s="12">
        <v>150</v>
      </c>
      <c r="F4517" s="11" t="s">
        <v>512</v>
      </c>
      <c r="G4517" s="18" t="s">
        <v>495</v>
      </c>
      <c r="H4517" s="11" t="s">
        <v>9</v>
      </c>
      <c r="I4517" s="11" t="s">
        <v>495</v>
      </c>
    </row>
    <row r="4518" spans="1:9" s="5" customFormat="1" ht="48.75" customHeight="1" x14ac:dyDescent="0.25">
      <c r="A4518" s="11" t="s">
        <v>501</v>
      </c>
      <c r="B4518" s="17" t="s">
        <v>6756</v>
      </c>
      <c r="C4518" s="18" t="s">
        <v>7870</v>
      </c>
      <c r="D4518" s="18" t="s">
        <v>511</v>
      </c>
      <c r="E4518" s="12">
        <v>80</v>
      </c>
      <c r="F4518" s="11" t="s">
        <v>512</v>
      </c>
      <c r="G4518" s="18" t="s">
        <v>495</v>
      </c>
      <c r="H4518" s="11" t="s">
        <v>9</v>
      </c>
      <c r="I4518" s="11" t="s">
        <v>495</v>
      </c>
    </row>
    <row r="4519" spans="1:9" s="5" customFormat="1" ht="33" x14ac:dyDescent="0.25">
      <c r="A4519" s="11" t="s">
        <v>501</v>
      </c>
      <c r="B4519" s="17" t="s">
        <v>6758</v>
      </c>
      <c r="C4519" s="18" t="s">
        <v>7870</v>
      </c>
      <c r="D4519" s="18" t="s">
        <v>511</v>
      </c>
      <c r="E4519" s="12">
        <v>30</v>
      </c>
      <c r="F4519" s="11" t="s">
        <v>512</v>
      </c>
      <c r="G4519" s="18" t="s">
        <v>495</v>
      </c>
      <c r="H4519" s="11" t="s">
        <v>9</v>
      </c>
      <c r="I4519" s="11" t="s">
        <v>495</v>
      </c>
    </row>
    <row r="4520" spans="1:9" s="5" customFormat="1" ht="33" x14ac:dyDescent="0.25">
      <c r="A4520" s="11" t="s">
        <v>501</v>
      </c>
      <c r="B4520" s="17" t="s">
        <v>6762</v>
      </c>
      <c r="C4520" s="18" t="s">
        <v>7871</v>
      </c>
      <c r="D4520" s="18" t="s">
        <v>511</v>
      </c>
      <c r="E4520" s="12">
        <v>90</v>
      </c>
      <c r="F4520" s="11" t="s">
        <v>512</v>
      </c>
      <c r="G4520" s="18" t="s">
        <v>495</v>
      </c>
      <c r="H4520" s="11" t="s">
        <v>9</v>
      </c>
      <c r="I4520" s="11" t="s">
        <v>495</v>
      </c>
    </row>
    <row r="4521" spans="1:9" s="5" customFormat="1" ht="33" x14ac:dyDescent="0.25">
      <c r="A4521" s="11" t="s">
        <v>501</v>
      </c>
      <c r="B4521" s="17" t="s">
        <v>6763</v>
      </c>
      <c r="C4521" s="18" t="s">
        <v>7871</v>
      </c>
      <c r="D4521" s="18" t="s">
        <v>511</v>
      </c>
      <c r="E4521" s="12">
        <v>60</v>
      </c>
      <c r="F4521" s="11" t="s">
        <v>512</v>
      </c>
      <c r="G4521" s="18" t="s">
        <v>495</v>
      </c>
      <c r="H4521" s="11" t="s">
        <v>9</v>
      </c>
      <c r="I4521" s="11" t="s">
        <v>495</v>
      </c>
    </row>
    <row r="4522" spans="1:9" s="5" customFormat="1" ht="33" x14ac:dyDescent="0.25">
      <c r="A4522" s="11" t="s">
        <v>501</v>
      </c>
      <c r="B4522" s="17" t="s">
        <v>6764</v>
      </c>
      <c r="C4522" s="18" t="s">
        <v>7872</v>
      </c>
      <c r="D4522" s="18" t="s">
        <v>511</v>
      </c>
      <c r="E4522" s="12">
        <v>150</v>
      </c>
      <c r="F4522" s="11" t="s">
        <v>512</v>
      </c>
      <c r="G4522" s="18" t="s">
        <v>495</v>
      </c>
      <c r="H4522" s="11" t="s">
        <v>9</v>
      </c>
      <c r="I4522" s="11" t="s">
        <v>495</v>
      </c>
    </row>
    <row r="4523" spans="1:9" s="5" customFormat="1" ht="33" x14ac:dyDescent="0.25">
      <c r="A4523" s="11" t="s">
        <v>501</v>
      </c>
      <c r="B4523" s="17" t="s">
        <v>6741</v>
      </c>
      <c r="C4523" s="18" t="s">
        <v>7873</v>
      </c>
      <c r="D4523" s="18" t="s">
        <v>511</v>
      </c>
      <c r="E4523" s="12">
        <v>150</v>
      </c>
      <c r="F4523" s="11" t="s">
        <v>512</v>
      </c>
      <c r="G4523" s="18" t="s">
        <v>495</v>
      </c>
      <c r="H4523" s="11" t="s">
        <v>9</v>
      </c>
      <c r="I4523" s="11" t="s">
        <v>495</v>
      </c>
    </row>
    <row r="4524" spans="1:9" s="5" customFormat="1" ht="33" x14ac:dyDescent="0.25">
      <c r="A4524" s="11" t="s">
        <v>501</v>
      </c>
      <c r="B4524" s="17" t="s">
        <v>2822</v>
      </c>
      <c r="C4524" s="18" t="s">
        <v>7873</v>
      </c>
      <c r="D4524" s="18" t="s">
        <v>511</v>
      </c>
      <c r="E4524" s="12">
        <v>150</v>
      </c>
      <c r="F4524" s="11" t="s">
        <v>512</v>
      </c>
      <c r="G4524" s="18" t="s">
        <v>495</v>
      </c>
      <c r="H4524" s="11" t="s">
        <v>9</v>
      </c>
      <c r="I4524" s="11" t="s">
        <v>495</v>
      </c>
    </row>
    <row r="4525" spans="1:9" s="5" customFormat="1" ht="33" x14ac:dyDescent="0.25">
      <c r="A4525" s="11" t="s">
        <v>501</v>
      </c>
      <c r="B4525" s="17" t="s">
        <v>6744</v>
      </c>
      <c r="C4525" s="18" t="s">
        <v>7874</v>
      </c>
      <c r="D4525" s="18" t="s">
        <v>511</v>
      </c>
      <c r="E4525" s="12">
        <v>120</v>
      </c>
      <c r="F4525" s="11" t="s">
        <v>512</v>
      </c>
      <c r="G4525" s="18" t="s">
        <v>495</v>
      </c>
      <c r="H4525" s="11" t="s">
        <v>9</v>
      </c>
      <c r="I4525" s="11" t="s">
        <v>495</v>
      </c>
    </row>
    <row r="4526" spans="1:9" s="5" customFormat="1" ht="33" x14ac:dyDescent="0.25">
      <c r="A4526" s="11" t="s">
        <v>501</v>
      </c>
      <c r="B4526" s="17" t="s">
        <v>6743</v>
      </c>
      <c r="C4526" s="18" t="s">
        <v>7875</v>
      </c>
      <c r="D4526" s="18" t="s">
        <v>511</v>
      </c>
      <c r="E4526" s="12">
        <v>150</v>
      </c>
      <c r="F4526" s="11" t="s">
        <v>512</v>
      </c>
      <c r="G4526" s="18" t="s">
        <v>495</v>
      </c>
      <c r="H4526" s="11" t="s">
        <v>9</v>
      </c>
      <c r="I4526" s="11" t="s">
        <v>495</v>
      </c>
    </row>
    <row r="4527" spans="1:9" s="5" customFormat="1" ht="33" x14ac:dyDescent="0.25">
      <c r="A4527" s="11" t="s">
        <v>501</v>
      </c>
      <c r="B4527" s="17" t="s">
        <v>6742</v>
      </c>
      <c r="C4527" s="18" t="s">
        <v>7876</v>
      </c>
      <c r="D4527" s="18" t="s">
        <v>511</v>
      </c>
      <c r="E4527" s="12">
        <v>150</v>
      </c>
      <c r="F4527" s="11" t="s">
        <v>512</v>
      </c>
      <c r="G4527" s="18" t="s">
        <v>495</v>
      </c>
      <c r="H4527" s="11" t="s">
        <v>9</v>
      </c>
      <c r="I4527" s="11" t="s">
        <v>495</v>
      </c>
    </row>
    <row r="4528" spans="1:9" s="5" customFormat="1" ht="33" x14ac:dyDescent="0.25">
      <c r="A4528" s="11" t="s">
        <v>501</v>
      </c>
      <c r="B4528" s="17" t="s">
        <v>6765</v>
      </c>
      <c r="C4528" s="18" t="s">
        <v>7877</v>
      </c>
      <c r="D4528" s="18" t="s">
        <v>511</v>
      </c>
      <c r="E4528" s="12">
        <v>150</v>
      </c>
      <c r="F4528" s="11" t="s">
        <v>512</v>
      </c>
      <c r="G4528" s="18" t="s">
        <v>495</v>
      </c>
      <c r="H4528" s="11" t="s">
        <v>9</v>
      </c>
      <c r="I4528" s="11" t="s">
        <v>495</v>
      </c>
    </row>
    <row r="4529" spans="1:9" s="5" customFormat="1" ht="33" x14ac:dyDescent="0.25">
      <c r="A4529" s="11" t="s">
        <v>501</v>
      </c>
      <c r="B4529" s="17" t="s">
        <v>6766</v>
      </c>
      <c r="C4529" s="18" t="s">
        <v>7878</v>
      </c>
      <c r="D4529" s="18" t="s">
        <v>511</v>
      </c>
      <c r="E4529" s="12">
        <v>150</v>
      </c>
      <c r="F4529" s="11" t="s">
        <v>512</v>
      </c>
      <c r="G4529" s="18" t="s">
        <v>495</v>
      </c>
      <c r="H4529" s="11" t="s">
        <v>9</v>
      </c>
      <c r="I4529" s="11" t="s">
        <v>495</v>
      </c>
    </row>
    <row r="4530" spans="1:9" s="5" customFormat="1" ht="33" x14ac:dyDescent="0.25">
      <c r="A4530" s="11" t="s">
        <v>501</v>
      </c>
      <c r="B4530" s="17" t="s">
        <v>6767</v>
      </c>
      <c r="C4530" s="18" t="s">
        <v>7878</v>
      </c>
      <c r="D4530" s="18" t="s">
        <v>511</v>
      </c>
      <c r="E4530" s="12">
        <v>150</v>
      </c>
      <c r="F4530" s="11" t="s">
        <v>512</v>
      </c>
      <c r="G4530" s="18" t="s">
        <v>495</v>
      </c>
      <c r="H4530" s="11" t="s">
        <v>9</v>
      </c>
      <c r="I4530" s="11" t="s">
        <v>495</v>
      </c>
    </row>
    <row r="4531" spans="1:9" s="5" customFormat="1" ht="33" x14ac:dyDescent="0.25">
      <c r="A4531" s="11" t="s">
        <v>501</v>
      </c>
      <c r="B4531" s="17" t="s">
        <v>6768</v>
      </c>
      <c r="C4531" s="18" t="s">
        <v>7879</v>
      </c>
      <c r="D4531" s="18" t="s">
        <v>511</v>
      </c>
      <c r="E4531" s="12">
        <v>50</v>
      </c>
      <c r="F4531" s="11" t="s">
        <v>512</v>
      </c>
      <c r="G4531" s="18" t="s">
        <v>495</v>
      </c>
      <c r="H4531" s="11" t="s">
        <v>9</v>
      </c>
      <c r="I4531" s="11" t="s">
        <v>495</v>
      </c>
    </row>
    <row r="4532" spans="1:9" s="5" customFormat="1" ht="33" x14ac:dyDescent="0.25">
      <c r="A4532" s="11" t="s">
        <v>501</v>
      </c>
      <c r="B4532" s="17" t="s">
        <v>6770</v>
      </c>
      <c r="C4532" s="18" t="s">
        <v>7879</v>
      </c>
      <c r="D4532" s="18" t="s">
        <v>511</v>
      </c>
      <c r="E4532" s="12">
        <v>50</v>
      </c>
      <c r="F4532" s="11" t="s">
        <v>512</v>
      </c>
      <c r="G4532" s="18" t="s">
        <v>495</v>
      </c>
      <c r="H4532" s="11" t="s">
        <v>9</v>
      </c>
      <c r="I4532" s="11" t="s">
        <v>495</v>
      </c>
    </row>
    <row r="4533" spans="1:9" s="5" customFormat="1" ht="33" x14ac:dyDescent="0.25">
      <c r="A4533" s="11" t="s">
        <v>501</v>
      </c>
      <c r="B4533" s="17" t="s">
        <v>2826</v>
      </c>
      <c r="C4533" s="18" t="s">
        <v>7880</v>
      </c>
      <c r="D4533" s="18" t="s">
        <v>511</v>
      </c>
      <c r="E4533" s="12">
        <v>150</v>
      </c>
      <c r="F4533" s="11" t="s">
        <v>512</v>
      </c>
      <c r="G4533" s="18" t="s">
        <v>495</v>
      </c>
      <c r="H4533" s="11" t="s">
        <v>9</v>
      </c>
      <c r="I4533" s="11" t="s">
        <v>495</v>
      </c>
    </row>
    <row r="4534" spans="1:9" s="5" customFormat="1" ht="33" x14ac:dyDescent="0.25">
      <c r="A4534" s="11" t="s">
        <v>501</v>
      </c>
      <c r="B4534" s="17" t="s">
        <v>6745</v>
      </c>
      <c r="C4534" s="18" t="s">
        <v>7881</v>
      </c>
      <c r="D4534" s="18" t="s">
        <v>511</v>
      </c>
      <c r="E4534" s="12">
        <v>100</v>
      </c>
      <c r="F4534" s="11" t="s">
        <v>512</v>
      </c>
      <c r="G4534" s="18" t="s">
        <v>495</v>
      </c>
      <c r="H4534" s="11" t="s">
        <v>9</v>
      </c>
      <c r="I4534" s="11" t="s">
        <v>495</v>
      </c>
    </row>
    <row r="4535" spans="1:9" s="5" customFormat="1" ht="33" x14ac:dyDescent="0.25">
      <c r="A4535" s="11" t="s">
        <v>501</v>
      </c>
      <c r="B4535" s="17" t="s">
        <v>6761</v>
      </c>
      <c r="C4535" s="18" t="s">
        <v>7882</v>
      </c>
      <c r="D4535" s="18" t="s">
        <v>511</v>
      </c>
      <c r="E4535" s="12">
        <v>150</v>
      </c>
      <c r="F4535" s="11" t="s">
        <v>512</v>
      </c>
      <c r="G4535" s="18" t="s">
        <v>495</v>
      </c>
      <c r="H4535" s="11" t="s">
        <v>9</v>
      </c>
      <c r="I4535" s="11" t="s">
        <v>495</v>
      </c>
    </row>
    <row r="4536" spans="1:9" s="5" customFormat="1" ht="33" x14ac:dyDescent="0.25">
      <c r="A4536" s="11" t="s">
        <v>501</v>
      </c>
      <c r="B4536" s="17" t="s">
        <v>6805</v>
      </c>
      <c r="C4536" s="18" t="s">
        <v>7883</v>
      </c>
      <c r="D4536" s="18" t="s">
        <v>511</v>
      </c>
      <c r="E4536" s="12">
        <v>30</v>
      </c>
      <c r="F4536" s="11" t="s">
        <v>512</v>
      </c>
      <c r="G4536" s="18" t="s">
        <v>495</v>
      </c>
      <c r="H4536" s="11" t="s">
        <v>9</v>
      </c>
      <c r="I4536" s="11" t="s">
        <v>495</v>
      </c>
    </row>
    <row r="4537" spans="1:9" s="5" customFormat="1" ht="33" x14ac:dyDescent="0.25">
      <c r="A4537" s="11" t="s">
        <v>501</v>
      </c>
      <c r="B4537" s="17" t="s">
        <v>6806</v>
      </c>
      <c r="C4537" s="18" t="s">
        <v>7883</v>
      </c>
      <c r="D4537" s="18" t="s">
        <v>511</v>
      </c>
      <c r="E4537" s="12">
        <v>58</v>
      </c>
      <c r="F4537" s="11" t="s">
        <v>512</v>
      </c>
      <c r="G4537" s="18" t="s">
        <v>495</v>
      </c>
      <c r="H4537" s="11" t="s">
        <v>9</v>
      </c>
      <c r="I4537" s="11" t="s">
        <v>495</v>
      </c>
    </row>
    <row r="4538" spans="1:9" s="5" customFormat="1" ht="33" x14ac:dyDescent="0.25">
      <c r="A4538" s="11" t="s">
        <v>501</v>
      </c>
      <c r="B4538" s="17" t="s">
        <v>6820</v>
      </c>
      <c r="C4538" s="18" t="s">
        <v>7884</v>
      </c>
      <c r="D4538" s="18" t="s">
        <v>511</v>
      </c>
      <c r="E4538" s="12">
        <v>150</v>
      </c>
      <c r="F4538" s="11" t="s">
        <v>512</v>
      </c>
      <c r="G4538" s="18" t="s">
        <v>495</v>
      </c>
      <c r="H4538" s="11" t="s">
        <v>9</v>
      </c>
      <c r="I4538" s="11" t="s">
        <v>495</v>
      </c>
    </row>
    <row r="4539" spans="1:9" s="5" customFormat="1" ht="33" x14ac:dyDescent="0.25">
      <c r="A4539" s="11" t="s">
        <v>501</v>
      </c>
      <c r="B4539" s="17" t="s">
        <v>6821</v>
      </c>
      <c r="C4539" s="18" t="s">
        <v>7885</v>
      </c>
      <c r="D4539" s="18" t="s">
        <v>511</v>
      </c>
      <c r="E4539" s="12">
        <v>150</v>
      </c>
      <c r="F4539" s="11" t="s">
        <v>512</v>
      </c>
      <c r="G4539" s="18" t="s">
        <v>495</v>
      </c>
      <c r="H4539" s="11" t="s">
        <v>9</v>
      </c>
      <c r="I4539" s="11" t="s">
        <v>495</v>
      </c>
    </row>
    <row r="4540" spans="1:9" s="5" customFormat="1" ht="33" x14ac:dyDescent="0.25">
      <c r="A4540" s="11" t="s">
        <v>501</v>
      </c>
      <c r="B4540" s="17" t="s">
        <v>6785</v>
      </c>
      <c r="C4540" s="18" t="s">
        <v>7886</v>
      </c>
      <c r="D4540" s="18" t="s">
        <v>511</v>
      </c>
      <c r="E4540" s="12">
        <v>250</v>
      </c>
      <c r="F4540" s="11" t="s">
        <v>512</v>
      </c>
      <c r="G4540" s="18" t="s">
        <v>495</v>
      </c>
      <c r="H4540" s="11" t="s">
        <v>9</v>
      </c>
      <c r="I4540" s="11" t="s">
        <v>495</v>
      </c>
    </row>
    <row r="4541" spans="1:9" s="5" customFormat="1" ht="33" x14ac:dyDescent="0.25">
      <c r="A4541" s="11" t="s">
        <v>501</v>
      </c>
      <c r="B4541" s="17" t="s">
        <v>6830</v>
      </c>
      <c r="C4541" s="18" t="s">
        <v>7887</v>
      </c>
      <c r="D4541" s="18" t="s">
        <v>511</v>
      </c>
      <c r="E4541" s="12">
        <v>100</v>
      </c>
      <c r="F4541" s="11" t="s">
        <v>512</v>
      </c>
      <c r="G4541" s="18" t="s">
        <v>495</v>
      </c>
      <c r="H4541" s="11" t="s">
        <v>9</v>
      </c>
      <c r="I4541" s="11" t="s">
        <v>495</v>
      </c>
    </row>
    <row r="4542" spans="1:9" s="5" customFormat="1" ht="33" x14ac:dyDescent="0.25">
      <c r="A4542" s="11" t="s">
        <v>501</v>
      </c>
      <c r="B4542" s="17" t="s">
        <v>6832</v>
      </c>
      <c r="C4542" s="18" t="s">
        <v>7887</v>
      </c>
      <c r="D4542" s="18" t="s">
        <v>511</v>
      </c>
      <c r="E4542" s="12">
        <v>50</v>
      </c>
      <c r="F4542" s="11" t="s">
        <v>512</v>
      </c>
      <c r="G4542" s="18" t="s">
        <v>495</v>
      </c>
      <c r="H4542" s="11" t="s">
        <v>9</v>
      </c>
      <c r="I4542" s="11" t="s">
        <v>495</v>
      </c>
    </row>
    <row r="4543" spans="1:9" s="5" customFormat="1" ht="33" x14ac:dyDescent="0.25">
      <c r="A4543" s="11" t="s">
        <v>501</v>
      </c>
      <c r="B4543" s="17" t="s">
        <v>6833</v>
      </c>
      <c r="C4543" s="18" t="s">
        <v>7888</v>
      </c>
      <c r="D4543" s="18" t="s">
        <v>511</v>
      </c>
      <c r="E4543" s="12">
        <v>100</v>
      </c>
      <c r="F4543" s="11" t="s">
        <v>512</v>
      </c>
      <c r="G4543" s="18" t="s">
        <v>495</v>
      </c>
      <c r="H4543" s="11" t="s">
        <v>9</v>
      </c>
      <c r="I4543" s="11" t="s">
        <v>495</v>
      </c>
    </row>
    <row r="4544" spans="1:9" s="5" customFormat="1" ht="33" x14ac:dyDescent="0.25">
      <c r="A4544" s="11" t="s">
        <v>501</v>
      </c>
      <c r="B4544" s="17" t="s">
        <v>6826</v>
      </c>
      <c r="C4544" s="18" t="s">
        <v>7889</v>
      </c>
      <c r="D4544" s="18" t="s">
        <v>511</v>
      </c>
      <c r="E4544" s="12">
        <v>50</v>
      </c>
      <c r="F4544" s="11" t="s">
        <v>512</v>
      </c>
      <c r="G4544" s="18" t="s">
        <v>495</v>
      </c>
      <c r="H4544" s="11" t="s">
        <v>9</v>
      </c>
      <c r="I4544" s="11" t="s">
        <v>495</v>
      </c>
    </row>
    <row r="4545" spans="1:9" s="5" customFormat="1" ht="33" x14ac:dyDescent="0.25">
      <c r="A4545" s="11" t="s">
        <v>501</v>
      </c>
      <c r="B4545" s="17" t="s">
        <v>6828</v>
      </c>
      <c r="C4545" s="18" t="s">
        <v>7889</v>
      </c>
      <c r="D4545" s="18" t="s">
        <v>511</v>
      </c>
      <c r="E4545" s="12">
        <v>50</v>
      </c>
      <c r="F4545" s="11" t="s">
        <v>512</v>
      </c>
      <c r="G4545" s="18" t="s">
        <v>495</v>
      </c>
      <c r="H4545" s="11" t="s">
        <v>9</v>
      </c>
      <c r="I4545" s="11" t="s">
        <v>495</v>
      </c>
    </row>
    <row r="4546" spans="1:9" s="5" customFormat="1" ht="33" x14ac:dyDescent="0.25">
      <c r="A4546" s="11" t="s">
        <v>501</v>
      </c>
      <c r="B4546" s="17" t="s">
        <v>6829</v>
      </c>
      <c r="C4546" s="18" t="s">
        <v>7890</v>
      </c>
      <c r="D4546" s="18" t="s">
        <v>511</v>
      </c>
      <c r="E4546" s="12">
        <v>150</v>
      </c>
      <c r="F4546" s="11" t="s">
        <v>512</v>
      </c>
      <c r="G4546" s="18" t="s">
        <v>495</v>
      </c>
      <c r="H4546" s="11" t="s">
        <v>9</v>
      </c>
      <c r="I4546" s="11" t="s">
        <v>495</v>
      </c>
    </row>
    <row r="4547" spans="1:9" s="5" customFormat="1" ht="33" x14ac:dyDescent="0.25">
      <c r="A4547" s="11" t="s">
        <v>501</v>
      </c>
      <c r="B4547" s="17" t="s">
        <v>6834</v>
      </c>
      <c r="C4547" s="18" t="s">
        <v>7891</v>
      </c>
      <c r="D4547" s="18" t="s">
        <v>511</v>
      </c>
      <c r="E4547" s="12">
        <v>100</v>
      </c>
      <c r="F4547" s="11" t="s">
        <v>512</v>
      </c>
      <c r="G4547" s="18" t="s">
        <v>495</v>
      </c>
      <c r="H4547" s="11" t="s">
        <v>9</v>
      </c>
      <c r="I4547" s="11" t="s">
        <v>495</v>
      </c>
    </row>
    <row r="4548" spans="1:9" s="5" customFormat="1" ht="33" x14ac:dyDescent="0.25">
      <c r="A4548" s="11" t="s">
        <v>501</v>
      </c>
      <c r="B4548" s="17" t="s">
        <v>6836</v>
      </c>
      <c r="C4548" s="18" t="s">
        <v>7891</v>
      </c>
      <c r="D4548" s="18" t="s">
        <v>511</v>
      </c>
      <c r="E4548" s="12">
        <v>50</v>
      </c>
      <c r="F4548" s="11" t="s">
        <v>512</v>
      </c>
      <c r="G4548" s="18" t="s">
        <v>495</v>
      </c>
      <c r="H4548" s="11" t="s">
        <v>9</v>
      </c>
      <c r="I4548" s="11" t="s">
        <v>495</v>
      </c>
    </row>
    <row r="4549" spans="1:9" s="5" customFormat="1" ht="60" customHeight="1" x14ac:dyDescent="0.25">
      <c r="A4549" s="11" t="s">
        <v>501</v>
      </c>
      <c r="B4549" s="17" t="s">
        <v>6746</v>
      </c>
      <c r="C4549" s="18" t="s">
        <v>7892</v>
      </c>
      <c r="D4549" s="18" t="s">
        <v>511</v>
      </c>
      <c r="E4549" s="12">
        <v>150</v>
      </c>
      <c r="F4549" s="11" t="s">
        <v>512</v>
      </c>
      <c r="G4549" s="18" t="s">
        <v>495</v>
      </c>
      <c r="H4549" s="11" t="s">
        <v>9</v>
      </c>
      <c r="I4549" s="11" t="s">
        <v>495</v>
      </c>
    </row>
    <row r="4550" spans="1:9" s="5" customFormat="1" ht="54.75" customHeight="1" x14ac:dyDescent="0.25">
      <c r="A4550" s="11" t="s">
        <v>501</v>
      </c>
      <c r="B4550" s="17" t="s">
        <v>2825</v>
      </c>
      <c r="C4550" s="18" t="s">
        <v>7893</v>
      </c>
      <c r="D4550" s="18" t="s">
        <v>511</v>
      </c>
      <c r="E4550" s="12">
        <v>120</v>
      </c>
      <c r="F4550" s="11" t="s">
        <v>512</v>
      </c>
      <c r="G4550" s="18" t="s">
        <v>495</v>
      </c>
      <c r="H4550" s="11" t="s">
        <v>9</v>
      </c>
      <c r="I4550" s="11" t="s">
        <v>495</v>
      </c>
    </row>
    <row r="4551" spans="1:9" s="5" customFormat="1" ht="33" x14ac:dyDescent="0.25">
      <c r="A4551" s="11" t="s">
        <v>501</v>
      </c>
      <c r="B4551" s="17" t="s">
        <v>6795</v>
      </c>
      <c r="C4551" s="18" t="s">
        <v>7894</v>
      </c>
      <c r="D4551" s="18" t="s">
        <v>511</v>
      </c>
      <c r="E4551" s="12">
        <v>150</v>
      </c>
      <c r="F4551" s="11" t="s">
        <v>512</v>
      </c>
      <c r="G4551" s="18" t="s">
        <v>495</v>
      </c>
      <c r="H4551" s="11" t="s">
        <v>9</v>
      </c>
      <c r="I4551" s="11" t="s">
        <v>495</v>
      </c>
    </row>
    <row r="4552" spans="1:9" s="5" customFormat="1" ht="33" x14ac:dyDescent="0.25">
      <c r="A4552" s="11" t="s">
        <v>501</v>
      </c>
      <c r="B4552" s="17" t="s">
        <v>6749</v>
      </c>
      <c r="C4552" s="18" t="s">
        <v>7895</v>
      </c>
      <c r="D4552" s="18" t="s">
        <v>511</v>
      </c>
      <c r="E4552" s="12">
        <v>150</v>
      </c>
      <c r="F4552" s="11" t="s">
        <v>512</v>
      </c>
      <c r="G4552" s="18" t="s">
        <v>495</v>
      </c>
      <c r="H4552" s="11" t="s">
        <v>9</v>
      </c>
      <c r="I4552" s="11" t="s">
        <v>495</v>
      </c>
    </row>
    <row r="4553" spans="1:9" s="5" customFormat="1" ht="33" x14ac:dyDescent="0.25">
      <c r="A4553" s="11" t="s">
        <v>501</v>
      </c>
      <c r="B4553" s="17" t="s">
        <v>6750</v>
      </c>
      <c r="C4553" s="18" t="s">
        <v>7896</v>
      </c>
      <c r="D4553" s="18" t="s">
        <v>511</v>
      </c>
      <c r="E4553" s="12">
        <v>100</v>
      </c>
      <c r="F4553" s="11" t="s">
        <v>512</v>
      </c>
      <c r="G4553" s="18" t="s">
        <v>495</v>
      </c>
      <c r="H4553" s="11" t="s">
        <v>9</v>
      </c>
      <c r="I4553" s="11" t="s">
        <v>495</v>
      </c>
    </row>
    <row r="4554" spans="1:9" s="5" customFormat="1" ht="33" x14ac:dyDescent="0.25">
      <c r="A4554" s="11" t="s">
        <v>501</v>
      </c>
      <c r="B4554" s="17" t="s">
        <v>6751</v>
      </c>
      <c r="C4554" s="18" t="s">
        <v>7897</v>
      </c>
      <c r="D4554" s="18" t="s">
        <v>511</v>
      </c>
      <c r="E4554" s="12">
        <v>100</v>
      </c>
      <c r="F4554" s="11" t="s">
        <v>512</v>
      </c>
      <c r="G4554" s="18" t="s">
        <v>495</v>
      </c>
      <c r="H4554" s="11" t="s">
        <v>9</v>
      </c>
      <c r="I4554" s="11" t="s">
        <v>495</v>
      </c>
    </row>
    <row r="4555" spans="1:9" s="5" customFormat="1" ht="54" customHeight="1" x14ac:dyDescent="0.25">
      <c r="A4555" s="11" t="s">
        <v>501</v>
      </c>
      <c r="B4555" s="17" t="s">
        <v>2823</v>
      </c>
      <c r="C4555" s="18" t="s">
        <v>7898</v>
      </c>
      <c r="D4555" s="18" t="s">
        <v>511</v>
      </c>
      <c r="E4555" s="12">
        <v>15</v>
      </c>
      <c r="F4555" s="11" t="s">
        <v>512</v>
      </c>
      <c r="G4555" s="18" t="s">
        <v>495</v>
      </c>
      <c r="H4555" s="11" t="s">
        <v>9</v>
      </c>
      <c r="I4555" s="11" t="s">
        <v>495</v>
      </c>
    </row>
    <row r="4556" spans="1:9" s="5" customFormat="1" ht="33" x14ac:dyDescent="0.25">
      <c r="A4556" s="11" t="s">
        <v>501</v>
      </c>
      <c r="B4556" s="17" t="s">
        <v>6773</v>
      </c>
      <c r="C4556" s="18" t="s">
        <v>7898</v>
      </c>
      <c r="D4556" s="18" t="s">
        <v>511</v>
      </c>
      <c r="E4556" s="12">
        <v>150</v>
      </c>
      <c r="F4556" s="11" t="s">
        <v>512</v>
      </c>
      <c r="G4556" s="18" t="s">
        <v>495</v>
      </c>
      <c r="H4556" s="11" t="s">
        <v>9</v>
      </c>
      <c r="I4556" s="11" t="s">
        <v>495</v>
      </c>
    </row>
    <row r="4557" spans="1:9" s="5" customFormat="1" ht="33" x14ac:dyDescent="0.25">
      <c r="A4557" s="11" t="s">
        <v>501</v>
      </c>
      <c r="B4557" s="17" t="s">
        <v>6810</v>
      </c>
      <c r="C4557" s="18" t="s">
        <v>7899</v>
      </c>
      <c r="D4557" s="18" t="s">
        <v>511</v>
      </c>
      <c r="E4557" s="12">
        <v>150</v>
      </c>
      <c r="F4557" s="11" t="s">
        <v>512</v>
      </c>
      <c r="G4557" s="18" t="s">
        <v>495</v>
      </c>
      <c r="H4557" s="11" t="s">
        <v>9</v>
      </c>
      <c r="I4557" s="11" t="s">
        <v>495</v>
      </c>
    </row>
    <row r="4558" spans="1:9" s="5" customFormat="1" ht="33" x14ac:dyDescent="0.25">
      <c r="A4558" s="11" t="s">
        <v>501</v>
      </c>
      <c r="B4558" s="17" t="s">
        <v>6809</v>
      </c>
      <c r="C4558" s="18" t="s">
        <v>7900</v>
      </c>
      <c r="D4558" s="18" t="s">
        <v>511</v>
      </c>
      <c r="E4558" s="12">
        <v>50</v>
      </c>
      <c r="F4558" s="11" t="s">
        <v>512</v>
      </c>
      <c r="G4558" s="18" t="s">
        <v>495</v>
      </c>
      <c r="H4558" s="11" t="s">
        <v>9</v>
      </c>
      <c r="I4558" s="11" t="s">
        <v>495</v>
      </c>
    </row>
    <row r="4559" spans="1:9" s="5" customFormat="1" ht="33" x14ac:dyDescent="0.25">
      <c r="A4559" s="11" t="s">
        <v>501</v>
      </c>
      <c r="B4559" s="17" t="s">
        <v>6815</v>
      </c>
      <c r="C4559" s="18" t="s">
        <v>7901</v>
      </c>
      <c r="D4559" s="18" t="s">
        <v>511</v>
      </c>
      <c r="E4559" s="12">
        <v>70</v>
      </c>
      <c r="F4559" s="11" t="s">
        <v>512</v>
      </c>
      <c r="G4559" s="18" t="s">
        <v>495</v>
      </c>
      <c r="H4559" s="11" t="s">
        <v>9</v>
      </c>
      <c r="I4559" s="11" t="s">
        <v>495</v>
      </c>
    </row>
    <row r="4560" spans="1:9" s="5" customFormat="1" ht="33" x14ac:dyDescent="0.25">
      <c r="A4560" s="11" t="s">
        <v>501</v>
      </c>
      <c r="B4560" s="17" t="s">
        <v>6817</v>
      </c>
      <c r="C4560" s="18" t="s">
        <v>7901</v>
      </c>
      <c r="D4560" s="18" t="s">
        <v>511</v>
      </c>
      <c r="E4560" s="12">
        <v>50</v>
      </c>
      <c r="F4560" s="11" t="s">
        <v>512</v>
      </c>
      <c r="G4560" s="18" t="s">
        <v>495</v>
      </c>
      <c r="H4560" s="11" t="s">
        <v>9</v>
      </c>
      <c r="I4560" s="11" t="s">
        <v>495</v>
      </c>
    </row>
    <row r="4561" spans="1:9" s="5" customFormat="1" ht="33" x14ac:dyDescent="0.25">
      <c r="A4561" s="11" t="s">
        <v>501</v>
      </c>
      <c r="B4561" s="17" t="s">
        <v>6818</v>
      </c>
      <c r="C4561" s="18" t="s">
        <v>7901</v>
      </c>
      <c r="D4561" s="18" t="s">
        <v>511</v>
      </c>
      <c r="E4561" s="12">
        <v>80</v>
      </c>
      <c r="F4561" s="11" t="s">
        <v>512</v>
      </c>
      <c r="G4561" s="18" t="s">
        <v>495</v>
      </c>
      <c r="H4561" s="11" t="s">
        <v>9</v>
      </c>
      <c r="I4561" s="11" t="s">
        <v>495</v>
      </c>
    </row>
    <row r="4562" spans="1:9" s="5" customFormat="1" ht="33" x14ac:dyDescent="0.25">
      <c r="A4562" s="11" t="s">
        <v>501</v>
      </c>
      <c r="B4562" s="17" t="s">
        <v>6754</v>
      </c>
      <c r="C4562" s="18" t="s">
        <v>7902</v>
      </c>
      <c r="D4562" s="18" t="s">
        <v>511</v>
      </c>
      <c r="E4562" s="12">
        <v>200</v>
      </c>
      <c r="F4562" s="11" t="s">
        <v>512</v>
      </c>
      <c r="G4562" s="18" t="s">
        <v>495</v>
      </c>
      <c r="H4562" s="11" t="s">
        <v>9</v>
      </c>
      <c r="I4562" s="11" t="s">
        <v>495</v>
      </c>
    </row>
    <row r="4563" spans="1:9" s="5" customFormat="1" ht="33" x14ac:dyDescent="0.25">
      <c r="A4563" s="11" t="s">
        <v>501</v>
      </c>
      <c r="B4563" s="17" t="s">
        <v>6771</v>
      </c>
      <c r="C4563" s="18" t="s">
        <v>7903</v>
      </c>
      <c r="D4563" s="18" t="s">
        <v>511</v>
      </c>
      <c r="E4563" s="12">
        <v>200</v>
      </c>
      <c r="F4563" s="11" t="s">
        <v>512</v>
      </c>
      <c r="G4563" s="18" t="s">
        <v>495</v>
      </c>
      <c r="H4563" s="11" t="s">
        <v>9</v>
      </c>
      <c r="I4563" s="11" t="s">
        <v>495</v>
      </c>
    </row>
    <row r="4564" spans="1:9" s="5" customFormat="1" ht="33" x14ac:dyDescent="0.25">
      <c r="A4564" s="11" t="s">
        <v>501</v>
      </c>
      <c r="B4564" s="17" t="s">
        <v>6774</v>
      </c>
      <c r="C4564" s="18" t="s">
        <v>7904</v>
      </c>
      <c r="D4564" s="18" t="s">
        <v>511</v>
      </c>
      <c r="E4564" s="12">
        <v>100</v>
      </c>
      <c r="F4564" s="11" t="s">
        <v>512</v>
      </c>
      <c r="G4564" s="18" t="s">
        <v>495</v>
      </c>
      <c r="H4564" s="11" t="s">
        <v>9</v>
      </c>
      <c r="I4564" s="11" t="s">
        <v>495</v>
      </c>
    </row>
    <row r="4565" spans="1:9" s="5" customFormat="1" ht="33" x14ac:dyDescent="0.25">
      <c r="A4565" s="11" t="s">
        <v>501</v>
      </c>
      <c r="B4565" s="17" t="s">
        <v>6777</v>
      </c>
      <c r="C4565" s="18" t="s">
        <v>7906</v>
      </c>
      <c r="D4565" s="18" t="s">
        <v>511</v>
      </c>
      <c r="E4565" s="12">
        <v>100</v>
      </c>
      <c r="F4565" s="11" t="s">
        <v>512</v>
      </c>
      <c r="G4565" s="18" t="s">
        <v>495</v>
      </c>
      <c r="H4565" s="11" t="s">
        <v>9</v>
      </c>
      <c r="I4565" s="11" t="s">
        <v>495</v>
      </c>
    </row>
    <row r="4566" spans="1:9" s="5" customFormat="1" ht="33" x14ac:dyDescent="0.25">
      <c r="A4566" s="11" t="s">
        <v>501</v>
      </c>
      <c r="B4566" s="17" t="s">
        <v>6807</v>
      </c>
      <c r="C4566" s="18" t="s">
        <v>7907</v>
      </c>
      <c r="D4566" s="18" t="s">
        <v>511</v>
      </c>
      <c r="E4566" s="12">
        <v>100</v>
      </c>
      <c r="F4566" s="11" t="s">
        <v>512</v>
      </c>
      <c r="G4566" s="18" t="s">
        <v>495</v>
      </c>
      <c r="H4566" s="11" t="s">
        <v>9</v>
      </c>
      <c r="I4566" s="11" t="s">
        <v>495</v>
      </c>
    </row>
    <row r="4567" spans="1:9" s="5" customFormat="1" ht="33" x14ac:dyDescent="0.25">
      <c r="A4567" s="11" t="s">
        <v>501</v>
      </c>
      <c r="B4567" s="17" t="s">
        <v>6808</v>
      </c>
      <c r="C4567" s="18" t="s">
        <v>7908</v>
      </c>
      <c r="D4567" s="18" t="s">
        <v>511</v>
      </c>
      <c r="E4567" s="12">
        <v>150</v>
      </c>
      <c r="F4567" s="11" t="s">
        <v>512</v>
      </c>
      <c r="G4567" s="18" t="s">
        <v>495</v>
      </c>
      <c r="H4567" s="11" t="s">
        <v>9</v>
      </c>
      <c r="I4567" s="11" t="s">
        <v>495</v>
      </c>
    </row>
    <row r="4568" spans="1:9" s="5" customFormat="1" ht="33" x14ac:dyDescent="0.25">
      <c r="A4568" s="11" t="s">
        <v>501</v>
      </c>
      <c r="B4568" s="17" t="s">
        <v>6822</v>
      </c>
      <c r="C4568" s="18" t="s">
        <v>7909</v>
      </c>
      <c r="D4568" s="18" t="s">
        <v>511</v>
      </c>
      <c r="E4568" s="12">
        <v>80</v>
      </c>
      <c r="F4568" s="11" t="s">
        <v>512</v>
      </c>
      <c r="G4568" s="18" t="s">
        <v>495</v>
      </c>
      <c r="H4568" s="11" t="s">
        <v>9</v>
      </c>
      <c r="I4568" s="11" t="s">
        <v>495</v>
      </c>
    </row>
    <row r="4569" spans="1:9" s="5" customFormat="1" ht="33" x14ac:dyDescent="0.25">
      <c r="A4569" s="11" t="s">
        <v>501</v>
      </c>
      <c r="B4569" s="17" t="s">
        <v>6837</v>
      </c>
      <c r="C4569" s="18" t="s">
        <v>7910</v>
      </c>
      <c r="D4569" s="18" t="s">
        <v>511</v>
      </c>
      <c r="E4569" s="12">
        <v>220</v>
      </c>
      <c r="F4569" s="11" t="s">
        <v>512</v>
      </c>
      <c r="G4569" s="18" t="s">
        <v>495</v>
      </c>
      <c r="H4569" s="11" t="s">
        <v>9</v>
      </c>
      <c r="I4569" s="11" t="s">
        <v>495</v>
      </c>
    </row>
    <row r="4570" spans="1:9" s="5" customFormat="1" ht="33" x14ac:dyDescent="0.25">
      <c r="A4570" s="11" t="s">
        <v>501</v>
      </c>
      <c r="B4570" s="17" t="s">
        <v>6838</v>
      </c>
      <c r="C4570" s="18" t="s">
        <v>7910</v>
      </c>
      <c r="D4570" s="18" t="s">
        <v>511</v>
      </c>
      <c r="E4570" s="12">
        <v>250</v>
      </c>
      <c r="F4570" s="11" t="s">
        <v>512</v>
      </c>
      <c r="G4570" s="18" t="s">
        <v>495</v>
      </c>
      <c r="H4570" s="11" t="s">
        <v>9</v>
      </c>
      <c r="I4570" s="11" t="s">
        <v>495</v>
      </c>
    </row>
    <row r="4571" spans="1:9" s="5" customFormat="1" ht="33" x14ac:dyDescent="0.25">
      <c r="A4571" s="11" t="s">
        <v>501</v>
      </c>
      <c r="B4571" s="17" t="s">
        <v>6845</v>
      </c>
      <c r="C4571" s="18" t="s">
        <v>7911</v>
      </c>
      <c r="D4571" s="18" t="s">
        <v>511</v>
      </c>
      <c r="E4571" s="12">
        <v>100</v>
      </c>
      <c r="F4571" s="11" t="s">
        <v>512</v>
      </c>
      <c r="G4571" s="18" t="s">
        <v>495</v>
      </c>
      <c r="H4571" s="11" t="s">
        <v>9</v>
      </c>
      <c r="I4571" s="11" t="s">
        <v>495</v>
      </c>
    </row>
    <row r="4572" spans="1:9" s="5" customFormat="1" ht="33" x14ac:dyDescent="0.25">
      <c r="A4572" s="11" t="s">
        <v>501</v>
      </c>
      <c r="B4572" s="17" t="s">
        <v>6852</v>
      </c>
      <c r="C4572" s="18" t="s">
        <v>7912</v>
      </c>
      <c r="D4572" s="18" t="s">
        <v>511</v>
      </c>
      <c r="E4572" s="12">
        <v>40</v>
      </c>
      <c r="F4572" s="11" t="s">
        <v>512</v>
      </c>
      <c r="G4572" s="18" t="s">
        <v>495</v>
      </c>
      <c r="H4572" s="11" t="s">
        <v>9</v>
      </c>
      <c r="I4572" s="11" t="s">
        <v>495</v>
      </c>
    </row>
    <row r="4573" spans="1:9" s="5" customFormat="1" ht="33" x14ac:dyDescent="0.25">
      <c r="A4573" s="11" t="s">
        <v>501</v>
      </c>
      <c r="B4573" s="17" t="s">
        <v>6853</v>
      </c>
      <c r="C4573" s="18" t="s">
        <v>7912</v>
      </c>
      <c r="D4573" s="18" t="s">
        <v>511</v>
      </c>
      <c r="E4573" s="12">
        <v>59</v>
      </c>
      <c r="F4573" s="11" t="s">
        <v>512</v>
      </c>
      <c r="G4573" s="18" t="s">
        <v>495</v>
      </c>
      <c r="H4573" s="11" t="s">
        <v>9</v>
      </c>
      <c r="I4573" s="11" t="s">
        <v>495</v>
      </c>
    </row>
    <row r="4574" spans="1:9" s="5" customFormat="1" ht="33" x14ac:dyDescent="0.25">
      <c r="A4574" s="11" t="s">
        <v>501</v>
      </c>
      <c r="B4574" s="17" t="s">
        <v>6747</v>
      </c>
      <c r="C4574" s="18" t="s">
        <v>7913</v>
      </c>
      <c r="D4574" s="18" t="s">
        <v>511</v>
      </c>
      <c r="E4574" s="12">
        <v>100</v>
      </c>
      <c r="F4574" s="11" t="s">
        <v>512</v>
      </c>
      <c r="G4574" s="18" t="s">
        <v>495</v>
      </c>
      <c r="H4574" s="11" t="s">
        <v>9</v>
      </c>
      <c r="I4574" s="11" t="s">
        <v>495</v>
      </c>
    </row>
    <row r="4575" spans="1:9" s="5" customFormat="1" ht="33" x14ac:dyDescent="0.25">
      <c r="A4575" s="11" t="s">
        <v>501</v>
      </c>
      <c r="B4575" s="17" t="s">
        <v>6748</v>
      </c>
      <c r="C4575" s="18" t="s">
        <v>7913</v>
      </c>
      <c r="D4575" s="18" t="s">
        <v>511</v>
      </c>
      <c r="E4575" s="12">
        <v>100</v>
      </c>
      <c r="F4575" s="11" t="s">
        <v>512</v>
      </c>
      <c r="G4575" s="18" t="s">
        <v>495</v>
      </c>
      <c r="H4575" s="11" t="s">
        <v>9</v>
      </c>
      <c r="I4575" s="11" t="s">
        <v>495</v>
      </c>
    </row>
    <row r="4576" spans="1:9" s="5" customFormat="1" ht="33" x14ac:dyDescent="0.25">
      <c r="A4576" s="11" t="s">
        <v>501</v>
      </c>
      <c r="B4576" s="17" t="s">
        <v>6794</v>
      </c>
      <c r="C4576" s="18" t="s">
        <v>7914</v>
      </c>
      <c r="D4576" s="18" t="s">
        <v>511</v>
      </c>
      <c r="E4576" s="12">
        <v>150</v>
      </c>
      <c r="F4576" s="11" t="s">
        <v>512</v>
      </c>
      <c r="G4576" s="18" t="s">
        <v>495</v>
      </c>
      <c r="H4576" s="11" t="s">
        <v>9</v>
      </c>
      <c r="I4576" s="11" t="s">
        <v>495</v>
      </c>
    </row>
    <row r="4577" spans="1:9" s="5" customFormat="1" ht="33" x14ac:dyDescent="0.25">
      <c r="A4577" s="11" t="s">
        <v>501</v>
      </c>
      <c r="B4577" s="17" t="s">
        <v>6798</v>
      </c>
      <c r="C4577" s="18" t="s">
        <v>7915</v>
      </c>
      <c r="D4577" s="18" t="s">
        <v>511</v>
      </c>
      <c r="E4577" s="12">
        <v>50</v>
      </c>
      <c r="F4577" s="11" t="s">
        <v>512</v>
      </c>
      <c r="G4577" s="18" t="s">
        <v>495</v>
      </c>
      <c r="H4577" s="11" t="s">
        <v>9</v>
      </c>
      <c r="I4577" s="11" t="s">
        <v>495</v>
      </c>
    </row>
    <row r="4578" spans="1:9" s="5" customFormat="1" ht="33" x14ac:dyDescent="0.25">
      <c r="A4578" s="11" t="s">
        <v>501</v>
      </c>
      <c r="B4578" s="17" t="s">
        <v>6800</v>
      </c>
      <c r="C4578" s="18" t="s">
        <v>7915</v>
      </c>
      <c r="D4578" s="18" t="s">
        <v>511</v>
      </c>
      <c r="E4578" s="12">
        <v>50</v>
      </c>
      <c r="F4578" s="11" t="s">
        <v>512</v>
      </c>
      <c r="G4578" s="18" t="s">
        <v>495</v>
      </c>
      <c r="H4578" s="11" t="s">
        <v>9</v>
      </c>
      <c r="I4578" s="11" t="s">
        <v>495</v>
      </c>
    </row>
    <row r="4579" spans="1:9" s="5" customFormat="1" ht="33" x14ac:dyDescent="0.25">
      <c r="A4579" s="11" t="s">
        <v>501</v>
      </c>
      <c r="B4579" s="17" t="s">
        <v>6801</v>
      </c>
      <c r="C4579" s="18" t="s">
        <v>7915</v>
      </c>
      <c r="D4579" s="18" t="s">
        <v>511</v>
      </c>
      <c r="E4579" s="12">
        <v>100</v>
      </c>
      <c r="F4579" s="11" t="s">
        <v>512</v>
      </c>
      <c r="G4579" s="18" t="s">
        <v>495</v>
      </c>
      <c r="H4579" s="11" t="s">
        <v>9</v>
      </c>
      <c r="I4579" s="11" t="s">
        <v>495</v>
      </c>
    </row>
    <row r="4580" spans="1:9" s="5" customFormat="1" ht="33" x14ac:dyDescent="0.25">
      <c r="A4580" s="11" t="s">
        <v>501</v>
      </c>
      <c r="B4580" s="17" t="s">
        <v>6802</v>
      </c>
      <c r="C4580" s="18" t="s">
        <v>7915</v>
      </c>
      <c r="D4580" s="18" t="s">
        <v>511</v>
      </c>
      <c r="E4580" s="12">
        <v>150</v>
      </c>
      <c r="F4580" s="11" t="s">
        <v>512</v>
      </c>
      <c r="G4580" s="18" t="s">
        <v>495</v>
      </c>
      <c r="H4580" s="11" t="s">
        <v>9</v>
      </c>
      <c r="I4580" s="11" t="s">
        <v>495</v>
      </c>
    </row>
    <row r="4581" spans="1:9" s="5" customFormat="1" ht="33" x14ac:dyDescent="0.25">
      <c r="A4581" s="11" t="s">
        <v>501</v>
      </c>
      <c r="B4581" s="17" t="s">
        <v>6803</v>
      </c>
      <c r="C4581" s="18" t="s">
        <v>7915</v>
      </c>
      <c r="D4581" s="18" t="s">
        <v>511</v>
      </c>
      <c r="E4581" s="12">
        <v>100</v>
      </c>
      <c r="F4581" s="11" t="s">
        <v>512</v>
      </c>
      <c r="G4581" s="18" t="s">
        <v>495</v>
      </c>
      <c r="H4581" s="11" t="s">
        <v>9</v>
      </c>
      <c r="I4581" s="11" t="s">
        <v>495</v>
      </c>
    </row>
    <row r="4582" spans="1:9" s="5" customFormat="1" ht="33" x14ac:dyDescent="0.25">
      <c r="A4582" s="11" t="s">
        <v>501</v>
      </c>
      <c r="B4582" s="17" t="s">
        <v>6804</v>
      </c>
      <c r="C4582" s="18" t="s">
        <v>7915</v>
      </c>
      <c r="D4582" s="18" t="s">
        <v>511</v>
      </c>
      <c r="E4582" s="12">
        <v>50</v>
      </c>
      <c r="F4582" s="11" t="s">
        <v>512</v>
      </c>
      <c r="G4582" s="18" t="s">
        <v>495</v>
      </c>
      <c r="H4582" s="11" t="s">
        <v>9</v>
      </c>
      <c r="I4582" s="11" t="s">
        <v>495</v>
      </c>
    </row>
    <row r="4583" spans="1:9" s="5" customFormat="1" ht="33" x14ac:dyDescent="0.25">
      <c r="A4583" s="11" t="s">
        <v>501</v>
      </c>
      <c r="B4583" s="17" t="s">
        <v>6846</v>
      </c>
      <c r="C4583" s="18" t="s">
        <v>7916</v>
      </c>
      <c r="D4583" s="18" t="s">
        <v>511</v>
      </c>
      <c r="E4583" s="12">
        <v>200</v>
      </c>
      <c r="F4583" s="11" t="s">
        <v>512</v>
      </c>
      <c r="G4583" s="18" t="s">
        <v>495</v>
      </c>
      <c r="H4583" s="11" t="s">
        <v>9</v>
      </c>
      <c r="I4583" s="11" t="s">
        <v>495</v>
      </c>
    </row>
    <row r="4584" spans="1:9" s="5" customFormat="1" ht="33" x14ac:dyDescent="0.25">
      <c r="A4584" s="11" t="s">
        <v>501</v>
      </c>
      <c r="B4584" s="17" t="s">
        <v>6786</v>
      </c>
      <c r="C4584" s="18" t="s">
        <v>7917</v>
      </c>
      <c r="D4584" s="18" t="s">
        <v>511</v>
      </c>
      <c r="E4584" s="12">
        <v>150</v>
      </c>
      <c r="F4584" s="11" t="s">
        <v>512</v>
      </c>
      <c r="G4584" s="18" t="s">
        <v>495</v>
      </c>
      <c r="H4584" s="11" t="s">
        <v>9</v>
      </c>
      <c r="I4584" s="11" t="s">
        <v>495</v>
      </c>
    </row>
    <row r="4585" spans="1:9" s="5" customFormat="1" ht="33" x14ac:dyDescent="0.25">
      <c r="A4585" s="11" t="s">
        <v>501</v>
      </c>
      <c r="B4585" s="17" t="s">
        <v>6788</v>
      </c>
      <c r="C4585" s="18" t="s">
        <v>7918</v>
      </c>
      <c r="D4585" s="18" t="s">
        <v>511</v>
      </c>
      <c r="E4585" s="12">
        <v>100</v>
      </c>
      <c r="F4585" s="11" t="s">
        <v>512</v>
      </c>
      <c r="G4585" s="18" t="s">
        <v>495</v>
      </c>
      <c r="H4585" s="11" t="s">
        <v>9</v>
      </c>
      <c r="I4585" s="11" t="s">
        <v>495</v>
      </c>
    </row>
    <row r="4586" spans="1:9" s="5" customFormat="1" ht="33" x14ac:dyDescent="0.25">
      <c r="A4586" s="11" t="s">
        <v>501</v>
      </c>
      <c r="B4586" s="17" t="s">
        <v>6789</v>
      </c>
      <c r="C4586" s="18" t="s">
        <v>7918</v>
      </c>
      <c r="D4586" s="18" t="s">
        <v>511</v>
      </c>
      <c r="E4586" s="12">
        <v>50</v>
      </c>
      <c r="F4586" s="11" t="s">
        <v>512</v>
      </c>
      <c r="G4586" s="18" t="s">
        <v>495</v>
      </c>
      <c r="H4586" s="11" t="s">
        <v>9</v>
      </c>
      <c r="I4586" s="11" t="s">
        <v>495</v>
      </c>
    </row>
    <row r="4587" spans="1:9" s="5" customFormat="1" ht="33" x14ac:dyDescent="0.25">
      <c r="A4587" s="11" t="s">
        <v>501</v>
      </c>
      <c r="B4587" s="17" t="s">
        <v>6791</v>
      </c>
      <c r="C4587" s="18" t="s">
        <v>7919</v>
      </c>
      <c r="D4587" s="18" t="s">
        <v>511</v>
      </c>
      <c r="E4587" s="12">
        <v>320</v>
      </c>
      <c r="F4587" s="11" t="s">
        <v>512</v>
      </c>
      <c r="G4587" s="18" t="s">
        <v>495</v>
      </c>
      <c r="H4587" s="11" t="s">
        <v>9</v>
      </c>
      <c r="I4587" s="11" t="s">
        <v>495</v>
      </c>
    </row>
    <row r="4588" spans="1:9" s="5" customFormat="1" ht="33" x14ac:dyDescent="0.25">
      <c r="A4588" s="11" t="s">
        <v>501</v>
      </c>
      <c r="B4588" s="17" t="s">
        <v>6787</v>
      </c>
      <c r="C4588" s="18" t="s">
        <v>7920</v>
      </c>
      <c r="D4588" s="18" t="s">
        <v>511</v>
      </c>
      <c r="E4588" s="12">
        <v>100</v>
      </c>
      <c r="F4588" s="11" t="s">
        <v>512</v>
      </c>
      <c r="G4588" s="18" t="s">
        <v>495</v>
      </c>
      <c r="H4588" s="11" t="s">
        <v>9</v>
      </c>
      <c r="I4588" s="11" t="s">
        <v>495</v>
      </c>
    </row>
    <row r="4589" spans="1:9" s="5" customFormat="1" ht="33" x14ac:dyDescent="0.25">
      <c r="A4589" s="11" t="s">
        <v>501</v>
      </c>
      <c r="B4589" s="17" t="s">
        <v>6792</v>
      </c>
      <c r="C4589" s="18" t="s">
        <v>7921</v>
      </c>
      <c r="D4589" s="18" t="s">
        <v>511</v>
      </c>
      <c r="E4589" s="12">
        <v>50</v>
      </c>
      <c r="F4589" s="11" t="s">
        <v>512</v>
      </c>
      <c r="G4589" s="18" t="s">
        <v>495</v>
      </c>
      <c r="H4589" s="11" t="s">
        <v>9</v>
      </c>
      <c r="I4589" s="11" t="s">
        <v>495</v>
      </c>
    </row>
    <row r="4590" spans="1:9" s="5" customFormat="1" ht="33" x14ac:dyDescent="0.25">
      <c r="A4590" s="11" t="s">
        <v>501</v>
      </c>
      <c r="B4590" s="17" t="s">
        <v>6793</v>
      </c>
      <c r="C4590" s="18" t="s">
        <v>7921</v>
      </c>
      <c r="D4590" s="18" t="s">
        <v>511</v>
      </c>
      <c r="E4590" s="12">
        <v>50</v>
      </c>
      <c r="F4590" s="11" t="s">
        <v>512</v>
      </c>
      <c r="G4590" s="18" t="s">
        <v>495</v>
      </c>
      <c r="H4590" s="11" t="s">
        <v>9</v>
      </c>
      <c r="I4590" s="11" t="s">
        <v>495</v>
      </c>
    </row>
    <row r="4591" spans="1:9" s="5" customFormat="1" ht="33" x14ac:dyDescent="0.25">
      <c r="A4591" s="11" t="s">
        <v>501</v>
      </c>
      <c r="B4591" s="17" t="s">
        <v>6813</v>
      </c>
      <c r="C4591" s="18" t="s">
        <v>7922</v>
      </c>
      <c r="D4591" s="18" t="s">
        <v>511</v>
      </c>
      <c r="E4591" s="12">
        <v>70</v>
      </c>
      <c r="F4591" s="11" t="s">
        <v>512</v>
      </c>
      <c r="G4591" s="18" t="s">
        <v>495</v>
      </c>
      <c r="H4591" s="11" t="s">
        <v>9</v>
      </c>
      <c r="I4591" s="11" t="s">
        <v>495</v>
      </c>
    </row>
    <row r="4592" spans="1:9" s="5" customFormat="1" ht="33" x14ac:dyDescent="0.25">
      <c r="A4592" s="11" t="s">
        <v>501</v>
      </c>
      <c r="B4592" s="17" t="s">
        <v>6814</v>
      </c>
      <c r="C4592" s="18" t="s">
        <v>7922</v>
      </c>
      <c r="D4592" s="18" t="s">
        <v>511</v>
      </c>
      <c r="E4592" s="12">
        <v>30</v>
      </c>
      <c r="F4592" s="11" t="s">
        <v>512</v>
      </c>
      <c r="G4592" s="18" t="s">
        <v>495</v>
      </c>
      <c r="H4592" s="11" t="s">
        <v>9</v>
      </c>
      <c r="I4592" s="11" t="s">
        <v>495</v>
      </c>
    </row>
    <row r="4593" spans="1:9" s="5" customFormat="1" ht="33" x14ac:dyDescent="0.25">
      <c r="A4593" s="11" t="s">
        <v>501</v>
      </c>
      <c r="B4593" s="17" t="s">
        <v>6823</v>
      </c>
      <c r="C4593" s="18" t="s">
        <v>7923</v>
      </c>
      <c r="D4593" s="18" t="s">
        <v>511</v>
      </c>
      <c r="E4593" s="12">
        <v>170</v>
      </c>
      <c r="F4593" s="11" t="s">
        <v>512</v>
      </c>
      <c r="G4593" s="18" t="s">
        <v>495</v>
      </c>
      <c r="H4593" s="11" t="s">
        <v>9</v>
      </c>
      <c r="I4593" s="11" t="s">
        <v>495</v>
      </c>
    </row>
    <row r="4594" spans="1:9" s="5" customFormat="1" ht="33" x14ac:dyDescent="0.25">
      <c r="A4594" s="11" t="s">
        <v>501</v>
      </c>
      <c r="B4594" s="17" t="s">
        <v>6839</v>
      </c>
      <c r="C4594" s="18" t="s">
        <v>7924</v>
      </c>
      <c r="D4594" s="18" t="s">
        <v>511</v>
      </c>
      <c r="E4594" s="12">
        <v>215</v>
      </c>
      <c r="F4594" s="11" t="s">
        <v>512</v>
      </c>
      <c r="G4594" s="18" t="s">
        <v>495</v>
      </c>
      <c r="H4594" s="11" t="s">
        <v>9</v>
      </c>
      <c r="I4594" s="11" t="s">
        <v>495</v>
      </c>
    </row>
    <row r="4595" spans="1:9" s="5" customFormat="1" ht="49.5" x14ac:dyDescent="0.25">
      <c r="A4595" s="11" t="s">
        <v>501</v>
      </c>
      <c r="B4595" s="17" t="s">
        <v>6840</v>
      </c>
      <c r="C4595" s="18" t="s">
        <v>7924</v>
      </c>
      <c r="D4595" s="18" t="s">
        <v>511</v>
      </c>
      <c r="E4595" s="12">
        <v>150</v>
      </c>
      <c r="F4595" s="11" t="s">
        <v>512</v>
      </c>
      <c r="G4595" s="18" t="s">
        <v>495</v>
      </c>
      <c r="H4595" s="11" t="s">
        <v>9</v>
      </c>
      <c r="I4595" s="11" t="s">
        <v>495</v>
      </c>
    </row>
    <row r="4596" spans="1:9" s="5" customFormat="1" ht="33" x14ac:dyDescent="0.25">
      <c r="A4596" s="11" t="s">
        <v>501</v>
      </c>
      <c r="B4596" s="17" t="s">
        <v>6841</v>
      </c>
      <c r="C4596" s="18" t="s">
        <v>7924</v>
      </c>
      <c r="D4596" s="18" t="s">
        <v>511</v>
      </c>
      <c r="E4596" s="12">
        <v>75</v>
      </c>
      <c r="F4596" s="11" t="s">
        <v>512</v>
      </c>
      <c r="G4596" s="18" t="s">
        <v>495</v>
      </c>
      <c r="H4596" s="11" t="s">
        <v>9</v>
      </c>
      <c r="I4596" s="11" t="s">
        <v>495</v>
      </c>
    </row>
    <row r="4597" spans="1:9" s="5" customFormat="1" ht="33" x14ac:dyDescent="0.25">
      <c r="A4597" s="11" t="s">
        <v>501</v>
      </c>
      <c r="B4597" s="17" t="s">
        <v>6842</v>
      </c>
      <c r="C4597" s="18" t="s">
        <v>7924</v>
      </c>
      <c r="D4597" s="18" t="s">
        <v>511</v>
      </c>
      <c r="E4597" s="12">
        <v>60</v>
      </c>
      <c r="F4597" s="11" t="s">
        <v>512</v>
      </c>
      <c r="G4597" s="18" t="s">
        <v>495</v>
      </c>
      <c r="H4597" s="11" t="s">
        <v>9</v>
      </c>
      <c r="I4597" s="11" t="s">
        <v>495</v>
      </c>
    </row>
    <row r="4598" spans="1:9" s="5" customFormat="1" ht="33" x14ac:dyDescent="0.25">
      <c r="A4598" s="11" t="s">
        <v>501</v>
      </c>
      <c r="B4598" s="17" t="s">
        <v>6752</v>
      </c>
      <c r="C4598" s="18" t="s">
        <v>7925</v>
      </c>
      <c r="D4598" s="18" t="s">
        <v>511</v>
      </c>
      <c r="E4598" s="12">
        <v>200</v>
      </c>
      <c r="F4598" s="11" t="s">
        <v>512</v>
      </c>
      <c r="G4598" s="18" t="s">
        <v>495</v>
      </c>
      <c r="H4598" s="11" t="s">
        <v>9</v>
      </c>
      <c r="I4598" s="11" t="s">
        <v>495</v>
      </c>
    </row>
    <row r="4599" spans="1:9" s="5" customFormat="1" ht="33" x14ac:dyDescent="0.25">
      <c r="A4599" s="11" t="s">
        <v>501</v>
      </c>
      <c r="B4599" s="17" t="s">
        <v>6753</v>
      </c>
      <c r="C4599" s="18" t="s">
        <v>7925</v>
      </c>
      <c r="D4599" s="18" t="s">
        <v>511</v>
      </c>
      <c r="E4599" s="12">
        <v>500</v>
      </c>
      <c r="F4599" s="11" t="s">
        <v>512</v>
      </c>
      <c r="G4599" s="18" t="s">
        <v>495</v>
      </c>
      <c r="H4599" s="11" t="s">
        <v>9</v>
      </c>
      <c r="I4599" s="11" t="s">
        <v>495</v>
      </c>
    </row>
    <row r="4600" spans="1:9" s="5" customFormat="1" ht="33" x14ac:dyDescent="0.25">
      <c r="A4600" s="11" t="s">
        <v>501</v>
      </c>
      <c r="B4600" s="17" t="s">
        <v>6812</v>
      </c>
      <c r="C4600" s="18" t="s">
        <v>7926</v>
      </c>
      <c r="D4600" s="18" t="s">
        <v>511</v>
      </c>
      <c r="E4600" s="12">
        <v>100</v>
      </c>
      <c r="F4600" s="11" t="s">
        <v>512</v>
      </c>
      <c r="G4600" s="18" t="s">
        <v>495</v>
      </c>
      <c r="H4600" s="11" t="s">
        <v>9</v>
      </c>
      <c r="I4600" s="11" t="s">
        <v>495</v>
      </c>
    </row>
    <row r="4601" spans="1:9" s="5" customFormat="1" ht="33" x14ac:dyDescent="0.25">
      <c r="A4601" s="11" t="s">
        <v>501</v>
      </c>
      <c r="B4601" s="17" t="s">
        <v>6811</v>
      </c>
      <c r="C4601" s="18" t="s">
        <v>7927</v>
      </c>
      <c r="D4601" s="18" t="s">
        <v>511</v>
      </c>
      <c r="E4601" s="12">
        <v>100</v>
      </c>
      <c r="F4601" s="11" t="s">
        <v>512</v>
      </c>
      <c r="G4601" s="18" t="s">
        <v>495</v>
      </c>
      <c r="H4601" s="11" t="s">
        <v>9</v>
      </c>
      <c r="I4601" s="11" t="s">
        <v>495</v>
      </c>
    </row>
    <row r="4602" spans="1:9" s="5" customFormat="1" ht="33" x14ac:dyDescent="0.25">
      <c r="A4602" s="11" t="s">
        <v>501</v>
      </c>
      <c r="B4602" s="17" t="s">
        <v>2827</v>
      </c>
      <c r="C4602" s="18" t="s">
        <v>7928</v>
      </c>
      <c r="D4602" s="18" t="s">
        <v>511</v>
      </c>
      <c r="E4602" s="12">
        <v>100</v>
      </c>
      <c r="F4602" s="11" t="s">
        <v>512</v>
      </c>
      <c r="G4602" s="18" t="s">
        <v>495</v>
      </c>
      <c r="H4602" s="11" t="s">
        <v>9</v>
      </c>
      <c r="I4602" s="11" t="s">
        <v>495</v>
      </c>
    </row>
    <row r="4603" spans="1:9" s="5" customFormat="1" ht="33" x14ac:dyDescent="0.25">
      <c r="A4603" s="11" t="s">
        <v>501</v>
      </c>
      <c r="B4603" s="17" t="s">
        <v>6819</v>
      </c>
      <c r="C4603" s="18" t="s">
        <v>7929</v>
      </c>
      <c r="D4603" s="18" t="s">
        <v>511</v>
      </c>
      <c r="E4603" s="12">
        <v>100</v>
      </c>
      <c r="F4603" s="11" t="s">
        <v>512</v>
      </c>
      <c r="G4603" s="18" t="s">
        <v>495</v>
      </c>
      <c r="H4603" s="11" t="s">
        <v>9</v>
      </c>
      <c r="I4603" s="11" t="s">
        <v>495</v>
      </c>
    </row>
    <row r="4604" spans="1:9" s="5" customFormat="1" ht="33" x14ac:dyDescent="0.25">
      <c r="A4604" s="11" t="s">
        <v>501</v>
      </c>
      <c r="B4604" s="17" t="s">
        <v>6796</v>
      </c>
      <c r="C4604" s="18" t="s">
        <v>7930</v>
      </c>
      <c r="D4604" s="18" t="s">
        <v>511</v>
      </c>
      <c r="E4604" s="12">
        <v>197</v>
      </c>
      <c r="F4604" s="11" t="s">
        <v>512</v>
      </c>
      <c r="G4604" s="18" t="s">
        <v>495</v>
      </c>
      <c r="H4604" s="11" t="s">
        <v>9</v>
      </c>
      <c r="I4604" s="11" t="s">
        <v>495</v>
      </c>
    </row>
    <row r="4605" spans="1:9" s="5" customFormat="1" ht="33" x14ac:dyDescent="0.25">
      <c r="A4605" s="11" t="s">
        <v>501</v>
      </c>
      <c r="B4605" s="17" t="s">
        <v>6848</v>
      </c>
      <c r="C4605" s="18" t="s">
        <v>7931</v>
      </c>
      <c r="D4605" s="18" t="s">
        <v>511</v>
      </c>
      <c r="E4605" s="12">
        <v>300</v>
      </c>
      <c r="F4605" s="11" t="s">
        <v>512</v>
      </c>
      <c r="G4605" s="18" t="s">
        <v>495</v>
      </c>
      <c r="H4605" s="11" t="s">
        <v>9</v>
      </c>
      <c r="I4605" s="11" t="s">
        <v>495</v>
      </c>
    </row>
    <row r="4606" spans="1:9" s="5" customFormat="1" ht="33" x14ac:dyDescent="0.25">
      <c r="A4606" s="11" t="s">
        <v>501</v>
      </c>
      <c r="B4606" s="17" t="s">
        <v>6797</v>
      </c>
      <c r="C4606" s="18" t="s">
        <v>7932</v>
      </c>
      <c r="D4606" s="18" t="s">
        <v>511</v>
      </c>
      <c r="E4606" s="12">
        <v>150</v>
      </c>
      <c r="F4606" s="11" t="s">
        <v>512</v>
      </c>
      <c r="G4606" s="18" t="s">
        <v>495</v>
      </c>
      <c r="H4606" s="11" t="s">
        <v>9</v>
      </c>
      <c r="I4606" s="11" t="s">
        <v>495</v>
      </c>
    </row>
    <row r="4607" spans="1:9" s="5" customFormat="1" ht="33" x14ac:dyDescent="0.25">
      <c r="A4607" s="11" t="s">
        <v>501</v>
      </c>
      <c r="B4607" s="17" t="s">
        <v>6847</v>
      </c>
      <c r="C4607" s="18" t="s">
        <v>7933</v>
      </c>
      <c r="D4607" s="18" t="s">
        <v>511</v>
      </c>
      <c r="E4607" s="12">
        <v>100</v>
      </c>
      <c r="F4607" s="11" t="s">
        <v>512</v>
      </c>
      <c r="G4607" s="18" t="s">
        <v>495</v>
      </c>
      <c r="H4607" s="11" t="s">
        <v>9</v>
      </c>
      <c r="I4607" s="11" t="s">
        <v>495</v>
      </c>
    </row>
    <row r="4608" spans="1:9" s="5" customFormat="1" ht="33" x14ac:dyDescent="0.25">
      <c r="A4608" s="11" t="s">
        <v>501</v>
      </c>
      <c r="B4608" s="17" t="s">
        <v>6843</v>
      </c>
      <c r="C4608" s="18" t="s">
        <v>7934</v>
      </c>
      <c r="D4608" s="18" t="s">
        <v>511</v>
      </c>
      <c r="E4608" s="12">
        <v>150</v>
      </c>
      <c r="F4608" s="11" t="s">
        <v>512</v>
      </c>
      <c r="G4608" s="18" t="s">
        <v>495</v>
      </c>
      <c r="H4608" s="11" t="s">
        <v>9</v>
      </c>
      <c r="I4608" s="11" t="s">
        <v>495</v>
      </c>
    </row>
    <row r="4609" spans="1:9" s="5" customFormat="1" ht="33" x14ac:dyDescent="0.25">
      <c r="A4609" s="11" t="s">
        <v>501</v>
      </c>
      <c r="B4609" s="17" t="s">
        <v>6844</v>
      </c>
      <c r="C4609" s="18" t="s">
        <v>7935</v>
      </c>
      <c r="D4609" s="18" t="s">
        <v>511</v>
      </c>
      <c r="E4609" s="12">
        <v>60</v>
      </c>
      <c r="F4609" s="11" t="s">
        <v>512</v>
      </c>
      <c r="G4609" s="18" t="s">
        <v>495</v>
      </c>
      <c r="H4609" s="11" t="s">
        <v>9</v>
      </c>
      <c r="I4609" s="11" t="s">
        <v>495</v>
      </c>
    </row>
    <row r="4610" spans="1:9" s="5" customFormat="1" ht="33" x14ac:dyDescent="0.25">
      <c r="A4610" s="11" t="s">
        <v>501</v>
      </c>
      <c r="B4610" s="17" t="s">
        <v>6844</v>
      </c>
      <c r="C4610" s="18" t="s">
        <v>7935</v>
      </c>
      <c r="D4610" s="18" t="s">
        <v>511</v>
      </c>
      <c r="E4610" s="12">
        <v>90</v>
      </c>
      <c r="F4610" s="11" t="s">
        <v>512</v>
      </c>
      <c r="G4610" s="18" t="s">
        <v>495</v>
      </c>
      <c r="H4610" s="11" t="s">
        <v>9</v>
      </c>
      <c r="I4610" s="11" t="s">
        <v>495</v>
      </c>
    </row>
    <row r="4611" spans="1:9" s="5" customFormat="1" ht="33" x14ac:dyDescent="0.25">
      <c r="A4611" s="11" t="s">
        <v>501</v>
      </c>
      <c r="B4611" s="17" t="s">
        <v>6824</v>
      </c>
      <c r="C4611" s="18" t="s">
        <v>7936</v>
      </c>
      <c r="D4611" s="18" t="s">
        <v>511</v>
      </c>
      <c r="E4611" s="12">
        <v>150</v>
      </c>
      <c r="F4611" s="11" t="s">
        <v>512</v>
      </c>
      <c r="G4611" s="18" t="s">
        <v>495</v>
      </c>
      <c r="H4611" s="11" t="s">
        <v>9</v>
      </c>
      <c r="I4611" s="11" t="s">
        <v>495</v>
      </c>
    </row>
    <row r="4612" spans="1:9" s="5" customFormat="1" ht="33" x14ac:dyDescent="0.25">
      <c r="A4612" s="11" t="s">
        <v>501</v>
      </c>
      <c r="B4612" s="17" t="s">
        <v>6825</v>
      </c>
      <c r="C4612" s="18" t="s">
        <v>7936</v>
      </c>
      <c r="D4612" s="18" t="s">
        <v>511</v>
      </c>
      <c r="E4612" s="12">
        <v>150</v>
      </c>
      <c r="F4612" s="11" t="s">
        <v>512</v>
      </c>
      <c r="G4612" s="18" t="s">
        <v>495</v>
      </c>
      <c r="H4612" s="11" t="s">
        <v>9</v>
      </c>
      <c r="I4612" s="11" t="s">
        <v>495</v>
      </c>
    </row>
    <row r="4613" spans="1:9" s="5" customFormat="1" ht="67.5" customHeight="1" x14ac:dyDescent="0.25">
      <c r="A4613" s="11" t="s">
        <v>501</v>
      </c>
      <c r="B4613" s="17" t="s">
        <v>6849</v>
      </c>
      <c r="C4613" s="18" t="s">
        <v>7937</v>
      </c>
      <c r="D4613" s="18" t="s">
        <v>511</v>
      </c>
      <c r="E4613" s="12">
        <v>100</v>
      </c>
      <c r="F4613" s="11" t="s">
        <v>512</v>
      </c>
      <c r="G4613" s="18" t="s">
        <v>495</v>
      </c>
      <c r="H4613" s="11" t="s">
        <v>9</v>
      </c>
      <c r="I4613" s="11" t="s">
        <v>495</v>
      </c>
    </row>
    <row r="4614" spans="1:9" s="5" customFormat="1" ht="33" x14ac:dyDescent="0.25">
      <c r="A4614" s="11" t="s">
        <v>501</v>
      </c>
      <c r="B4614" s="17" t="s">
        <v>6850</v>
      </c>
      <c r="C4614" s="18" t="s">
        <v>7937</v>
      </c>
      <c r="D4614" s="18" t="s">
        <v>511</v>
      </c>
      <c r="E4614" s="12">
        <v>50</v>
      </c>
      <c r="F4614" s="11" t="s">
        <v>512</v>
      </c>
      <c r="G4614" s="18" t="s">
        <v>495</v>
      </c>
      <c r="H4614" s="11" t="s">
        <v>9</v>
      </c>
      <c r="I4614" s="11" t="s">
        <v>495</v>
      </c>
    </row>
    <row r="4615" spans="1:9" s="5" customFormat="1" ht="33" x14ac:dyDescent="0.25">
      <c r="A4615" s="11" t="s">
        <v>501</v>
      </c>
      <c r="B4615" s="17" t="s">
        <v>6851</v>
      </c>
      <c r="C4615" s="18" t="s">
        <v>7937</v>
      </c>
      <c r="D4615" s="18" t="s">
        <v>511</v>
      </c>
      <c r="E4615" s="12">
        <v>100</v>
      </c>
      <c r="F4615" s="11" t="s">
        <v>512</v>
      </c>
      <c r="G4615" s="18" t="s">
        <v>495</v>
      </c>
      <c r="H4615" s="11" t="s">
        <v>9</v>
      </c>
      <c r="I4615" s="11" t="s">
        <v>495</v>
      </c>
    </row>
    <row r="4616" spans="1:9" s="5" customFormat="1" ht="33" x14ac:dyDescent="0.25">
      <c r="A4616" s="11" t="s">
        <v>501</v>
      </c>
      <c r="B4616" s="17" t="s">
        <v>6856</v>
      </c>
      <c r="C4616" s="18" t="s">
        <v>7938</v>
      </c>
      <c r="D4616" s="18" t="s">
        <v>511</v>
      </c>
      <c r="E4616" s="12">
        <v>35</v>
      </c>
      <c r="F4616" s="11" t="s">
        <v>512</v>
      </c>
      <c r="G4616" s="18" t="s">
        <v>495</v>
      </c>
      <c r="H4616" s="11" t="s">
        <v>9</v>
      </c>
      <c r="I4616" s="11" t="s">
        <v>495</v>
      </c>
    </row>
    <row r="4617" spans="1:9" s="5" customFormat="1" ht="33" x14ac:dyDescent="0.25">
      <c r="A4617" s="11" t="s">
        <v>501</v>
      </c>
      <c r="B4617" s="17" t="s">
        <v>6858</v>
      </c>
      <c r="C4617" s="18" t="s">
        <v>7939</v>
      </c>
      <c r="D4617" s="18" t="s">
        <v>511</v>
      </c>
      <c r="E4617" s="12">
        <v>150</v>
      </c>
      <c r="F4617" s="11" t="s">
        <v>512</v>
      </c>
      <c r="G4617" s="18" t="s">
        <v>495</v>
      </c>
      <c r="H4617" s="11" t="s">
        <v>9</v>
      </c>
      <c r="I4617" s="11" t="s">
        <v>495</v>
      </c>
    </row>
    <row r="4618" spans="1:9" s="5" customFormat="1" ht="49.5" x14ac:dyDescent="0.25">
      <c r="A4618" s="11" t="s">
        <v>501</v>
      </c>
      <c r="B4618" s="17" t="s">
        <v>6857</v>
      </c>
      <c r="C4618" s="18" t="s">
        <v>7940</v>
      </c>
      <c r="D4618" s="18" t="s">
        <v>511</v>
      </c>
      <c r="E4618" s="12">
        <v>150</v>
      </c>
      <c r="F4618" s="11" t="s">
        <v>512</v>
      </c>
      <c r="G4618" s="18" t="s">
        <v>495</v>
      </c>
      <c r="H4618" s="11" t="s">
        <v>9</v>
      </c>
      <c r="I4618" s="11" t="s">
        <v>495</v>
      </c>
    </row>
    <row r="4619" spans="1:9" s="5" customFormat="1" ht="33" x14ac:dyDescent="0.25">
      <c r="A4619" s="11" t="s">
        <v>501</v>
      </c>
      <c r="B4619" s="17" t="s">
        <v>6859</v>
      </c>
      <c r="C4619" s="18" t="s">
        <v>7941</v>
      </c>
      <c r="D4619" s="18" t="s">
        <v>511</v>
      </c>
      <c r="E4619" s="12">
        <v>150</v>
      </c>
      <c r="F4619" s="11" t="s">
        <v>512</v>
      </c>
      <c r="G4619" s="18" t="s">
        <v>495</v>
      </c>
      <c r="H4619" s="11" t="s">
        <v>9</v>
      </c>
      <c r="I4619" s="11" t="s">
        <v>495</v>
      </c>
    </row>
    <row r="4620" spans="1:9" s="5" customFormat="1" ht="33" x14ac:dyDescent="0.25">
      <c r="A4620" s="11" t="s">
        <v>501</v>
      </c>
      <c r="B4620" s="17" t="s">
        <v>2786</v>
      </c>
      <c r="C4620" s="18" t="str">
        <f>MID(B4620,3,11)</f>
        <v>金山區六三社區發展協會</v>
      </c>
      <c r="D4620" s="18" t="s">
        <v>511</v>
      </c>
      <c r="E4620" s="12">
        <v>11</v>
      </c>
      <c r="F4620" s="11" t="s">
        <v>512</v>
      </c>
      <c r="G4620" s="18" t="s">
        <v>495</v>
      </c>
      <c r="H4620" s="11" t="s">
        <v>9</v>
      </c>
      <c r="I4620" s="11" t="s">
        <v>495</v>
      </c>
    </row>
    <row r="4621" spans="1:9" s="5" customFormat="1" ht="33" x14ac:dyDescent="0.25">
      <c r="A4621" s="11" t="s">
        <v>501</v>
      </c>
      <c r="B4621" s="17" t="s">
        <v>2789</v>
      </c>
      <c r="C4621" s="18" t="str">
        <f>MID(B4621,3,11)</f>
        <v>金山區重三社區發展協會</v>
      </c>
      <c r="D4621" s="18" t="s">
        <v>511</v>
      </c>
      <c r="E4621" s="12">
        <v>48</v>
      </c>
      <c r="F4621" s="11" t="s">
        <v>512</v>
      </c>
      <c r="G4621" s="18" t="s">
        <v>495</v>
      </c>
      <c r="H4621" s="11" t="s">
        <v>9</v>
      </c>
      <c r="I4621" s="11" t="s">
        <v>495</v>
      </c>
    </row>
    <row r="4622" spans="1:9" s="5" customFormat="1" ht="33" x14ac:dyDescent="0.25">
      <c r="A4622" s="11" t="s">
        <v>501</v>
      </c>
      <c r="B4622" s="17" t="s">
        <v>4150</v>
      </c>
      <c r="C4622" s="18" t="s">
        <v>7942</v>
      </c>
      <c r="D4622" s="18" t="s">
        <v>511</v>
      </c>
      <c r="E4622" s="12">
        <v>200</v>
      </c>
      <c r="F4622" s="11" t="s">
        <v>512</v>
      </c>
      <c r="G4622" s="18" t="s">
        <v>495</v>
      </c>
      <c r="H4622" s="11" t="s">
        <v>9</v>
      </c>
      <c r="I4622" s="11" t="s">
        <v>495</v>
      </c>
    </row>
    <row r="4623" spans="1:9" s="5" customFormat="1" ht="33" x14ac:dyDescent="0.25">
      <c r="A4623" s="11" t="s">
        <v>501</v>
      </c>
      <c r="B4623" s="17" t="s">
        <v>6860</v>
      </c>
      <c r="C4623" s="18" t="s">
        <v>7943</v>
      </c>
      <c r="D4623" s="18" t="s">
        <v>511</v>
      </c>
      <c r="E4623" s="12">
        <v>30</v>
      </c>
      <c r="F4623" s="11" t="s">
        <v>512</v>
      </c>
      <c r="G4623" s="18" t="s">
        <v>495</v>
      </c>
      <c r="H4623" s="11" t="s">
        <v>9</v>
      </c>
      <c r="I4623" s="11" t="s">
        <v>495</v>
      </c>
    </row>
    <row r="4624" spans="1:9" s="5" customFormat="1" ht="33" x14ac:dyDescent="0.25">
      <c r="A4624" s="11" t="s">
        <v>501</v>
      </c>
      <c r="B4624" s="17" t="s">
        <v>5791</v>
      </c>
      <c r="C4624" s="18" t="str">
        <f>MID(B4624,3,11)</f>
        <v>泰山區大科社區發展協會</v>
      </c>
      <c r="D4624" s="18" t="s">
        <v>511</v>
      </c>
      <c r="E4624" s="12">
        <v>22</v>
      </c>
      <c r="F4624" s="11" t="s">
        <v>512</v>
      </c>
      <c r="G4624" s="18" t="s">
        <v>495</v>
      </c>
      <c r="H4624" s="11" t="s">
        <v>9</v>
      </c>
      <c r="I4624" s="11" t="s">
        <v>495</v>
      </c>
    </row>
    <row r="4625" spans="1:9" s="5" customFormat="1" ht="33" x14ac:dyDescent="0.25">
      <c r="A4625" s="11" t="s">
        <v>501</v>
      </c>
      <c r="B4625" s="17" t="s">
        <v>2668</v>
      </c>
      <c r="C4625" s="18" t="str">
        <f>MID(B4625,3,11)</f>
        <v>泰山區山腳社區發展協會</v>
      </c>
      <c r="D4625" s="18" t="s">
        <v>511</v>
      </c>
      <c r="E4625" s="12">
        <v>74</v>
      </c>
      <c r="F4625" s="11" t="s">
        <v>512</v>
      </c>
      <c r="G4625" s="18" t="s">
        <v>495</v>
      </c>
      <c r="H4625" s="11" t="s">
        <v>9</v>
      </c>
      <c r="I4625" s="11" t="s">
        <v>495</v>
      </c>
    </row>
    <row r="4626" spans="1:9" s="5" customFormat="1" ht="33" x14ac:dyDescent="0.25">
      <c r="A4626" s="11" t="s">
        <v>501</v>
      </c>
      <c r="B4626" s="17" t="s">
        <v>5792</v>
      </c>
      <c r="C4626" s="18" t="str">
        <f>MID(B4626,3,11)</f>
        <v>泰山區貴子社區發展協會</v>
      </c>
      <c r="D4626" s="18" t="s">
        <v>511</v>
      </c>
      <c r="E4626" s="12">
        <v>22</v>
      </c>
      <c r="F4626" s="11" t="s">
        <v>512</v>
      </c>
      <c r="G4626" s="18" t="s">
        <v>495</v>
      </c>
      <c r="H4626" s="11" t="s">
        <v>9</v>
      </c>
      <c r="I4626" s="11" t="s">
        <v>495</v>
      </c>
    </row>
    <row r="4627" spans="1:9" s="5" customFormat="1" ht="33" x14ac:dyDescent="0.25">
      <c r="A4627" s="11" t="s">
        <v>501</v>
      </c>
      <c r="B4627" s="17" t="s">
        <v>6692</v>
      </c>
      <c r="C4627" s="18" t="s">
        <v>7944</v>
      </c>
      <c r="D4627" s="18" t="s">
        <v>511</v>
      </c>
      <c r="E4627" s="12">
        <v>140</v>
      </c>
      <c r="F4627" s="11" t="s">
        <v>512</v>
      </c>
      <c r="G4627" s="18" t="s">
        <v>495</v>
      </c>
      <c r="H4627" s="11" t="s">
        <v>9</v>
      </c>
      <c r="I4627" s="11" t="s">
        <v>495</v>
      </c>
    </row>
    <row r="4628" spans="1:9" s="5" customFormat="1" ht="33" x14ac:dyDescent="0.25">
      <c r="A4628" s="11" t="s">
        <v>501</v>
      </c>
      <c r="B4628" s="17" t="s">
        <v>5988</v>
      </c>
      <c r="C4628" s="18" t="str">
        <f>MID(B4628,3,11)</f>
        <v>烏來區烏來社區發展協會</v>
      </c>
      <c r="D4628" s="18" t="s">
        <v>511</v>
      </c>
      <c r="E4628" s="12">
        <v>79</v>
      </c>
      <c r="F4628" s="11" t="s">
        <v>512</v>
      </c>
      <c r="G4628" s="18" t="s">
        <v>495</v>
      </c>
      <c r="H4628" s="11" t="s">
        <v>9</v>
      </c>
      <c r="I4628" s="11" t="s">
        <v>495</v>
      </c>
    </row>
    <row r="4629" spans="1:9" s="5" customFormat="1" ht="33" x14ac:dyDescent="0.25">
      <c r="A4629" s="11" t="s">
        <v>501</v>
      </c>
      <c r="B4629" s="17" t="s">
        <v>2710</v>
      </c>
      <c r="C4629" s="18" t="str">
        <f>MID(B4629,3,11)</f>
        <v>烏來區環山社區發展協會</v>
      </c>
      <c r="D4629" s="18" t="s">
        <v>511</v>
      </c>
      <c r="E4629" s="12">
        <v>89</v>
      </c>
      <c r="F4629" s="11" t="s">
        <v>512</v>
      </c>
      <c r="G4629" s="18" t="s">
        <v>495</v>
      </c>
      <c r="H4629" s="11" t="s">
        <v>9</v>
      </c>
      <c r="I4629" s="11" t="s">
        <v>495</v>
      </c>
    </row>
    <row r="4630" spans="1:9" s="5" customFormat="1" ht="33" x14ac:dyDescent="0.25">
      <c r="A4630" s="11" t="s">
        <v>501</v>
      </c>
      <c r="B4630" s="17" t="s">
        <v>6695</v>
      </c>
      <c r="C4630" s="18" t="s">
        <v>7945</v>
      </c>
      <c r="D4630" s="18" t="s">
        <v>511</v>
      </c>
      <c r="E4630" s="12">
        <v>150</v>
      </c>
      <c r="F4630" s="11" t="s">
        <v>512</v>
      </c>
      <c r="G4630" s="18" t="s">
        <v>495</v>
      </c>
      <c r="H4630" s="11" t="s">
        <v>9</v>
      </c>
      <c r="I4630" s="11" t="s">
        <v>495</v>
      </c>
    </row>
    <row r="4631" spans="1:9" s="5" customFormat="1" ht="66" x14ac:dyDescent="0.25">
      <c r="A4631" s="11" t="s">
        <v>501</v>
      </c>
      <c r="B4631" s="17" t="s">
        <v>2830</v>
      </c>
      <c r="C4631" s="18" t="s">
        <v>7946</v>
      </c>
      <c r="D4631" s="18" t="s">
        <v>511</v>
      </c>
      <c r="E4631" s="12">
        <v>276</v>
      </c>
      <c r="F4631" s="11" t="s">
        <v>512</v>
      </c>
      <c r="G4631" s="18" t="s">
        <v>495</v>
      </c>
      <c r="H4631" s="11" t="s">
        <v>9</v>
      </c>
      <c r="I4631" s="11" t="s">
        <v>495</v>
      </c>
    </row>
    <row r="4632" spans="1:9" s="5" customFormat="1" ht="33" x14ac:dyDescent="0.25">
      <c r="A4632" s="11" t="s">
        <v>501</v>
      </c>
      <c r="B4632" s="17" t="s">
        <v>6878</v>
      </c>
      <c r="C4632" s="18" t="s">
        <v>7947</v>
      </c>
      <c r="D4632" s="18" t="s">
        <v>511</v>
      </c>
      <c r="E4632" s="12">
        <v>90</v>
      </c>
      <c r="F4632" s="11" t="s">
        <v>512</v>
      </c>
      <c r="G4632" s="18" t="s">
        <v>495</v>
      </c>
      <c r="H4632" s="11" t="s">
        <v>9</v>
      </c>
      <c r="I4632" s="11" t="s">
        <v>495</v>
      </c>
    </row>
    <row r="4633" spans="1:9" s="5" customFormat="1" ht="33" x14ac:dyDescent="0.25">
      <c r="A4633" s="11" t="s">
        <v>501</v>
      </c>
      <c r="B4633" s="17" t="s">
        <v>6880</v>
      </c>
      <c r="C4633" s="18" t="s">
        <v>7947</v>
      </c>
      <c r="D4633" s="18" t="s">
        <v>511</v>
      </c>
      <c r="E4633" s="12">
        <v>92</v>
      </c>
      <c r="F4633" s="11" t="s">
        <v>512</v>
      </c>
      <c r="G4633" s="18" t="s">
        <v>495</v>
      </c>
      <c r="H4633" s="11" t="s">
        <v>9</v>
      </c>
      <c r="I4633" s="11" t="s">
        <v>495</v>
      </c>
    </row>
    <row r="4634" spans="1:9" s="5" customFormat="1" ht="33" x14ac:dyDescent="0.25">
      <c r="A4634" s="11" t="s">
        <v>501</v>
      </c>
      <c r="B4634" s="17" t="s">
        <v>10677</v>
      </c>
      <c r="C4634" s="18" t="s">
        <v>7948</v>
      </c>
      <c r="D4634" s="18" t="s">
        <v>511</v>
      </c>
      <c r="E4634" s="12">
        <v>89</v>
      </c>
      <c r="F4634" s="11" t="s">
        <v>512</v>
      </c>
      <c r="G4634" s="18" t="s">
        <v>495</v>
      </c>
      <c r="H4634" s="11" t="s">
        <v>9</v>
      </c>
      <c r="I4634" s="11" t="s">
        <v>495</v>
      </c>
    </row>
    <row r="4635" spans="1:9" s="5" customFormat="1" ht="33" x14ac:dyDescent="0.25">
      <c r="A4635" s="11" t="s">
        <v>501</v>
      </c>
      <c r="B4635" s="17" t="s">
        <v>6887</v>
      </c>
      <c r="C4635" s="18" t="s">
        <v>7949</v>
      </c>
      <c r="D4635" s="18" t="s">
        <v>511</v>
      </c>
      <c r="E4635" s="12">
        <v>50</v>
      </c>
      <c r="F4635" s="11" t="s">
        <v>512</v>
      </c>
      <c r="G4635" s="18" t="s">
        <v>495</v>
      </c>
      <c r="H4635" s="11" t="s">
        <v>9</v>
      </c>
      <c r="I4635" s="11" t="s">
        <v>495</v>
      </c>
    </row>
    <row r="4636" spans="1:9" s="5" customFormat="1" ht="33" x14ac:dyDescent="0.25">
      <c r="A4636" s="11" t="s">
        <v>501</v>
      </c>
      <c r="B4636" s="17" t="s">
        <v>6895</v>
      </c>
      <c r="C4636" s="18" t="s">
        <v>7950</v>
      </c>
      <c r="D4636" s="18" t="s">
        <v>511</v>
      </c>
      <c r="E4636" s="12">
        <v>35</v>
      </c>
      <c r="F4636" s="11" t="s">
        <v>512</v>
      </c>
      <c r="G4636" s="18" t="s">
        <v>495</v>
      </c>
      <c r="H4636" s="11" t="s">
        <v>9</v>
      </c>
      <c r="I4636" s="11" t="s">
        <v>495</v>
      </c>
    </row>
    <row r="4637" spans="1:9" s="5" customFormat="1" ht="33" x14ac:dyDescent="0.25">
      <c r="A4637" s="11" t="s">
        <v>501</v>
      </c>
      <c r="B4637" s="24" t="s">
        <v>10632</v>
      </c>
      <c r="C4637" s="18" t="s">
        <v>7950</v>
      </c>
      <c r="D4637" s="18" t="s">
        <v>511</v>
      </c>
      <c r="E4637" s="12">
        <v>595</v>
      </c>
      <c r="F4637" s="11" t="s">
        <v>512</v>
      </c>
      <c r="G4637" s="18" t="s">
        <v>495</v>
      </c>
      <c r="H4637" s="11" t="s">
        <v>9</v>
      </c>
      <c r="I4637" s="11" t="s">
        <v>495</v>
      </c>
    </row>
    <row r="4638" spans="1:9" s="5" customFormat="1" ht="33" x14ac:dyDescent="0.25">
      <c r="A4638" s="11" t="s">
        <v>501</v>
      </c>
      <c r="B4638" s="17" t="s">
        <v>6896</v>
      </c>
      <c r="C4638" s="18" t="s">
        <v>7950</v>
      </c>
      <c r="D4638" s="18" t="s">
        <v>511</v>
      </c>
      <c r="E4638" s="12">
        <v>10</v>
      </c>
      <c r="F4638" s="11" t="s">
        <v>512</v>
      </c>
      <c r="G4638" s="18" t="s">
        <v>495</v>
      </c>
      <c r="H4638" s="11" t="s">
        <v>9</v>
      </c>
      <c r="I4638" s="11" t="s">
        <v>495</v>
      </c>
    </row>
    <row r="4639" spans="1:9" s="5" customFormat="1" ht="33" x14ac:dyDescent="0.25">
      <c r="A4639" s="11" t="s">
        <v>501</v>
      </c>
      <c r="B4639" s="17" t="s">
        <v>6897</v>
      </c>
      <c r="C4639" s="18" t="s">
        <v>7950</v>
      </c>
      <c r="D4639" s="18" t="s">
        <v>511</v>
      </c>
      <c r="E4639" s="12">
        <v>595</v>
      </c>
      <c r="F4639" s="11" t="s">
        <v>512</v>
      </c>
      <c r="G4639" s="18" t="s">
        <v>495</v>
      </c>
      <c r="H4639" s="11" t="s">
        <v>9</v>
      </c>
      <c r="I4639" s="11" t="s">
        <v>495</v>
      </c>
    </row>
    <row r="4640" spans="1:9" s="5" customFormat="1" ht="33" x14ac:dyDescent="0.25">
      <c r="A4640" s="11" t="s">
        <v>501</v>
      </c>
      <c r="B4640" s="17" t="s">
        <v>2835</v>
      </c>
      <c r="C4640" s="18" t="s">
        <v>7950</v>
      </c>
      <c r="D4640" s="18" t="s">
        <v>511</v>
      </c>
      <c r="E4640" s="12">
        <v>10</v>
      </c>
      <c r="F4640" s="11" t="s">
        <v>512</v>
      </c>
      <c r="G4640" s="18" t="s">
        <v>495</v>
      </c>
      <c r="H4640" s="11" t="s">
        <v>9</v>
      </c>
      <c r="I4640" s="11" t="s">
        <v>495</v>
      </c>
    </row>
    <row r="4641" spans="1:9" s="5" customFormat="1" ht="49.5" x14ac:dyDescent="0.25">
      <c r="A4641" s="11" t="s">
        <v>501</v>
      </c>
      <c r="B4641" s="24" t="s">
        <v>10678</v>
      </c>
      <c r="C4641" s="18" t="s">
        <v>7951</v>
      </c>
      <c r="D4641" s="18" t="s">
        <v>511</v>
      </c>
      <c r="E4641" s="12">
        <v>64</v>
      </c>
      <c r="F4641" s="11" t="s">
        <v>512</v>
      </c>
      <c r="G4641" s="18" t="s">
        <v>495</v>
      </c>
      <c r="H4641" s="11" t="s">
        <v>9</v>
      </c>
      <c r="I4641" s="11" t="s">
        <v>495</v>
      </c>
    </row>
    <row r="4642" spans="1:9" s="5" customFormat="1" ht="49.5" x14ac:dyDescent="0.25">
      <c r="A4642" s="11" t="s">
        <v>501</v>
      </c>
      <c r="B4642" s="17" t="s">
        <v>6888</v>
      </c>
      <c r="C4642" s="18" t="s">
        <v>7953</v>
      </c>
      <c r="D4642" s="18" t="s">
        <v>511</v>
      </c>
      <c r="E4642" s="12">
        <v>175</v>
      </c>
      <c r="F4642" s="11" t="s">
        <v>512</v>
      </c>
      <c r="G4642" s="18" t="s">
        <v>495</v>
      </c>
      <c r="H4642" s="11" t="s">
        <v>9</v>
      </c>
      <c r="I4642" s="11" t="s">
        <v>495</v>
      </c>
    </row>
    <row r="4643" spans="1:9" s="5" customFormat="1" ht="49.5" x14ac:dyDescent="0.25">
      <c r="A4643" s="11" t="s">
        <v>501</v>
      </c>
      <c r="B4643" s="17" t="s">
        <v>6889</v>
      </c>
      <c r="C4643" s="18" t="s">
        <v>7953</v>
      </c>
      <c r="D4643" s="18" t="s">
        <v>511</v>
      </c>
      <c r="E4643" s="12">
        <v>175</v>
      </c>
      <c r="F4643" s="11" t="s">
        <v>512</v>
      </c>
      <c r="G4643" s="18" t="s">
        <v>495</v>
      </c>
      <c r="H4643" s="11" t="s">
        <v>9</v>
      </c>
      <c r="I4643" s="11" t="s">
        <v>495</v>
      </c>
    </row>
    <row r="4644" spans="1:9" s="5" customFormat="1" ht="33" x14ac:dyDescent="0.25">
      <c r="A4644" s="11" t="s">
        <v>501</v>
      </c>
      <c r="B4644" s="17" t="s">
        <v>6890</v>
      </c>
      <c r="C4644" s="18" t="s">
        <v>7953</v>
      </c>
      <c r="D4644" s="18" t="s">
        <v>511</v>
      </c>
      <c r="E4644" s="12">
        <v>10</v>
      </c>
      <c r="F4644" s="11" t="s">
        <v>512</v>
      </c>
      <c r="G4644" s="18" t="s">
        <v>495</v>
      </c>
      <c r="H4644" s="11" t="s">
        <v>9</v>
      </c>
      <c r="I4644" s="11" t="s">
        <v>495</v>
      </c>
    </row>
    <row r="4645" spans="1:9" s="5" customFormat="1" ht="49.5" x14ac:dyDescent="0.25">
      <c r="A4645" s="11" t="s">
        <v>501</v>
      </c>
      <c r="B4645" s="17" t="s">
        <v>4924</v>
      </c>
      <c r="C4645" s="18" t="s">
        <v>7954</v>
      </c>
      <c r="D4645" s="18" t="s">
        <v>511</v>
      </c>
      <c r="E4645" s="12">
        <v>300</v>
      </c>
      <c r="F4645" s="11" t="s">
        <v>512</v>
      </c>
      <c r="G4645" s="18" t="s">
        <v>495</v>
      </c>
      <c r="H4645" s="11" t="s">
        <v>9</v>
      </c>
      <c r="I4645" s="11" t="s">
        <v>495</v>
      </c>
    </row>
    <row r="4646" spans="1:9" s="5" customFormat="1" ht="87.75" customHeight="1" x14ac:dyDescent="0.25">
      <c r="A4646" s="11" t="s">
        <v>501</v>
      </c>
      <c r="B4646" s="24" t="s">
        <v>10680</v>
      </c>
      <c r="C4646" s="18" t="s">
        <v>7955</v>
      </c>
      <c r="D4646" s="18" t="s">
        <v>511</v>
      </c>
      <c r="E4646" s="12">
        <v>50</v>
      </c>
      <c r="F4646" s="11" t="s">
        <v>512</v>
      </c>
      <c r="G4646" s="18" t="s">
        <v>495</v>
      </c>
      <c r="H4646" s="11" t="s">
        <v>9</v>
      </c>
      <c r="I4646" s="11" t="s">
        <v>495</v>
      </c>
    </row>
    <row r="4647" spans="1:9" s="5" customFormat="1" ht="33" x14ac:dyDescent="0.25">
      <c r="A4647" s="11" t="s">
        <v>501</v>
      </c>
      <c r="B4647" s="17" t="s">
        <v>6892</v>
      </c>
      <c r="C4647" s="18" t="s">
        <v>7956</v>
      </c>
      <c r="D4647" s="18" t="s">
        <v>511</v>
      </c>
      <c r="E4647" s="12">
        <v>150</v>
      </c>
      <c r="F4647" s="11" t="s">
        <v>512</v>
      </c>
      <c r="G4647" s="18" t="s">
        <v>495</v>
      </c>
      <c r="H4647" s="11" t="s">
        <v>9</v>
      </c>
      <c r="I4647" s="11" t="s">
        <v>495</v>
      </c>
    </row>
    <row r="4648" spans="1:9" s="5" customFormat="1" ht="96" customHeight="1" x14ac:dyDescent="0.25">
      <c r="A4648" s="11" t="s">
        <v>501</v>
      </c>
      <c r="B4648" s="24" t="s">
        <v>10679</v>
      </c>
      <c r="C4648" s="18" t="s">
        <v>7957</v>
      </c>
      <c r="D4648" s="18" t="s">
        <v>511</v>
      </c>
      <c r="E4648" s="12">
        <v>176</v>
      </c>
      <c r="F4648" s="11" t="s">
        <v>512</v>
      </c>
      <c r="G4648" s="18" t="s">
        <v>495</v>
      </c>
      <c r="H4648" s="11" t="s">
        <v>9</v>
      </c>
      <c r="I4648" s="11" t="s">
        <v>495</v>
      </c>
    </row>
    <row r="4649" spans="1:9" s="5" customFormat="1" ht="33" x14ac:dyDescent="0.25">
      <c r="A4649" s="11" t="s">
        <v>501</v>
      </c>
      <c r="B4649" s="17" t="s">
        <v>10677</v>
      </c>
      <c r="C4649" s="18" t="s">
        <v>7958</v>
      </c>
      <c r="D4649" s="18" t="s">
        <v>511</v>
      </c>
      <c r="E4649" s="12">
        <v>113</v>
      </c>
      <c r="F4649" s="11" t="s">
        <v>512</v>
      </c>
      <c r="G4649" s="18" t="s">
        <v>495</v>
      </c>
      <c r="H4649" s="11" t="s">
        <v>9</v>
      </c>
      <c r="I4649" s="11" t="s">
        <v>495</v>
      </c>
    </row>
    <row r="4650" spans="1:9" s="5" customFormat="1" ht="49.5" x14ac:dyDescent="0.25">
      <c r="A4650" s="11" t="s">
        <v>501</v>
      </c>
      <c r="B4650" s="17" t="s">
        <v>2832</v>
      </c>
      <c r="C4650" s="18" t="s">
        <v>7959</v>
      </c>
      <c r="D4650" s="18" t="s">
        <v>511</v>
      </c>
      <c r="E4650" s="12">
        <v>99</v>
      </c>
      <c r="F4650" s="11" t="s">
        <v>512</v>
      </c>
      <c r="G4650" s="18" t="s">
        <v>495</v>
      </c>
      <c r="H4650" s="11" t="s">
        <v>9</v>
      </c>
      <c r="I4650" s="11" t="s">
        <v>495</v>
      </c>
    </row>
    <row r="4651" spans="1:9" s="5" customFormat="1" ht="33" x14ac:dyDescent="0.25">
      <c r="A4651" s="11" t="s">
        <v>501</v>
      </c>
      <c r="B4651" s="17" t="s">
        <v>6891</v>
      </c>
      <c r="C4651" s="18" t="s">
        <v>7960</v>
      </c>
      <c r="D4651" s="18" t="s">
        <v>511</v>
      </c>
      <c r="E4651" s="12">
        <v>175</v>
      </c>
      <c r="F4651" s="11" t="s">
        <v>512</v>
      </c>
      <c r="G4651" s="18" t="s">
        <v>495</v>
      </c>
      <c r="H4651" s="11" t="s">
        <v>9</v>
      </c>
      <c r="I4651" s="11" t="s">
        <v>495</v>
      </c>
    </row>
    <row r="4652" spans="1:9" s="5" customFormat="1" ht="49.5" x14ac:dyDescent="0.25">
      <c r="A4652" s="11" t="s">
        <v>501</v>
      </c>
      <c r="B4652" s="24" t="s">
        <v>10633</v>
      </c>
      <c r="C4652" s="18" t="s">
        <v>7960</v>
      </c>
      <c r="D4652" s="18" t="s">
        <v>511</v>
      </c>
      <c r="E4652" s="12">
        <v>175</v>
      </c>
      <c r="F4652" s="11" t="s">
        <v>512</v>
      </c>
      <c r="G4652" s="18" t="s">
        <v>495</v>
      </c>
      <c r="H4652" s="11" t="s">
        <v>9</v>
      </c>
      <c r="I4652" s="11" t="s">
        <v>495</v>
      </c>
    </row>
    <row r="4653" spans="1:9" s="5" customFormat="1" ht="33" x14ac:dyDescent="0.25">
      <c r="A4653" s="11" t="s">
        <v>501</v>
      </c>
      <c r="B4653" s="17" t="s">
        <v>6898</v>
      </c>
      <c r="C4653" s="18" t="s">
        <v>7961</v>
      </c>
      <c r="D4653" s="18" t="s">
        <v>511</v>
      </c>
      <c r="E4653" s="12">
        <v>200</v>
      </c>
      <c r="F4653" s="11" t="s">
        <v>512</v>
      </c>
      <c r="G4653" s="18" t="s">
        <v>495</v>
      </c>
      <c r="H4653" s="11" t="s">
        <v>9</v>
      </c>
      <c r="I4653" s="11" t="s">
        <v>495</v>
      </c>
    </row>
    <row r="4654" spans="1:9" s="5" customFormat="1" ht="49.5" x14ac:dyDescent="0.25">
      <c r="A4654" s="11" t="s">
        <v>501</v>
      </c>
      <c r="B4654" s="24" t="s">
        <v>10681</v>
      </c>
      <c r="C4654" s="18" t="s">
        <v>7962</v>
      </c>
      <c r="D4654" s="18" t="s">
        <v>511</v>
      </c>
      <c r="E4654" s="12">
        <v>102</v>
      </c>
      <c r="F4654" s="11" t="s">
        <v>512</v>
      </c>
      <c r="G4654" s="18" t="s">
        <v>495</v>
      </c>
      <c r="H4654" s="11" t="s">
        <v>9</v>
      </c>
      <c r="I4654" s="11" t="s">
        <v>495</v>
      </c>
    </row>
    <row r="4655" spans="1:9" s="5" customFormat="1" ht="33" x14ac:dyDescent="0.25">
      <c r="A4655" s="11" t="s">
        <v>501</v>
      </c>
      <c r="B4655" s="17" t="s">
        <v>6912</v>
      </c>
      <c r="C4655" s="18" t="s">
        <v>7963</v>
      </c>
      <c r="D4655" s="18" t="s">
        <v>511</v>
      </c>
      <c r="E4655" s="12">
        <v>350</v>
      </c>
      <c r="F4655" s="11" t="s">
        <v>512</v>
      </c>
      <c r="G4655" s="18" t="s">
        <v>495</v>
      </c>
      <c r="H4655" s="11" t="s">
        <v>9</v>
      </c>
      <c r="I4655" s="11" t="s">
        <v>495</v>
      </c>
    </row>
    <row r="4656" spans="1:9" s="5" customFormat="1" ht="33" x14ac:dyDescent="0.25">
      <c r="A4656" s="11" t="s">
        <v>501</v>
      </c>
      <c r="B4656" s="17" t="s">
        <v>2833</v>
      </c>
      <c r="C4656" s="18" t="s">
        <v>7965</v>
      </c>
      <c r="D4656" s="18" t="s">
        <v>511</v>
      </c>
      <c r="E4656" s="12">
        <v>34</v>
      </c>
      <c r="F4656" s="11" t="s">
        <v>512</v>
      </c>
      <c r="G4656" s="18" t="s">
        <v>495</v>
      </c>
      <c r="H4656" s="11" t="s">
        <v>9</v>
      </c>
      <c r="I4656" s="11" t="s">
        <v>495</v>
      </c>
    </row>
    <row r="4657" spans="1:9" s="5" customFormat="1" ht="33" x14ac:dyDescent="0.25">
      <c r="A4657" s="11" t="s">
        <v>501</v>
      </c>
      <c r="B4657" s="17" t="s">
        <v>2834</v>
      </c>
      <c r="C4657" s="18" t="s">
        <v>7965</v>
      </c>
      <c r="D4657" s="18" t="s">
        <v>511</v>
      </c>
      <c r="E4657" s="12">
        <v>126</v>
      </c>
      <c r="F4657" s="11" t="s">
        <v>512</v>
      </c>
      <c r="G4657" s="18" t="s">
        <v>495</v>
      </c>
      <c r="H4657" s="11" t="s">
        <v>9</v>
      </c>
      <c r="I4657" s="11" t="s">
        <v>495</v>
      </c>
    </row>
    <row r="4658" spans="1:9" s="5" customFormat="1" ht="106.5" customHeight="1" x14ac:dyDescent="0.25">
      <c r="A4658" s="11" t="s">
        <v>501</v>
      </c>
      <c r="B4658" s="24" t="s">
        <v>10682</v>
      </c>
      <c r="C4658" s="18" t="s">
        <v>7967</v>
      </c>
      <c r="D4658" s="18" t="s">
        <v>511</v>
      </c>
      <c r="E4658" s="12">
        <v>48</v>
      </c>
      <c r="F4658" s="11" t="s">
        <v>512</v>
      </c>
      <c r="G4658" s="18" t="s">
        <v>495</v>
      </c>
      <c r="H4658" s="11" t="s">
        <v>9</v>
      </c>
      <c r="I4658" s="11" t="s">
        <v>495</v>
      </c>
    </row>
    <row r="4659" spans="1:9" s="5" customFormat="1" ht="61.5" customHeight="1" x14ac:dyDescent="0.25">
      <c r="A4659" s="11" t="s">
        <v>501</v>
      </c>
      <c r="B4659" s="17" t="s">
        <v>10677</v>
      </c>
      <c r="C4659" s="18" t="s">
        <v>7968</v>
      </c>
      <c r="D4659" s="18" t="s">
        <v>511</v>
      </c>
      <c r="E4659" s="12">
        <v>10</v>
      </c>
      <c r="F4659" s="11" t="s">
        <v>512</v>
      </c>
      <c r="G4659" s="18" t="s">
        <v>495</v>
      </c>
      <c r="H4659" s="11" t="s">
        <v>9</v>
      </c>
      <c r="I4659" s="11" t="s">
        <v>495</v>
      </c>
    </row>
    <row r="4660" spans="1:9" s="5" customFormat="1" ht="71.25" customHeight="1" x14ac:dyDescent="0.25">
      <c r="A4660" s="11" t="s">
        <v>501</v>
      </c>
      <c r="B4660" s="17" t="s">
        <v>6881</v>
      </c>
      <c r="C4660" s="18" t="s">
        <v>7969</v>
      </c>
      <c r="D4660" s="18" t="s">
        <v>511</v>
      </c>
      <c r="E4660" s="12">
        <v>30</v>
      </c>
      <c r="F4660" s="11" t="s">
        <v>512</v>
      </c>
      <c r="G4660" s="18" t="s">
        <v>495</v>
      </c>
      <c r="H4660" s="11" t="s">
        <v>9</v>
      </c>
      <c r="I4660" s="11" t="s">
        <v>495</v>
      </c>
    </row>
    <row r="4661" spans="1:9" s="5" customFormat="1" ht="49.5" x14ac:dyDescent="0.25">
      <c r="A4661" s="11" t="s">
        <v>501</v>
      </c>
      <c r="B4661" s="17" t="s">
        <v>10677</v>
      </c>
      <c r="C4661" s="18" t="s">
        <v>7970</v>
      </c>
      <c r="D4661" s="18" t="s">
        <v>511</v>
      </c>
      <c r="E4661" s="12">
        <v>22</v>
      </c>
      <c r="F4661" s="11" t="s">
        <v>512</v>
      </c>
      <c r="G4661" s="18" t="s">
        <v>495</v>
      </c>
      <c r="H4661" s="11" t="s">
        <v>9</v>
      </c>
      <c r="I4661" s="11" t="s">
        <v>495</v>
      </c>
    </row>
    <row r="4662" spans="1:9" s="5" customFormat="1" ht="49.5" x14ac:dyDescent="0.25">
      <c r="A4662" s="11" t="s">
        <v>501</v>
      </c>
      <c r="B4662" s="17" t="s">
        <v>10677</v>
      </c>
      <c r="C4662" s="18" t="s">
        <v>7971</v>
      </c>
      <c r="D4662" s="18" t="s">
        <v>511</v>
      </c>
      <c r="E4662" s="12">
        <v>24</v>
      </c>
      <c r="F4662" s="11" t="s">
        <v>512</v>
      </c>
      <c r="G4662" s="18" t="s">
        <v>495</v>
      </c>
      <c r="H4662" s="11" t="s">
        <v>9</v>
      </c>
      <c r="I4662" s="11" t="s">
        <v>495</v>
      </c>
    </row>
    <row r="4663" spans="1:9" s="5" customFormat="1" ht="33" x14ac:dyDescent="0.25">
      <c r="A4663" s="11" t="s">
        <v>501</v>
      </c>
      <c r="B4663" s="17" t="s">
        <v>6900</v>
      </c>
      <c r="C4663" s="18" t="s">
        <v>7972</v>
      </c>
      <c r="D4663" s="18" t="s">
        <v>511</v>
      </c>
      <c r="E4663" s="12">
        <v>100</v>
      </c>
      <c r="F4663" s="11" t="s">
        <v>512</v>
      </c>
      <c r="G4663" s="18" t="s">
        <v>495</v>
      </c>
      <c r="H4663" s="11" t="s">
        <v>9</v>
      </c>
      <c r="I4663" s="11" t="s">
        <v>495</v>
      </c>
    </row>
    <row r="4664" spans="1:9" s="5" customFormat="1" ht="49.5" x14ac:dyDescent="0.25">
      <c r="A4664" s="11" t="s">
        <v>501</v>
      </c>
      <c r="B4664" s="17" t="s">
        <v>10677</v>
      </c>
      <c r="C4664" s="18" t="s">
        <v>7973</v>
      </c>
      <c r="D4664" s="18" t="s">
        <v>511</v>
      </c>
      <c r="E4664" s="12">
        <v>20</v>
      </c>
      <c r="F4664" s="11" t="s">
        <v>512</v>
      </c>
      <c r="G4664" s="18" t="s">
        <v>495</v>
      </c>
      <c r="H4664" s="11" t="s">
        <v>9</v>
      </c>
      <c r="I4664" s="11" t="s">
        <v>495</v>
      </c>
    </row>
    <row r="4665" spans="1:9" s="5" customFormat="1" ht="33" x14ac:dyDescent="0.25">
      <c r="A4665" s="11" t="s">
        <v>501</v>
      </c>
      <c r="B4665" s="17" t="s">
        <v>6902</v>
      </c>
      <c r="C4665" s="18" t="s">
        <v>7974</v>
      </c>
      <c r="D4665" s="18" t="s">
        <v>511</v>
      </c>
      <c r="E4665" s="12">
        <v>140</v>
      </c>
      <c r="F4665" s="11" t="s">
        <v>512</v>
      </c>
      <c r="G4665" s="18" t="s">
        <v>495</v>
      </c>
      <c r="H4665" s="11" t="s">
        <v>9</v>
      </c>
      <c r="I4665" s="11" t="s">
        <v>495</v>
      </c>
    </row>
    <row r="4666" spans="1:9" s="5" customFormat="1" ht="33" x14ac:dyDescent="0.25">
      <c r="A4666" s="11" t="s">
        <v>501</v>
      </c>
      <c r="B4666" s="17" t="s">
        <v>6903</v>
      </c>
      <c r="C4666" s="18" t="s">
        <v>7974</v>
      </c>
      <c r="D4666" s="18" t="s">
        <v>511</v>
      </c>
      <c r="E4666" s="12">
        <v>10</v>
      </c>
      <c r="F4666" s="11" t="s">
        <v>512</v>
      </c>
      <c r="G4666" s="18" t="s">
        <v>495</v>
      </c>
      <c r="H4666" s="11" t="s">
        <v>9</v>
      </c>
      <c r="I4666" s="11" t="s">
        <v>495</v>
      </c>
    </row>
    <row r="4667" spans="1:9" s="5" customFormat="1" ht="33" x14ac:dyDescent="0.25">
      <c r="A4667" s="11" t="s">
        <v>501</v>
      </c>
      <c r="B4667" s="17" t="s">
        <v>6904</v>
      </c>
      <c r="C4667" s="18" t="s">
        <v>7974</v>
      </c>
      <c r="D4667" s="18" t="s">
        <v>511</v>
      </c>
      <c r="E4667" s="12">
        <v>140</v>
      </c>
      <c r="F4667" s="11" t="s">
        <v>512</v>
      </c>
      <c r="G4667" s="18" t="s">
        <v>495</v>
      </c>
      <c r="H4667" s="11" t="s">
        <v>9</v>
      </c>
      <c r="I4667" s="11" t="s">
        <v>495</v>
      </c>
    </row>
    <row r="4668" spans="1:9" s="5" customFormat="1" ht="63.75" customHeight="1" x14ac:dyDescent="0.25">
      <c r="A4668" s="11" t="s">
        <v>501</v>
      </c>
      <c r="B4668" s="17" t="s">
        <v>6907</v>
      </c>
      <c r="C4668" s="18" t="s">
        <v>7975</v>
      </c>
      <c r="D4668" s="18" t="s">
        <v>511</v>
      </c>
      <c r="E4668" s="12">
        <v>175</v>
      </c>
      <c r="F4668" s="11" t="s">
        <v>512</v>
      </c>
      <c r="G4668" s="18" t="s">
        <v>495</v>
      </c>
      <c r="H4668" s="11" t="s">
        <v>9</v>
      </c>
      <c r="I4668" s="11" t="s">
        <v>495</v>
      </c>
    </row>
    <row r="4669" spans="1:9" s="5" customFormat="1" ht="57.75" customHeight="1" x14ac:dyDescent="0.25">
      <c r="A4669" s="11" t="s">
        <v>501</v>
      </c>
      <c r="B4669" s="17" t="s">
        <v>6908</v>
      </c>
      <c r="C4669" s="18" t="s">
        <v>7975</v>
      </c>
      <c r="D4669" s="18" t="s">
        <v>511</v>
      </c>
      <c r="E4669" s="12">
        <v>175</v>
      </c>
      <c r="F4669" s="11" t="s">
        <v>512</v>
      </c>
      <c r="G4669" s="18" t="s">
        <v>495</v>
      </c>
      <c r="H4669" s="11" t="s">
        <v>9</v>
      </c>
      <c r="I4669" s="11" t="s">
        <v>495</v>
      </c>
    </row>
    <row r="4670" spans="1:9" s="5" customFormat="1" ht="33" x14ac:dyDescent="0.25">
      <c r="A4670" s="11" t="s">
        <v>501</v>
      </c>
      <c r="B4670" s="17" t="s">
        <v>10677</v>
      </c>
      <c r="C4670" s="18" t="s">
        <v>7977</v>
      </c>
      <c r="D4670" s="18" t="s">
        <v>511</v>
      </c>
      <c r="E4670" s="12">
        <v>13</v>
      </c>
      <c r="F4670" s="11" t="s">
        <v>512</v>
      </c>
      <c r="G4670" s="18" t="s">
        <v>495</v>
      </c>
      <c r="H4670" s="11" t="s">
        <v>9</v>
      </c>
      <c r="I4670" s="11" t="s">
        <v>495</v>
      </c>
    </row>
    <row r="4671" spans="1:9" s="5" customFormat="1" ht="49.5" x14ac:dyDescent="0.25">
      <c r="A4671" s="11" t="s">
        <v>501</v>
      </c>
      <c r="B4671" s="24" t="s">
        <v>10684</v>
      </c>
      <c r="C4671" s="18" t="s">
        <v>7978</v>
      </c>
      <c r="D4671" s="18" t="s">
        <v>511</v>
      </c>
      <c r="E4671" s="12">
        <v>3</v>
      </c>
      <c r="F4671" s="11" t="s">
        <v>512</v>
      </c>
      <c r="G4671" s="18" t="s">
        <v>495</v>
      </c>
      <c r="H4671" s="11" t="s">
        <v>9</v>
      </c>
      <c r="I4671" s="11" t="s">
        <v>495</v>
      </c>
    </row>
    <row r="4672" spans="1:9" s="5" customFormat="1" ht="49.5" x14ac:dyDescent="0.25">
      <c r="A4672" s="11" t="s">
        <v>501</v>
      </c>
      <c r="B4672" s="17" t="s">
        <v>10677</v>
      </c>
      <c r="C4672" s="18" t="s">
        <v>7979</v>
      </c>
      <c r="D4672" s="18" t="s">
        <v>511</v>
      </c>
      <c r="E4672" s="12">
        <v>205</v>
      </c>
      <c r="F4672" s="11" t="s">
        <v>512</v>
      </c>
      <c r="G4672" s="18" t="s">
        <v>495</v>
      </c>
      <c r="H4672" s="11" t="s">
        <v>9</v>
      </c>
      <c r="I4672" s="11" t="s">
        <v>495</v>
      </c>
    </row>
    <row r="4673" spans="1:9" s="5" customFormat="1" ht="49.5" x14ac:dyDescent="0.25">
      <c r="A4673" s="11" t="s">
        <v>501</v>
      </c>
      <c r="B4673" s="24" t="s">
        <v>10683</v>
      </c>
      <c r="C4673" s="18" t="s">
        <v>7980</v>
      </c>
      <c r="D4673" s="18" t="s">
        <v>511</v>
      </c>
      <c r="E4673" s="12">
        <v>79</v>
      </c>
      <c r="F4673" s="11" t="s">
        <v>512</v>
      </c>
      <c r="G4673" s="18" t="s">
        <v>495</v>
      </c>
      <c r="H4673" s="11" t="s">
        <v>9</v>
      </c>
      <c r="I4673" s="11" t="s">
        <v>495</v>
      </c>
    </row>
    <row r="4674" spans="1:9" s="5" customFormat="1" ht="33" x14ac:dyDescent="0.25">
      <c r="A4674" s="11" t="s">
        <v>501</v>
      </c>
      <c r="B4674" s="17" t="s">
        <v>6905</v>
      </c>
      <c r="C4674" s="18" t="s">
        <v>7981</v>
      </c>
      <c r="D4674" s="18" t="s">
        <v>511</v>
      </c>
      <c r="E4674" s="12">
        <v>105</v>
      </c>
      <c r="F4674" s="11" t="s">
        <v>512</v>
      </c>
      <c r="G4674" s="18" t="s">
        <v>495</v>
      </c>
      <c r="H4674" s="11" t="s">
        <v>9</v>
      </c>
      <c r="I4674" s="11" t="s">
        <v>495</v>
      </c>
    </row>
    <row r="4675" spans="1:9" s="5" customFormat="1" ht="33" x14ac:dyDescent="0.25">
      <c r="A4675" s="11" t="s">
        <v>501</v>
      </c>
      <c r="B4675" s="17" t="s">
        <v>6906</v>
      </c>
      <c r="C4675" s="18" t="s">
        <v>7981</v>
      </c>
      <c r="D4675" s="18" t="s">
        <v>511</v>
      </c>
      <c r="E4675" s="12">
        <v>105</v>
      </c>
      <c r="F4675" s="11" t="s">
        <v>512</v>
      </c>
      <c r="G4675" s="18" t="s">
        <v>495</v>
      </c>
      <c r="H4675" s="11" t="s">
        <v>9</v>
      </c>
      <c r="I4675" s="11" t="s">
        <v>495</v>
      </c>
    </row>
    <row r="4676" spans="1:9" s="5" customFormat="1" ht="66" x14ac:dyDescent="0.25">
      <c r="A4676" s="11" t="s">
        <v>501</v>
      </c>
      <c r="B4676" s="17" t="s">
        <v>2837</v>
      </c>
      <c r="C4676" s="18" t="s">
        <v>7983</v>
      </c>
      <c r="D4676" s="18" t="s">
        <v>511</v>
      </c>
      <c r="E4676" s="12">
        <v>987</v>
      </c>
      <c r="F4676" s="11" t="s">
        <v>512</v>
      </c>
      <c r="G4676" s="18" t="s">
        <v>495</v>
      </c>
      <c r="H4676" s="11" t="s">
        <v>9</v>
      </c>
      <c r="I4676" s="11" t="s">
        <v>495</v>
      </c>
    </row>
    <row r="4677" spans="1:9" s="5" customFormat="1" ht="33" x14ac:dyDescent="0.25">
      <c r="A4677" s="11" t="s">
        <v>501</v>
      </c>
      <c r="B4677" s="17" t="s">
        <v>6882</v>
      </c>
      <c r="C4677" s="18" t="s">
        <v>7984</v>
      </c>
      <c r="D4677" s="18" t="s">
        <v>511</v>
      </c>
      <c r="E4677" s="12">
        <v>30</v>
      </c>
      <c r="F4677" s="11" t="s">
        <v>512</v>
      </c>
      <c r="G4677" s="18" t="s">
        <v>495</v>
      </c>
      <c r="H4677" s="11" t="s">
        <v>9</v>
      </c>
      <c r="I4677" s="11" t="s">
        <v>495</v>
      </c>
    </row>
    <row r="4678" spans="1:9" s="5" customFormat="1" ht="49.5" x14ac:dyDescent="0.25">
      <c r="A4678" s="11" t="s">
        <v>501</v>
      </c>
      <c r="B4678" s="17" t="s">
        <v>6884</v>
      </c>
      <c r="C4678" s="18" t="s">
        <v>7984</v>
      </c>
      <c r="D4678" s="18" t="s">
        <v>511</v>
      </c>
      <c r="E4678" s="12">
        <v>334</v>
      </c>
      <c r="F4678" s="11" t="s">
        <v>512</v>
      </c>
      <c r="G4678" s="18" t="s">
        <v>495</v>
      </c>
      <c r="H4678" s="11" t="s">
        <v>9</v>
      </c>
      <c r="I4678" s="11" t="s">
        <v>495</v>
      </c>
    </row>
    <row r="4679" spans="1:9" s="5" customFormat="1" ht="49.5" x14ac:dyDescent="0.25">
      <c r="A4679" s="11" t="s">
        <v>501</v>
      </c>
      <c r="B4679" s="17" t="s">
        <v>6885</v>
      </c>
      <c r="C4679" s="18" t="s">
        <v>7984</v>
      </c>
      <c r="D4679" s="18" t="s">
        <v>511</v>
      </c>
      <c r="E4679" s="12">
        <v>225</v>
      </c>
      <c r="F4679" s="11" t="s">
        <v>512</v>
      </c>
      <c r="G4679" s="18" t="s">
        <v>495</v>
      </c>
      <c r="H4679" s="11" t="s">
        <v>9</v>
      </c>
      <c r="I4679" s="11" t="s">
        <v>495</v>
      </c>
    </row>
    <row r="4680" spans="1:9" s="5" customFormat="1" ht="49.5" x14ac:dyDescent="0.25">
      <c r="A4680" s="11" t="s">
        <v>501</v>
      </c>
      <c r="B4680" s="17" t="s">
        <v>2831</v>
      </c>
      <c r="C4680" s="18" t="s">
        <v>7984</v>
      </c>
      <c r="D4680" s="18" t="s">
        <v>511</v>
      </c>
      <c r="E4680" s="12">
        <v>74</v>
      </c>
      <c r="F4680" s="11" t="s">
        <v>512</v>
      </c>
      <c r="G4680" s="18" t="s">
        <v>495</v>
      </c>
      <c r="H4680" s="11" t="s">
        <v>9</v>
      </c>
      <c r="I4680" s="11" t="s">
        <v>495</v>
      </c>
    </row>
    <row r="4681" spans="1:9" s="5" customFormat="1" ht="33" x14ac:dyDescent="0.25">
      <c r="A4681" s="11" t="s">
        <v>501</v>
      </c>
      <c r="B4681" s="17" t="s">
        <v>6886</v>
      </c>
      <c r="C4681" s="18" t="s">
        <v>7984</v>
      </c>
      <c r="D4681" s="18" t="s">
        <v>511</v>
      </c>
      <c r="E4681" s="12">
        <v>20</v>
      </c>
      <c r="F4681" s="11" t="s">
        <v>512</v>
      </c>
      <c r="G4681" s="18" t="s">
        <v>495</v>
      </c>
      <c r="H4681" s="11" t="s">
        <v>9</v>
      </c>
      <c r="I4681" s="11" t="s">
        <v>495</v>
      </c>
    </row>
    <row r="4682" spans="1:9" s="5" customFormat="1" ht="33" x14ac:dyDescent="0.25">
      <c r="A4682" s="11" t="s">
        <v>501</v>
      </c>
      <c r="B4682" s="17" t="s">
        <v>6462</v>
      </c>
      <c r="C4682" s="18" t="str">
        <f>MID(B4682,4,11)</f>
        <v>貢寮區馬崗社區發展協會</v>
      </c>
      <c r="D4682" s="18" t="s">
        <v>511</v>
      </c>
      <c r="E4682" s="12">
        <v>100</v>
      </c>
      <c r="F4682" s="11" t="s">
        <v>512</v>
      </c>
      <c r="G4682" s="18" t="s">
        <v>495</v>
      </c>
      <c r="H4682" s="11" t="s">
        <v>9</v>
      </c>
      <c r="I4682" s="11" t="s">
        <v>495</v>
      </c>
    </row>
    <row r="4683" spans="1:9" s="5" customFormat="1" ht="33" x14ac:dyDescent="0.25">
      <c r="A4683" s="11" t="s">
        <v>501</v>
      </c>
      <c r="B4683" s="17" t="s">
        <v>6461</v>
      </c>
      <c r="C4683" s="18" t="str">
        <f>MID(B4683,4,11)</f>
        <v>貢寮區澳底社區發展協會</v>
      </c>
      <c r="D4683" s="18" t="s">
        <v>511</v>
      </c>
      <c r="E4683" s="12">
        <v>100</v>
      </c>
      <c r="F4683" s="11" t="s">
        <v>512</v>
      </c>
      <c r="G4683" s="18" t="s">
        <v>495</v>
      </c>
      <c r="H4683" s="11" t="s">
        <v>9</v>
      </c>
      <c r="I4683" s="11" t="s">
        <v>495</v>
      </c>
    </row>
    <row r="4684" spans="1:9" s="5" customFormat="1" ht="33" x14ac:dyDescent="0.25">
      <c r="A4684" s="11" t="s">
        <v>501</v>
      </c>
      <c r="B4684" s="17" t="s">
        <v>4091</v>
      </c>
      <c r="C4684" s="18" t="s">
        <v>7985</v>
      </c>
      <c r="D4684" s="18" t="s">
        <v>511</v>
      </c>
      <c r="E4684" s="12">
        <v>100</v>
      </c>
      <c r="F4684" s="11" t="s">
        <v>512</v>
      </c>
      <c r="G4684" s="18" t="s">
        <v>495</v>
      </c>
      <c r="H4684" s="11" t="s">
        <v>9</v>
      </c>
      <c r="I4684" s="11" t="s">
        <v>495</v>
      </c>
    </row>
    <row r="4685" spans="1:9" s="5" customFormat="1" ht="33" x14ac:dyDescent="0.25">
      <c r="A4685" s="11" t="s">
        <v>501</v>
      </c>
      <c r="B4685" s="17" t="s">
        <v>4092</v>
      </c>
      <c r="C4685" s="18" t="s">
        <v>7986</v>
      </c>
      <c r="D4685" s="18" t="s">
        <v>511</v>
      </c>
      <c r="E4685" s="12">
        <v>100</v>
      </c>
      <c r="F4685" s="11" t="s">
        <v>512</v>
      </c>
      <c r="G4685" s="18" t="s">
        <v>495</v>
      </c>
      <c r="H4685" s="11" t="s">
        <v>9</v>
      </c>
      <c r="I4685" s="11" t="s">
        <v>495</v>
      </c>
    </row>
    <row r="4686" spans="1:9" s="5" customFormat="1" ht="33" x14ac:dyDescent="0.25">
      <c r="A4686" s="11" t="s">
        <v>501</v>
      </c>
      <c r="B4686" s="17" t="s">
        <v>4098</v>
      </c>
      <c r="C4686" s="18" t="s">
        <v>7987</v>
      </c>
      <c r="D4686" s="18" t="s">
        <v>511</v>
      </c>
      <c r="E4686" s="12">
        <v>50</v>
      </c>
      <c r="F4686" s="11" t="s">
        <v>512</v>
      </c>
      <c r="G4686" s="18" t="s">
        <v>495</v>
      </c>
      <c r="H4686" s="11" t="s">
        <v>9</v>
      </c>
      <c r="I4686" s="11" t="s">
        <v>495</v>
      </c>
    </row>
    <row r="4687" spans="1:9" s="5" customFormat="1" ht="33" x14ac:dyDescent="0.25">
      <c r="A4687" s="11" t="s">
        <v>501</v>
      </c>
      <c r="B4687" s="17" t="s">
        <v>4099</v>
      </c>
      <c r="C4687" s="18" t="s">
        <v>7988</v>
      </c>
      <c r="D4687" s="18" t="s">
        <v>511</v>
      </c>
      <c r="E4687" s="12">
        <v>70</v>
      </c>
      <c r="F4687" s="11" t="s">
        <v>512</v>
      </c>
      <c r="G4687" s="18" t="s">
        <v>495</v>
      </c>
      <c r="H4687" s="11" t="s">
        <v>9</v>
      </c>
      <c r="I4687" s="11" t="s">
        <v>495</v>
      </c>
    </row>
    <row r="4688" spans="1:9" s="5" customFormat="1" ht="33" x14ac:dyDescent="0.25">
      <c r="A4688" s="11" t="s">
        <v>501</v>
      </c>
      <c r="B4688" s="17" t="s">
        <v>4093</v>
      </c>
      <c r="C4688" s="18" t="s">
        <v>7989</v>
      </c>
      <c r="D4688" s="18" t="s">
        <v>511</v>
      </c>
      <c r="E4688" s="12">
        <v>50</v>
      </c>
      <c r="F4688" s="11" t="s">
        <v>512</v>
      </c>
      <c r="G4688" s="18" t="s">
        <v>495</v>
      </c>
      <c r="H4688" s="11" t="s">
        <v>9</v>
      </c>
      <c r="I4688" s="11" t="s">
        <v>495</v>
      </c>
    </row>
    <row r="4689" spans="1:9" s="5" customFormat="1" ht="33" x14ac:dyDescent="0.25">
      <c r="A4689" s="11" t="s">
        <v>501</v>
      </c>
      <c r="B4689" s="17" t="s">
        <v>4094</v>
      </c>
      <c r="C4689" s="18" t="s">
        <v>7989</v>
      </c>
      <c r="D4689" s="18" t="s">
        <v>511</v>
      </c>
      <c r="E4689" s="12">
        <v>50</v>
      </c>
      <c r="F4689" s="11" t="s">
        <v>512</v>
      </c>
      <c r="G4689" s="18" t="s">
        <v>495</v>
      </c>
      <c r="H4689" s="11" t="s">
        <v>9</v>
      </c>
      <c r="I4689" s="11" t="s">
        <v>495</v>
      </c>
    </row>
    <row r="4690" spans="1:9" s="5" customFormat="1" ht="49.5" x14ac:dyDescent="0.25">
      <c r="A4690" s="11" t="s">
        <v>501</v>
      </c>
      <c r="B4690" s="17" t="s">
        <v>4095</v>
      </c>
      <c r="C4690" s="18" t="s">
        <v>7990</v>
      </c>
      <c r="D4690" s="18" t="s">
        <v>511</v>
      </c>
      <c r="E4690" s="12">
        <v>100</v>
      </c>
      <c r="F4690" s="11" t="s">
        <v>512</v>
      </c>
      <c r="G4690" s="18" t="s">
        <v>495</v>
      </c>
      <c r="H4690" s="11" t="s">
        <v>9</v>
      </c>
      <c r="I4690" s="11" t="s">
        <v>495</v>
      </c>
    </row>
    <row r="4691" spans="1:9" s="5" customFormat="1" ht="33" x14ac:dyDescent="0.25">
      <c r="A4691" s="11" t="s">
        <v>501</v>
      </c>
      <c r="B4691" s="17" t="s">
        <v>4100</v>
      </c>
      <c r="C4691" s="18" t="s">
        <v>7991</v>
      </c>
      <c r="D4691" s="18" t="s">
        <v>511</v>
      </c>
      <c r="E4691" s="12">
        <v>100</v>
      </c>
      <c r="F4691" s="11" t="s">
        <v>512</v>
      </c>
      <c r="G4691" s="18" t="s">
        <v>495</v>
      </c>
      <c r="H4691" s="11" t="s">
        <v>9</v>
      </c>
      <c r="I4691" s="11" t="s">
        <v>495</v>
      </c>
    </row>
    <row r="4692" spans="1:9" s="5" customFormat="1" ht="33" x14ac:dyDescent="0.25">
      <c r="A4692" s="11" t="s">
        <v>501</v>
      </c>
      <c r="B4692" s="17" t="s">
        <v>2285</v>
      </c>
      <c r="C4692" s="18" t="s">
        <v>7992</v>
      </c>
      <c r="D4692" s="18" t="s">
        <v>511</v>
      </c>
      <c r="E4692" s="12">
        <v>100</v>
      </c>
      <c r="F4692" s="11" t="s">
        <v>512</v>
      </c>
      <c r="G4692" s="18" t="s">
        <v>495</v>
      </c>
      <c r="H4692" s="11" t="s">
        <v>9</v>
      </c>
      <c r="I4692" s="11" t="s">
        <v>495</v>
      </c>
    </row>
    <row r="4693" spans="1:9" s="5" customFormat="1" ht="33" x14ac:dyDescent="0.25">
      <c r="A4693" s="11" t="s">
        <v>501</v>
      </c>
      <c r="B4693" s="17" t="s">
        <v>4111</v>
      </c>
      <c r="C4693" s="18" t="s">
        <v>7993</v>
      </c>
      <c r="D4693" s="18" t="s">
        <v>511</v>
      </c>
      <c r="E4693" s="12">
        <v>150</v>
      </c>
      <c r="F4693" s="11" t="s">
        <v>512</v>
      </c>
      <c r="G4693" s="18" t="s">
        <v>495</v>
      </c>
      <c r="H4693" s="11" t="s">
        <v>9</v>
      </c>
      <c r="I4693" s="11" t="s">
        <v>495</v>
      </c>
    </row>
    <row r="4694" spans="1:9" s="5" customFormat="1" ht="33" x14ac:dyDescent="0.25">
      <c r="A4694" s="11" t="s">
        <v>501</v>
      </c>
      <c r="B4694" s="17" t="s">
        <v>4096</v>
      </c>
      <c r="C4694" s="18" t="s">
        <v>7994</v>
      </c>
      <c r="D4694" s="18" t="s">
        <v>511</v>
      </c>
      <c r="E4694" s="12">
        <v>100</v>
      </c>
      <c r="F4694" s="11" t="s">
        <v>512</v>
      </c>
      <c r="G4694" s="18" t="s">
        <v>495</v>
      </c>
      <c r="H4694" s="11" t="s">
        <v>9</v>
      </c>
      <c r="I4694" s="11" t="s">
        <v>495</v>
      </c>
    </row>
    <row r="4695" spans="1:9" s="5" customFormat="1" ht="62.25" customHeight="1" x14ac:dyDescent="0.25">
      <c r="A4695" s="11" t="s">
        <v>501</v>
      </c>
      <c r="B4695" s="17" t="s">
        <v>4107</v>
      </c>
      <c r="C4695" s="18" t="s">
        <v>7995</v>
      </c>
      <c r="D4695" s="18" t="s">
        <v>511</v>
      </c>
      <c r="E4695" s="12">
        <v>100</v>
      </c>
      <c r="F4695" s="11" t="s">
        <v>512</v>
      </c>
      <c r="G4695" s="18" t="s">
        <v>495</v>
      </c>
      <c r="H4695" s="11" t="s">
        <v>9</v>
      </c>
      <c r="I4695" s="11" t="s">
        <v>495</v>
      </c>
    </row>
    <row r="4696" spans="1:9" s="5" customFormat="1" ht="33" x14ac:dyDescent="0.25">
      <c r="A4696" s="11" t="s">
        <v>501</v>
      </c>
      <c r="B4696" s="17" t="s">
        <v>4105</v>
      </c>
      <c r="C4696" s="18" t="s">
        <v>7996</v>
      </c>
      <c r="D4696" s="18" t="s">
        <v>511</v>
      </c>
      <c r="E4696" s="12">
        <v>150</v>
      </c>
      <c r="F4696" s="11" t="s">
        <v>512</v>
      </c>
      <c r="G4696" s="18" t="s">
        <v>495</v>
      </c>
      <c r="H4696" s="11" t="s">
        <v>9</v>
      </c>
      <c r="I4696" s="11" t="s">
        <v>495</v>
      </c>
    </row>
    <row r="4697" spans="1:9" s="5" customFormat="1" ht="60" customHeight="1" x14ac:dyDescent="0.25">
      <c r="A4697" s="11" t="s">
        <v>501</v>
      </c>
      <c r="B4697" s="17" t="s">
        <v>4106</v>
      </c>
      <c r="C4697" s="18" t="s">
        <v>7997</v>
      </c>
      <c r="D4697" s="18" t="s">
        <v>511</v>
      </c>
      <c r="E4697" s="12">
        <v>50</v>
      </c>
      <c r="F4697" s="11" t="s">
        <v>512</v>
      </c>
      <c r="G4697" s="18" t="s">
        <v>495</v>
      </c>
      <c r="H4697" s="11" t="s">
        <v>9</v>
      </c>
      <c r="I4697" s="11" t="s">
        <v>495</v>
      </c>
    </row>
    <row r="4698" spans="1:9" s="5" customFormat="1" ht="33" x14ac:dyDescent="0.25">
      <c r="A4698" s="11" t="s">
        <v>501</v>
      </c>
      <c r="B4698" s="17" t="s">
        <v>4097</v>
      </c>
      <c r="C4698" s="18" t="s">
        <v>7998</v>
      </c>
      <c r="D4698" s="18" t="s">
        <v>511</v>
      </c>
      <c r="E4698" s="12">
        <v>100</v>
      </c>
      <c r="F4698" s="11" t="s">
        <v>512</v>
      </c>
      <c r="G4698" s="18" t="s">
        <v>495</v>
      </c>
      <c r="H4698" s="11" t="s">
        <v>9</v>
      </c>
      <c r="I4698" s="11" t="s">
        <v>495</v>
      </c>
    </row>
    <row r="4699" spans="1:9" s="5" customFormat="1" ht="33" x14ac:dyDescent="0.25">
      <c r="A4699" s="11" t="s">
        <v>501</v>
      </c>
      <c r="B4699" s="17" t="s">
        <v>4101</v>
      </c>
      <c r="C4699" s="18" t="s">
        <v>7999</v>
      </c>
      <c r="D4699" s="18" t="s">
        <v>511</v>
      </c>
      <c r="E4699" s="12">
        <v>100</v>
      </c>
      <c r="F4699" s="11" t="s">
        <v>512</v>
      </c>
      <c r="G4699" s="18" t="s">
        <v>495</v>
      </c>
      <c r="H4699" s="11" t="s">
        <v>9</v>
      </c>
      <c r="I4699" s="11" t="s">
        <v>495</v>
      </c>
    </row>
    <row r="4700" spans="1:9" s="5" customFormat="1" ht="33" x14ac:dyDescent="0.25">
      <c r="A4700" s="11" t="s">
        <v>501</v>
      </c>
      <c r="B4700" s="17" t="s">
        <v>4103</v>
      </c>
      <c r="C4700" s="18" t="s">
        <v>8000</v>
      </c>
      <c r="D4700" s="18" t="s">
        <v>511</v>
      </c>
      <c r="E4700" s="12">
        <v>100</v>
      </c>
      <c r="F4700" s="11" t="s">
        <v>512</v>
      </c>
      <c r="G4700" s="18" t="s">
        <v>495</v>
      </c>
      <c r="H4700" s="11" t="s">
        <v>9</v>
      </c>
      <c r="I4700" s="11" t="s">
        <v>495</v>
      </c>
    </row>
    <row r="4701" spans="1:9" s="5" customFormat="1" ht="33" x14ac:dyDescent="0.25">
      <c r="A4701" s="11" t="s">
        <v>501</v>
      </c>
      <c r="B4701" s="17" t="s">
        <v>4108</v>
      </c>
      <c r="C4701" s="18" t="s">
        <v>8001</v>
      </c>
      <c r="D4701" s="18" t="s">
        <v>511</v>
      </c>
      <c r="E4701" s="12">
        <v>100</v>
      </c>
      <c r="F4701" s="11" t="s">
        <v>512</v>
      </c>
      <c r="G4701" s="18" t="s">
        <v>495</v>
      </c>
      <c r="H4701" s="11" t="s">
        <v>9</v>
      </c>
      <c r="I4701" s="11" t="s">
        <v>495</v>
      </c>
    </row>
    <row r="4702" spans="1:9" s="5" customFormat="1" ht="33" x14ac:dyDescent="0.25">
      <c r="A4702" s="11" t="s">
        <v>501</v>
      </c>
      <c r="B4702" s="17" t="s">
        <v>4110</v>
      </c>
      <c r="C4702" s="18" t="s">
        <v>8002</v>
      </c>
      <c r="D4702" s="18" t="s">
        <v>511</v>
      </c>
      <c r="E4702" s="12">
        <v>100</v>
      </c>
      <c r="F4702" s="11" t="s">
        <v>512</v>
      </c>
      <c r="G4702" s="18" t="s">
        <v>495</v>
      </c>
      <c r="H4702" s="11" t="s">
        <v>9</v>
      </c>
      <c r="I4702" s="11" t="s">
        <v>495</v>
      </c>
    </row>
    <row r="4703" spans="1:9" s="5" customFormat="1" ht="33" x14ac:dyDescent="0.25">
      <c r="A4703" s="11" t="s">
        <v>501</v>
      </c>
      <c r="B4703" s="17" t="s">
        <v>4102</v>
      </c>
      <c r="C4703" s="18" t="s">
        <v>8003</v>
      </c>
      <c r="D4703" s="18" t="s">
        <v>511</v>
      </c>
      <c r="E4703" s="12">
        <v>70</v>
      </c>
      <c r="F4703" s="11" t="s">
        <v>512</v>
      </c>
      <c r="G4703" s="18" t="s">
        <v>495</v>
      </c>
      <c r="H4703" s="11" t="s">
        <v>9</v>
      </c>
      <c r="I4703" s="11" t="s">
        <v>495</v>
      </c>
    </row>
    <row r="4704" spans="1:9" s="5" customFormat="1" ht="33" x14ac:dyDescent="0.25">
      <c r="A4704" s="11" t="s">
        <v>501</v>
      </c>
      <c r="B4704" s="17" t="s">
        <v>4104</v>
      </c>
      <c r="C4704" s="18" t="s">
        <v>8004</v>
      </c>
      <c r="D4704" s="18" t="s">
        <v>511</v>
      </c>
      <c r="E4704" s="12">
        <v>100</v>
      </c>
      <c r="F4704" s="11" t="s">
        <v>512</v>
      </c>
      <c r="G4704" s="18" t="s">
        <v>495</v>
      </c>
      <c r="H4704" s="11" t="s">
        <v>9</v>
      </c>
      <c r="I4704" s="11" t="s">
        <v>495</v>
      </c>
    </row>
    <row r="4705" spans="1:9" s="5" customFormat="1" ht="33" x14ac:dyDescent="0.25">
      <c r="A4705" s="11" t="s">
        <v>501</v>
      </c>
      <c r="B4705" s="17" t="s">
        <v>4109</v>
      </c>
      <c r="C4705" s="18" t="s">
        <v>8005</v>
      </c>
      <c r="D4705" s="18" t="s">
        <v>511</v>
      </c>
      <c r="E4705" s="12">
        <v>150</v>
      </c>
      <c r="F4705" s="11" t="s">
        <v>512</v>
      </c>
      <c r="G4705" s="18" t="s">
        <v>495</v>
      </c>
      <c r="H4705" s="11" t="s">
        <v>9</v>
      </c>
      <c r="I4705" s="11" t="s">
        <v>495</v>
      </c>
    </row>
    <row r="4706" spans="1:9" s="5" customFormat="1" ht="49.5" x14ac:dyDescent="0.25">
      <c r="A4706" s="11" t="s">
        <v>501</v>
      </c>
      <c r="B4706" s="17" t="s">
        <v>4112</v>
      </c>
      <c r="C4706" s="18" t="s">
        <v>8006</v>
      </c>
      <c r="D4706" s="18" t="s">
        <v>511</v>
      </c>
      <c r="E4706" s="12">
        <v>210</v>
      </c>
      <c r="F4706" s="11" t="s">
        <v>512</v>
      </c>
      <c r="G4706" s="18" t="s">
        <v>495</v>
      </c>
      <c r="H4706" s="11" t="s">
        <v>9</v>
      </c>
      <c r="I4706" s="11" t="s">
        <v>495</v>
      </c>
    </row>
    <row r="4707" spans="1:9" s="5" customFormat="1" ht="49.5" x14ac:dyDescent="0.25">
      <c r="A4707" s="11" t="s">
        <v>501</v>
      </c>
      <c r="B4707" s="17" t="s">
        <v>4113</v>
      </c>
      <c r="C4707" s="18" t="s">
        <v>8007</v>
      </c>
      <c r="D4707" s="18" t="s">
        <v>511</v>
      </c>
      <c r="E4707" s="12">
        <v>450</v>
      </c>
      <c r="F4707" s="11" t="s">
        <v>512</v>
      </c>
      <c r="G4707" s="18" t="s">
        <v>495</v>
      </c>
      <c r="H4707" s="11" t="s">
        <v>9</v>
      </c>
      <c r="I4707" s="11" t="s">
        <v>495</v>
      </c>
    </row>
    <row r="4708" spans="1:9" s="5" customFormat="1" ht="33" x14ac:dyDescent="0.25">
      <c r="A4708" s="11" t="s">
        <v>501</v>
      </c>
      <c r="B4708" s="17" t="s">
        <v>4137</v>
      </c>
      <c r="C4708" s="18" t="s">
        <v>8008</v>
      </c>
      <c r="D4708" s="18" t="s">
        <v>511</v>
      </c>
      <c r="E4708" s="12">
        <v>200</v>
      </c>
      <c r="F4708" s="11" t="s">
        <v>512</v>
      </c>
      <c r="G4708" s="18" t="s">
        <v>495</v>
      </c>
      <c r="H4708" s="11" t="s">
        <v>9</v>
      </c>
      <c r="I4708" s="11" t="s">
        <v>495</v>
      </c>
    </row>
    <row r="4709" spans="1:9" s="5" customFormat="1" ht="33" x14ac:dyDescent="0.25">
      <c r="A4709" s="11" t="s">
        <v>501</v>
      </c>
      <c r="B4709" s="17" t="s">
        <v>4138</v>
      </c>
      <c r="C4709" s="18" t="s">
        <v>8008</v>
      </c>
      <c r="D4709" s="18" t="s">
        <v>511</v>
      </c>
      <c r="E4709" s="12">
        <v>200</v>
      </c>
      <c r="F4709" s="11" t="s">
        <v>512</v>
      </c>
      <c r="G4709" s="18" t="s">
        <v>495</v>
      </c>
      <c r="H4709" s="11" t="s">
        <v>9</v>
      </c>
      <c r="I4709" s="11" t="s">
        <v>495</v>
      </c>
    </row>
    <row r="4710" spans="1:9" s="5" customFormat="1" ht="49.5" x14ac:dyDescent="0.25">
      <c r="A4710" s="11" t="s">
        <v>501</v>
      </c>
      <c r="B4710" s="17" t="s">
        <v>4139</v>
      </c>
      <c r="C4710" s="18" t="s">
        <v>8009</v>
      </c>
      <c r="D4710" s="18" t="s">
        <v>511</v>
      </c>
      <c r="E4710" s="12">
        <v>50</v>
      </c>
      <c r="F4710" s="11" t="s">
        <v>512</v>
      </c>
      <c r="G4710" s="18" t="s">
        <v>495</v>
      </c>
      <c r="H4710" s="11" t="s">
        <v>9</v>
      </c>
      <c r="I4710" s="11" t="s">
        <v>495</v>
      </c>
    </row>
    <row r="4711" spans="1:9" s="5" customFormat="1" ht="49.5" x14ac:dyDescent="0.25">
      <c r="A4711" s="11" t="s">
        <v>501</v>
      </c>
      <c r="B4711" s="17" t="s">
        <v>4140</v>
      </c>
      <c r="C4711" s="18" t="s">
        <v>8009</v>
      </c>
      <c r="D4711" s="18" t="s">
        <v>511</v>
      </c>
      <c r="E4711" s="12">
        <v>100</v>
      </c>
      <c r="F4711" s="11" t="s">
        <v>512</v>
      </c>
      <c r="G4711" s="18" t="s">
        <v>495</v>
      </c>
      <c r="H4711" s="11" t="s">
        <v>9</v>
      </c>
      <c r="I4711" s="11" t="s">
        <v>495</v>
      </c>
    </row>
    <row r="4712" spans="1:9" s="5" customFormat="1" ht="33" x14ac:dyDescent="0.25">
      <c r="A4712" s="11" t="s">
        <v>501</v>
      </c>
      <c r="B4712" s="17" t="s">
        <v>4141</v>
      </c>
      <c r="C4712" s="18" t="s">
        <v>8010</v>
      </c>
      <c r="D4712" s="18" t="s">
        <v>511</v>
      </c>
      <c r="E4712" s="12">
        <v>250</v>
      </c>
      <c r="F4712" s="11" t="s">
        <v>512</v>
      </c>
      <c r="G4712" s="18" t="s">
        <v>495</v>
      </c>
      <c r="H4712" s="11" t="s">
        <v>9</v>
      </c>
      <c r="I4712" s="11" t="s">
        <v>495</v>
      </c>
    </row>
    <row r="4713" spans="1:9" s="5" customFormat="1" ht="33" x14ac:dyDescent="0.25">
      <c r="A4713" s="11" t="s">
        <v>501</v>
      </c>
      <c r="B4713" s="17" t="s">
        <v>4143</v>
      </c>
      <c r="C4713" s="18" t="s">
        <v>8011</v>
      </c>
      <c r="D4713" s="18" t="s">
        <v>511</v>
      </c>
      <c r="E4713" s="12">
        <v>150</v>
      </c>
      <c r="F4713" s="11" t="s">
        <v>512</v>
      </c>
      <c r="G4713" s="18" t="s">
        <v>495</v>
      </c>
      <c r="H4713" s="11" t="s">
        <v>9</v>
      </c>
      <c r="I4713" s="11" t="s">
        <v>495</v>
      </c>
    </row>
    <row r="4714" spans="1:9" s="5" customFormat="1" ht="33" x14ac:dyDescent="0.25">
      <c r="A4714" s="11" t="s">
        <v>501</v>
      </c>
      <c r="B4714" s="17" t="s">
        <v>4145</v>
      </c>
      <c r="C4714" s="18" t="s">
        <v>8012</v>
      </c>
      <c r="D4714" s="18" t="s">
        <v>511</v>
      </c>
      <c r="E4714" s="12">
        <v>150</v>
      </c>
      <c r="F4714" s="11" t="s">
        <v>512</v>
      </c>
      <c r="G4714" s="18" t="s">
        <v>495</v>
      </c>
      <c r="H4714" s="11" t="s">
        <v>9</v>
      </c>
      <c r="I4714" s="11" t="s">
        <v>495</v>
      </c>
    </row>
    <row r="4715" spans="1:9" s="5" customFormat="1" ht="49.5" x14ac:dyDescent="0.25">
      <c r="A4715" s="11" t="s">
        <v>501</v>
      </c>
      <c r="B4715" s="17" t="s">
        <v>4144</v>
      </c>
      <c r="C4715" s="18" t="s">
        <v>8013</v>
      </c>
      <c r="D4715" s="18" t="s">
        <v>511</v>
      </c>
      <c r="E4715" s="12">
        <v>150</v>
      </c>
      <c r="F4715" s="11" t="s">
        <v>512</v>
      </c>
      <c r="G4715" s="18" t="s">
        <v>495</v>
      </c>
      <c r="H4715" s="11" t="s">
        <v>9</v>
      </c>
      <c r="I4715" s="11" t="s">
        <v>495</v>
      </c>
    </row>
    <row r="4716" spans="1:9" s="5" customFormat="1" ht="33" x14ac:dyDescent="0.25">
      <c r="A4716" s="11" t="s">
        <v>501</v>
      </c>
      <c r="B4716" s="17" t="s">
        <v>4142</v>
      </c>
      <c r="C4716" s="18" t="s">
        <v>8014</v>
      </c>
      <c r="D4716" s="18" t="s">
        <v>511</v>
      </c>
      <c r="E4716" s="12">
        <v>150</v>
      </c>
      <c r="F4716" s="11" t="s">
        <v>512</v>
      </c>
      <c r="G4716" s="18" t="s">
        <v>495</v>
      </c>
      <c r="H4716" s="11" t="s">
        <v>9</v>
      </c>
      <c r="I4716" s="11" t="s">
        <v>495</v>
      </c>
    </row>
    <row r="4717" spans="1:9" s="5" customFormat="1" ht="33" x14ac:dyDescent="0.25">
      <c r="A4717" s="11" t="s">
        <v>501</v>
      </c>
      <c r="B4717" s="17" t="s">
        <v>4147</v>
      </c>
      <c r="C4717" s="18" t="s">
        <v>8015</v>
      </c>
      <c r="D4717" s="18" t="s">
        <v>511</v>
      </c>
      <c r="E4717" s="12">
        <v>150</v>
      </c>
      <c r="F4717" s="11" t="s">
        <v>512</v>
      </c>
      <c r="G4717" s="18" t="s">
        <v>495</v>
      </c>
      <c r="H4717" s="11" t="s">
        <v>9</v>
      </c>
      <c r="I4717" s="11" t="s">
        <v>495</v>
      </c>
    </row>
    <row r="4718" spans="1:9" s="5" customFormat="1" ht="49.5" x14ac:dyDescent="0.25">
      <c r="A4718" s="11" t="s">
        <v>501</v>
      </c>
      <c r="B4718" s="17" t="s">
        <v>4146</v>
      </c>
      <c r="C4718" s="18" t="s">
        <v>8016</v>
      </c>
      <c r="D4718" s="18" t="s">
        <v>511</v>
      </c>
      <c r="E4718" s="12">
        <v>200</v>
      </c>
      <c r="F4718" s="11" t="s">
        <v>512</v>
      </c>
      <c r="G4718" s="18" t="s">
        <v>495</v>
      </c>
      <c r="H4718" s="11" t="s">
        <v>9</v>
      </c>
      <c r="I4718" s="11" t="s">
        <v>495</v>
      </c>
    </row>
    <row r="4719" spans="1:9" s="5" customFormat="1" ht="33" x14ac:dyDescent="0.25">
      <c r="A4719" s="11" t="s">
        <v>501</v>
      </c>
      <c r="B4719" s="17" t="s">
        <v>4114</v>
      </c>
      <c r="C4719" s="18" t="s">
        <v>8017</v>
      </c>
      <c r="D4719" s="18" t="s">
        <v>511</v>
      </c>
      <c r="E4719" s="12">
        <v>100</v>
      </c>
      <c r="F4719" s="11" t="s">
        <v>512</v>
      </c>
      <c r="G4719" s="18" t="s">
        <v>495</v>
      </c>
      <c r="H4719" s="11" t="s">
        <v>9</v>
      </c>
      <c r="I4719" s="11" t="s">
        <v>495</v>
      </c>
    </row>
    <row r="4720" spans="1:9" s="5" customFormat="1" ht="33" x14ac:dyDescent="0.25">
      <c r="A4720" s="11" t="s">
        <v>501</v>
      </c>
      <c r="B4720" s="17" t="s">
        <v>4115</v>
      </c>
      <c r="C4720" s="18" t="s">
        <v>8018</v>
      </c>
      <c r="D4720" s="18" t="s">
        <v>511</v>
      </c>
      <c r="E4720" s="12">
        <v>100</v>
      </c>
      <c r="F4720" s="11" t="s">
        <v>512</v>
      </c>
      <c r="G4720" s="18" t="s">
        <v>495</v>
      </c>
      <c r="H4720" s="11" t="s">
        <v>9</v>
      </c>
      <c r="I4720" s="11" t="s">
        <v>495</v>
      </c>
    </row>
    <row r="4721" spans="1:9" s="5" customFormat="1" ht="56.25" customHeight="1" x14ac:dyDescent="0.25">
      <c r="A4721" s="11" t="s">
        <v>501</v>
      </c>
      <c r="B4721" s="17" t="s">
        <v>4116</v>
      </c>
      <c r="C4721" s="18" t="s">
        <v>8019</v>
      </c>
      <c r="D4721" s="18" t="s">
        <v>511</v>
      </c>
      <c r="E4721" s="12">
        <v>100</v>
      </c>
      <c r="F4721" s="11" t="s">
        <v>512</v>
      </c>
      <c r="G4721" s="18" t="s">
        <v>495</v>
      </c>
      <c r="H4721" s="11" t="s">
        <v>9</v>
      </c>
      <c r="I4721" s="11" t="s">
        <v>495</v>
      </c>
    </row>
    <row r="4722" spans="1:9" s="5" customFormat="1" ht="33" x14ac:dyDescent="0.25">
      <c r="A4722" s="11" t="s">
        <v>501</v>
      </c>
      <c r="B4722" s="17" t="s">
        <v>4123</v>
      </c>
      <c r="C4722" s="18" t="s">
        <v>8020</v>
      </c>
      <c r="D4722" s="18" t="s">
        <v>511</v>
      </c>
      <c r="E4722" s="12">
        <v>100</v>
      </c>
      <c r="F4722" s="11" t="s">
        <v>512</v>
      </c>
      <c r="G4722" s="18" t="s">
        <v>495</v>
      </c>
      <c r="H4722" s="11" t="s">
        <v>9</v>
      </c>
      <c r="I4722" s="11" t="s">
        <v>495</v>
      </c>
    </row>
    <row r="4723" spans="1:9" s="5" customFormat="1" ht="33" x14ac:dyDescent="0.25">
      <c r="A4723" s="11" t="s">
        <v>501</v>
      </c>
      <c r="B4723" s="17" t="s">
        <v>4117</v>
      </c>
      <c r="C4723" s="18" t="s">
        <v>8021</v>
      </c>
      <c r="D4723" s="18" t="s">
        <v>511</v>
      </c>
      <c r="E4723" s="12">
        <v>50</v>
      </c>
      <c r="F4723" s="11" t="s">
        <v>512</v>
      </c>
      <c r="G4723" s="18" t="s">
        <v>495</v>
      </c>
      <c r="H4723" s="11" t="s">
        <v>9</v>
      </c>
      <c r="I4723" s="11" t="s">
        <v>495</v>
      </c>
    </row>
    <row r="4724" spans="1:9" s="5" customFormat="1" ht="56.25" customHeight="1" x14ac:dyDescent="0.25">
      <c r="A4724" s="11" t="s">
        <v>501</v>
      </c>
      <c r="B4724" s="17" t="s">
        <v>4118</v>
      </c>
      <c r="C4724" s="18" t="s">
        <v>8021</v>
      </c>
      <c r="D4724" s="18" t="s">
        <v>511</v>
      </c>
      <c r="E4724" s="12">
        <v>100</v>
      </c>
      <c r="F4724" s="11" t="s">
        <v>512</v>
      </c>
      <c r="G4724" s="18" t="s">
        <v>495</v>
      </c>
      <c r="H4724" s="11" t="s">
        <v>9</v>
      </c>
      <c r="I4724" s="11" t="s">
        <v>495</v>
      </c>
    </row>
    <row r="4725" spans="1:9" s="5" customFormat="1" ht="33" x14ac:dyDescent="0.25">
      <c r="A4725" s="11" t="s">
        <v>501</v>
      </c>
      <c r="B4725" s="17" t="s">
        <v>4119</v>
      </c>
      <c r="C4725" s="18" t="s">
        <v>8022</v>
      </c>
      <c r="D4725" s="18" t="s">
        <v>511</v>
      </c>
      <c r="E4725" s="12">
        <v>50</v>
      </c>
      <c r="F4725" s="11" t="s">
        <v>512</v>
      </c>
      <c r="G4725" s="18" t="s">
        <v>495</v>
      </c>
      <c r="H4725" s="11" t="s">
        <v>9</v>
      </c>
      <c r="I4725" s="11" t="s">
        <v>495</v>
      </c>
    </row>
    <row r="4726" spans="1:9" s="5" customFormat="1" ht="33" x14ac:dyDescent="0.25">
      <c r="A4726" s="11" t="s">
        <v>501</v>
      </c>
      <c r="B4726" s="17" t="s">
        <v>4121</v>
      </c>
      <c r="C4726" s="18" t="s">
        <v>8023</v>
      </c>
      <c r="D4726" s="18" t="s">
        <v>511</v>
      </c>
      <c r="E4726" s="12">
        <v>100</v>
      </c>
      <c r="F4726" s="11" t="s">
        <v>512</v>
      </c>
      <c r="G4726" s="18" t="s">
        <v>495</v>
      </c>
      <c r="H4726" s="11" t="s">
        <v>9</v>
      </c>
      <c r="I4726" s="11" t="s">
        <v>495</v>
      </c>
    </row>
    <row r="4727" spans="1:9" s="5" customFormat="1" ht="33" x14ac:dyDescent="0.25">
      <c r="A4727" s="11" t="s">
        <v>501</v>
      </c>
      <c r="B4727" s="17" t="s">
        <v>4120</v>
      </c>
      <c r="C4727" s="18" t="s">
        <v>8024</v>
      </c>
      <c r="D4727" s="18" t="s">
        <v>511</v>
      </c>
      <c r="E4727" s="12">
        <v>100</v>
      </c>
      <c r="F4727" s="11" t="s">
        <v>512</v>
      </c>
      <c r="G4727" s="18" t="s">
        <v>495</v>
      </c>
      <c r="H4727" s="11" t="s">
        <v>9</v>
      </c>
      <c r="I4727" s="11" t="s">
        <v>495</v>
      </c>
    </row>
    <row r="4728" spans="1:9" s="5" customFormat="1" ht="33" x14ac:dyDescent="0.25">
      <c r="A4728" s="11" t="s">
        <v>501</v>
      </c>
      <c r="B4728" s="17" t="s">
        <v>4125</v>
      </c>
      <c r="C4728" s="18" t="s">
        <v>8025</v>
      </c>
      <c r="D4728" s="18" t="s">
        <v>511</v>
      </c>
      <c r="E4728" s="12">
        <v>50</v>
      </c>
      <c r="F4728" s="11" t="s">
        <v>512</v>
      </c>
      <c r="G4728" s="18" t="s">
        <v>495</v>
      </c>
      <c r="H4728" s="11" t="s">
        <v>9</v>
      </c>
      <c r="I4728" s="11" t="s">
        <v>495</v>
      </c>
    </row>
    <row r="4729" spans="1:9" s="5" customFormat="1" ht="33" x14ac:dyDescent="0.25">
      <c r="A4729" s="11" t="s">
        <v>501</v>
      </c>
      <c r="B4729" s="17" t="s">
        <v>4126</v>
      </c>
      <c r="C4729" s="18" t="s">
        <v>8025</v>
      </c>
      <c r="D4729" s="18" t="s">
        <v>511</v>
      </c>
      <c r="E4729" s="12">
        <v>50</v>
      </c>
      <c r="F4729" s="11" t="s">
        <v>512</v>
      </c>
      <c r="G4729" s="18" t="s">
        <v>495</v>
      </c>
      <c r="H4729" s="11" t="s">
        <v>9</v>
      </c>
      <c r="I4729" s="11" t="s">
        <v>495</v>
      </c>
    </row>
    <row r="4730" spans="1:9" s="5" customFormat="1" ht="33" x14ac:dyDescent="0.25">
      <c r="A4730" s="11" t="s">
        <v>501</v>
      </c>
      <c r="B4730" s="17" t="s">
        <v>4122</v>
      </c>
      <c r="C4730" s="18" t="s">
        <v>8026</v>
      </c>
      <c r="D4730" s="18" t="s">
        <v>511</v>
      </c>
      <c r="E4730" s="12">
        <v>150</v>
      </c>
      <c r="F4730" s="11" t="s">
        <v>512</v>
      </c>
      <c r="G4730" s="18" t="s">
        <v>495</v>
      </c>
      <c r="H4730" s="11" t="s">
        <v>9</v>
      </c>
      <c r="I4730" s="11" t="s">
        <v>495</v>
      </c>
    </row>
    <row r="4731" spans="1:9" s="5" customFormat="1" ht="33" x14ac:dyDescent="0.25">
      <c r="A4731" s="11" t="s">
        <v>501</v>
      </c>
      <c r="B4731" s="17" t="s">
        <v>4124</v>
      </c>
      <c r="C4731" s="18" t="s">
        <v>8027</v>
      </c>
      <c r="D4731" s="18" t="s">
        <v>511</v>
      </c>
      <c r="E4731" s="12">
        <v>100</v>
      </c>
      <c r="F4731" s="11" t="s">
        <v>512</v>
      </c>
      <c r="G4731" s="18" t="s">
        <v>495</v>
      </c>
      <c r="H4731" s="11" t="s">
        <v>9</v>
      </c>
      <c r="I4731" s="11" t="s">
        <v>495</v>
      </c>
    </row>
    <row r="4732" spans="1:9" s="5" customFormat="1" ht="33" x14ac:dyDescent="0.25">
      <c r="A4732" s="11" t="s">
        <v>501</v>
      </c>
      <c r="B4732" s="17" t="s">
        <v>4128</v>
      </c>
      <c r="C4732" s="18" t="s">
        <v>8028</v>
      </c>
      <c r="D4732" s="18" t="s">
        <v>511</v>
      </c>
      <c r="E4732" s="12">
        <v>50</v>
      </c>
      <c r="F4732" s="11" t="s">
        <v>512</v>
      </c>
      <c r="G4732" s="18" t="s">
        <v>495</v>
      </c>
      <c r="H4732" s="11" t="s">
        <v>9</v>
      </c>
      <c r="I4732" s="11" t="s">
        <v>495</v>
      </c>
    </row>
    <row r="4733" spans="1:9" s="5" customFormat="1" ht="66.75" customHeight="1" x14ac:dyDescent="0.25">
      <c r="A4733" s="11" t="s">
        <v>501</v>
      </c>
      <c r="B4733" s="17" t="s">
        <v>4129</v>
      </c>
      <c r="C4733" s="18" t="s">
        <v>8029</v>
      </c>
      <c r="D4733" s="18" t="s">
        <v>511</v>
      </c>
      <c r="E4733" s="12">
        <v>150</v>
      </c>
      <c r="F4733" s="11" t="s">
        <v>512</v>
      </c>
      <c r="G4733" s="18" t="s">
        <v>495</v>
      </c>
      <c r="H4733" s="11" t="s">
        <v>9</v>
      </c>
      <c r="I4733" s="11" t="s">
        <v>495</v>
      </c>
    </row>
    <row r="4734" spans="1:9" s="5" customFormat="1" ht="33" x14ac:dyDescent="0.25">
      <c r="A4734" s="11" t="s">
        <v>501</v>
      </c>
      <c r="B4734" s="17" t="s">
        <v>4135</v>
      </c>
      <c r="C4734" s="18" t="s">
        <v>8030</v>
      </c>
      <c r="D4734" s="18" t="s">
        <v>511</v>
      </c>
      <c r="E4734" s="12">
        <v>100</v>
      </c>
      <c r="F4734" s="11" t="s">
        <v>512</v>
      </c>
      <c r="G4734" s="18" t="s">
        <v>495</v>
      </c>
      <c r="H4734" s="11" t="s">
        <v>9</v>
      </c>
      <c r="I4734" s="11" t="s">
        <v>495</v>
      </c>
    </row>
    <row r="4735" spans="1:9" s="5" customFormat="1" ht="33" x14ac:dyDescent="0.25">
      <c r="A4735" s="11" t="s">
        <v>501</v>
      </c>
      <c r="B4735" s="17" t="s">
        <v>4131</v>
      </c>
      <c r="C4735" s="18" t="s">
        <v>8031</v>
      </c>
      <c r="D4735" s="18" t="s">
        <v>511</v>
      </c>
      <c r="E4735" s="12">
        <v>50</v>
      </c>
      <c r="F4735" s="11" t="s">
        <v>512</v>
      </c>
      <c r="G4735" s="18" t="s">
        <v>495</v>
      </c>
      <c r="H4735" s="11" t="s">
        <v>9</v>
      </c>
      <c r="I4735" s="11" t="s">
        <v>495</v>
      </c>
    </row>
    <row r="4736" spans="1:9" s="5" customFormat="1" ht="33" x14ac:dyDescent="0.25">
      <c r="A4736" s="11" t="s">
        <v>501</v>
      </c>
      <c r="B4736" s="17" t="s">
        <v>4132</v>
      </c>
      <c r="C4736" s="18" t="s">
        <v>8031</v>
      </c>
      <c r="D4736" s="18" t="s">
        <v>511</v>
      </c>
      <c r="E4736" s="12">
        <v>50</v>
      </c>
      <c r="F4736" s="11" t="s">
        <v>512</v>
      </c>
      <c r="G4736" s="18" t="s">
        <v>495</v>
      </c>
      <c r="H4736" s="11" t="s">
        <v>9</v>
      </c>
      <c r="I4736" s="11" t="s">
        <v>495</v>
      </c>
    </row>
    <row r="4737" spans="1:9" s="5" customFormat="1" ht="33" x14ac:dyDescent="0.25">
      <c r="A4737" s="11" t="s">
        <v>501</v>
      </c>
      <c r="B4737" s="17" t="s">
        <v>4133</v>
      </c>
      <c r="C4737" s="18" t="s">
        <v>8032</v>
      </c>
      <c r="D4737" s="18" t="s">
        <v>511</v>
      </c>
      <c r="E4737" s="12">
        <v>100</v>
      </c>
      <c r="F4737" s="11" t="s">
        <v>512</v>
      </c>
      <c r="G4737" s="18" t="s">
        <v>495</v>
      </c>
      <c r="H4737" s="11" t="s">
        <v>9</v>
      </c>
      <c r="I4737" s="11" t="s">
        <v>495</v>
      </c>
    </row>
    <row r="4738" spans="1:9" s="5" customFormat="1" ht="33" x14ac:dyDescent="0.25">
      <c r="A4738" s="11" t="s">
        <v>501</v>
      </c>
      <c r="B4738" s="17" t="s">
        <v>4130</v>
      </c>
      <c r="C4738" s="18" t="s">
        <v>8033</v>
      </c>
      <c r="D4738" s="18" t="s">
        <v>511</v>
      </c>
      <c r="E4738" s="12">
        <v>100</v>
      </c>
      <c r="F4738" s="11" t="s">
        <v>512</v>
      </c>
      <c r="G4738" s="18" t="s">
        <v>495</v>
      </c>
      <c r="H4738" s="11" t="s">
        <v>9</v>
      </c>
      <c r="I4738" s="11" t="s">
        <v>495</v>
      </c>
    </row>
    <row r="4739" spans="1:9" s="5" customFormat="1" ht="33" x14ac:dyDescent="0.25">
      <c r="A4739" s="11" t="s">
        <v>501</v>
      </c>
      <c r="B4739" s="17" t="s">
        <v>4134</v>
      </c>
      <c r="C4739" s="18" t="s">
        <v>8034</v>
      </c>
      <c r="D4739" s="18" t="s">
        <v>511</v>
      </c>
      <c r="E4739" s="12">
        <v>50</v>
      </c>
      <c r="F4739" s="11" t="s">
        <v>512</v>
      </c>
      <c r="G4739" s="18" t="s">
        <v>495</v>
      </c>
      <c r="H4739" s="11" t="s">
        <v>9</v>
      </c>
      <c r="I4739" s="11" t="s">
        <v>495</v>
      </c>
    </row>
    <row r="4740" spans="1:9" s="5" customFormat="1" ht="33" x14ac:dyDescent="0.25">
      <c r="A4740" s="11" t="s">
        <v>501</v>
      </c>
      <c r="B4740" s="17" t="s">
        <v>4136</v>
      </c>
      <c r="C4740" s="18" t="s">
        <v>8035</v>
      </c>
      <c r="D4740" s="18" t="s">
        <v>511</v>
      </c>
      <c r="E4740" s="12">
        <v>555</v>
      </c>
      <c r="F4740" s="11" t="s">
        <v>512</v>
      </c>
      <c r="G4740" s="18" t="s">
        <v>495</v>
      </c>
      <c r="H4740" s="11" t="s">
        <v>9</v>
      </c>
      <c r="I4740" s="11" t="s">
        <v>495</v>
      </c>
    </row>
    <row r="4741" spans="1:9" s="5" customFormat="1" ht="49.5" x14ac:dyDescent="0.25">
      <c r="A4741" s="11" t="s">
        <v>501</v>
      </c>
      <c r="B4741" s="17" t="s">
        <v>4127</v>
      </c>
      <c r="C4741" s="18" t="s">
        <v>8036</v>
      </c>
      <c r="D4741" s="18" t="s">
        <v>511</v>
      </c>
      <c r="E4741" s="12">
        <v>100</v>
      </c>
      <c r="F4741" s="11" t="s">
        <v>512</v>
      </c>
      <c r="G4741" s="18" t="s">
        <v>495</v>
      </c>
      <c r="H4741" s="11" t="s">
        <v>9</v>
      </c>
      <c r="I4741" s="11" t="s">
        <v>495</v>
      </c>
    </row>
    <row r="4742" spans="1:9" s="5" customFormat="1" ht="33" x14ac:dyDescent="0.25">
      <c r="A4742" s="11" t="s">
        <v>501</v>
      </c>
      <c r="B4742" s="17" t="s">
        <v>4148</v>
      </c>
      <c r="C4742" s="18" t="s">
        <v>8037</v>
      </c>
      <c r="D4742" s="18" t="s">
        <v>511</v>
      </c>
      <c r="E4742" s="12">
        <v>200</v>
      </c>
      <c r="F4742" s="11" t="s">
        <v>512</v>
      </c>
      <c r="G4742" s="18" t="s">
        <v>495</v>
      </c>
      <c r="H4742" s="11" t="s">
        <v>9</v>
      </c>
      <c r="I4742" s="11" t="s">
        <v>495</v>
      </c>
    </row>
    <row r="4743" spans="1:9" s="5" customFormat="1" ht="33" x14ac:dyDescent="0.25">
      <c r="A4743" s="11" t="s">
        <v>501</v>
      </c>
      <c r="B4743" s="17" t="s">
        <v>2704</v>
      </c>
      <c r="C4743" s="18" t="str">
        <f>MID(B4743,3,11)</f>
        <v>深坑區土庫社區發展協會</v>
      </c>
      <c r="D4743" s="18" t="s">
        <v>511</v>
      </c>
      <c r="E4743" s="12">
        <v>44</v>
      </c>
      <c r="F4743" s="11" t="s">
        <v>512</v>
      </c>
      <c r="G4743" s="18" t="s">
        <v>495</v>
      </c>
      <c r="H4743" s="11" t="s">
        <v>9</v>
      </c>
      <c r="I4743" s="11" t="s">
        <v>495</v>
      </c>
    </row>
    <row r="4744" spans="1:9" s="5" customFormat="1" ht="33" x14ac:dyDescent="0.25">
      <c r="A4744" s="11" t="s">
        <v>501</v>
      </c>
      <c r="B4744" s="17" t="s">
        <v>2705</v>
      </c>
      <c r="C4744" s="18" t="str">
        <f>MID(B4744,3,11)</f>
        <v>深坑區昇高社區發展協會</v>
      </c>
      <c r="D4744" s="18" t="s">
        <v>511</v>
      </c>
      <c r="E4744" s="12">
        <v>69</v>
      </c>
      <c r="F4744" s="11" t="s">
        <v>512</v>
      </c>
      <c r="G4744" s="18" t="s">
        <v>495</v>
      </c>
      <c r="H4744" s="11" t="s">
        <v>9</v>
      </c>
      <c r="I4744" s="11" t="s">
        <v>495</v>
      </c>
    </row>
    <row r="4745" spans="1:9" s="5" customFormat="1" ht="33" x14ac:dyDescent="0.25">
      <c r="A4745" s="11" t="s">
        <v>501</v>
      </c>
      <c r="B4745" s="17" t="s">
        <v>4151</v>
      </c>
      <c r="C4745" s="18" t="s">
        <v>8038</v>
      </c>
      <c r="D4745" s="18" t="s">
        <v>511</v>
      </c>
      <c r="E4745" s="12">
        <v>150</v>
      </c>
      <c r="F4745" s="11" t="s">
        <v>512</v>
      </c>
      <c r="G4745" s="18" t="s">
        <v>495</v>
      </c>
      <c r="H4745" s="11" t="s">
        <v>9</v>
      </c>
      <c r="I4745" s="11" t="s">
        <v>495</v>
      </c>
    </row>
    <row r="4746" spans="1:9" s="5" customFormat="1" ht="33" x14ac:dyDescent="0.25">
      <c r="A4746" s="11" t="s">
        <v>501</v>
      </c>
      <c r="B4746" s="17" t="s">
        <v>4152</v>
      </c>
      <c r="C4746" s="18" t="s">
        <v>8039</v>
      </c>
      <c r="D4746" s="18" t="s">
        <v>511</v>
      </c>
      <c r="E4746" s="12">
        <v>150</v>
      </c>
      <c r="F4746" s="11" t="s">
        <v>512</v>
      </c>
      <c r="G4746" s="18" t="s">
        <v>495</v>
      </c>
      <c r="H4746" s="11" t="s">
        <v>9</v>
      </c>
      <c r="I4746" s="11" t="s">
        <v>495</v>
      </c>
    </row>
    <row r="4747" spans="1:9" s="5" customFormat="1" ht="33" x14ac:dyDescent="0.25">
      <c r="A4747" s="11" t="s">
        <v>501</v>
      </c>
      <c r="B4747" s="17" t="s">
        <v>4538</v>
      </c>
      <c r="C4747" s="18" t="s">
        <v>8040</v>
      </c>
      <c r="D4747" s="18" t="s">
        <v>511</v>
      </c>
      <c r="E4747" s="12">
        <v>150</v>
      </c>
      <c r="F4747" s="11" t="s">
        <v>512</v>
      </c>
      <c r="G4747" s="18" t="s">
        <v>495</v>
      </c>
      <c r="H4747" s="11" t="s">
        <v>9</v>
      </c>
      <c r="I4747" s="11" t="s">
        <v>495</v>
      </c>
    </row>
    <row r="4748" spans="1:9" s="5" customFormat="1" ht="33" x14ac:dyDescent="0.25">
      <c r="A4748" s="11" t="s">
        <v>501</v>
      </c>
      <c r="B4748" s="17" t="s">
        <v>4539</v>
      </c>
      <c r="C4748" s="18" t="s">
        <v>8041</v>
      </c>
      <c r="D4748" s="18" t="s">
        <v>511</v>
      </c>
      <c r="E4748" s="12">
        <v>150</v>
      </c>
      <c r="F4748" s="11" t="s">
        <v>512</v>
      </c>
      <c r="G4748" s="18" t="s">
        <v>495</v>
      </c>
      <c r="H4748" s="11" t="s">
        <v>9</v>
      </c>
      <c r="I4748" s="11" t="s">
        <v>495</v>
      </c>
    </row>
    <row r="4749" spans="1:9" s="5" customFormat="1" ht="33" x14ac:dyDescent="0.25">
      <c r="A4749" s="11" t="s">
        <v>501</v>
      </c>
      <c r="B4749" s="17" t="s">
        <v>4540</v>
      </c>
      <c r="C4749" s="18" t="s">
        <v>8042</v>
      </c>
      <c r="D4749" s="18" t="s">
        <v>511</v>
      </c>
      <c r="E4749" s="12">
        <v>150</v>
      </c>
      <c r="F4749" s="11" t="s">
        <v>512</v>
      </c>
      <c r="G4749" s="18" t="s">
        <v>495</v>
      </c>
      <c r="H4749" s="11" t="s">
        <v>9</v>
      </c>
      <c r="I4749" s="11" t="s">
        <v>495</v>
      </c>
    </row>
    <row r="4750" spans="1:9" s="5" customFormat="1" ht="67.5" customHeight="1" x14ac:dyDescent="0.25">
      <c r="A4750" s="11" t="s">
        <v>501</v>
      </c>
      <c r="B4750" s="17" t="s">
        <v>4575</v>
      </c>
      <c r="C4750" s="18" t="s">
        <v>8043</v>
      </c>
      <c r="D4750" s="18" t="s">
        <v>511</v>
      </c>
      <c r="E4750" s="12">
        <v>99</v>
      </c>
      <c r="F4750" s="11" t="s">
        <v>512</v>
      </c>
      <c r="G4750" s="18" t="s">
        <v>495</v>
      </c>
      <c r="H4750" s="11" t="s">
        <v>9</v>
      </c>
      <c r="I4750" s="11" t="s">
        <v>495</v>
      </c>
    </row>
    <row r="4751" spans="1:9" s="5" customFormat="1" ht="33" x14ac:dyDescent="0.25">
      <c r="A4751" s="11" t="s">
        <v>501</v>
      </c>
      <c r="B4751" s="17" t="s">
        <v>4576</v>
      </c>
      <c r="C4751" s="18" t="s">
        <v>8043</v>
      </c>
      <c r="D4751" s="18" t="s">
        <v>511</v>
      </c>
      <c r="E4751" s="12">
        <v>100</v>
      </c>
      <c r="F4751" s="11" t="s">
        <v>512</v>
      </c>
      <c r="G4751" s="18" t="s">
        <v>495</v>
      </c>
      <c r="H4751" s="11" t="s">
        <v>9</v>
      </c>
      <c r="I4751" s="11" t="s">
        <v>495</v>
      </c>
    </row>
    <row r="4752" spans="1:9" s="5" customFormat="1" ht="33" x14ac:dyDescent="0.25">
      <c r="A4752" s="11" t="s">
        <v>501</v>
      </c>
      <c r="B4752" s="17" t="s">
        <v>4578</v>
      </c>
      <c r="C4752" s="18" t="s">
        <v>8044</v>
      </c>
      <c r="D4752" s="18" t="s">
        <v>511</v>
      </c>
      <c r="E4752" s="12">
        <v>50</v>
      </c>
      <c r="F4752" s="11" t="s">
        <v>512</v>
      </c>
      <c r="G4752" s="18" t="s">
        <v>495</v>
      </c>
      <c r="H4752" s="11" t="s">
        <v>9</v>
      </c>
      <c r="I4752" s="11" t="s">
        <v>495</v>
      </c>
    </row>
    <row r="4753" spans="1:9" s="5" customFormat="1" ht="33" x14ac:dyDescent="0.25">
      <c r="A4753" s="11" t="s">
        <v>501</v>
      </c>
      <c r="B4753" s="17" t="s">
        <v>4579</v>
      </c>
      <c r="C4753" s="18" t="s">
        <v>8044</v>
      </c>
      <c r="D4753" s="18" t="s">
        <v>511</v>
      </c>
      <c r="E4753" s="12">
        <v>48</v>
      </c>
      <c r="F4753" s="11" t="s">
        <v>512</v>
      </c>
      <c r="G4753" s="18" t="s">
        <v>495</v>
      </c>
      <c r="H4753" s="11" t="s">
        <v>9</v>
      </c>
      <c r="I4753" s="11" t="s">
        <v>495</v>
      </c>
    </row>
    <row r="4754" spans="1:9" s="5" customFormat="1" ht="33" x14ac:dyDescent="0.25">
      <c r="A4754" s="11" t="s">
        <v>501</v>
      </c>
      <c r="B4754" s="17" t="s">
        <v>4580</v>
      </c>
      <c r="C4754" s="18" t="s">
        <v>8044</v>
      </c>
      <c r="D4754" s="18" t="s">
        <v>511</v>
      </c>
      <c r="E4754" s="12">
        <v>49</v>
      </c>
      <c r="F4754" s="11" t="s">
        <v>512</v>
      </c>
      <c r="G4754" s="18" t="s">
        <v>495</v>
      </c>
      <c r="H4754" s="11" t="s">
        <v>9</v>
      </c>
      <c r="I4754" s="11" t="s">
        <v>495</v>
      </c>
    </row>
    <row r="4755" spans="1:9" s="5" customFormat="1" ht="58.5" customHeight="1" x14ac:dyDescent="0.25">
      <c r="A4755" s="11" t="s">
        <v>501</v>
      </c>
      <c r="B4755" s="17" t="s">
        <v>4589</v>
      </c>
      <c r="C4755" s="18" t="s">
        <v>8045</v>
      </c>
      <c r="D4755" s="18" t="s">
        <v>511</v>
      </c>
      <c r="E4755" s="12">
        <v>50</v>
      </c>
      <c r="F4755" s="11" t="s">
        <v>512</v>
      </c>
      <c r="G4755" s="18" t="s">
        <v>495</v>
      </c>
      <c r="H4755" s="11" t="s">
        <v>9</v>
      </c>
      <c r="I4755" s="11" t="s">
        <v>495</v>
      </c>
    </row>
    <row r="4756" spans="1:9" s="5" customFormat="1" ht="63" customHeight="1" x14ac:dyDescent="0.25">
      <c r="A4756" s="11" t="s">
        <v>501</v>
      </c>
      <c r="B4756" s="17" t="s">
        <v>4590</v>
      </c>
      <c r="C4756" s="18" t="s">
        <v>8045</v>
      </c>
      <c r="D4756" s="18" t="s">
        <v>511</v>
      </c>
      <c r="E4756" s="12">
        <v>50</v>
      </c>
      <c r="F4756" s="11" t="s">
        <v>512</v>
      </c>
      <c r="G4756" s="18" t="s">
        <v>495</v>
      </c>
      <c r="H4756" s="11" t="s">
        <v>9</v>
      </c>
      <c r="I4756" s="11" t="s">
        <v>495</v>
      </c>
    </row>
    <row r="4757" spans="1:9" s="5" customFormat="1" ht="33" x14ac:dyDescent="0.25">
      <c r="A4757" s="11" t="s">
        <v>501</v>
      </c>
      <c r="B4757" s="17" t="s">
        <v>4591</v>
      </c>
      <c r="C4757" s="18" t="s">
        <v>8045</v>
      </c>
      <c r="D4757" s="18" t="s">
        <v>511</v>
      </c>
      <c r="E4757" s="12">
        <v>50</v>
      </c>
      <c r="F4757" s="11" t="s">
        <v>512</v>
      </c>
      <c r="G4757" s="18" t="s">
        <v>495</v>
      </c>
      <c r="H4757" s="11" t="s">
        <v>9</v>
      </c>
      <c r="I4757" s="11" t="s">
        <v>495</v>
      </c>
    </row>
    <row r="4758" spans="1:9" s="5" customFormat="1" ht="33" x14ac:dyDescent="0.25">
      <c r="A4758" s="11" t="s">
        <v>501</v>
      </c>
      <c r="B4758" s="17" t="s">
        <v>4592</v>
      </c>
      <c r="C4758" s="18" t="s">
        <v>8046</v>
      </c>
      <c r="D4758" s="18" t="s">
        <v>511</v>
      </c>
      <c r="E4758" s="12">
        <v>100</v>
      </c>
      <c r="F4758" s="11" t="s">
        <v>512</v>
      </c>
      <c r="G4758" s="18" t="s">
        <v>495</v>
      </c>
      <c r="H4758" s="11" t="s">
        <v>9</v>
      </c>
      <c r="I4758" s="11" t="s">
        <v>495</v>
      </c>
    </row>
    <row r="4759" spans="1:9" s="5" customFormat="1" ht="33" x14ac:dyDescent="0.25">
      <c r="A4759" s="11" t="s">
        <v>501</v>
      </c>
      <c r="B4759" s="17" t="s">
        <v>4593</v>
      </c>
      <c r="C4759" s="18" t="s">
        <v>8047</v>
      </c>
      <c r="D4759" s="18" t="s">
        <v>511</v>
      </c>
      <c r="E4759" s="12">
        <v>150</v>
      </c>
      <c r="F4759" s="11" t="s">
        <v>512</v>
      </c>
      <c r="G4759" s="18" t="s">
        <v>495</v>
      </c>
      <c r="H4759" s="11" t="s">
        <v>9</v>
      </c>
      <c r="I4759" s="11" t="s">
        <v>495</v>
      </c>
    </row>
    <row r="4760" spans="1:9" s="5" customFormat="1" ht="33" x14ac:dyDescent="0.25">
      <c r="A4760" s="11" t="s">
        <v>501</v>
      </c>
      <c r="B4760" s="17" t="s">
        <v>4587</v>
      </c>
      <c r="C4760" s="18" t="s">
        <v>8048</v>
      </c>
      <c r="D4760" s="18" t="s">
        <v>511</v>
      </c>
      <c r="E4760" s="12">
        <v>100</v>
      </c>
      <c r="F4760" s="11" t="s">
        <v>512</v>
      </c>
      <c r="G4760" s="18" t="s">
        <v>495</v>
      </c>
      <c r="H4760" s="11" t="s">
        <v>9</v>
      </c>
      <c r="I4760" s="11" t="s">
        <v>495</v>
      </c>
    </row>
    <row r="4761" spans="1:9" s="5" customFormat="1" ht="33" x14ac:dyDescent="0.25">
      <c r="A4761" s="11" t="s">
        <v>501</v>
      </c>
      <c r="B4761" s="17" t="s">
        <v>4588</v>
      </c>
      <c r="C4761" s="18" t="s">
        <v>8048</v>
      </c>
      <c r="D4761" s="18" t="s">
        <v>511</v>
      </c>
      <c r="E4761" s="12">
        <v>50</v>
      </c>
      <c r="F4761" s="11" t="s">
        <v>512</v>
      </c>
      <c r="G4761" s="18" t="s">
        <v>495</v>
      </c>
      <c r="H4761" s="11" t="s">
        <v>9</v>
      </c>
      <c r="I4761" s="11" t="s">
        <v>495</v>
      </c>
    </row>
    <row r="4762" spans="1:9" s="5" customFormat="1" ht="33" x14ac:dyDescent="0.25">
      <c r="A4762" s="11" t="s">
        <v>501</v>
      </c>
      <c r="B4762" s="17" t="s">
        <v>4594</v>
      </c>
      <c r="C4762" s="18" t="s">
        <v>8049</v>
      </c>
      <c r="D4762" s="18" t="s">
        <v>511</v>
      </c>
      <c r="E4762" s="12">
        <v>70</v>
      </c>
      <c r="F4762" s="11" t="s">
        <v>512</v>
      </c>
      <c r="G4762" s="18" t="s">
        <v>495</v>
      </c>
      <c r="H4762" s="11" t="s">
        <v>9</v>
      </c>
      <c r="I4762" s="11" t="s">
        <v>495</v>
      </c>
    </row>
    <row r="4763" spans="1:9" s="5" customFormat="1" ht="33" x14ac:dyDescent="0.25">
      <c r="A4763" s="11" t="s">
        <v>501</v>
      </c>
      <c r="B4763" s="17" t="s">
        <v>4583</v>
      </c>
      <c r="C4763" s="18" t="s">
        <v>8050</v>
      </c>
      <c r="D4763" s="18" t="s">
        <v>511</v>
      </c>
      <c r="E4763" s="12">
        <v>50</v>
      </c>
      <c r="F4763" s="11" t="s">
        <v>512</v>
      </c>
      <c r="G4763" s="18" t="s">
        <v>495</v>
      </c>
      <c r="H4763" s="11" t="s">
        <v>9</v>
      </c>
      <c r="I4763" s="11" t="s">
        <v>495</v>
      </c>
    </row>
    <row r="4764" spans="1:9" s="5" customFormat="1" ht="33" x14ac:dyDescent="0.25">
      <c r="A4764" s="11" t="s">
        <v>501</v>
      </c>
      <c r="B4764" s="17" t="s">
        <v>4584</v>
      </c>
      <c r="C4764" s="18" t="s">
        <v>8050</v>
      </c>
      <c r="D4764" s="18" t="s">
        <v>511</v>
      </c>
      <c r="E4764" s="12">
        <v>150</v>
      </c>
      <c r="F4764" s="11" t="s">
        <v>512</v>
      </c>
      <c r="G4764" s="18" t="s">
        <v>495</v>
      </c>
      <c r="H4764" s="11" t="s">
        <v>9</v>
      </c>
      <c r="I4764" s="11" t="s">
        <v>495</v>
      </c>
    </row>
    <row r="4765" spans="1:9" s="5" customFormat="1" ht="33" x14ac:dyDescent="0.25">
      <c r="A4765" s="11" t="s">
        <v>501</v>
      </c>
      <c r="B4765" s="17" t="s">
        <v>4585</v>
      </c>
      <c r="C4765" s="18" t="s">
        <v>8050</v>
      </c>
      <c r="D4765" s="18" t="s">
        <v>511</v>
      </c>
      <c r="E4765" s="12">
        <v>100</v>
      </c>
      <c r="F4765" s="11" t="s">
        <v>512</v>
      </c>
      <c r="G4765" s="18" t="s">
        <v>495</v>
      </c>
      <c r="H4765" s="11" t="s">
        <v>9</v>
      </c>
      <c r="I4765" s="11" t="s">
        <v>495</v>
      </c>
    </row>
    <row r="4766" spans="1:9" s="5" customFormat="1" ht="33" x14ac:dyDescent="0.25">
      <c r="A4766" s="11" t="s">
        <v>501</v>
      </c>
      <c r="B4766" s="17" t="s">
        <v>4586</v>
      </c>
      <c r="C4766" s="18" t="s">
        <v>8051</v>
      </c>
      <c r="D4766" s="18" t="s">
        <v>511</v>
      </c>
      <c r="E4766" s="12">
        <v>150</v>
      </c>
      <c r="F4766" s="11" t="s">
        <v>512</v>
      </c>
      <c r="G4766" s="18" t="s">
        <v>495</v>
      </c>
      <c r="H4766" s="11" t="s">
        <v>9</v>
      </c>
      <c r="I4766" s="11" t="s">
        <v>495</v>
      </c>
    </row>
    <row r="4767" spans="1:9" s="5" customFormat="1" ht="33" x14ac:dyDescent="0.25">
      <c r="A4767" s="11" t="s">
        <v>501</v>
      </c>
      <c r="B4767" s="17" t="s">
        <v>4595</v>
      </c>
      <c r="C4767" s="18" t="s">
        <v>8052</v>
      </c>
      <c r="D4767" s="18" t="s">
        <v>511</v>
      </c>
      <c r="E4767" s="12">
        <v>100</v>
      </c>
      <c r="F4767" s="11" t="s">
        <v>512</v>
      </c>
      <c r="G4767" s="18" t="s">
        <v>495</v>
      </c>
      <c r="H4767" s="11" t="s">
        <v>9</v>
      </c>
      <c r="I4767" s="11" t="s">
        <v>495</v>
      </c>
    </row>
    <row r="4768" spans="1:9" s="5" customFormat="1" ht="33" x14ac:dyDescent="0.25">
      <c r="A4768" s="11" t="s">
        <v>501</v>
      </c>
      <c r="B4768" s="17" t="s">
        <v>4596</v>
      </c>
      <c r="C4768" s="18" t="s">
        <v>8052</v>
      </c>
      <c r="D4768" s="18" t="s">
        <v>511</v>
      </c>
      <c r="E4768" s="12">
        <v>50</v>
      </c>
      <c r="F4768" s="11" t="s">
        <v>512</v>
      </c>
      <c r="G4768" s="18" t="s">
        <v>495</v>
      </c>
      <c r="H4768" s="11" t="s">
        <v>9</v>
      </c>
      <c r="I4768" s="11" t="s">
        <v>495</v>
      </c>
    </row>
    <row r="4769" spans="1:9" s="5" customFormat="1" ht="33" x14ac:dyDescent="0.25">
      <c r="A4769" s="11" t="s">
        <v>501</v>
      </c>
      <c r="B4769" s="17" t="s">
        <v>4577</v>
      </c>
      <c r="C4769" s="18" t="s">
        <v>8053</v>
      </c>
      <c r="D4769" s="18" t="s">
        <v>511</v>
      </c>
      <c r="E4769" s="12">
        <v>150</v>
      </c>
      <c r="F4769" s="11" t="s">
        <v>512</v>
      </c>
      <c r="G4769" s="18" t="s">
        <v>495</v>
      </c>
      <c r="H4769" s="11" t="s">
        <v>9</v>
      </c>
      <c r="I4769" s="11" t="s">
        <v>495</v>
      </c>
    </row>
    <row r="4770" spans="1:9" s="5" customFormat="1" ht="33" x14ac:dyDescent="0.25">
      <c r="A4770" s="11" t="s">
        <v>501</v>
      </c>
      <c r="B4770" s="17" t="s">
        <v>4614</v>
      </c>
      <c r="C4770" s="18" t="s">
        <v>8054</v>
      </c>
      <c r="D4770" s="18" t="s">
        <v>511</v>
      </c>
      <c r="E4770" s="12">
        <v>150</v>
      </c>
      <c r="F4770" s="11" t="s">
        <v>512</v>
      </c>
      <c r="G4770" s="18" t="s">
        <v>495</v>
      </c>
      <c r="H4770" s="11" t="s">
        <v>9</v>
      </c>
      <c r="I4770" s="11" t="s">
        <v>495</v>
      </c>
    </row>
    <row r="4771" spans="1:9" s="5" customFormat="1" ht="33" x14ac:dyDescent="0.25">
      <c r="A4771" s="11" t="s">
        <v>501</v>
      </c>
      <c r="B4771" s="17" t="s">
        <v>4615</v>
      </c>
      <c r="C4771" s="18" t="s">
        <v>8055</v>
      </c>
      <c r="D4771" s="18" t="s">
        <v>511</v>
      </c>
      <c r="E4771" s="12">
        <v>150</v>
      </c>
      <c r="F4771" s="11" t="s">
        <v>512</v>
      </c>
      <c r="G4771" s="18" t="s">
        <v>495</v>
      </c>
      <c r="H4771" s="11" t="s">
        <v>9</v>
      </c>
      <c r="I4771" s="11" t="s">
        <v>495</v>
      </c>
    </row>
    <row r="4772" spans="1:9" s="5" customFormat="1" ht="51.75" customHeight="1" x14ac:dyDescent="0.25">
      <c r="A4772" s="11" t="s">
        <v>501</v>
      </c>
      <c r="B4772" s="17" t="s">
        <v>4240</v>
      </c>
      <c r="C4772" s="18" t="s">
        <v>8056</v>
      </c>
      <c r="D4772" s="18" t="s">
        <v>511</v>
      </c>
      <c r="E4772" s="12">
        <v>100</v>
      </c>
      <c r="F4772" s="11" t="s">
        <v>512</v>
      </c>
      <c r="G4772" s="18" t="s">
        <v>495</v>
      </c>
      <c r="H4772" s="11" t="s">
        <v>9</v>
      </c>
      <c r="I4772" s="11" t="s">
        <v>495</v>
      </c>
    </row>
    <row r="4773" spans="1:9" s="5" customFormat="1" ht="33" x14ac:dyDescent="0.25">
      <c r="A4773" s="11" t="s">
        <v>501</v>
      </c>
      <c r="B4773" s="17" t="s">
        <v>4239</v>
      </c>
      <c r="C4773" s="18" t="s">
        <v>8057</v>
      </c>
      <c r="D4773" s="18" t="s">
        <v>511</v>
      </c>
      <c r="E4773" s="12">
        <v>100</v>
      </c>
      <c r="F4773" s="11" t="s">
        <v>512</v>
      </c>
      <c r="G4773" s="18" t="s">
        <v>495</v>
      </c>
      <c r="H4773" s="11" t="s">
        <v>9</v>
      </c>
      <c r="I4773" s="11" t="s">
        <v>495</v>
      </c>
    </row>
    <row r="4774" spans="1:9" s="5" customFormat="1" ht="33" x14ac:dyDescent="0.25">
      <c r="A4774" s="11" t="s">
        <v>501</v>
      </c>
      <c r="B4774" s="17" t="s">
        <v>4237</v>
      </c>
      <c r="C4774" s="18" t="s">
        <v>8058</v>
      </c>
      <c r="D4774" s="18" t="s">
        <v>511</v>
      </c>
      <c r="E4774" s="12">
        <v>100</v>
      </c>
      <c r="F4774" s="11" t="s">
        <v>512</v>
      </c>
      <c r="G4774" s="18" t="s">
        <v>495</v>
      </c>
      <c r="H4774" s="11" t="s">
        <v>9</v>
      </c>
      <c r="I4774" s="11" t="s">
        <v>495</v>
      </c>
    </row>
    <row r="4775" spans="1:9" s="5" customFormat="1" ht="33" x14ac:dyDescent="0.25">
      <c r="A4775" s="11" t="s">
        <v>501</v>
      </c>
      <c r="B4775" s="17" t="s">
        <v>4238</v>
      </c>
      <c r="C4775" s="18" t="s">
        <v>8059</v>
      </c>
      <c r="D4775" s="18" t="s">
        <v>511</v>
      </c>
      <c r="E4775" s="12">
        <v>50</v>
      </c>
      <c r="F4775" s="11" t="s">
        <v>512</v>
      </c>
      <c r="G4775" s="18" t="s">
        <v>495</v>
      </c>
      <c r="H4775" s="11" t="s">
        <v>9</v>
      </c>
      <c r="I4775" s="11" t="s">
        <v>495</v>
      </c>
    </row>
    <row r="4776" spans="1:9" s="5" customFormat="1" ht="33" x14ac:dyDescent="0.25">
      <c r="A4776" s="11" t="s">
        <v>501</v>
      </c>
      <c r="B4776" s="17" t="s">
        <v>4232</v>
      </c>
      <c r="C4776" s="18" t="s">
        <v>8060</v>
      </c>
      <c r="D4776" s="18" t="s">
        <v>511</v>
      </c>
      <c r="E4776" s="12">
        <v>100</v>
      </c>
      <c r="F4776" s="11" t="s">
        <v>512</v>
      </c>
      <c r="G4776" s="18" t="s">
        <v>495</v>
      </c>
      <c r="H4776" s="11" t="s">
        <v>9</v>
      </c>
      <c r="I4776" s="11" t="s">
        <v>495</v>
      </c>
    </row>
    <row r="4777" spans="1:9" s="5" customFormat="1" ht="33" x14ac:dyDescent="0.25">
      <c r="A4777" s="11" t="s">
        <v>501</v>
      </c>
      <c r="B4777" s="17" t="s">
        <v>4233</v>
      </c>
      <c r="C4777" s="18" t="s">
        <v>8060</v>
      </c>
      <c r="D4777" s="18" t="s">
        <v>511</v>
      </c>
      <c r="E4777" s="12">
        <v>50</v>
      </c>
      <c r="F4777" s="11" t="s">
        <v>512</v>
      </c>
      <c r="G4777" s="18" t="s">
        <v>495</v>
      </c>
      <c r="H4777" s="11" t="s">
        <v>9</v>
      </c>
      <c r="I4777" s="11" t="s">
        <v>495</v>
      </c>
    </row>
    <row r="4778" spans="1:9" s="5" customFormat="1" ht="33" x14ac:dyDescent="0.25">
      <c r="A4778" s="11" t="s">
        <v>501</v>
      </c>
      <c r="B4778" s="17" t="s">
        <v>4230</v>
      </c>
      <c r="C4778" s="18" t="s">
        <v>8061</v>
      </c>
      <c r="D4778" s="18" t="s">
        <v>511</v>
      </c>
      <c r="E4778" s="12">
        <v>100</v>
      </c>
      <c r="F4778" s="11" t="s">
        <v>512</v>
      </c>
      <c r="G4778" s="18" t="s">
        <v>495</v>
      </c>
      <c r="H4778" s="11" t="s">
        <v>9</v>
      </c>
      <c r="I4778" s="11" t="s">
        <v>495</v>
      </c>
    </row>
    <row r="4779" spans="1:9" s="5" customFormat="1" ht="50.25" customHeight="1" x14ac:dyDescent="0.25">
      <c r="A4779" s="11" t="s">
        <v>501</v>
      </c>
      <c r="B4779" s="17" t="s">
        <v>4234</v>
      </c>
      <c r="C4779" s="18" t="s">
        <v>8062</v>
      </c>
      <c r="D4779" s="18" t="s">
        <v>511</v>
      </c>
      <c r="E4779" s="12">
        <v>100</v>
      </c>
      <c r="F4779" s="11" t="s">
        <v>512</v>
      </c>
      <c r="G4779" s="18" t="s">
        <v>495</v>
      </c>
      <c r="H4779" s="11" t="s">
        <v>9</v>
      </c>
      <c r="I4779" s="11" t="s">
        <v>495</v>
      </c>
    </row>
    <row r="4780" spans="1:9" s="5" customFormat="1" ht="50.25" customHeight="1" x14ac:dyDescent="0.25">
      <c r="A4780" s="11" t="s">
        <v>501</v>
      </c>
      <c r="B4780" s="17" t="s">
        <v>4231</v>
      </c>
      <c r="C4780" s="18" t="s">
        <v>8063</v>
      </c>
      <c r="D4780" s="18" t="s">
        <v>511</v>
      </c>
      <c r="E4780" s="12">
        <v>100</v>
      </c>
      <c r="F4780" s="11" t="s">
        <v>512</v>
      </c>
      <c r="G4780" s="18" t="s">
        <v>495</v>
      </c>
      <c r="H4780" s="11" t="s">
        <v>9</v>
      </c>
      <c r="I4780" s="11" t="s">
        <v>495</v>
      </c>
    </row>
    <row r="4781" spans="1:9" s="5" customFormat="1" ht="47.25" customHeight="1" x14ac:dyDescent="0.25">
      <c r="A4781" s="11" t="s">
        <v>501</v>
      </c>
      <c r="B4781" s="17" t="s">
        <v>4224</v>
      </c>
      <c r="C4781" s="18" t="s">
        <v>8064</v>
      </c>
      <c r="D4781" s="18" t="s">
        <v>511</v>
      </c>
      <c r="E4781" s="12">
        <v>250</v>
      </c>
      <c r="F4781" s="11" t="s">
        <v>512</v>
      </c>
      <c r="G4781" s="18" t="s">
        <v>495</v>
      </c>
      <c r="H4781" s="11" t="s">
        <v>9</v>
      </c>
      <c r="I4781" s="11" t="s">
        <v>495</v>
      </c>
    </row>
    <row r="4782" spans="1:9" s="5" customFormat="1" ht="48.75" customHeight="1" x14ac:dyDescent="0.25">
      <c r="A4782" s="11" t="s">
        <v>501</v>
      </c>
      <c r="B4782" s="17" t="s">
        <v>4222</v>
      </c>
      <c r="C4782" s="18" t="s">
        <v>8065</v>
      </c>
      <c r="D4782" s="18" t="s">
        <v>511</v>
      </c>
      <c r="E4782" s="12">
        <v>150</v>
      </c>
      <c r="F4782" s="11" t="s">
        <v>512</v>
      </c>
      <c r="G4782" s="18" t="s">
        <v>495</v>
      </c>
      <c r="H4782" s="11" t="s">
        <v>9</v>
      </c>
      <c r="I4782" s="11" t="s">
        <v>495</v>
      </c>
    </row>
    <row r="4783" spans="1:9" s="5" customFormat="1" ht="33" x14ac:dyDescent="0.25">
      <c r="A4783" s="11" t="s">
        <v>501</v>
      </c>
      <c r="B4783" s="17" t="s">
        <v>4223</v>
      </c>
      <c r="C4783" s="18" t="s">
        <v>8066</v>
      </c>
      <c r="D4783" s="18" t="s">
        <v>511</v>
      </c>
      <c r="E4783" s="12">
        <v>50</v>
      </c>
      <c r="F4783" s="11" t="s">
        <v>512</v>
      </c>
      <c r="G4783" s="18" t="s">
        <v>495</v>
      </c>
      <c r="H4783" s="11" t="s">
        <v>9</v>
      </c>
      <c r="I4783" s="11" t="s">
        <v>495</v>
      </c>
    </row>
    <row r="4784" spans="1:9" s="5" customFormat="1" ht="33" x14ac:dyDescent="0.25">
      <c r="A4784" s="11" t="s">
        <v>501</v>
      </c>
      <c r="B4784" s="17" t="s">
        <v>4225</v>
      </c>
      <c r="C4784" s="18" t="s">
        <v>8067</v>
      </c>
      <c r="D4784" s="18" t="s">
        <v>511</v>
      </c>
      <c r="E4784" s="12">
        <v>150</v>
      </c>
      <c r="F4784" s="11" t="s">
        <v>512</v>
      </c>
      <c r="G4784" s="18" t="s">
        <v>495</v>
      </c>
      <c r="H4784" s="11" t="s">
        <v>9</v>
      </c>
      <c r="I4784" s="11" t="s">
        <v>495</v>
      </c>
    </row>
    <row r="4785" spans="1:9" s="5" customFormat="1" ht="33" x14ac:dyDescent="0.25">
      <c r="A4785" s="11" t="s">
        <v>501</v>
      </c>
      <c r="B4785" s="17" t="s">
        <v>4227</v>
      </c>
      <c r="C4785" s="18" t="s">
        <v>8068</v>
      </c>
      <c r="D4785" s="18" t="s">
        <v>511</v>
      </c>
      <c r="E4785" s="12">
        <v>70</v>
      </c>
      <c r="F4785" s="11" t="s">
        <v>512</v>
      </c>
      <c r="G4785" s="18" t="s">
        <v>495</v>
      </c>
      <c r="H4785" s="11" t="s">
        <v>9</v>
      </c>
      <c r="I4785" s="11" t="s">
        <v>495</v>
      </c>
    </row>
    <row r="4786" spans="1:9" s="5" customFormat="1" ht="33" x14ac:dyDescent="0.25">
      <c r="A4786" s="11" t="s">
        <v>501</v>
      </c>
      <c r="B4786" s="17" t="s">
        <v>4228</v>
      </c>
      <c r="C4786" s="18" t="s">
        <v>8068</v>
      </c>
      <c r="D4786" s="18" t="s">
        <v>511</v>
      </c>
      <c r="E4786" s="12">
        <v>80</v>
      </c>
      <c r="F4786" s="11" t="s">
        <v>512</v>
      </c>
      <c r="G4786" s="18" t="s">
        <v>495</v>
      </c>
      <c r="H4786" s="11" t="s">
        <v>9</v>
      </c>
      <c r="I4786" s="11" t="s">
        <v>495</v>
      </c>
    </row>
    <row r="4787" spans="1:9" s="5" customFormat="1" ht="33" x14ac:dyDescent="0.25">
      <c r="A4787" s="11" t="s">
        <v>501</v>
      </c>
      <c r="B4787" s="17" t="s">
        <v>4229</v>
      </c>
      <c r="C4787" s="18" t="s">
        <v>8069</v>
      </c>
      <c r="D4787" s="18" t="s">
        <v>511</v>
      </c>
      <c r="E4787" s="12">
        <v>100</v>
      </c>
      <c r="F4787" s="11" t="s">
        <v>512</v>
      </c>
      <c r="G4787" s="18" t="s">
        <v>495</v>
      </c>
      <c r="H4787" s="11" t="s">
        <v>9</v>
      </c>
      <c r="I4787" s="11" t="s">
        <v>495</v>
      </c>
    </row>
    <row r="4788" spans="1:9" s="5" customFormat="1" ht="33" x14ac:dyDescent="0.25">
      <c r="A4788" s="11" t="s">
        <v>501</v>
      </c>
      <c r="B4788" s="17" t="s">
        <v>4220</v>
      </c>
      <c r="C4788" s="18" t="s">
        <v>8070</v>
      </c>
      <c r="D4788" s="18" t="s">
        <v>511</v>
      </c>
      <c r="E4788" s="12">
        <v>50</v>
      </c>
      <c r="F4788" s="11" t="s">
        <v>512</v>
      </c>
      <c r="G4788" s="18" t="s">
        <v>495</v>
      </c>
      <c r="H4788" s="11" t="s">
        <v>9</v>
      </c>
      <c r="I4788" s="11" t="s">
        <v>495</v>
      </c>
    </row>
    <row r="4789" spans="1:9" s="5" customFormat="1" ht="33" x14ac:dyDescent="0.25">
      <c r="A4789" s="11" t="s">
        <v>501</v>
      </c>
      <c r="B4789" s="17" t="s">
        <v>4221</v>
      </c>
      <c r="C4789" s="18" t="s">
        <v>8070</v>
      </c>
      <c r="D4789" s="18" t="s">
        <v>511</v>
      </c>
      <c r="E4789" s="12">
        <v>90</v>
      </c>
      <c r="F4789" s="11" t="s">
        <v>512</v>
      </c>
      <c r="G4789" s="18" t="s">
        <v>495</v>
      </c>
      <c r="H4789" s="11" t="s">
        <v>9</v>
      </c>
      <c r="I4789" s="11" t="s">
        <v>495</v>
      </c>
    </row>
    <row r="4790" spans="1:9" s="5" customFormat="1" ht="49.5" x14ac:dyDescent="0.25">
      <c r="A4790" s="11" t="s">
        <v>501</v>
      </c>
      <c r="B4790" s="17" t="s">
        <v>4219</v>
      </c>
      <c r="C4790" s="18" t="s">
        <v>8071</v>
      </c>
      <c r="D4790" s="18" t="s">
        <v>511</v>
      </c>
      <c r="E4790" s="12">
        <v>50</v>
      </c>
      <c r="F4790" s="11" t="s">
        <v>512</v>
      </c>
      <c r="G4790" s="18" t="s">
        <v>495</v>
      </c>
      <c r="H4790" s="11" t="s">
        <v>9</v>
      </c>
      <c r="I4790" s="11" t="s">
        <v>495</v>
      </c>
    </row>
    <row r="4791" spans="1:9" s="5" customFormat="1" ht="33" x14ac:dyDescent="0.25">
      <c r="A4791" s="11" t="s">
        <v>501</v>
      </c>
      <c r="B4791" s="17" t="s">
        <v>4218</v>
      </c>
      <c r="C4791" s="18" t="s">
        <v>8072</v>
      </c>
      <c r="D4791" s="18" t="s">
        <v>511</v>
      </c>
      <c r="E4791" s="12">
        <v>100</v>
      </c>
      <c r="F4791" s="11" t="s">
        <v>512</v>
      </c>
      <c r="G4791" s="18" t="s">
        <v>495</v>
      </c>
      <c r="H4791" s="11" t="s">
        <v>9</v>
      </c>
      <c r="I4791" s="11" t="s">
        <v>495</v>
      </c>
    </row>
    <row r="4792" spans="1:9" s="5" customFormat="1" ht="33" x14ac:dyDescent="0.25">
      <c r="A4792" s="11" t="s">
        <v>501</v>
      </c>
      <c r="B4792" s="17" t="s">
        <v>4235</v>
      </c>
      <c r="C4792" s="18" t="s">
        <v>8073</v>
      </c>
      <c r="D4792" s="18" t="s">
        <v>511</v>
      </c>
      <c r="E4792" s="12">
        <v>100</v>
      </c>
      <c r="F4792" s="11" t="s">
        <v>512</v>
      </c>
      <c r="G4792" s="18" t="s">
        <v>495</v>
      </c>
      <c r="H4792" s="11" t="s">
        <v>9</v>
      </c>
      <c r="I4792" s="11" t="s">
        <v>495</v>
      </c>
    </row>
    <row r="4793" spans="1:9" s="5" customFormat="1" ht="33" x14ac:dyDescent="0.25">
      <c r="A4793" s="11" t="s">
        <v>501</v>
      </c>
      <c r="B4793" s="17" t="s">
        <v>4242</v>
      </c>
      <c r="C4793" s="18" t="s">
        <v>8074</v>
      </c>
      <c r="D4793" s="18" t="s">
        <v>511</v>
      </c>
      <c r="E4793" s="12">
        <v>100</v>
      </c>
      <c r="F4793" s="11" t="s">
        <v>512</v>
      </c>
      <c r="G4793" s="18" t="s">
        <v>495</v>
      </c>
      <c r="H4793" s="11" t="s">
        <v>9</v>
      </c>
      <c r="I4793" s="11" t="s">
        <v>495</v>
      </c>
    </row>
    <row r="4794" spans="1:9" s="5" customFormat="1" ht="65.25" customHeight="1" x14ac:dyDescent="0.25">
      <c r="A4794" s="11" t="s">
        <v>501</v>
      </c>
      <c r="B4794" s="17" t="s">
        <v>4317</v>
      </c>
      <c r="C4794" s="18" t="s">
        <v>8075</v>
      </c>
      <c r="D4794" s="18" t="s">
        <v>511</v>
      </c>
      <c r="E4794" s="12">
        <v>150</v>
      </c>
      <c r="F4794" s="11" t="s">
        <v>512</v>
      </c>
      <c r="G4794" s="18" t="s">
        <v>495</v>
      </c>
      <c r="H4794" s="11" t="s">
        <v>9</v>
      </c>
      <c r="I4794" s="11" t="s">
        <v>495</v>
      </c>
    </row>
    <row r="4795" spans="1:9" s="5" customFormat="1" ht="33" x14ac:dyDescent="0.25">
      <c r="A4795" s="11" t="s">
        <v>501</v>
      </c>
      <c r="B4795" s="17" t="s">
        <v>4318</v>
      </c>
      <c r="C4795" s="18" t="s">
        <v>8076</v>
      </c>
      <c r="D4795" s="18" t="s">
        <v>511</v>
      </c>
      <c r="E4795" s="12">
        <v>50</v>
      </c>
      <c r="F4795" s="11" t="s">
        <v>512</v>
      </c>
      <c r="G4795" s="18" t="s">
        <v>495</v>
      </c>
      <c r="H4795" s="11" t="s">
        <v>9</v>
      </c>
      <c r="I4795" s="11" t="s">
        <v>495</v>
      </c>
    </row>
    <row r="4796" spans="1:9" s="5" customFormat="1" ht="33" x14ac:dyDescent="0.25">
      <c r="A4796" s="11" t="s">
        <v>501</v>
      </c>
      <c r="B4796" s="17" t="s">
        <v>4319</v>
      </c>
      <c r="C4796" s="18" t="s">
        <v>8076</v>
      </c>
      <c r="D4796" s="18" t="s">
        <v>511</v>
      </c>
      <c r="E4796" s="12">
        <v>50</v>
      </c>
      <c r="F4796" s="11" t="s">
        <v>512</v>
      </c>
      <c r="G4796" s="18" t="s">
        <v>495</v>
      </c>
      <c r="H4796" s="11" t="s">
        <v>9</v>
      </c>
      <c r="I4796" s="11" t="s">
        <v>495</v>
      </c>
    </row>
    <row r="4797" spans="1:9" s="5" customFormat="1" ht="33" x14ac:dyDescent="0.25">
      <c r="A4797" s="11" t="s">
        <v>501</v>
      </c>
      <c r="B4797" s="17" t="s">
        <v>4323</v>
      </c>
      <c r="C4797" s="18" t="s">
        <v>8077</v>
      </c>
      <c r="D4797" s="18" t="s">
        <v>511</v>
      </c>
      <c r="E4797" s="12">
        <v>150</v>
      </c>
      <c r="F4797" s="11" t="s">
        <v>512</v>
      </c>
      <c r="G4797" s="18" t="s">
        <v>495</v>
      </c>
      <c r="H4797" s="11" t="s">
        <v>9</v>
      </c>
      <c r="I4797" s="11" t="s">
        <v>495</v>
      </c>
    </row>
    <row r="4798" spans="1:9" s="5" customFormat="1" ht="33" x14ac:dyDescent="0.25">
      <c r="A4798" s="11" t="s">
        <v>501</v>
      </c>
      <c r="B4798" s="17" t="s">
        <v>4320</v>
      </c>
      <c r="C4798" s="18" t="s">
        <v>8078</v>
      </c>
      <c r="D4798" s="18" t="s">
        <v>511</v>
      </c>
      <c r="E4798" s="12">
        <v>100</v>
      </c>
      <c r="F4798" s="11" t="s">
        <v>512</v>
      </c>
      <c r="G4798" s="18" t="s">
        <v>495</v>
      </c>
      <c r="H4798" s="11" t="s">
        <v>9</v>
      </c>
      <c r="I4798" s="11" t="s">
        <v>495</v>
      </c>
    </row>
    <row r="4799" spans="1:9" s="5" customFormat="1" ht="33" x14ac:dyDescent="0.25">
      <c r="A4799" s="11" t="s">
        <v>501</v>
      </c>
      <c r="B4799" s="17" t="s">
        <v>4322</v>
      </c>
      <c r="C4799" s="18" t="s">
        <v>8079</v>
      </c>
      <c r="D4799" s="18" t="s">
        <v>511</v>
      </c>
      <c r="E4799" s="12">
        <v>150</v>
      </c>
      <c r="F4799" s="11" t="s">
        <v>512</v>
      </c>
      <c r="G4799" s="18" t="s">
        <v>495</v>
      </c>
      <c r="H4799" s="11" t="s">
        <v>9</v>
      </c>
      <c r="I4799" s="11" t="s">
        <v>495</v>
      </c>
    </row>
    <row r="4800" spans="1:9" s="5" customFormat="1" ht="33" x14ac:dyDescent="0.25">
      <c r="A4800" s="11" t="s">
        <v>501</v>
      </c>
      <c r="B4800" s="17" t="s">
        <v>4321</v>
      </c>
      <c r="C4800" s="18" t="s">
        <v>8080</v>
      </c>
      <c r="D4800" s="18" t="s">
        <v>511</v>
      </c>
      <c r="E4800" s="12">
        <v>150</v>
      </c>
      <c r="F4800" s="11" t="s">
        <v>512</v>
      </c>
      <c r="G4800" s="18" t="s">
        <v>495</v>
      </c>
      <c r="H4800" s="11" t="s">
        <v>9</v>
      </c>
      <c r="I4800" s="11" t="s">
        <v>495</v>
      </c>
    </row>
    <row r="4801" spans="1:9" s="5" customFormat="1" ht="33" x14ac:dyDescent="0.25">
      <c r="A4801" s="11" t="s">
        <v>501</v>
      </c>
      <c r="B4801" s="17" t="s">
        <v>4243</v>
      </c>
      <c r="C4801" s="18" t="s">
        <v>8081</v>
      </c>
      <c r="D4801" s="18" t="s">
        <v>511</v>
      </c>
      <c r="E4801" s="12">
        <v>150</v>
      </c>
      <c r="F4801" s="11" t="s">
        <v>512</v>
      </c>
      <c r="G4801" s="18" t="s">
        <v>495</v>
      </c>
      <c r="H4801" s="11" t="s">
        <v>9</v>
      </c>
      <c r="I4801" s="11" t="s">
        <v>495</v>
      </c>
    </row>
    <row r="4802" spans="1:9" s="5" customFormat="1" ht="33" x14ac:dyDescent="0.25">
      <c r="A4802" s="11" t="s">
        <v>501</v>
      </c>
      <c r="B4802" s="17" t="s">
        <v>4244</v>
      </c>
      <c r="C4802" s="18" t="s">
        <v>8082</v>
      </c>
      <c r="D4802" s="18" t="s">
        <v>511</v>
      </c>
      <c r="E4802" s="12">
        <v>50</v>
      </c>
      <c r="F4802" s="11" t="s">
        <v>512</v>
      </c>
      <c r="G4802" s="18" t="s">
        <v>495</v>
      </c>
      <c r="H4802" s="11" t="s">
        <v>9</v>
      </c>
      <c r="I4802" s="11" t="s">
        <v>495</v>
      </c>
    </row>
    <row r="4803" spans="1:9" s="5" customFormat="1" ht="33" x14ac:dyDescent="0.25">
      <c r="A4803" s="11" t="s">
        <v>501</v>
      </c>
      <c r="B4803" s="17" t="s">
        <v>4245</v>
      </c>
      <c r="C4803" s="18" t="s">
        <v>8082</v>
      </c>
      <c r="D4803" s="18" t="s">
        <v>511</v>
      </c>
      <c r="E4803" s="12">
        <v>50</v>
      </c>
      <c r="F4803" s="11" t="s">
        <v>512</v>
      </c>
      <c r="G4803" s="18" t="s">
        <v>495</v>
      </c>
      <c r="H4803" s="11" t="s">
        <v>9</v>
      </c>
      <c r="I4803" s="11" t="s">
        <v>495</v>
      </c>
    </row>
    <row r="4804" spans="1:9" s="5" customFormat="1" ht="51" customHeight="1" x14ac:dyDescent="0.25">
      <c r="A4804" s="11" t="s">
        <v>501</v>
      </c>
      <c r="B4804" s="17" t="s">
        <v>4272</v>
      </c>
      <c r="C4804" s="18" t="s">
        <v>8083</v>
      </c>
      <c r="D4804" s="18" t="s">
        <v>511</v>
      </c>
      <c r="E4804" s="12">
        <v>150</v>
      </c>
      <c r="F4804" s="11" t="s">
        <v>512</v>
      </c>
      <c r="G4804" s="18" t="s">
        <v>495</v>
      </c>
      <c r="H4804" s="11" t="s">
        <v>9</v>
      </c>
      <c r="I4804" s="11" t="s">
        <v>495</v>
      </c>
    </row>
    <row r="4805" spans="1:9" s="5" customFormat="1" ht="33" x14ac:dyDescent="0.25">
      <c r="A4805" s="11" t="s">
        <v>501</v>
      </c>
      <c r="B4805" s="17" t="s">
        <v>4250</v>
      </c>
      <c r="C4805" s="18" t="s">
        <v>8084</v>
      </c>
      <c r="D4805" s="18" t="s">
        <v>511</v>
      </c>
      <c r="E4805" s="12">
        <v>150</v>
      </c>
      <c r="F4805" s="11" t="s">
        <v>512</v>
      </c>
      <c r="G4805" s="18" t="s">
        <v>495</v>
      </c>
      <c r="H4805" s="11" t="s">
        <v>9</v>
      </c>
      <c r="I4805" s="11" t="s">
        <v>495</v>
      </c>
    </row>
    <row r="4806" spans="1:9" s="5" customFormat="1" ht="33" x14ac:dyDescent="0.25">
      <c r="A4806" s="11" t="s">
        <v>501</v>
      </c>
      <c r="B4806" s="17" t="s">
        <v>4251</v>
      </c>
      <c r="C4806" s="18" t="s">
        <v>8085</v>
      </c>
      <c r="D4806" s="18" t="s">
        <v>511</v>
      </c>
      <c r="E4806" s="12">
        <v>150</v>
      </c>
      <c r="F4806" s="11" t="s">
        <v>512</v>
      </c>
      <c r="G4806" s="18" t="s">
        <v>495</v>
      </c>
      <c r="H4806" s="11" t="s">
        <v>9</v>
      </c>
      <c r="I4806" s="11" t="s">
        <v>495</v>
      </c>
    </row>
    <row r="4807" spans="1:9" s="5" customFormat="1" ht="33" x14ac:dyDescent="0.25">
      <c r="A4807" s="11" t="s">
        <v>501</v>
      </c>
      <c r="B4807" s="17" t="s">
        <v>4267</v>
      </c>
      <c r="C4807" s="18" t="s">
        <v>8086</v>
      </c>
      <c r="D4807" s="18" t="s">
        <v>511</v>
      </c>
      <c r="E4807" s="12">
        <v>150</v>
      </c>
      <c r="F4807" s="11" t="s">
        <v>512</v>
      </c>
      <c r="G4807" s="18" t="s">
        <v>495</v>
      </c>
      <c r="H4807" s="11" t="s">
        <v>9</v>
      </c>
      <c r="I4807" s="11" t="s">
        <v>495</v>
      </c>
    </row>
    <row r="4808" spans="1:9" s="5" customFormat="1" ht="33" x14ac:dyDescent="0.25">
      <c r="A4808" s="11" t="s">
        <v>501</v>
      </c>
      <c r="B4808" s="17" t="s">
        <v>4275</v>
      </c>
      <c r="C4808" s="18" t="s">
        <v>8087</v>
      </c>
      <c r="D4808" s="18" t="s">
        <v>511</v>
      </c>
      <c r="E4808" s="12">
        <v>99</v>
      </c>
      <c r="F4808" s="11" t="s">
        <v>512</v>
      </c>
      <c r="G4808" s="18" t="s">
        <v>495</v>
      </c>
      <c r="H4808" s="11" t="s">
        <v>9</v>
      </c>
      <c r="I4808" s="11" t="s">
        <v>495</v>
      </c>
    </row>
    <row r="4809" spans="1:9" s="5" customFormat="1" ht="33" x14ac:dyDescent="0.25">
      <c r="A4809" s="11" t="s">
        <v>501</v>
      </c>
      <c r="B4809" s="17" t="s">
        <v>4265</v>
      </c>
      <c r="C4809" s="18" t="s">
        <v>8088</v>
      </c>
      <c r="D4809" s="18" t="s">
        <v>511</v>
      </c>
      <c r="E4809" s="12">
        <v>150</v>
      </c>
      <c r="F4809" s="11" t="s">
        <v>512</v>
      </c>
      <c r="G4809" s="18" t="s">
        <v>495</v>
      </c>
      <c r="H4809" s="11" t="s">
        <v>9</v>
      </c>
      <c r="I4809" s="11" t="s">
        <v>495</v>
      </c>
    </row>
    <row r="4810" spans="1:9" s="5" customFormat="1" ht="33" x14ac:dyDescent="0.25">
      <c r="A4810" s="11" t="s">
        <v>501</v>
      </c>
      <c r="B4810" s="17" t="s">
        <v>4257</v>
      </c>
      <c r="C4810" s="18" t="str">
        <f>MID(B4810,3,14)</f>
        <v>新北市三重區正義社區發展協會</v>
      </c>
      <c r="D4810" s="18" t="s">
        <v>511</v>
      </c>
      <c r="E4810" s="12">
        <v>210</v>
      </c>
      <c r="F4810" s="11" t="s">
        <v>512</v>
      </c>
      <c r="G4810" s="18" t="s">
        <v>495</v>
      </c>
      <c r="H4810" s="11" t="s">
        <v>9</v>
      </c>
      <c r="I4810" s="11" t="s">
        <v>495</v>
      </c>
    </row>
    <row r="4811" spans="1:9" s="5" customFormat="1" ht="33" x14ac:dyDescent="0.25">
      <c r="A4811" s="11" t="s">
        <v>501</v>
      </c>
      <c r="B4811" s="17" t="s">
        <v>4258</v>
      </c>
      <c r="C4811" s="18" t="str">
        <f>MID(B4811,3,14)</f>
        <v>新北市三重區正義社區發展協會</v>
      </c>
      <c r="D4811" s="18" t="s">
        <v>511</v>
      </c>
      <c r="E4811" s="12">
        <v>210</v>
      </c>
      <c r="F4811" s="11" t="s">
        <v>512</v>
      </c>
      <c r="G4811" s="18" t="s">
        <v>495</v>
      </c>
      <c r="H4811" s="11" t="s">
        <v>9</v>
      </c>
      <c r="I4811" s="11" t="s">
        <v>495</v>
      </c>
    </row>
    <row r="4812" spans="1:9" s="5" customFormat="1" ht="33" x14ac:dyDescent="0.25">
      <c r="A4812" s="11" t="s">
        <v>501</v>
      </c>
      <c r="B4812" s="17" t="s">
        <v>4286</v>
      </c>
      <c r="C4812" s="18" t="s">
        <v>8089</v>
      </c>
      <c r="D4812" s="18" t="s">
        <v>511</v>
      </c>
      <c r="E4812" s="12">
        <v>200</v>
      </c>
      <c r="F4812" s="11" t="s">
        <v>512</v>
      </c>
      <c r="G4812" s="18" t="s">
        <v>495</v>
      </c>
      <c r="H4812" s="11" t="s">
        <v>9</v>
      </c>
      <c r="I4812" s="11" t="s">
        <v>495</v>
      </c>
    </row>
    <row r="4813" spans="1:9" s="5" customFormat="1" ht="59.25" customHeight="1" x14ac:dyDescent="0.25">
      <c r="A4813" s="11" t="s">
        <v>501</v>
      </c>
      <c r="B4813" s="17" t="s">
        <v>4290</v>
      </c>
      <c r="C4813" s="18" t="s">
        <v>8090</v>
      </c>
      <c r="D4813" s="18" t="s">
        <v>511</v>
      </c>
      <c r="E4813" s="12">
        <v>300</v>
      </c>
      <c r="F4813" s="11" t="s">
        <v>512</v>
      </c>
      <c r="G4813" s="18" t="s">
        <v>495</v>
      </c>
      <c r="H4813" s="11" t="s">
        <v>9</v>
      </c>
      <c r="I4813" s="11" t="s">
        <v>495</v>
      </c>
    </row>
    <row r="4814" spans="1:9" s="5" customFormat="1" ht="33" x14ac:dyDescent="0.25">
      <c r="A4814" s="11" t="s">
        <v>501</v>
      </c>
      <c r="B4814" s="17" t="s">
        <v>4266</v>
      </c>
      <c r="C4814" s="18" t="s">
        <v>8091</v>
      </c>
      <c r="D4814" s="18" t="s">
        <v>511</v>
      </c>
      <c r="E4814" s="12">
        <v>100</v>
      </c>
      <c r="F4814" s="11" t="s">
        <v>512</v>
      </c>
      <c r="G4814" s="18" t="s">
        <v>495</v>
      </c>
      <c r="H4814" s="11" t="s">
        <v>9</v>
      </c>
      <c r="I4814" s="11" t="s">
        <v>495</v>
      </c>
    </row>
    <row r="4815" spans="1:9" s="5" customFormat="1" ht="33" x14ac:dyDescent="0.25">
      <c r="A4815" s="11" t="s">
        <v>501</v>
      </c>
      <c r="B4815" s="17" t="s">
        <v>4266</v>
      </c>
      <c r="C4815" s="18" t="s">
        <v>8091</v>
      </c>
      <c r="D4815" s="18" t="s">
        <v>511</v>
      </c>
      <c r="E4815" s="12">
        <v>50</v>
      </c>
      <c r="F4815" s="11" t="s">
        <v>512</v>
      </c>
      <c r="G4815" s="18" t="s">
        <v>495</v>
      </c>
      <c r="H4815" s="11" t="s">
        <v>9</v>
      </c>
      <c r="I4815" s="11" t="s">
        <v>495</v>
      </c>
    </row>
    <row r="4816" spans="1:9" s="5" customFormat="1" ht="33" x14ac:dyDescent="0.25">
      <c r="A4816" s="11" t="s">
        <v>501</v>
      </c>
      <c r="B4816" s="17" t="s">
        <v>2331</v>
      </c>
      <c r="C4816" s="18" t="s">
        <v>8092</v>
      </c>
      <c r="D4816" s="18" t="s">
        <v>511</v>
      </c>
      <c r="E4816" s="12">
        <v>150</v>
      </c>
      <c r="F4816" s="11" t="s">
        <v>512</v>
      </c>
      <c r="G4816" s="18" t="s">
        <v>495</v>
      </c>
      <c r="H4816" s="11" t="s">
        <v>9</v>
      </c>
      <c r="I4816" s="11" t="s">
        <v>495</v>
      </c>
    </row>
    <row r="4817" spans="1:9" s="5" customFormat="1" ht="33" x14ac:dyDescent="0.25">
      <c r="A4817" s="11" t="s">
        <v>501</v>
      </c>
      <c r="B4817" s="17" t="s">
        <v>4295</v>
      </c>
      <c r="C4817" s="18" t="s">
        <v>8093</v>
      </c>
      <c r="D4817" s="18" t="s">
        <v>511</v>
      </c>
      <c r="E4817" s="12">
        <v>70</v>
      </c>
      <c r="F4817" s="11" t="s">
        <v>512</v>
      </c>
      <c r="G4817" s="18" t="s">
        <v>495</v>
      </c>
      <c r="H4817" s="11" t="s">
        <v>9</v>
      </c>
      <c r="I4817" s="11" t="s">
        <v>495</v>
      </c>
    </row>
    <row r="4818" spans="1:9" s="5" customFormat="1" ht="33" x14ac:dyDescent="0.25">
      <c r="A4818" s="11" t="s">
        <v>501</v>
      </c>
      <c r="B4818" s="17" t="s">
        <v>4297</v>
      </c>
      <c r="C4818" s="18" t="s">
        <v>8093</v>
      </c>
      <c r="D4818" s="18" t="s">
        <v>511</v>
      </c>
      <c r="E4818" s="12">
        <v>70</v>
      </c>
      <c r="F4818" s="11" t="s">
        <v>512</v>
      </c>
      <c r="G4818" s="18" t="s">
        <v>495</v>
      </c>
      <c r="H4818" s="11" t="s">
        <v>9</v>
      </c>
      <c r="I4818" s="11" t="s">
        <v>495</v>
      </c>
    </row>
    <row r="4819" spans="1:9" s="5" customFormat="1" ht="33" x14ac:dyDescent="0.25">
      <c r="A4819" s="11" t="s">
        <v>501</v>
      </c>
      <c r="B4819" s="17" t="s">
        <v>4298</v>
      </c>
      <c r="C4819" s="18" t="s">
        <v>8094</v>
      </c>
      <c r="D4819" s="18" t="s">
        <v>511</v>
      </c>
      <c r="E4819" s="12">
        <v>100</v>
      </c>
      <c r="F4819" s="11" t="s">
        <v>512</v>
      </c>
      <c r="G4819" s="18" t="s">
        <v>495</v>
      </c>
      <c r="H4819" s="11" t="s">
        <v>9</v>
      </c>
      <c r="I4819" s="11" t="s">
        <v>495</v>
      </c>
    </row>
    <row r="4820" spans="1:9" s="5" customFormat="1" ht="33" x14ac:dyDescent="0.25">
      <c r="A4820" s="11" t="s">
        <v>501</v>
      </c>
      <c r="B4820" s="17" t="s">
        <v>4299</v>
      </c>
      <c r="C4820" s="18" t="s">
        <v>8094</v>
      </c>
      <c r="D4820" s="18" t="s">
        <v>511</v>
      </c>
      <c r="E4820" s="12">
        <v>50</v>
      </c>
      <c r="F4820" s="11" t="s">
        <v>512</v>
      </c>
      <c r="G4820" s="18" t="s">
        <v>495</v>
      </c>
      <c r="H4820" s="11" t="s">
        <v>9</v>
      </c>
      <c r="I4820" s="11" t="s">
        <v>495</v>
      </c>
    </row>
    <row r="4821" spans="1:9" s="5" customFormat="1" ht="33" x14ac:dyDescent="0.25">
      <c r="A4821" s="11" t="s">
        <v>501</v>
      </c>
      <c r="B4821" s="17" t="s">
        <v>2329</v>
      </c>
      <c r="C4821" s="18" t="s">
        <v>8095</v>
      </c>
      <c r="D4821" s="18" t="s">
        <v>511</v>
      </c>
      <c r="E4821" s="12">
        <v>150</v>
      </c>
      <c r="F4821" s="11" t="s">
        <v>512</v>
      </c>
      <c r="G4821" s="18" t="s">
        <v>495</v>
      </c>
      <c r="H4821" s="11" t="s">
        <v>9</v>
      </c>
      <c r="I4821" s="11" t="s">
        <v>495</v>
      </c>
    </row>
    <row r="4822" spans="1:9" s="5" customFormat="1" ht="33" x14ac:dyDescent="0.25">
      <c r="A4822" s="11" t="s">
        <v>501</v>
      </c>
      <c r="B4822" s="17" t="s">
        <v>4276</v>
      </c>
      <c r="C4822" s="18" t="s">
        <v>8096</v>
      </c>
      <c r="D4822" s="18" t="s">
        <v>511</v>
      </c>
      <c r="E4822" s="12">
        <v>100</v>
      </c>
      <c r="F4822" s="11" t="s">
        <v>512</v>
      </c>
      <c r="G4822" s="18" t="s">
        <v>495</v>
      </c>
      <c r="H4822" s="11" t="s">
        <v>9</v>
      </c>
      <c r="I4822" s="11" t="s">
        <v>495</v>
      </c>
    </row>
    <row r="4823" spans="1:9" s="5" customFormat="1" ht="33" x14ac:dyDescent="0.25">
      <c r="A4823" s="11" t="s">
        <v>501</v>
      </c>
      <c r="B4823" s="17" t="s">
        <v>4283</v>
      </c>
      <c r="C4823" s="18" t="s">
        <v>8097</v>
      </c>
      <c r="D4823" s="18" t="s">
        <v>511</v>
      </c>
      <c r="E4823" s="12">
        <v>150</v>
      </c>
      <c r="F4823" s="11" t="s">
        <v>512</v>
      </c>
      <c r="G4823" s="18" t="s">
        <v>495</v>
      </c>
      <c r="H4823" s="11" t="s">
        <v>9</v>
      </c>
      <c r="I4823" s="11" t="s">
        <v>495</v>
      </c>
    </row>
    <row r="4824" spans="1:9" s="5" customFormat="1" ht="33" x14ac:dyDescent="0.25">
      <c r="A4824" s="11" t="s">
        <v>501</v>
      </c>
      <c r="B4824" s="17" t="s">
        <v>4300</v>
      </c>
      <c r="C4824" s="18" t="s">
        <v>8098</v>
      </c>
      <c r="D4824" s="18" t="s">
        <v>511</v>
      </c>
      <c r="E4824" s="12">
        <v>150</v>
      </c>
      <c r="F4824" s="11" t="s">
        <v>512</v>
      </c>
      <c r="G4824" s="18" t="s">
        <v>495</v>
      </c>
      <c r="H4824" s="11" t="s">
        <v>9</v>
      </c>
      <c r="I4824" s="11" t="s">
        <v>495</v>
      </c>
    </row>
    <row r="4825" spans="1:9" s="5" customFormat="1" ht="33" x14ac:dyDescent="0.25">
      <c r="A4825" s="11" t="s">
        <v>501</v>
      </c>
      <c r="B4825" s="17" t="s">
        <v>4252</v>
      </c>
      <c r="C4825" s="18" t="s">
        <v>8099</v>
      </c>
      <c r="D4825" s="18" t="s">
        <v>511</v>
      </c>
      <c r="E4825" s="12">
        <v>150</v>
      </c>
      <c r="F4825" s="11" t="s">
        <v>512</v>
      </c>
      <c r="G4825" s="18" t="s">
        <v>495</v>
      </c>
      <c r="H4825" s="11" t="s">
        <v>9</v>
      </c>
      <c r="I4825" s="11" t="s">
        <v>495</v>
      </c>
    </row>
    <row r="4826" spans="1:9" s="5" customFormat="1" ht="33" x14ac:dyDescent="0.25">
      <c r="A4826" s="11" t="s">
        <v>501</v>
      </c>
      <c r="B4826" s="17" t="s">
        <v>4282</v>
      </c>
      <c r="C4826" s="18" t="s">
        <v>8100</v>
      </c>
      <c r="D4826" s="18" t="s">
        <v>511</v>
      </c>
      <c r="E4826" s="12">
        <v>150</v>
      </c>
      <c r="F4826" s="11" t="s">
        <v>512</v>
      </c>
      <c r="G4826" s="18" t="s">
        <v>495</v>
      </c>
      <c r="H4826" s="11" t="s">
        <v>9</v>
      </c>
      <c r="I4826" s="11" t="s">
        <v>495</v>
      </c>
    </row>
    <row r="4827" spans="1:9" s="5" customFormat="1" ht="33" x14ac:dyDescent="0.25">
      <c r="A4827" s="11" t="s">
        <v>501</v>
      </c>
      <c r="B4827" s="17" t="s">
        <v>4284</v>
      </c>
      <c r="C4827" s="18" t="s">
        <v>8101</v>
      </c>
      <c r="D4827" s="18" t="s">
        <v>511</v>
      </c>
      <c r="E4827" s="12">
        <v>150</v>
      </c>
      <c r="F4827" s="11" t="s">
        <v>512</v>
      </c>
      <c r="G4827" s="18" t="s">
        <v>495</v>
      </c>
      <c r="H4827" s="11" t="s">
        <v>9</v>
      </c>
      <c r="I4827" s="11" t="s">
        <v>495</v>
      </c>
    </row>
    <row r="4828" spans="1:9" s="5" customFormat="1" ht="33" x14ac:dyDescent="0.25">
      <c r="A4828" s="11" t="s">
        <v>501</v>
      </c>
      <c r="B4828" s="17" t="s">
        <v>4291</v>
      </c>
      <c r="C4828" s="18" t="s">
        <v>8102</v>
      </c>
      <c r="D4828" s="18" t="s">
        <v>511</v>
      </c>
      <c r="E4828" s="12">
        <v>60</v>
      </c>
      <c r="F4828" s="11" t="s">
        <v>512</v>
      </c>
      <c r="G4828" s="18" t="s">
        <v>495</v>
      </c>
      <c r="H4828" s="11" t="s">
        <v>9</v>
      </c>
      <c r="I4828" s="11" t="s">
        <v>495</v>
      </c>
    </row>
    <row r="4829" spans="1:9" s="5" customFormat="1" ht="33" x14ac:dyDescent="0.25">
      <c r="A4829" s="11" t="s">
        <v>501</v>
      </c>
      <c r="B4829" s="17" t="s">
        <v>4292</v>
      </c>
      <c r="C4829" s="18" t="s">
        <v>8103</v>
      </c>
      <c r="D4829" s="18" t="s">
        <v>511</v>
      </c>
      <c r="E4829" s="12">
        <v>150</v>
      </c>
      <c r="F4829" s="11" t="s">
        <v>512</v>
      </c>
      <c r="G4829" s="18" t="s">
        <v>495</v>
      </c>
      <c r="H4829" s="11" t="s">
        <v>9</v>
      </c>
      <c r="I4829" s="11" t="s">
        <v>495</v>
      </c>
    </row>
    <row r="4830" spans="1:9" s="5" customFormat="1" ht="33" x14ac:dyDescent="0.25">
      <c r="A4830" s="11" t="s">
        <v>501</v>
      </c>
      <c r="B4830" s="17" t="s">
        <v>4293</v>
      </c>
      <c r="C4830" s="18" t="s">
        <v>8104</v>
      </c>
      <c r="D4830" s="18" t="s">
        <v>511</v>
      </c>
      <c r="E4830" s="12">
        <v>150</v>
      </c>
      <c r="F4830" s="11" t="s">
        <v>512</v>
      </c>
      <c r="G4830" s="18" t="s">
        <v>495</v>
      </c>
      <c r="H4830" s="11" t="s">
        <v>9</v>
      </c>
      <c r="I4830" s="11" t="s">
        <v>495</v>
      </c>
    </row>
    <row r="4831" spans="1:9" s="5" customFormat="1" ht="33" x14ac:dyDescent="0.25">
      <c r="A4831" s="11" t="s">
        <v>501</v>
      </c>
      <c r="B4831" s="17" t="s">
        <v>4308</v>
      </c>
      <c r="C4831" s="18" t="s">
        <v>8105</v>
      </c>
      <c r="D4831" s="18" t="s">
        <v>511</v>
      </c>
      <c r="E4831" s="12">
        <v>150</v>
      </c>
      <c r="F4831" s="11" t="s">
        <v>512</v>
      </c>
      <c r="G4831" s="18" t="s">
        <v>495</v>
      </c>
      <c r="H4831" s="11" t="s">
        <v>9</v>
      </c>
      <c r="I4831" s="11" t="s">
        <v>495</v>
      </c>
    </row>
    <row r="4832" spans="1:9" s="5" customFormat="1" ht="51" customHeight="1" x14ac:dyDescent="0.25">
      <c r="A4832" s="11" t="s">
        <v>501</v>
      </c>
      <c r="B4832" s="17" t="s">
        <v>4311</v>
      </c>
      <c r="C4832" s="18" t="s">
        <v>8106</v>
      </c>
      <c r="D4832" s="18" t="s">
        <v>511</v>
      </c>
      <c r="E4832" s="12">
        <v>280</v>
      </c>
      <c r="F4832" s="11" t="s">
        <v>512</v>
      </c>
      <c r="G4832" s="18" t="s">
        <v>495</v>
      </c>
      <c r="H4832" s="11" t="s">
        <v>9</v>
      </c>
      <c r="I4832" s="11" t="s">
        <v>495</v>
      </c>
    </row>
    <row r="4833" spans="1:9" s="5" customFormat="1" ht="33" x14ac:dyDescent="0.25">
      <c r="A4833" s="11" t="s">
        <v>501</v>
      </c>
      <c r="B4833" s="17" t="s">
        <v>4287</v>
      </c>
      <c r="C4833" s="18" t="s">
        <v>8107</v>
      </c>
      <c r="D4833" s="18" t="s">
        <v>511</v>
      </c>
      <c r="E4833" s="12">
        <v>200</v>
      </c>
      <c r="F4833" s="11" t="s">
        <v>512</v>
      </c>
      <c r="G4833" s="18" t="s">
        <v>495</v>
      </c>
      <c r="H4833" s="11" t="s">
        <v>9</v>
      </c>
      <c r="I4833" s="11" t="s">
        <v>495</v>
      </c>
    </row>
    <row r="4834" spans="1:9" s="5" customFormat="1" ht="60" customHeight="1" x14ac:dyDescent="0.25">
      <c r="A4834" s="11" t="s">
        <v>501</v>
      </c>
      <c r="B4834" s="17" t="s">
        <v>4288</v>
      </c>
      <c r="C4834" s="18" t="s">
        <v>8108</v>
      </c>
      <c r="D4834" s="18" t="s">
        <v>511</v>
      </c>
      <c r="E4834" s="12">
        <v>100</v>
      </c>
      <c r="F4834" s="11" t="s">
        <v>512</v>
      </c>
      <c r="G4834" s="18" t="s">
        <v>495</v>
      </c>
      <c r="H4834" s="11" t="s">
        <v>9</v>
      </c>
      <c r="I4834" s="11" t="s">
        <v>495</v>
      </c>
    </row>
    <row r="4835" spans="1:9" s="5" customFormat="1" ht="33" x14ac:dyDescent="0.25">
      <c r="A4835" s="11" t="s">
        <v>501</v>
      </c>
      <c r="B4835" s="17" t="s">
        <v>4263</v>
      </c>
      <c r="C4835" s="18" t="s">
        <v>8109</v>
      </c>
      <c r="D4835" s="18" t="s">
        <v>511</v>
      </c>
      <c r="E4835" s="12">
        <v>150</v>
      </c>
      <c r="F4835" s="11" t="s">
        <v>512</v>
      </c>
      <c r="G4835" s="18" t="s">
        <v>495</v>
      </c>
      <c r="H4835" s="11" t="s">
        <v>9</v>
      </c>
      <c r="I4835" s="11" t="s">
        <v>495</v>
      </c>
    </row>
    <row r="4836" spans="1:9" s="5" customFormat="1" ht="33" x14ac:dyDescent="0.25">
      <c r="A4836" s="11" t="s">
        <v>501</v>
      </c>
      <c r="B4836" s="17" t="s">
        <v>4303</v>
      </c>
      <c r="C4836" s="18" t="s">
        <v>8110</v>
      </c>
      <c r="D4836" s="18" t="s">
        <v>511</v>
      </c>
      <c r="E4836" s="12">
        <v>94</v>
      </c>
      <c r="F4836" s="11" t="s">
        <v>512</v>
      </c>
      <c r="G4836" s="18" t="s">
        <v>495</v>
      </c>
      <c r="H4836" s="11" t="s">
        <v>9</v>
      </c>
      <c r="I4836" s="11" t="s">
        <v>495</v>
      </c>
    </row>
    <row r="4837" spans="1:9" s="5" customFormat="1" ht="33" x14ac:dyDescent="0.25">
      <c r="A4837" s="11" t="s">
        <v>501</v>
      </c>
      <c r="B4837" s="17" t="s">
        <v>4249</v>
      </c>
      <c r="C4837" s="18" t="s">
        <v>8111</v>
      </c>
      <c r="D4837" s="18" t="s">
        <v>511</v>
      </c>
      <c r="E4837" s="12">
        <v>150</v>
      </c>
      <c r="F4837" s="11" t="s">
        <v>512</v>
      </c>
      <c r="G4837" s="18" t="s">
        <v>495</v>
      </c>
      <c r="H4837" s="11" t="s">
        <v>9</v>
      </c>
      <c r="I4837" s="11" t="s">
        <v>495</v>
      </c>
    </row>
    <row r="4838" spans="1:9" s="5" customFormat="1" ht="33" x14ac:dyDescent="0.25">
      <c r="A4838" s="11" t="s">
        <v>501</v>
      </c>
      <c r="B4838" s="17" t="s">
        <v>4246</v>
      </c>
      <c r="C4838" s="18" t="s">
        <v>8112</v>
      </c>
      <c r="D4838" s="18" t="s">
        <v>511</v>
      </c>
      <c r="E4838" s="12">
        <v>150</v>
      </c>
      <c r="F4838" s="11" t="s">
        <v>512</v>
      </c>
      <c r="G4838" s="18" t="s">
        <v>495</v>
      </c>
      <c r="H4838" s="11" t="s">
        <v>9</v>
      </c>
      <c r="I4838" s="11" t="s">
        <v>495</v>
      </c>
    </row>
    <row r="4839" spans="1:9" s="5" customFormat="1" ht="33" x14ac:dyDescent="0.25">
      <c r="A4839" s="11" t="s">
        <v>501</v>
      </c>
      <c r="B4839" s="17" t="s">
        <v>4247</v>
      </c>
      <c r="C4839" s="18" t="s">
        <v>8113</v>
      </c>
      <c r="D4839" s="18" t="s">
        <v>511</v>
      </c>
      <c r="E4839" s="12">
        <v>100</v>
      </c>
      <c r="F4839" s="11" t="s">
        <v>512</v>
      </c>
      <c r="G4839" s="18" t="s">
        <v>495</v>
      </c>
      <c r="H4839" s="11" t="s">
        <v>9</v>
      </c>
      <c r="I4839" s="11" t="s">
        <v>495</v>
      </c>
    </row>
    <row r="4840" spans="1:9" s="5" customFormat="1" ht="33" x14ac:dyDescent="0.25">
      <c r="A4840" s="11" t="s">
        <v>501</v>
      </c>
      <c r="B4840" s="17" t="s">
        <v>4248</v>
      </c>
      <c r="C4840" s="18" t="s">
        <v>8113</v>
      </c>
      <c r="D4840" s="18" t="s">
        <v>511</v>
      </c>
      <c r="E4840" s="12">
        <v>100</v>
      </c>
      <c r="F4840" s="11" t="s">
        <v>512</v>
      </c>
      <c r="G4840" s="18" t="s">
        <v>495</v>
      </c>
      <c r="H4840" s="11" t="s">
        <v>9</v>
      </c>
      <c r="I4840" s="11" t="s">
        <v>495</v>
      </c>
    </row>
    <row r="4841" spans="1:9" s="5" customFormat="1" ht="33" x14ac:dyDescent="0.25">
      <c r="A4841" s="11" t="s">
        <v>501</v>
      </c>
      <c r="B4841" s="17" t="s">
        <v>4268</v>
      </c>
      <c r="C4841" s="18" t="s">
        <v>8114</v>
      </c>
      <c r="D4841" s="18" t="s">
        <v>511</v>
      </c>
      <c r="E4841" s="12">
        <v>35</v>
      </c>
      <c r="F4841" s="11" t="s">
        <v>512</v>
      </c>
      <c r="G4841" s="18" t="s">
        <v>495</v>
      </c>
      <c r="H4841" s="11" t="s">
        <v>9</v>
      </c>
      <c r="I4841" s="11" t="s">
        <v>495</v>
      </c>
    </row>
    <row r="4842" spans="1:9" s="5" customFormat="1" ht="33" x14ac:dyDescent="0.25">
      <c r="A4842" s="11" t="s">
        <v>501</v>
      </c>
      <c r="B4842" s="17" t="s">
        <v>4269</v>
      </c>
      <c r="C4842" s="18" t="s">
        <v>8114</v>
      </c>
      <c r="D4842" s="18" t="s">
        <v>511</v>
      </c>
      <c r="E4842" s="12">
        <v>68</v>
      </c>
      <c r="F4842" s="11" t="s">
        <v>512</v>
      </c>
      <c r="G4842" s="18" t="s">
        <v>495</v>
      </c>
      <c r="H4842" s="11" t="s">
        <v>9</v>
      </c>
      <c r="I4842" s="11" t="s">
        <v>495</v>
      </c>
    </row>
    <row r="4843" spans="1:9" s="5" customFormat="1" ht="33" x14ac:dyDescent="0.25">
      <c r="A4843" s="11" t="s">
        <v>501</v>
      </c>
      <c r="B4843" s="17" t="s">
        <v>4270</v>
      </c>
      <c r="C4843" s="18" t="s">
        <v>8114</v>
      </c>
      <c r="D4843" s="18" t="s">
        <v>511</v>
      </c>
      <c r="E4843" s="12">
        <v>100</v>
      </c>
      <c r="F4843" s="11" t="s">
        <v>512</v>
      </c>
      <c r="G4843" s="18" t="s">
        <v>495</v>
      </c>
      <c r="H4843" s="11" t="s">
        <v>9</v>
      </c>
      <c r="I4843" s="11" t="s">
        <v>495</v>
      </c>
    </row>
    <row r="4844" spans="1:9" s="5" customFormat="1" ht="33" x14ac:dyDescent="0.25">
      <c r="A4844" s="11" t="s">
        <v>501</v>
      </c>
      <c r="B4844" s="17" t="s">
        <v>2330</v>
      </c>
      <c r="C4844" s="18" t="s">
        <v>8115</v>
      </c>
      <c r="D4844" s="18" t="s">
        <v>511</v>
      </c>
      <c r="E4844" s="12">
        <v>100</v>
      </c>
      <c r="F4844" s="11" t="s">
        <v>512</v>
      </c>
      <c r="G4844" s="18" t="s">
        <v>495</v>
      </c>
      <c r="H4844" s="11" t="s">
        <v>9</v>
      </c>
      <c r="I4844" s="11" t="s">
        <v>495</v>
      </c>
    </row>
    <row r="4845" spans="1:9" s="5" customFormat="1" ht="33" x14ac:dyDescent="0.25">
      <c r="A4845" s="11" t="s">
        <v>501</v>
      </c>
      <c r="B4845" s="17" t="s">
        <v>4273</v>
      </c>
      <c r="C4845" s="18" t="s">
        <v>8116</v>
      </c>
      <c r="D4845" s="18" t="s">
        <v>511</v>
      </c>
      <c r="E4845" s="12">
        <v>150</v>
      </c>
      <c r="F4845" s="11" t="s">
        <v>512</v>
      </c>
      <c r="G4845" s="18" t="s">
        <v>495</v>
      </c>
      <c r="H4845" s="11" t="s">
        <v>9</v>
      </c>
      <c r="I4845" s="11" t="s">
        <v>495</v>
      </c>
    </row>
    <row r="4846" spans="1:9" s="5" customFormat="1" ht="54" customHeight="1" x14ac:dyDescent="0.25">
      <c r="A4846" s="11" t="s">
        <v>501</v>
      </c>
      <c r="B4846" s="17" t="s">
        <v>4278</v>
      </c>
      <c r="C4846" s="18" t="s">
        <v>8117</v>
      </c>
      <c r="D4846" s="18" t="s">
        <v>511</v>
      </c>
      <c r="E4846" s="12">
        <v>40</v>
      </c>
      <c r="F4846" s="11" t="s">
        <v>512</v>
      </c>
      <c r="G4846" s="18" t="s">
        <v>495</v>
      </c>
      <c r="H4846" s="11" t="s">
        <v>9</v>
      </c>
      <c r="I4846" s="11" t="s">
        <v>495</v>
      </c>
    </row>
    <row r="4847" spans="1:9" s="5" customFormat="1" ht="51" customHeight="1" x14ac:dyDescent="0.25">
      <c r="A4847" s="11" t="s">
        <v>501</v>
      </c>
      <c r="B4847" s="17" t="s">
        <v>4279</v>
      </c>
      <c r="C4847" s="18" t="s">
        <v>8117</v>
      </c>
      <c r="D4847" s="18" t="s">
        <v>511</v>
      </c>
      <c r="E4847" s="12">
        <v>30</v>
      </c>
      <c r="F4847" s="11" t="s">
        <v>512</v>
      </c>
      <c r="G4847" s="18" t="s">
        <v>495</v>
      </c>
      <c r="H4847" s="11" t="s">
        <v>9</v>
      </c>
      <c r="I4847" s="11" t="s">
        <v>495</v>
      </c>
    </row>
    <row r="4848" spans="1:9" s="5" customFormat="1" ht="48" customHeight="1" x14ac:dyDescent="0.25">
      <c r="A4848" s="11" t="s">
        <v>501</v>
      </c>
      <c r="B4848" s="17" t="s">
        <v>4280</v>
      </c>
      <c r="C4848" s="18" t="s">
        <v>8117</v>
      </c>
      <c r="D4848" s="18" t="s">
        <v>511</v>
      </c>
      <c r="E4848" s="12">
        <v>40</v>
      </c>
      <c r="F4848" s="11" t="s">
        <v>512</v>
      </c>
      <c r="G4848" s="18" t="s">
        <v>495</v>
      </c>
      <c r="H4848" s="11" t="s">
        <v>9</v>
      </c>
      <c r="I4848" s="11" t="s">
        <v>495</v>
      </c>
    </row>
    <row r="4849" spans="1:9" s="5" customFormat="1" ht="56.25" customHeight="1" x14ac:dyDescent="0.25">
      <c r="A4849" s="11" t="s">
        <v>501</v>
      </c>
      <c r="B4849" s="17" t="s">
        <v>4281</v>
      </c>
      <c r="C4849" s="18" t="s">
        <v>8117</v>
      </c>
      <c r="D4849" s="18" t="s">
        <v>511</v>
      </c>
      <c r="E4849" s="12">
        <v>40</v>
      </c>
      <c r="F4849" s="11" t="s">
        <v>512</v>
      </c>
      <c r="G4849" s="18" t="s">
        <v>495</v>
      </c>
      <c r="H4849" s="11" t="s">
        <v>9</v>
      </c>
      <c r="I4849" s="11" t="s">
        <v>495</v>
      </c>
    </row>
    <row r="4850" spans="1:9" s="5" customFormat="1" ht="33" x14ac:dyDescent="0.25">
      <c r="A4850" s="11" t="s">
        <v>501</v>
      </c>
      <c r="B4850" s="17" t="s">
        <v>4305</v>
      </c>
      <c r="C4850" s="18" t="s">
        <v>8118</v>
      </c>
      <c r="D4850" s="18" t="s">
        <v>511</v>
      </c>
      <c r="E4850" s="12">
        <v>75</v>
      </c>
      <c r="F4850" s="11" t="s">
        <v>512</v>
      </c>
      <c r="G4850" s="18" t="s">
        <v>495</v>
      </c>
      <c r="H4850" s="11" t="s">
        <v>9</v>
      </c>
      <c r="I4850" s="11" t="s">
        <v>495</v>
      </c>
    </row>
    <row r="4851" spans="1:9" s="5" customFormat="1" ht="33" x14ac:dyDescent="0.25">
      <c r="A4851" s="11" t="s">
        <v>501</v>
      </c>
      <c r="B4851" s="17" t="s">
        <v>4304</v>
      </c>
      <c r="C4851" s="18" t="s">
        <v>8119</v>
      </c>
      <c r="D4851" s="18" t="s">
        <v>511</v>
      </c>
      <c r="E4851" s="12">
        <v>100</v>
      </c>
      <c r="F4851" s="11" t="s">
        <v>512</v>
      </c>
      <c r="G4851" s="18" t="s">
        <v>495</v>
      </c>
      <c r="H4851" s="11" t="s">
        <v>9</v>
      </c>
      <c r="I4851" s="11" t="s">
        <v>495</v>
      </c>
    </row>
    <row r="4852" spans="1:9" s="5" customFormat="1" ht="33" x14ac:dyDescent="0.25">
      <c r="A4852" s="11" t="s">
        <v>501</v>
      </c>
      <c r="B4852" s="17" t="s">
        <v>4316</v>
      </c>
      <c r="C4852" s="18" t="s">
        <v>8120</v>
      </c>
      <c r="D4852" s="18" t="s">
        <v>511</v>
      </c>
      <c r="E4852" s="12">
        <v>150</v>
      </c>
      <c r="F4852" s="11" t="s">
        <v>512</v>
      </c>
      <c r="G4852" s="18" t="s">
        <v>495</v>
      </c>
      <c r="H4852" s="11" t="s">
        <v>9</v>
      </c>
      <c r="I4852" s="11" t="s">
        <v>495</v>
      </c>
    </row>
    <row r="4853" spans="1:9" s="5" customFormat="1" ht="33" x14ac:dyDescent="0.25">
      <c r="A4853" s="11" t="s">
        <v>501</v>
      </c>
      <c r="B4853" s="17" t="s">
        <v>4277</v>
      </c>
      <c r="C4853" s="18" t="s">
        <v>8121</v>
      </c>
      <c r="D4853" s="18" t="s">
        <v>511</v>
      </c>
      <c r="E4853" s="12">
        <v>250</v>
      </c>
      <c r="F4853" s="11" t="s">
        <v>512</v>
      </c>
      <c r="G4853" s="18" t="s">
        <v>495</v>
      </c>
      <c r="H4853" s="11" t="s">
        <v>9</v>
      </c>
      <c r="I4853" s="11" t="s">
        <v>495</v>
      </c>
    </row>
    <row r="4854" spans="1:9" s="5" customFormat="1" ht="57.75" customHeight="1" x14ac:dyDescent="0.25">
      <c r="A4854" s="11" t="s">
        <v>501</v>
      </c>
      <c r="B4854" s="17" t="s">
        <v>4302</v>
      </c>
      <c r="C4854" s="18" t="s">
        <v>8122</v>
      </c>
      <c r="D4854" s="18" t="s">
        <v>511</v>
      </c>
      <c r="E4854" s="12">
        <v>150</v>
      </c>
      <c r="F4854" s="11" t="s">
        <v>512</v>
      </c>
      <c r="G4854" s="18" t="s">
        <v>495</v>
      </c>
      <c r="H4854" s="11" t="s">
        <v>9</v>
      </c>
      <c r="I4854" s="11" t="s">
        <v>495</v>
      </c>
    </row>
    <row r="4855" spans="1:9" s="5" customFormat="1" ht="33" x14ac:dyDescent="0.25">
      <c r="A4855" s="11" t="s">
        <v>501</v>
      </c>
      <c r="B4855" s="17" t="s">
        <v>4264</v>
      </c>
      <c r="C4855" s="18" t="s">
        <v>8123</v>
      </c>
      <c r="D4855" s="18" t="s">
        <v>511</v>
      </c>
      <c r="E4855" s="12">
        <v>150</v>
      </c>
      <c r="F4855" s="11" t="s">
        <v>512</v>
      </c>
      <c r="G4855" s="18" t="s">
        <v>495</v>
      </c>
      <c r="H4855" s="11" t="s">
        <v>9</v>
      </c>
      <c r="I4855" s="11" t="s">
        <v>495</v>
      </c>
    </row>
    <row r="4856" spans="1:9" s="5" customFormat="1" ht="33" x14ac:dyDescent="0.25">
      <c r="A4856" s="11" t="s">
        <v>501</v>
      </c>
      <c r="B4856" s="17" t="s">
        <v>4274</v>
      </c>
      <c r="C4856" s="18" t="s">
        <v>8124</v>
      </c>
      <c r="D4856" s="18" t="s">
        <v>511</v>
      </c>
      <c r="E4856" s="12">
        <v>150</v>
      </c>
      <c r="F4856" s="11" t="s">
        <v>512</v>
      </c>
      <c r="G4856" s="18" t="s">
        <v>495</v>
      </c>
      <c r="H4856" s="11" t="s">
        <v>9</v>
      </c>
      <c r="I4856" s="11" t="s">
        <v>495</v>
      </c>
    </row>
    <row r="4857" spans="1:9" s="5" customFormat="1" ht="62.25" customHeight="1" x14ac:dyDescent="0.25">
      <c r="A4857" s="11" t="s">
        <v>501</v>
      </c>
      <c r="B4857" s="17" t="s">
        <v>4285</v>
      </c>
      <c r="C4857" s="18" t="s">
        <v>8125</v>
      </c>
      <c r="D4857" s="18" t="s">
        <v>511</v>
      </c>
      <c r="E4857" s="12">
        <v>100</v>
      </c>
      <c r="F4857" s="11" t="s">
        <v>512</v>
      </c>
      <c r="G4857" s="18" t="s">
        <v>495</v>
      </c>
      <c r="H4857" s="11" t="s">
        <v>9</v>
      </c>
      <c r="I4857" s="11" t="s">
        <v>495</v>
      </c>
    </row>
    <row r="4858" spans="1:9" s="5" customFormat="1" ht="33" x14ac:dyDescent="0.25">
      <c r="A4858" s="11" t="s">
        <v>501</v>
      </c>
      <c r="B4858" s="17" t="s">
        <v>4294</v>
      </c>
      <c r="C4858" s="18" t="s">
        <v>8126</v>
      </c>
      <c r="D4858" s="18" t="s">
        <v>511</v>
      </c>
      <c r="E4858" s="12">
        <v>250</v>
      </c>
      <c r="F4858" s="11" t="s">
        <v>512</v>
      </c>
      <c r="G4858" s="18" t="s">
        <v>495</v>
      </c>
      <c r="H4858" s="11" t="s">
        <v>9</v>
      </c>
      <c r="I4858" s="11" t="s">
        <v>495</v>
      </c>
    </row>
    <row r="4859" spans="1:9" s="5" customFormat="1" ht="33" x14ac:dyDescent="0.25">
      <c r="A4859" s="11" t="s">
        <v>501</v>
      </c>
      <c r="B4859" s="17" t="s">
        <v>4306</v>
      </c>
      <c r="C4859" s="18" t="s">
        <v>8127</v>
      </c>
      <c r="D4859" s="18" t="s">
        <v>511</v>
      </c>
      <c r="E4859" s="12">
        <v>200</v>
      </c>
      <c r="F4859" s="11" t="s">
        <v>512</v>
      </c>
      <c r="G4859" s="18" t="s">
        <v>495</v>
      </c>
      <c r="H4859" s="11" t="s">
        <v>9</v>
      </c>
      <c r="I4859" s="11" t="s">
        <v>495</v>
      </c>
    </row>
    <row r="4860" spans="1:9" s="5" customFormat="1" ht="33" x14ac:dyDescent="0.25">
      <c r="A4860" s="11" t="s">
        <v>501</v>
      </c>
      <c r="B4860" s="17" t="s">
        <v>4271</v>
      </c>
      <c r="C4860" s="18" t="s">
        <v>8128</v>
      </c>
      <c r="D4860" s="18" t="s">
        <v>511</v>
      </c>
      <c r="E4860" s="12">
        <v>200</v>
      </c>
      <c r="F4860" s="11" t="s">
        <v>512</v>
      </c>
      <c r="G4860" s="18" t="s">
        <v>495</v>
      </c>
      <c r="H4860" s="11" t="s">
        <v>9</v>
      </c>
      <c r="I4860" s="11" t="s">
        <v>495</v>
      </c>
    </row>
    <row r="4861" spans="1:9" s="5" customFormat="1" ht="33" x14ac:dyDescent="0.25">
      <c r="A4861" s="11" t="s">
        <v>501</v>
      </c>
      <c r="B4861" s="17" t="s">
        <v>4301</v>
      </c>
      <c r="C4861" s="18" t="s">
        <v>8129</v>
      </c>
      <c r="D4861" s="18" t="s">
        <v>511</v>
      </c>
      <c r="E4861" s="12">
        <v>100</v>
      </c>
      <c r="F4861" s="11" t="s">
        <v>512</v>
      </c>
      <c r="G4861" s="18" t="s">
        <v>495</v>
      </c>
      <c r="H4861" s="11" t="s">
        <v>9</v>
      </c>
      <c r="I4861" s="11" t="s">
        <v>495</v>
      </c>
    </row>
    <row r="4862" spans="1:9" s="5" customFormat="1" ht="33" x14ac:dyDescent="0.25">
      <c r="A4862" s="11" t="s">
        <v>501</v>
      </c>
      <c r="B4862" s="17" t="s">
        <v>4289</v>
      </c>
      <c r="C4862" s="18" t="s">
        <v>8130</v>
      </c>
      <c r="D4862" s="18" t="s">
        <v>511</v>
      </c>
      <c r="E4862" s="12">
        <v>150</v>
      </c>
      <c r="F4862" s="11" t="s">
        <v>512</v>
      </c>
      <c r="G4862" s="18" t="s">
        <v>495</v>
      </c>
      <c r="H4862" s="11" t="s">
        <v>9</v>
      </c>
      <c r="I4862" s="11" t="s">
        <v>495</v>
      </c>
    </row>
    <row r="4863" spans="1:9" s="5" customFormat="1" ht="33" x14ac:dyDescent="0.25">
      <c r="A4863" s="11" t="s">
        <v>501</v>
      </c>
      <c r="B4863" s="17" t="s">
        <v>4309</v>
      </c>
      <c r="C4863" s="18" t="s">
        <v>8131</v>
      </c>
      <c r="D4863" s="18" t="s">
        <v>511</v>
      </c>
      <c r="E4863" s="12">
        <v>100</v>
      </c>
      <c r="F4863" s="11" t="s">
        <v>512</v>
      </c>
      <c r="G4863" s="18" t="s">
        <v>495</v>
      </c>
      <c r="H4863" s="11" t="s">
        <v>9</v>
      </c>
      <c r="I4863" s="11" t="s">
        <v>495</v>
      </c>
    </row>
    <row r="4864" spans="1:9" s="5" customFormat="1" ht="33" x14ac:dyDescent="0.25">
      <c r="A4864" s="11" t="s">
        <v>501</v>
      </c>
      <c r="B4864" s="17" t="s">
        <v>4307</v>
      </c>
      <c r="C4864" s="18" t="s">
        <v>8132</v>
      </c>
      <c r="D4864" s="18" t="s">
        <v>511</v>
      </c>
      <c r="E4864" s="12">
        <v>150</v>
      </c>
      <c r="F4864" s="11" t="s">
        <v>512</v>
      </c>
      <c r="G4864" s="18" t="s">
        <v>495</v>
      </c>
      <c r="H4864" s="11" t="s">
        <v>9</v>
      </c>
      <c r="I4864" s="11" t="s">
        <v>495</v>
      </c>
    </row>
    <row r="4865" spans="1:9" s="5" customFormat="1" ht="33" x14ac:dyDescent="0.25">
      <c r="A4865" s="11" t="s">
        <v>501</v>
      </c>
      <c r="B4865" s="17" t="s">
        <v>4310</v>
      </c>
      <c r="C4865" s="18" t="s">
        <v>8133</v>
      </c>
      <c r="D4865" s="18" t="s">
        <v>511</v>
      </c>
      <c r="E4865" s="12">
        <v>150</v>
      </c>
      <c r="F4865" s="11" t="s">
        <v>512</v>
      </c>
      <c r="G4865" s="18" t="s">
        <v>495</v>
      </c>
      <c r="H4865" s="11" t="s">
        <v>9</v>
      </c>
      <c r="I4865" s="11" t="s">
        <v>495</v>
      </c>
    </row>
    <row r="4866" spans="1:9" s="5" customFormat="1" ht="33" x14ac:dyDescent="0.25">
      <c r="A4866" s="11" t="s">
        <v>501</v>
      </c>
      <c r="B4866" s="17" t="s">
        <v>4313</v>
      </c>
      <c r="C4866" s="18" t="s">
        <v>8134</v>
      </c>
      <c r="D4866" s="18" t="s">
        <v>511</v>
      </c>
      <c r="E4866" s="12">
        <v>245</v>
      </c>
      <c r="F4866" s="11" t="s">
        <v>512</v>
      </c>
      <c r="G4866" s="18" t="s">
        <v>495</v>
      </c>
      <c r="H4866" s="11" t="s">
        <v>9</v>
      </c>
      <c r="I4866" s="11" t="s">
        <v>495</v>
      </c>
    </row>
    <row r="4867" spans="1:9" s="5" customFormat="1" ht="33" x14ac:dyDescent="0.25">
      <c r="A4867" s="11" t="s">
        <v>501</v>
      </c>
      <c r="B4867" s="17" t="s">
        <v>4314</v>
      </c>
      <c r="C4867" s="18" t="s">
        <v>8134</v>
      </c>
      <c r="D4867" s="18" t="s">
        <v>511</v>
      </c>
      <c r="E4867" s="12">
        <v>245</v>
      </c>
      <c r="F4867" s="11" t="s">
        <v>512</v>
      </c>
      <c r="G4867" s="18" t="s">
        <v>495</v>
      </c>
      <c r="H4867" s="11" t="s">
        <v>9</v>
      </c>
      <c r="I4867" s="11" t="s">
        <v>495</v>
      </c>
    </row>
    <row r="4868" spans="1:9" s="5" customFormat="1" ht="33" x14ac:dyDescent="0.25">
      <c r="A4868" s="11" t="s">
        <v>501</v>
      </c>
      <c r="B4868" s="17" t="s">
        <v>4315</v>
      </c>
      <c r="C4868" s="18" t="s">
        <v>8134</v>
      </c>
      <c r="D4868" s="18" t="s">
        <v>511</v>
      </c>
      <c r="E4868" s="12">
        <v>100</v>
      </c>
      <c r="F4868" s="11" t="s">
        <v>512</v>
      </c>
      <c r="G4868" s="18" t="s">
        <v>495</v>
      </c>
      <c r="H4868" s="11" t="s">
        <v>9</v>
      </c>
      <c r="I4868" s="11" t="s">
        <v>495</v>
      </c>
    </row>
    <row r="4869" spans="1:9" s="5" customFormat="1" ht="59.25" customHeight="1" x14ac:dyDescent="0.25">
      <c r="A4869" s="11" t="s">
        <v>501</v>
      </c>
      <c r="B4869" s="17" t="s">
        <v>4312</v>
      </c>
      <c r="C4869" s="18" t="s">
        <v>8135</v>
      </c>
      <c r="D4869" s="18" t="s">
        <v>511</v>
      </c>
      <c r="E4869" s="12">
        <v>150</v>
      </c>
      <c r="F4869" s="11" t="s">
        <v>512</v>
      </c>
      <c r="G4869" s="18" t="s">
        <v>495</v>
      </c>
      <c r="H4869" s="11" t="s">
        <v>9</v>
      </c>
      <c r="I4869" s="11" t="s">
        <v>495</v>
      </c>
    </row>
    <row r="4870" spans="1:9" s="5" customFormat="1" ht="33" x14ac:dyDescent="0.25">
      <c r="A4870" s="11" t="s">
        <v>501</v>
      </c>
      <c r="B4870" s="17" t="s">
        <v>4326</v>
      </c>
      <c r="C4870" s="18" t="s">
        <v>8136</v>
      </c>
      <c r="D4870" s="18" t="s">
        <v>511</v>
      </c>
      <c r="E4870" s="12">
        <v>300</v>
      </c>
      <c r="F4870" s="11" t="s">
        <v>512</v>
      </c>
      <c r="G4870" s="18" t="s">
        <v>495</v>
      </c>
      <c r="H4870" s="11" t="s">
        <v>9</v>
      </c>
      <c r="I4870" s="11" t="s">
        <v>495</v>
      </c>
    </row>
    <row r="4871" spans="1:9" s="5" customFormat="1" ht="33" x14ac:dyDescent="0.25">
      <c r="A4871" s="11" t="s">
        <v>501</v>
      </c>
      <c r="B4871" s="17" t="s">
        <v>4329</v>
      </c>
      <c r="C4871" s="18" t="s">
        <v>8137</v>
      </c>
      <c r="D4871" s="18" t="s">
        <v>511</v>
      </c>
      <c r="E4871" s="12">
        <v>100</v>
      </c>
      <c r="F4871" s="11" t="s">
        <v>512</v>
      </c>
      <c r="G4871" s="18" t="s">
        <v>495</v>
      </c>
      <c r="H4871" s="11" t="s">
        <v>9</v>
      </c>
      <c r="I4871" s="11" t="s">
        <v>495</v>
      </c>
    </row>
    <row r="4872" spans="1:9" s="5" customFormat="1" ht="33" x14ac:dyDescent="0.25">
      <c r="A4872" s="11" t="s">
        <v>501</v>
      </c>
      <c r="B4872" s="17" t="s">
        <v>4324</v>
      </c>
      <c r="C4872" s="18" t="s">
        <v>8138</v>
      </c>
      <c r="D4872" s="18" t="s">
        <v>511</v>
      </c>
      <c r="E4872" s="12">
        <v>150</v>
      </c>
      <c r="F4872" s="11" t="s">
        <v>512</v>
      </c>
      <c r="G4872" s="18" t="s">
        <v>495</v>
      </c>
      <c r="H4872" s="11" t="s">
        <v>9</v>
      </c>
      <c r="I4872" s="11" t="s">
        <v>495</v>
      </c>
    </row>
    <row r="4873" spans="1:9" s="5" customFormat="1" ht="33" x14ac:dyDescent="0.25">
      <c r="A4873" s="11" t="s">
        <v>501</v>
      </c>
      <c r="B4873" s="17" t="s">
        <v>4328</v>
      </c>
      <c r="C4873" s="18" t="s">
        <v>8139</v>
      </c>
      <c r="D4873" s="18" t="s">
        <v>511</v>
      </c>
      <c r="E4873" s="12">
        <v>150</v>
      </c>
      <c r="F4873" s="11" t="s">
        <v>512</v>
      </c>
      <c r="G4873" s="18" t="s">
        <v>495</v>
      </c>
      <c r="H4873" s="11" t="s">
        <v>9</v>
      </c>
      <c r="I4873" s="11" t="s">
        <v>495</v>
      </c>
    </row>
    <row r="4874" spans="1:9" s="5" customFormat="1" ht="33" x14ac:dyDescent="0.25">
      <c r="A4874" s="11" t="s">
        <v>501</v>
      </c>
      <c r="B4874" s="17" t="s">
        <v>4327</v>
      </c>
      <c r="C4874" s="18" t="s">
        <v>8140</v>
      </c>
      <c r="D4874" s="18" t="s">
        <v>511</v>
      </c>
      <c r="E4874" s="12">
        <v>100</v>
      </c>
      <c r="F4874" s="11" t="s">
        <v>512</v>
      </c>
      <c r="G4874" s="18" t="s">
        <v>495</v>
      </c>
      <c r="H4874" s="11" t="s">
        <v>9</v>
      </c>
      <c r="I4874" s="11" t="s">
        <v>495</v>
      </c>
    </row>
    <row r="4875" spans="1:9" s="5" customFormat="1" ht="33" x14ac:dyDescent="0.25">
      <c r="A4875" s="11" t="s">
        <v>501</v>
      </c>
      <c r="B4875" s="17" t="s">
        <v>4189</v>
      </c>
      <c r="C4875" s="18" t="s">
        <v>8141</v>
      </c>
      <c r="D4875" s="18" t="s">
        <v>511</v>
      </c>
      <c r="E4875" s="12">
        <v>100</v>
      </c>
      <c r="F4875" s="11" t="s">
        <v>512</v>
      </c>
      <c r="G4875" s="18" t="s">
        <v>495</v>
      </c>
      <c r="H4875" s="11" t="s">
        <v>9</v>
      </c>
      <c r="I4875" s="11" t="s">
        <v>495</v>
      </c>
    </row>
    <row r="4876" spans="1:9" s="5" customFormat="1" ht="33" x14ac:dyDescent="0.25">
      <c r="A4876" s="11" t="s">
        <v>501</v>
      </c>
      <c r="B4876" s="17" t="s">
        <v>4194</v>
      </c>
      <c r="C4876" s="18" t="s">
        <v>8142</v>
      </c>
      <c r="D4876" s="18" t="s">
        <v>511</v>
      </c>
      <c r="E4876" s="12">
        <v>50</v>
      </c>
      <c r="F4876" s="11" t="s">
        <v>512</v>
      </c>
      <c r="G4876" s="18" t="s">
        <v>495</v>
      </c>
      <c r="H4876" s="11" t="s">
        <v>9</v>
      </c>
      <c r="I4876" s="11" t="s">
        <v>495</v>
      </c>
    </row>
    <row r="4877" spans="1:9" s="5" customFormat="1" ht="33" x14ac:dyDescent="0.25">
      <c r="A4877" s="11" t="s">
        <v>501</v>
      </c>
      <c r="B4877" s="17" t="s">
        <v>4202</v>
      </c>
      <c r="C4877" s="18" t="s">
        <v>8143</v>
      </c>
      <c r="D4877" s="18" t="s">
        <v>511</v>
      </c>
      <c r="E4877" s="12">
        <v>100</v>
      </c>
      <c r="F4877" s="11" t="s">
        <v>512</v>
      </c>
      <c r="G4877" s="18" t="s">
        <v>495</v>
      </c>
      <c r="H4877" s="11" t="s">
        <v>9</v>
      </c>
      <c r="I4877" s="11" t="s">
        <v>495</v>
      </c>
    </row>
    <row r="4878" spans="1:9" s="5" customFormat="1" ht="33" x14ac:dyDescent="0.25">
      <c r="A4878" s="11" t="s">
        <v>501</v>
      </c>
      <c r="B4878" s="17" t="s">
        <v>4191</v>
      </c>
      <c r="C4878" s="18" t="s">
        <v>8144</v>
      </c>
      <c r="D4878" s="18" t="s">
        <v>511</v>
      </c>
      <c r="E4878" s="12">
        <v>100</v>
      </c>
      <c r="F4878" s="11" t="s">
        <v>512</v>
      </c>
      <c r="G4878" s="18" t="s">
        <v>495</v>
      </c>
      <c r="H4878" s="11" t="s">
        <v>9</v>
      </c>
      <c r="I4878" s="11" t="s">
        <v>495</v>
      </c>
    </row>
    <row r="4879" spans="1:9" s="5" customFormat="1" ht="33" x14ac:dyDescent="0.25">
      <c r="A4879" s="11" t="s">
        <v>501</v>
      </c>
      <c r="B4879" s="17" t="s">
        <v>4192</v>
      </c>
      <c r="C4879" s="18" t="s">
        <v>8144</v>
      </c>
      <c r="D4879" s="18" t="s">
        <v>511</v>
      </c>
      <c r="E4879" s="12">
        <v>50</v>
      </c>
      <c r="F4879" s="11" t="s">
        <v>512</v>
      </c>
      <c r="G4879" s="18" t="s">
        <v>495</v>
      </c>
      <c r="H4879" s="11" t="s">
        <v>9</v>
      </c>
      <c r="I4879" s="11" t="s">
        <v>495</v>
      </c>
    </row>
    <row r="4880" spans="1:9" s="5" customFormat="1" ht="33" x14ac:dyDescent="0.25">
      <c r="A4880" s="11" t="s">
        <v>501</v>
      </c>
      <c r="B4880" s="17" t="s">
        <v>4193</v>
      </c>
      <c r="C4880" s="18" t="s">
        <v>8145</v>
      </c>
      <c r="D4880" s="18" t="s">
        <v>511</v>
      </c>
      <c r="E4880" s="12">
        <v>80</v>
      </c>
      <c r="F4880" s="11" t="s">
        <v>512</v>
      </c>
      <c r="G4880" s="18" t="s">
        <v>495</v>
      </c>
      <c r="H4880" s="11" t="s">
        <v>9</v>
      </c>
      <c r="I4880" s="11" t="s">
        <v>495</v>
      </c>
    </row>
    <row r="4881" spans="1:9" s="5" customFormat="1" ht="33" x14ac:dyDescent="0.25">
      <c r="A4881" s="11" t="s">
        <v>501</v>
      </c>
      <c r="B4881" s="17" t="s">
        <v>4199</v>
      </c>
      <c r="C4881" s="18" t="s">
        <v>8146</v>
      </c>
      <c r="D4881" s="18" t="s">
        <v>511</v>
      </c>
      <c r="E4881" s="12">
        <v>50</v>
      </c>
      <c r="F4881" s="11" t="s">
        <v>512</v>
      </c>
      <c r="G4881" s="18" t="s">
        <v>495</v>
      </c>
      <c r="H4881" s="11" t="s">
        <v>9</v>
      </c>
      <c r="I4881" s="11" t="s">
        <v>495</v>
      </c>
    </row>
    <row r="4882" spans="1:9" s="5" customFormat="1" ht="33" x14ac:dyDescent="0.25">
      <c r="A4882" s="11" t="s">
        <v>501</v>
      </c>
      <c r="B4882" s="17" t="s">
        <v>4200</v>
      </c>
      <c r="C4882" s="18" t="s">
        <v>8146</v>
      </c>
      <c r="D4882" s="18" t="s">
        <v>511</v>
      </c>
      <c r="E4882" s="12">
        <v>100</v>
      </c>
      <c r="F4882" s="11" t="s">
        <v>512</v>
      </c>
      <c r="G4882" s="18" t="s">
        <v>495</v>
      </c>
      <c r="H4882" s="11" t="s">
        <v>9</v>
      </c>
      <c r="I4882" s="11" t="s">
        <v>495</v>
      </c>
    </row>
    <row r="4883" spans="1:9" s="5" customFormat="1" ht="33" x14ac:dyDescent="0.25">
      <c r="A4883" s="11" t="s">
        <v>501</v>
      </c>
      <c r="B4883" s="17" t="s">
        <v>2306</v>
      </c>
      <c r="C4883" s="18" t="s">
        <v>8147</v>
      </c>
      <c r="D4883" s="18" t="s">
        <v>511</v>
      </c>
      <c r="E4883" s="12">
        <v>100</v>
      </c>
      <c r="F4883" s="11" t="s">
        <v>512</v>
      </c>
      <c r="G4883" s="18" t="s">
        <v>495</v>
      </c>
      <c r="H4883" s="11" t="s">
        <v>9</v>
      </c>
      <c r="I4883" s="11" t="s">
        <v>495</v>
      </c>
    </row>
    <row r="4884" spans="1:9" s="5" customFormat="1" ht="33" x14ac:dyDescent="0.25">
      <c r="A4884" s="11" t="s">
        <v>501</v>
      </c>
      <c r="B4884" s="17" t="s">
        <v>4206</v>
      </c>
      <c r="C4884" s="18" t="s">
        <v>8148</v>
      </c>
      <c r="D4884" s="18" t="s">
        <v>511</v>
      </c>
      <c r="E4884" s="12">
        <v>150</v>
      </c>
      <c r="F4884" s="11" t="s">
        <v>512</v>
      </c>
      <c r="G4884" s="18" t="s">
        <v>495</v>
      </c>
      <c r="H4884" s="11" t="s">
        <v>9</v>
      </c>
      <c r="I4884" s="11" t="s">
        <v>495</v>
      </c>
    </row>
    <row r="4885" spans="1:9" s="5" customFormat="1" ht="33" x14ac:dyDescent="0.25">
      <c r="A4885" s="11" t="s">
        <v>501</v>
      </c>
      <c r="B4885" s="17" t="s">
        <v>4205</v>
      </c>
      <c r="C4885" s="18" t="s">
        <v>8149</v>
      </c>
      <c r="D4885" s="18" t="s">
        <v>511</v>
      </c>
      <c r="E4885" s="12">
        <v>50</v>
      </c>
      <c r="F4885" s="11" t="s">
        <v>512</v>
      </c>
      <c r="G4885" s="18" t="s">
        <v>495</v>
      </c>
      <c r="H4885" s="11" t="s">
        <v>9</v>
      </c>
      <c r="I4885" s="11" t="s">
        <v>495</v>
      </c>
    </row>
    <row r="4886" spans="1:9" s="5" customFormat="1" ht="33" x14ac:dyDescent="0.25">
      <c r="A4886" s="11" t="s">
        <v>501</v>
      </c>
      <c r="B4886" s="17" t="s">
        <v>4174</v>
      </c>
      <c r="C4886" s="18" t="s">
        <v>8150</v>
      </c>
      <c r="D4886" s="18" t="s">
        <v>511</v>
      </c>
      <c r="E4886" s="12">
        <v>100</v>
      </c>
      <c r="F4886" s="11" t="s">
        <v>512</v>
      </c>
      <c r="G4886" s="18" t="s">
        <v>495</v>
      </c>
      <c r="H4886" s="11" t="s">
        <v>9</v>
      </c>
      <c r="I4886" s="11" t="s">
        <v>495</v>
      </c>
    </row>
    <row r="4887" spans="1:9" s="5" customFormat="1" ht="33" x14ac:dyDescent="0.25">
      <c r="A4887" s="11" t="s">
        <v>501</v>
      </c>
      <c r="B4887" s="17" t="s">
        <v>4154</v>
      </c>
      <c r="C4887" s="18" t="s">
        <v>8151</v>
      </c>
      <c r="D4887" s="18" t="s">
        <v>511</v>
      </c>
      <c r="E4887" s="12">
        <v>50</v>
      </c>
      <c r="F4887" s="11" t="s">
        <v>512</v>
      </c>
      <c r="G4887" s="18" t="s">
        <v>495</v>
      </c>
      <c r="H4887" s="11" t="s">
        <v>9</v>
      </c>
      <c r="I4887" s="11" t="s">
        <v>495</v>
      </c>
    </row>
    <row r="4888" spans="1:9" s="5" customFormat="1" ht="33" x14ac:dyDescent="0.25">
      <c r="A4888" s="11" t="s">
        <v>501</v>
      </c>
      <c r="B4888" s="17" t="s">
        <v>4178</v>
      </c>
      <c r="C4888" s="18" t="s">
        <v>8152</v>
      </c>
      <c r="D4888" s="18" t="s">
        <v>511</v>
      </c>
      <c r="E4888" s="12">
        <v>90</v>
      </c>
      <c r="F4888" s="11" t="s">
        <v>512</v>
      </c>
      <c r="G4888" s="18" t="s">
        <v>495</v>
      </c>
      <c r="H4888" s="11" t="s">
        <v>9</v>
      </c>
      <c r="I4888" s="11" t="s">
        <v>495</v>
      </c>
    </row>
    <row r="4889" spans="1:9" s="5" customFormat="1" ht="33" x14ac:dyDescent="0.25">
      <c r="A4889" s="11" t="s">
        <v>501</v>
      </c>
      <c r="B4889" s="17" t="s">
        <v>4164</v>
      </c>
      <c r="C4889" s="18" t="s">
        <v>8153</v>
      </c>
      <c r="D4889" s="18" t="s">
        <v>511</v>
      </c>
      <c r="E4889" s="12">
        <v>150</v>
      </c>
      <c r="F4889" s="11" t="s">
        <v>512</v>
      </c>
      <c r="G4889" s="18" t="s">
        <v>495</v>
      </c>
      <c r="H4889" s="11" t="s">
        <v>9</v>
      </c>
      <c r="I4889" s="11" t="s">
        <v>495</v>
      </c>
    </row>
    <row r="4890" spans="1:9" s="5" customFormat="1" ht="33" x14ac:dyDescent="0.25">
      <c r="A4890" s="11" t="s">
        <v>501</v>
      </c>
      <c r="B4890" s="17" t="s">
        <v>4175</v>
      </c>
      <c r="C4890" s="18" t="s">
        <v>8154</v>
      </c>
      <c r="D4890" s="18" t="s">
        <v>511</v>
      </c>
      <c r="E4890" s="12">
        <v>150</v>
      </c>
      <c r="F4890" s="11" t="s">
        <v>512</v>
      </c>
      <c r="G4890" s="18" t="s">
        <v>495</v>
      </c>
      <c r="H4890" s="11" t="s">
        <v>9</v>
      </c>
      <c r="I4890" s="11" t="s">
        <v>495</v>
      </c>
    </row>
    <row r="4891" spans="1:9" s="5" customFormat="1" ht="33" x14ac:dyDescent="0.25">
      <c r="A4891" s="11" t="s">
        <v>501</v>
      </c>
      <c r="B4891" s="17" t="s">
        <v>4181</v>
      </c>
      <c r="C4891" s="18" t="s">
        <v>8155</v>
      </c>
      <c r="D4891" s="18" t="s">
        <v>511</v>
      </c>
      <c r="E4891" s="12">
        <v>100</v>
      </c>
      <c r="F4891" s="11" t="s">
        <v>512</v>
      </c>
      <c r="G4891" s="18" t="s">
        <v>495</v>
      </c>
      <c r="H4891" s="11" t="s">
        <v>9</v>
      </c>
      <c r="I4891" s="11" t="s">
        <v>495</v>
      </c>
    </row>
    <row r="4892" spans="1:9" s="5" customFormat="1" ht="33" x14ac:dyDescent="0.25">
      <c r="A4892" s="11" t="s">
        <v>501</v>
      </c>
      <c r="B4892" s="17" t="s">
        <v>4172</v>
      </c>
      <c r="C4892" s="18" t="s">
        <v>8156</v>
      </c>
      <c r="D4892" s="18" t="s">
        <v>511</v>
      </c>
      <c r="E4892" s="12">
        <v>100</v>
      </c>
      <c r="F4892" s="11" t="s">
        <v>512</v>
      </c>
      <c r="G4892" s="18" t="s">
        <v>495</v>
      </c>
      <c r="H4892" s="11" t="s">
        <v>9</v>
      </c>
      <c r="I4892" s="11" t="s">
        <v>495</v>
      </c>
    </row>
    <row r="4893" spans="1:9" s="5" customFormat="1" ht="33" x14ac:dyDescent="0.25">
      <c r="A4893" s="11" t="s">
        <v>501</v>
      </c>
      <c r="B4893" s="17" t="s">
        <v>4182</v>
      </c>
      <c r="C4893" s="18" t="s">
        <v>8157</v>
      </c>
      <c r="D4893" s="18" t="s">
        <v>511</v>
      </c>
      <c r="E4893" s="12">
        <v>200</v>
      </c>
      <c r="F4893" s="11" t="s">
        <v>512</v>
      </c>
      <c r="G4893" s="18" t="s">
        <v>495</v>
      </c>
      <c r="H4893" s="11" t="s">
        <v>9</v>
      </c>
      <c r="I4893" s="11" t="s">
        <v>495</v>
      </c>
    </row>
    <row r="4894" spans="1:9" s="5" customFormat="1" ht="33" x14ac:dyDescent="0.25">
      <c r="A4894" s="11" t="s">
        <v>501</v>
      </c>
      <c r="B4894" s="17" t="s">
        <v>4184</v>
      </c>
      <c r="C4894" s="18" t="s">
        <v>8158</v>
      </c>
      <c r="D4894" s="18" t="s">
        <v>511</v>
      </c>
      <c r="E4894" s="12">
        <v>150</v>
      </c>
      <c r="F4894" s="11" t="s">
        <v>512</v>
      </c>
      <c r="G4894" s="18" t="s">
        <v>495</v>
      </c>
      <c r="H4894" s="11" t="s">
        <v>9</v>
      </c>
      <c r="I4894" s="11" t="s">
        <v>495</v>
      </c>
    </row>
    <row r="4895" spans="1:9" s="5" customFormat="1" ht="33" x14ac:dyDescent="0.25">
      <c r="A4895" s="11" t="s">
        <v>501</v>
      </c>
      <c r="B4895" s="17" t="s">
        <v>4177</v>
      </c>
      <c r="C4895" s="18" t="s">
        <v>8159</v>
      </c>
      <c r="D4895" s="18" t="s">
        <v>511</v>
      </c>
      <c r="E4895" s="12">
        <v>150</v>
      </c>
      <c r="F4895" s="11" t="s">
        <v>512</v>
      </c>
      <c r="G4895" s="18" t="s">
        <v>495</v>
      </c>
      <c r="H4895" s="11" t="s">
        <v>9</v>
      </c>
      <c r="I4895" s="11" t="s">
        <v>495</v>
      </c>
    </row>
    <row r="4896" spans="1:9" s="5" customFormat="1" ht="33" x14ac:dyDescent="0.25">
      <c r="A4896" s="11" t="s">
        <v>501</v>
      </c>
      <c r="B4896" s="17" t="s">
        <v>4179</v>
      </c>
      <c r="C4896" s="18" t="s">
        <v>8160</v>
      </c>
      <c r="D4896" s="18" t="s">
        <v>511</v>
      </c>
      <c r="E4896" s="12">
        <v>150</v>
      </c>
      <c r="F4896" s="11" t="s">
        <v>512</v>
      </c>
      <c r="G4896" s="18" t="s">
        <v>495</v>
      </c>
      <c r="H4896" s="11" t="s">
        <v>9</v>
      </c>
      <c r="I4896" s="11" t="s">
        <v>495</v>
      </c>
    </row>
    <row r="4897" spans="1:9" s="5" customFormat="1" ht="33" x14ac:dyDescent="0.25">
      <c r="A4897" s="11" t="s">
        <v>501</v>
      </c>
      <c r="B4897" s="17" t="s">
        <v>4180</v>
      </c>
      <c r="C4897" s="18" t="s">
        <v>8160</v>
      </c>
      <c r="D4897" s="18" t="s">
        <v>511</v>
      </c>
      <c r="E4897" s="12">
        <v>50</v>
      </c>
      <c r="F4897" s="11" t="s">
        <v>512</v>
      </c>
      <c r="G4897" s="18" t="s">
        <v>495</v>
      </c>
      <c r="H4897" s="11" t="s">
        <v>9</v>
      </c>
      <c r="I4897" s="11" t="s">
        <v>495</v>
      </c>
    </row>
    <row r="4898" spans="1:9" s="5" customFormat="1" ht="33" x14ac:dyDescent="0.25">
      <c r="A4898" s="11" t="s">
        <v>501</v>
      </c>
      <c r="B4898" s="17" t="s">
        <v>4188</v>
      </c>
      <c r="C4898" s="18" t="s">
        <v>8161</v>
      </c>
      <c r="D4898" s="18" t="s">
        <v>511</v>
      </c>
      <c r="E4898" s="12">
        <v>150</v>
      </c>
      <c r="F4898" s="11" t="s">
        <v>512</v>
      </c>
      <c r="G4898" s="18" t="s">
        <v>495</v>
      </c>
      <c r="H4898" s="11" t="s">
        <v>9</v>
      </c>
      <c r="I4898" s="11" t="s">
        <v>495</v>
      </c>
    </row>
    <row r="4899" spans="1:9" s="5" customFormat="1" ht="33" x14ac:dyDescent="0.25">
      <c r="A4899" s="11" t="s">
        <v>501</v>
      </c>
      <c r="B4899" s="17" t="s">
        <v>4173</v>
      </c>
      <c r="C4899" s="18" t="s">
        <v>8162</v>
      </c>
      <c r="D4899" s="18" t="s">
        <v>511</v>
      </c>
      <c r="E4899" s="12">
        <v>150</v>
      </c>
      <c r="F4899" s="11" t="s">
        <v>512</v>
      </c>
      <c r="G4899" s="18" t="s">
        <v>495</v>
      </c>
      <c r="H4899" s="11" t="s">
        <v>9</v>
      </c>
      <c r="I4899" s="11" t="s">
        <v>495</v>
      </c>
    </row>
    <row r="4900" spans="1:9" s="5" customFormat="1" ht="33" x14ac:dyDescent="0.25">
      <c r="A4900" s="11" t="s">
        <v>501</v>
      </c>
      <c r="B4900" s="17" t="s">
        <v>4176</v>
      </c>
      <c r="C4900" s="18" t="s">
        <v>8163</v>
      </c>
      <c r="D4900" s="18" t="s">
        <v>511</v>
      </c>
      <c r="E4900" s="12">
        <v>120</v>
      </c>
      <c r="F4900" s="11" t="s">
        <v>512</v>
      </c>
      <c r="G4900" s="18" t="s">
        <v>495</v>
      </c>
      <c r="H4900" s="11" t="s">
        <v>9</v>
      </c>
      <c r="I4900" s="11" t="s">
        <v>495</v>
      </c>
    </row>
    <row r="4901" spans="1:9" s="5" customFormat="1" ht="33" x14ac:dyDescent="0.25">
      <c r="A4901" s="11" t="s">
        <v>501</v>
      </c>
      <c r="B4901" s="17" t="s">
        <v>4165</v>
      </c>
      <c r="C4901" s="18" t="s">
        <v>8164</v>
      </c>
      <c r="D4901" s="18" t="s">
        <v>511</v>
      </c>
      <c r="E4901" s="12">
        <v>60</v>
      </c>
      <c r="F4901" s="11" t="s">
        <v>512</v>
      </c>
      <c r="G4901" s="18" t="s">
        <v>495</v>
      </c>
      <c r="H4901" s="11" t="s">
        <v>9</v>
      </c>
      <c r="I4901" s="11" t="s">
        <v>495</v>
      </c>
    </row>
    <row r="4902" spans="1:9" s="5" customFormat="1" ht="33" x14ac:dyDescent="0.25">
      <c r="A4902" s="11" t="s">
        <v>501</v>
      </c>
      <c r="B4902" s="17" t="s">
        <v>4166</v>
      </c>
      <c r="C4902" s="18" t="s">
        <v>8164</v>
      </c>
      <c r="D4902" s="18" t="s">
        <v>511</v>
      </c>
      <c r="E4902" s="12">
        <v>50</v>
      </c>
      <c r="F4902" s="11" t="s">
        <v>512</v>
      </c>
      <c r="G4902" s="18" t="s">
        <v>495</v>
      </c>
      <c r="H4902" s="11" t="s">
        <v>9</v>
      </c>
      <c r="I4902" s="11" t="s">
        <v>495</v>
      </c>
    </row>
    <row r="4903" spans="1:9" s="5" customFormat="1" ht="57.75" customHeight="1" x14ac:dyDescent="0.25">
      <c r="A4903" s="11" t="s">
        <v>501</v>
      </c>
      <c r="B4903" s="17" t="s">
        <v>4167</v>
      </c>
      <c r="C4903" s="18" t="s">
        <v>8164</v>
      </c>
      <c r="D4903" s="18" t="s">
        <v>511</v>
      </c>
      <c r="E4903" s="12">
        <v>100</v>
      </c>
      <c r="F4903" s="11" t="s">
        <v>512</v>
      </c>
      <c r="G4903" s="18" t="s">
        <v>495</v>
      </c>
      <c r="H4903" s="11" t="s">
        <v>9</v>
      </c>
      <c r="I4903" s="11" t="s">
        <v>495</v>
      </c>
    </row>
    <row r="4904" spans="1:9" s="5" customFormat="1" ht="33" x14ac:dyDescent="0.25">
      <c r="A4904" s="11" t="s">
        <v>501</v>
      </c>
      <c r="B4904" s="17" t="s">
        <v>4168</v>
      </c>
      <c r="C4904" s="18" t="s">
        <v>8165</v>
      </c>
      <c r="D4904" s="18" t="s">
        <v>511</v>
      </c>
      <c r="E4904" s="12">
        <v>105</v>
      </c>
      <c r="F4904" s="11" t="s">
        <v>512</v>
      </c>
      <c r="G4904" s="18" t="s">
        <v>495</v>
      </c>
      <c r="H4904" s="11" t="s">
        <v>9</v>
      </c>
      <c r="I4904" s="11" t="s">
        <v>495</v>
      </c>
    </row>
    <row r="4905" spans="1:9" s="5" customFormat="1" ht="33" x14ac:dyDescent="0.25">
      <c r="A4905" s="11" t="s">
        <v>501</v>
      </c>
      <c r="B4905" s="17" t="s">
        <v>4169</v>
      </c>
      <c r="C4905" s="18" t="s">
        <v>8165</v>
      </c>
      <c r="D4905" s="18" t="s">
        <v>511</v>
      </c>
      <c r="E4905" s="12">
        <v>170</v>
      </c>
      <c r="F4905" s="11" t="s">
        <v>512</v>
      </c>
      <c r="G4905" s="18" t="s">
        <v>495</v>
      </c>
      <c r="H4905" s="11" t="s">
        <v>9</v>
      </c>
      <c r="I4905" s="11" t="s">
        <v>495</v>
      </c>
    </row>
    <row r="4906" spans="1:9" s="5" customFormat="1" ht="33" x14ac:dyDescent="0.25">
      <c r="A4906" s="11" t="s">
        <v>501</v>
      </c>
      <c r="B4906" s="17" t="s">
        <v>4170</v>
      </c>
      <c r="C4906" s="18" t="s">
        <v>8165</v>
      </c>
      <c r="D4906" s="18" t="s">
        <v>511</v>
      </c>
      <c r="E4906" s="12">
        <v>30</v>
      </c>
      <c r="F4906" s="11" t="s">
        <v>512</v>
      </c>
      <c r="G4906" s="18" t="s">
        <v>495</v>
      </c>
      <c r="H4906" s="11" t="s">
        <v>9</v>
      </c>
      <c r="I4906" s="11" t="s">
        <v>495</v>
      </c>
    </row>
    <row r="4907" spans="1:9" s="5" customFormat="1" ht="33" x14ac:dyDescent="0.25">
      <c r="A4907" s="11" t="s">
        <v>501</v>
      </c>
      <c r="B4907" s="17" t="s">
        <v>4171</v>
      </c>
      <c r="C4907" s="18" t="s">
        <v>8165</v>
      </c>
      <c r="D4907" s="18" t="s">
        <v>511</v>
      </c>
      <c r="E4907" s="12">
        <v>90</v>
      </c>
      <c r="F4907" s="11" t="s">
        <v>512</v>
      </c>
      <c r="G4907" s="18" t="s">
        <v>495</v>
      </c>
      <c r="H4907" s="11" t="s">
        <v>9</v>
      </c>
      <c r="I4907" s="11" t="s">
        <v>495</v>
      </c>
    </row>
    <row r="4908" spans="1:9" s="5" customFormat="1" ht="33" x14ac:dyDescent="0.25">
      <c r="A4908" s="11" t="s">
        <v>501</v>
      </c>
      <c r="B4908" s="17" t="s">
        <v>4185</v>
      </c>
      <c r="C4908" s="18" t="s">
        <v>8166</v>
      </c>
      <c r="D4908" s="18" t="s">
        <v>511</v>
      </c>
      <c r="E4908" s="12">
        <v>50</v>
      </c>
      <c r="F4908" s="11" t="s">
        <v>512</v>
      </c>
      <c r="G4908" s="18" t="s">
        <v>495</v>
      </c>
      <c r="H4908" s="11" t="s">
        <v>9</v>
      </c>
      <c r="I4908" s="11" t="s">
        <v>495</v>
      </c>
    </row>
    <row r="4909" spans="1:9" s="5" customFormat="1" ht="33" x14ac:dyDescent="0.25">
      <c r="A4909" s="11" t="s">
        <v>501</v>
      </c>
      <c r="B4909" s="17" t="s">
        <v>4186</v>
      </c>
      <c r="C4909" s="18" t="s">
        <v>8166</v>
      </c>
      <c r="D4909" s="18" t="s">
        <v>511</v>
      </c>
      <c r="E4909" s="12">
        <v>50</v>
      </c>
      <c r="F4909" s="11" t="s">
        <v>512</v>
      </c>
      <c r="G4909" s="18" t="s">
        <v>495</v>
      </c>
      <c r="H4909" s="11" t="s">
        <v>9</v>
      </c>
      <c r="I4909" s="11" t="s">
        <v>495</v>
      </c>
    </row>
    <row r="4910" spans="1:9" s="5" customFormat="1" ht="33" x14ac:dyDescent="0.25">
      <c r="A4910" s="11" t="s">
        <v>501</v>
      </c>
      <c r="B4910" s="17" t="s">
        <v>4187</v>
      </c>
      <c r="C4910" s="18" t="s">
        <v>8167</v>
      </c>
      <c r="D4910" s="18" t="s">
        <v>511</v>
      </c>
      <c r="E4910" s="12">
        <v>70</v>
      </c>
      <c r="F4910" s="11" t="s">
        <v>512</v>
      </c>
      <c r="G4910" s="18" t="s">
        <v>495</v>
      </c>
      <c r="H4910" s="11" t="s">
        <v>9</v>
      </c>
      <c r="I4910" s="11" t="s">
        <v>495</v>
      </c>
    </row>
    <row r="4911" spans="1:9" s="5" customFormat="1" ht="33" x14ac:dyDescent="0.25">
      <c r="A4911" s="11" t="s">
        <v>501</v>
      </c>
      <c r="B4911" s="17" t="s">
        <v>4190</v>
      </c>
      <c r="C4911" s="18" t="s">
        <v>8168</v>
      </c>
      <c r="D4911" s="18" t="s">
        <v>511</v>
      </c>
      <c r="E4911" s="12">
        <v>100</v>
      </c>
      <c r="F4911" s="11" t="s">
        <v>512</v>
      </c>
      <c r="G4911" s="18" t="s">
        <v>495</v>
      </c>
      <c r="H4911" s="11" t="s">
        <v>9</v>
      </c>
      <c r="I4911" s="11" t="s">
        <v>495</v>
      </c>
    </row>
    <row r="4912" spans="1:9" s="5" customFormat="1" ht="33" x14ac:dyDescent="0.25">
      <c r="A4912" s="11" t="s">
        <v>501</v>
      </c>
      <c r="B4912" s="17" t="s">
        <v>4195</v>
      </c>
      <c r="C4912" s="18" t="s">
        <v>8169</v>
      </c>
      <c r="D4912" s="18" t="s">
        <v>511</v>
      </c>
      <c r="E4912" s="12">
        <v>50</v>
      </c>
      <c r="F4912" s="11" t="s">
        <v>512</v>
      </c>
      <c r="G4912" s="18" t="s">
        <v>495</v>
      </c>
      <c r="H4912" s="11" t="s">
        <v>9</v>
      </c>
      <c r="I4912" s="11" t="s">
        <v>495</v>
      </c>
    </row>
    <row r="4913" spans="1:9" s="5" customFormat="1" ht="33" x14ac:dyDescent="0.25">
      <c r="A4913" s="11" t="s">
        <v>501</v>
      </c>
      <c r="B4913" s="17" t="s">
        <v>4196</v>
      </c>
      <c r="C4913" s="18" t="s">
        <v>8169</v>
      </c>
      <c r="D4913" s="18" t="s">
        <v>511</v>
      </c>
      <c r="E4913" s="12">
        <v>50</v>
      </c>
      <c r="F4913" s="11" t="s">
        <v>512</v>
      </c>
      <c r="G4913" s="18" t="s">
        <v>495</v>
      </c>
      <c r="H4913" s="11" t="s">
        <v>9</v>
      </c>
      <c r="I4913" s="11" t="s">
        <v>495</v>
      </c>
    </row>
    <row r="4914" spans="1:9" s="5" customFormat="1" ht="33" x14ac:dyDescent="0.25">
      <c r="A4914" s="11" t="s">
        <v>501</v>
      </c>
      <c r="B4914" s="17" t="s">
        <v>4197</v>
      </c>
      <c r="C4914" s="18" t="s">
        <v>8169</v>
      </c>
      <c r="D4914" s="18" t="s">
        <v>511</v>
      </c>
      <c r="E4914" s="12">
        <v>30</v>
      </c>
      <c r="F4914" s="11" t="s">
        <v>512</v>
      </c>
      <c r="G4914" s="18" t="s">
        <v>495</v>
      </c>
      <c r="H4914" s="11" t="s">
        <v>9</v>
      </c>
      <c r="I4914" s="11" t="s">
        <v>495</v>
      </c>
    </row>
    <row r="4915" spans="1:9" s="5" customFormat="1" ht="33" x14ac:dyDescent="0.25">
      <c r="A4915" s="11" t="s">
        <v>501</v>
      </c>
      <c r="B4915" s="17" t="s">
        <v>4201</v>
      </c>
      <c r="C4915" s="18" t="s">
        <v>8170</v>
      </c>
      <c r="D4915" s="18" t="s">
        <v>511</v>
      </c>
      <c r="E4915" s="12">
        <v>150</v>
      </c>
      <c r="F4915" s="11" t="s">
        <v>512</v>
      </c>
      <c r="G4915" s="18" t="s">
        <v>495</v>
      </c>
      <c r="H4915" s="11" t="s">
        <v>9</v>
      </c>
      <c r="I4915" s="11" t="s">
        <v>495</v>
      </c>
    </row>
    <row r="4916" spans="1:9" s="5" customFormat="1" ht="33" x14ac:dyDescent="0.25">
      <c r="A4916" s="11" t="s">
        <v>501</v>
      </c>
      <c r="B4916" s="17" t="s">
        <v>4153</v>
      </c>
      <c r="C4916" s="18" t="s">
        <v>8171</v>
      </c>
      <c r="D4916" s="18" t="s">
        <v>511</v>
      </c>
      <c r="E4916" s="12">
        <v>100</v>
      </c>
      <c r="F4916" s="11" t="s">
        <v>512</v>
      </c>
      <c r="G4916" s="18" t="s">
        <v>495</v>
      </c>
      <c r="H4916" s="11" t="s">
        <v>9</v>
      </c>
      <c r="I4916" s="11" t="s">
        <v>495</v>
      </c>
    </row>
    <row r="4917" spans="1:9" s="5" customFormat="1" ht="33" x14ac:dyDescent="0.25">
      <c r="A4917" s="11" t="s">
        <v>501</v>
      </c>
      <c r="B4917" s="17" t="s">
        <v>4198</v>
      </c>
      <c r="C4917" s="18" t="s">
        <v>8172</v>
      </c>
      <c r="D4917" s="18" t="s">
        <v>511</v>
      </c>
      <c r="E4917" s="12">
        <v>150</v>
      </c>
      <c r="F4917" s="11" t="s">
        <v>512</v>
      </c>
      <c r="G4917" s="18" t="s">
        <v>495</v>
      </c>
      <c r="H4917" s="11" t="s">
        <v>9</v>
      </c>
      <c r="I4917" s="11" t="s">
        <v>495</v>
      </c>
    </row>
    <row r="4918" spans="1:9" s="5" customFormat="1" ht="33" x14ac:dyDescent="0.25">
      <c r="A4918" s="11" t="s">
        <v>501</v>
      </c>
      <c r="B4918" s="17" t="s">
        <v>4203</v>
      </c>
      <c r="C4918" s="18" t="s">
        <v>8173</v>
      </c>
      <c r="D4918" s="18" t="s">
        <v>511</v>
      </c>
      <c r="E4918" s="12">
        <v>150</v>
      </c>
      <c r="F4918" s="11" t="s">
        <v>512</v>
      </c>
      <c r="G4918" s="18" t="s">
        <v>495</v>
      </c>
      <c r="H4918" s="11" t="s">
        <v>9</v>
      </c>
      <c r="I4918" s="11" t="s">
        <v>495</v>
      </c>
    </row>
    <row r="4919" spans="1:9" s="5" customFormat="1" ht="33" x14ac:dyDescent="0.25">
      <c r="A4919" s="11" t="s">
        <v>501</v>
      </c>
      <c r="B4919" s="17" t="s">
        <v>4204</v>
      </c>
      <c r="C4919" s="18" t="s">
        <v>8174</v>
      </c>
      <c r="D4919" s="18" t="s">
        <v>511</v>
      </c>
      <c r="E4919" s="12">
        <v>100</v>
      </c>
      <c r="F4919" s="11" t="s">
        <v>512</v>
      </c>
      <c r="G4919" s="18" t="s">
        <v>495</v>
      </c>
      <c r="H4919" s="11" t="s">
        <v>9</v>
      </c>
      <c r="I4919" s="11" t="s">
        <v>495</v>
      </c>
    </row>
    <row r="4920" spans="1:9" s="5" customFormat="1" ht="33" x14ac:dyDescent="0.25">
      <c r="A4920" s="11" t="s">
        <v>501</v>
      </c>
      <c r="B4920" s="17" t="s">
        <v>4207</v>
      </c>
      <c r="C4920" s="18" t="s">
        <v>8175</v>
      </c>
      <c r="D4920" s="18" t="s">
        <v>511</v>
      </c>
      <c r="E4920" s="12">
        <v>150</v>
      </c>
      <c r="F4920" s="11" t="s">
        <v>512</v>
      </c>
      <c r="G4920" s="18" t="s">
        <v>495</v>
      </c>
      <c r="H4920" s="11" t="s">
        <v>9</v>
      </c>
      <c r="I4920" s="11" t="s">
        <v>495</v>
      </c>
    </row>
    <row r="4921" spans="1:9" s="5" customFormat="1" ht="33" x14ac:dyDescent="0.25">
      <c r="A4921" s="11" t="s">
        <v>501</v>
      </c>
      <c r="B4921" s="17" t="s">
        <v>4241</v>
      </c>
      <c r="C4921" s="18" t="s">
        <v>8176</v>
      </c>
      <c r="D4921" s="18" t="s">
        <v>511</v>
      </c>
      <c r="E4921" s="12">
        <v>70</v>
      </c>
      <c r="F4921" s="11" t="s">
        <v>512</v>
      </c>
      <c r="G4921" s="18" t="s">
        <v>495</v>
      </c>
      <c r="H4921" s="11" t="s">
        <v>9</v>
      </c>
      <c r="I4921" s="11" t="s">
        <v>495</v>
      </c>
    </row>
    <row r="4922" spans="1:9" s="5" customFormat="1" ht="33" x14ac:dyDescent="0.25">
      <c r="A4922" s="11" t="s">
        <v>501</v>
      </c>
      <c r="B4922" s="17" t="s">
        <v>4208</v>
      </c>
      <c r="C4922" s="18" t="s">
        <v>8177</v>
      </c>
      <c r="D4922" s="18" t="s">
        <v>511</v>
      </c>
      <c r="E4922" s="12">
        <v>150</v>
      </c>
      <c r="F4922" s="11" t="s">
        <v>512</v>
      </c>
      <c r="G4922" s="18" t="s">
        <v>495</v>
      </c>
      <c r="H4922" s="11" t="s">
        <v>9</v>
      </c>
      <c r="I4922" s="11" t="s">
        <v>495</v>
      </c>
    </row>
    <row r="4923" spans="1:9" s="5" customFormat="1" ht="33" x14ac:dyDescent="0.25">
      <c r="A4923" s="11" t="s">
        <v>501</v>
      </c>
      <c r="B4923" s="17" t="s">
        <v>4236</v>
      </c>
      <c r="C4923" s="18" t="s">
        <v>8178</v>
      </c>
      <c r="D4923" s="18" t="s">
        <v>511</v>
      </c>
      <c r="E4923" s="12">
        <v>150</v>
      </c>
      <c r="F4923" s="11" t="s">
        <v>512</v>
      </c>
      <c r="G4923" s="18" t="s">
        <v>495</v>
      </c>
      <c r="H4923" s="11" t="s">
        <v>9</v>
      </c>
      <c r="I4923" s="11" t="s">
        <v>495</v>
      </c>
    </row>
    <row r="4924" spans="1:9" s="5" customFormat="1" ht="33" x14ac:dyDescent="0.25">
      <c r="A4924" s="11" t="s">
        <v>501</v>
      </c>
      <c r="B4924" s="17" t="s">
        <v>4331</v>
      </c>
      <c r="C4924" s="18" t="s">
        <v>8179</v>
      </c>
      <c r="D4924" s="18" t="s">
        <v>511</v>
      </c>
      <c r="E4924" s="12">
        <v>100</v>
      </c>
      <c r="F4924" s="11" t="s">
        <v>512</v>
      </c>
      <c r="G4924" s="18" t="s">
        <v>495</v>
      </c>
      <c r="H4924" s="11" t="s">
        <v>9</v>
      </c>
      <c r="I4924" s="11" t="s">
        <v>495</v>
      </c>
    </row>
    <row r="4925" spans="1:9" s="5" customFormat="1" ht="33" x14ac:dyDescent="0.25">
      <c r="A4925" s="11" t="s">
        <v>501</v>
      </c>
      <c r="B4925" s="17" t="s">
        <v>2332</v>
      </c>
      <c r="C4925" s="18" t="s">
        <v>8180</v>
      </c>
      <c r="D4925" s="18" t="s">
        <v>511</v>
      </c>
      <c r="E4925" s="12">
        <v>75</v>
      </c>
      <c r="F4925" s="11" t="s">
        <v>512</v>
      </c>
      <c r="G4925" s="18" t="s">
        <v>495</v>
      </c>
      <c r="H4925" s="11" t="s">
        <v>9</v>
      </c>
      <c r="I4925" s="11" t="s">
        <v>495</v>
      </c>
    </row>
    <row r="4926" spans="1:9" s="5" customFormat="1" ht="33" x14ac:dyDescent="0.25">
      <c r="A4926" s="11" t="s">
        <v>501</v>
      </c>
      <c r="B4926" s="17" t="s">
        <v>4330</v>
      </c>
      <c r="C4926" s="18" t="s">
        <v>8181</v>
      </c>
      <c r="D4926" s="18" t="s">
        <v>511</v>
      </c>
      <c r="E4926" s="12">
        <v>50</v>
      </c>
      <c r="F4926" s="11" t="s">
        <v>512</v>
      </c>
      <c r="G4926" s="18" t="s">
        <v>495</v>
      </c>
      <c r="H4926" s="11" t="s">
        <v>9</v>
      </c>
      <c r="I4926" s="11" t="s">
        <v>495</v>
      </c>
    </row>
    <row r="4927" spans="1:9" s="5" customFormat="1" ht="33" x14ac:dyDescent="0.25">
      <c r="A4927" s="11" t="s">
        <v>501</v>
      </c>
      <c r="B4927" s="17" t="s">
        <v>4332</v>
      </c>
      <c r="C4927" s="18" t="s">
        <v>8182</v>
      </c>
      <c r="D4927" s="18" t="s">
        <v>511</v>
      </c>
      <c r="E4927" s="12">
        <v>100</v>
      </c>
      <c r="F4927" s="11" t="s">
        <v>512</v>
      </c>
      <c r="G4927" s="18" t="s">
        <v>495</v>
      </c>
      <c r="H4927" s="11" t="s">
        <v>9</v>
      </c>
      <c r="I4927" s="11" t="s">
        <v>495</v>
      </c>
    </row>
    <row r="4928" spans="1:9" s="5" customFormat="1" ht="33" x14ac:dyDescent="0.25">
      <c r="A4928" s="11" t="s">
        <v>501</v>
      </c>
      <c r="B4928" s="17" t="s">
        <v>4643</v>
      </c>
      <c r="C4928" s="18" t="s">
        <v>8183</v>
      </c>
      <c r="D4928" s="18" t="s">
        <v>511</v>
      </c>
      <c r="E4928" s="12">
        <v>50</v>
      </c>
      <c r="F4928" s="11" t="s">
        <v>512</v>
      </c>
      <c r="G4928" s="18" t="s">
        <v>495</v>
      </c>
      <c r="H4928" s="11" t="s">
        <v>9</v>
      </c>
      <c r="I4928" s="11" t="s">
        <v>495</v>
      </c>
    </row>
    <row r="4929" spans="1:9" s="5" customFormat="1" ht="33" x14ac:dyDescent="0.25">
      <c r="A4929" s="11" t="s">
        <v>501</v>
      </c>
      <c r="B4929" s="17" t="s">
        <v>4797</v>
      </c>
      <c r="C4929" s="18" t="s">
        <v>8184</v>
      </c>
      <c r="D4929" s="18" t="s">
        <v>511</v>
      </c>
      <c r="E4929" s="12">
        <v>30</v>
      </c>
      <c r="F4929" s="11" t="s">
        <v>512</v>
      </c>
      <c r="G4929" s="18" t="s">
        <v>495</v>
      </c>
      <c r="H4929" s="11" t="s">
        <v>9</v>
      </c>
      <c r="I4929" s="11" t="s">
        <v>495</v>
      </c>
    </row>
    <row r="4930" spans="1:9" s="5" customFormat="1" ht="33" x14ac:dyDescent="0.25">
      <c r="A4930" s="11" t="s">
        <v>501</v>
      </c>
      <c r="B4930" s="17" t="s">
        <v>4799</v>
      </c>
      <c r="C4930" s="18" t="s">
        <v>8185</v>
      </c>
      <c r="D4930" s="18" t="s">
        <v>511</v>
      </c>
      <c r="E4930" s="12">
        <v>50</v>
      </c>
      <c r="F4930" s="11" t="s">
        <v>512</v>
      </c>
      <c r="G4930" s="18" t="s">
        <v>495</v>
      </c>
      <c r="H4930" s="11" t="s">
        <v>9</v>
      </c>
      <c r="I4930" s="11" t="s">
        <v>495</v>
      </c>
    </row>
    <row r="4931" spans="1:9" s="5" customFormat="1" ht="33" x14ac:dyDescent="0.25">
      <c r="A4931" s="11" t="s">
        <v>501</v>
      </c>
      <c r="B4931" s="17" t="s">
        <v>4802</v>
      </c>
      <c r="C4931" s="18" t="s">
        <v>8186</v>
      </c>
      <c r="D4931" s="18" t="s">
        <v>511</v>
      </c>
      <c r="E4931" s="12">
        <v>30</v>
      </c>
      <c r="F4931" s="11" t="s">
        <v>512</v>
      </c>
      <c r="G4931" s="18" t="s">
        <v>495</v>
      </c>
      <c r="H4931" s="11" t="s">
        <v>9</v>
      </c>
      <c r="I4931" s="11" t="s">
        <v>495</v>
      </c>
    </row>
    <row r="4932" spans="1:9" s="5" customFormat="1" ht="33" x14ac:dyDescent="0.25">
      <c r="A4932" s="11" t="s">
        <v>501</v>
      </c>
      <c r="B4932" s="17" t="s">
        <v>4803</v>
      </c>
      <c r="C4932" s="18" t="s">
        <v>8186</v>
      </c>
      <c r="D4932" s="18" t="s">
        <v>511</v>
      </c>
      <c r="E4932" s="12">
        <v>40</v>
      </c>
      <c r="F4932" s="11" t="s">
        <v>512</v>
      </c>
      <c r="G4932" s="18" t="s">
        <v>495</v>
      </c>
      <c r="H4932" s="11" t="s">
        <v>9</v>
      </c>
      <c r="I4932" s="11" t="s">
        <v>495</v>
      </c>
    </row>
    <row r="4933" spans="1:9" s="5" customFormat="1" ht="33" x14ac:dyDescent="0.25">
      <c r="A4933" s="11" t="s">
        <v>501</v>
      </c>
      <c r="B4933" s="17" t="s">
        <v>4804</v>
      </c>
      <c r="C4933" s="18" t="s">
        <v>8186</v>
      </c>
      <c r="D4933" s="18" t="s">
        <v>511</v>
      </c>
      <c r="E4933" s="12">
        <v>38</v>
      </c>
      <c r="F4933" s="11" t="s">
        <v>512</v>
      </c>
      <c r="G4933" s="18" t="s">
        <v>495</v>
      </c>
      <c r="H4933" s="11" t="s">
        <v>9</v>
      </c>
      <c r="I4933" s="11" t="s">
        <v>495</v>
      </c>
    </row>
    <row r="4934" spans="1:9" s="5" customFormat="1" ht="33" x14ac:dyDescent="0.25">
      <c r="A4934" s="11" t="s">
        <v>501</v>
      </c>
      <c r="B4934" s="17" t="s">
        <v>4808</v>
      </c>
      <c r="C4934" s="18" t="s">
        <v>8187</v>
      </c>
      <c r="D4934" s="18" t="s">
        <v>511</v>
      </c>
      <c r="E4934" s="12">
        <v>50</v>
      </c>
      <c r="F4934" s="11" t="s">
        <v>512</v>
      </c>
      <c r="G4934" s="18" t="s">
        <v>495</v>
      </c>
      <c r="H4934" s="11" t="s">
        <v>9</v>
      </c>
      <c r="I4934" s="11" t="s">
        <v>495</v>
      </c>
    </row>
    <row r="4935" spans="1:9" s="5" customFormat="1" ht="33" x14ac:dyDescent="0.25">
      <c r="A4935" s="11" t="s">
        <v>501</v>
      </c>
      <c r="B4935" s="17" t="s">
        <v>4809</v>
      </c>
      <c r="C4935" s="18" t="s">
        <v>8187</v>
      </c>
      <c r="D4935" s="18" t="s">
        <v>511</v>
      </c>
      <c r="E4935" s="12">
        <v>50</v>
      </c>
      <c r="F4935" s="11" t="s">
        <v>512</v>
      </c>
      <c r="G4935" s="18" t="s">
        <v>495</v>
      </c>
      <c r="H4935" s="11" t="s">
        <v>9</v>
      </c>
      <c r="I4935" s="11" t="s">
        <v>495</v>
      </c>
    </row>
    <row r="4936" spans="1:9" s="5" customFormat="1" ht="33" x14ac:dyDescent="0.25">
      <c r="A4936" s="11" t="s">
        <v>501</v>
      </c>
      <c r="B4936" s="17" t="s">
        <v>4798</v>
      </c>
      <c r="C4936" s="18" t="s">
        <v>8188</v>
      </c>
      <c r="D4936" s="18" t="s">
        <v>511</v>
      </c>
      <c r="E4936" s="12">
        <v>500</v>
      </c>
      <c r="F4936" s="11" t="s">
        <v>512</v>
      </c>
      <c r="G4936" s="18" t="s">
        <v>495</v>
      </c>
      <c r="H4936" s="11" t="s">
        <v>9</v>
      </c>
      <c r="I4936" s="11" t="s">
        <v>495</v>
      </c>
    </row>
    <row r="4937" spans="1:9" s="5" customFormat="1" ht="33" x14ac:dyDescent="0.25">
      <c r="A4937" s="11" t="s">
        <v>501</v>
      </c>
      <c r="B4937" s="17" t="s">
        <v>4819</v>
      </c>
      <c r="C4937" s="18" t="s">
        <v>8189</v>
      </c>
      <c r="D4937" s="18" t="s">
        <v>511</v>
      </c>
      <c r="E4937" s="12">
        <v>150</v>
      </c>
      <c r="F4937" s="11" t="s">
        <v>512</v>
      </c>
      <c r="G4937" s="18" t="s">
        <v>495</v>
      </c>
      <c r="H4937" s="11" t="s">
        <v>9</v>
      </c>
      <c r="I4937" s="11" t="s">
        <v>495</v>
      </c>
    </row>
    <row r="4938" spans="1:9" s="5" customFormat="1" ht="33" x14ac:dyDescent="0.25">
      <c r="A4938" s="11" t="s">
        <v>501</v>
      </c>
      <c r="B4938" s="17" t="s">
        <v>4820</v>
      </c>
      <c r="C4938" s="18" t="s">
        <v>8190</v>
      </c>
      <c r="D4938" s="18" t="s">
        <v>511</v>
      </c>
      <c r="E4938" s="12">
        <v>150</v>
      </c>
      <c r="F4938" s="11" t="s">
        <v>512</v>
      </c>
      <c r="G4938" s="18" t="s">
        <v>495</v>
      </c>
      <c r="H4938" s="11" t="s">
        <v>9</v>
      </c>
      <c r="I4938" s="11" t="s">
        <v>495</v>
      </c>
    </row>
    <row r="4939" spans="1:9" s="5" customFormat="1" ht="33" x14ac:dyDescent="0.25">
      <c r="A4939" s="11" t="s">
        <v>501</v>
      </c>
      <c r="B4939" s="17" t="s">
        <v>4810</v>
      </c>
      <c r="C4939" s="18" t="s">
        <v>8191</v>
      </c>
      <c r="D4939" s="18" t="s">
        <v>511</v>
      </c>
      <c r="E4939" s="12">
        <v>30</v>
      </c>
      <c r="F4939" s="11" t="s">
        <v>512</v>
      </c>
      <c r="G4939" s="18" t="s">
        <v>495</v>
      </c>
      <c r="H4939" s="11" t="s">
        <v>9</v>
      </c>
      <c r="I4939" s="11" t="s">
        <v>495</v>
      </c>
    </row>
    <row r="4940" spans="1:9" s="5" customFormat="1" ht="33" x14ac:dyDescent="0.25">
      <c r="A4940" s="11" t="s">
        <v>501</v>
      </c>
      <c r="B4940" s="17" t="s">
        <v>4811</v>
      </c>
      <c r="C4940" s="18" t="s">
        <v>8191</v>
      </c>
      <c r="D4940" s="18" t="s">
        <v>511</v>
      </c>
      <c r="E4940" s="12">
        <v>50</v>
      </c>
      <c r="F4940" s="11" t="s">
        <v>512</v>
      </c>
      <c r="G4940" s="18" t="s">
        <v>495</v>
      </c>
      <c r="H4940" s="11" t="s">
        <v>9</v>
      </c>
      <c r="I4940" s="11" t="s">
        <v>495</v>
      </c>
    </row>
    <row r="4941" spans="1:9" s="5" customFormat="1" ht="33" x14ac:dyDescent="0.25">
      <c r="A4941" s="11" t="s">
        <v>501</v>
      </c>
      <c r="B4941" s="17" t="s">
        <v>4726</v>
      </c>
      <c r="C4941" s="18" t="s">
        <v>8192</v>
      </c>
      <c r="D4941" s="18" t="s">
        <v>511</v>
      </c>
      <c r="E4941" s="12">
        <v>100</v>
      </c>
      <c r="F4941" s="11" t="s">
        <v>512</v>
      </c>
      <c r="G4941" s="18" t="s">
        <v>495</v>
      </c>
      <c r="H4941" s="11" t="s">
        <v>9</v>
      </c>
      <c r="I4941" s="11" t="s">
        <v>495</v>
      </c>
    </row>
    <row r="4942" spans="1:9" s="5" customFormat="1" ht="33" x14ac:dyDescent="0.25">
      <c r="A4942" s="11" t="s">
        <v>501</v>
      </c>
      <c r="B4942" s="17" t="s">
        <v>4727</v>
      </c>
      <c r="C4942" s="18" t="s">
        <v>8192</v>
      </c>
      <c r="D4942" s="18" t="s">
        <v>511</v>
      </c>
      <c r="E4942" s="12">
        <v>100</v>
      </c>
      <c r="F4942" s="11" t="s">
        <v>512</v>
      </c>
      <c r="G4942" s="18" t="s">
        <v>495</v>
      </c>
      <c r="H4942" s="11" t="s">
        <v>9</v>
      </c>
      <c r="I4942" s="11" t="s">
        <v>495</v>
      </c>
    </row>
    <row r="4943" spans="1:9" s="5" customFormat="1" ht="33" x14ac:dyDescent="0.25">
      <c r="A4943" s="11" t="s">
        <v>501</v>
      </c>
      <c r="B4943" s="17" t="s">
        <v>4690</v>
      </c>
      <c r="C4943" s="18" t="s">
        <v>8193</v>
      </c>
      <c r="D4943" s="18" t="s">
        <v>511</v>
      </c>
      <c r="E4943" s="12">
        <v>150</v>
      </c>
      <c r="F4943" s="11" t="s">
        <v>512</v>
      </c>
      <c r="G4943" s="18" t="s">
        <v>495</v>
      </c>
      <c r="H4943" s="11" t="s">
        <v>9</v>
      </c>
      <c r="I4943" s="11" t="s">
        <v>495</v>
      </c>
    </row>
    <row r="4944" spans="1:9" s="5" customFormat="1" ht="33" x14ac:dyDescent="0.25">
      <c r="A4944" s="11" t="s">
        <v>501</v>
      </c>
      <c r="B4944" s="17" t="s">
        <v>4691</v>
      </c>
      <c r="C4944" s="18" t="s">
        <v>8193</v>
      </c>
      <c r="D4944" s="18" t="s">
        <v>511</v>
      </c>
      <c r="E4944" s="12">
        <v>150</v>
      </c>
      <c r="F4944" s="11" t="s">
        <v>512</v>
      </c>
      <c r="G4944" s="18" t="s">
        <v>495</v>
      </c>
      <c r="H4944" s="11" t="s">
        <v>9</v>
      </c>
      <c r="I4944" s="11" t="s">
        <v>495</v>
      </c>
    </row>
    <row r="4945" spans="1:9" s="5" customFormat="1" ht="57.75" customHeight="1" x14ac:dyDescent="0.25">
      <c r="A4945" s="11" t="s">
        <v>501</v>
      </c>
      <c r="B4945" s="17" t="s">
        <v>4692</v>
      </c>
      <c r="C4945" s="18" t="s">
        <v>8193</v>
      </c>
      <c r="D4945" s="18" t="s">
        <v>511</v>
      </c>
      <c r="E4945" s="12">
        <v>200</v>
      </c>
      <c r="F4945" s="11" t="s">
        <v>512</v>
      </c>
      <c r="G4945" s="18" t="s">
        <v>495</v>
      </c>
      <c r="H4945" s="11" t="s">
        <v>9</v>
      </c>
      <c r="I4945" s="11" t="s">
        <v>495</v>
      </c>
    </row>
    <row r="4946" spans="1:9" s="5" customFormat="1" ht="33" x14ac:dyDescent="0.25">
      <c r="A4946" s="11" t="s">
        <v>501</v>
      </c>
      <c r="B4946" s="17" t="s">
        <v>4757</v>
      </c>
      <c r="C4946" s="18" t="s">
        <v>8194</v>
      </c>
      <c r="D4946" s="18" t="s">
        <v>511</v>
      </c>
      <c r="E4946" s="12">
        <v>100</v>
      </c>
      <c r="F4946" s="11" t="s">
        <v>512</v>
      </c>
      <c r="G4946" s="18" t="s">
        <v>495</v>
      </c>
      <c r="H4946" s="11" t="s">
        <v>9</v>
      </c>
      <c r="I4946" s="11" t="s">
        <v>495</v>
      </c>
    </row>
    <row r="4947" spans="1:9" s="5" customFormat="1" ht="33" x14ac:dyDescent="0.25">
      <c r="A4947" s="11" t="s">
        <v>501</v>
      </c>
      <c r="B4947" s="17" t="s">
        <v>4758</v>
      </c>
      <c r="C4947" s="18" t="s">
        <v>8194</v>
      </c>
      <c r="D4947" s="18" t="s">
        <v>511</v>
      </c>
      <c r="E4947" s="12">
        <v>50</v>
      </c>
      <c r="F4947" s="11" t="s">
        <v>512</v>
      </c>
      <c r="G4947" s="18" t="s">
        <v>495</v>
      </c>
      <c r="H4947" s="11" t="s">
        <v>9</v>
      </c>
      <c r="I4947" s="11" t="s">
        <v>495</v>
      </c>
    </row>
    <row r="4948" spans="1:9" s="5" customFormat="1" ht="33" x14ac:dyDescent="0.25">
      <c r="A4948" s="11" t="s">
        <v>501</v>
      </c>
      <c r="B4948" s="17" t="s">
        <v>4768</v>
      </c>
      <c r="C4948" s="18" t="s">
        <v>8196</v>
      </c>
      <c r="D4948" s="18" t="s">
        <v>511</v>
      </c>
      <c r="E4948" s="12">
        <v>40</v>
      </c>
      <c r="F4948" s="11" t="s">
        <v>512</v>
      </c>
      <c r="G4948" s="18" t="s">
        <v>495</v>
      </c>
      <c r="H4948" s="11" t="s">
        <v>9</v>
      </c>
      <c r="I4948" s="11" t="s">
        <v>495</v>
      </c>
    </row>
    <row r="4949" spans="1:9" s="5" customFormat="1" ht="33" x14ac:dyDescent="0.25">
      <c r="A4949" s="11" t="s">
        <v>501</v>
      </c>
      <c r="B4949" s="17" t="s">
        <v>4683</v>
      </c>
      <c r="C4949" s="18" t="s">
        <v>8197</v>
      </c>
      <c r="D4949" s="18" t="s">
        <v>511</v>
      </c>
      <c r="E4949" s="12">
        <v>150</v>
      </c>
      <c r="F4949" s="11" t="s">
        <v>512</v>
      </c>
      <c r="G4949" s="18" t="s">
        <v>495</v>
      </c>
      <c r="H4949" s="11" t="s">
        <v>9</v>
      </c>
      <c r="I4949" s="11" t="s">
        <v>495</v>
      </c>
    </row>
    <row r="4950" spans="1:9" s="5" customFormat="1" ht="33" x14ac:dyDescent="0.25">
      <c r="A4950" s="11" t="s">
        <v>501</v>
      </c>
      <c r="B4950" s="17" t="s">
        <v>4737</v>
      </c>
      <c r="C4950" s="18" t="s">
        <v>8198</v>
      </c>
      <c r="D4950" s="18" t="s">
        <v>511</v>
      </c>
      <c r="E4950" s="12">
        <v>100</v>
      </c>
      <c r="F4950" s="11" t="s">
        <v>512</v>
      </c>
      <c r="G4950" s="18" t="s">
        <v>495</v>
      </c>
      <c r="H4950" s="11" t="s">
        <v>9</v>
      </c>
      <c r="I4950" s="11" t="s">
        <v>495</v>
      </c>
    </row>
    <row r="4951" spans="1:9" s="5" customFormat="1" ht="33" x14ac:dyDescent="0.25">
      <c r="A4951" s="11" t="s">
        <v>501</v>
      </c>
      <c r="B4951" s="17" t="s">
        <v>4777</v>
      </c>
      <c r="C4951" s="18" t="s">
        <v>8199</v>
      </c>
      <c r="D4951" s="18" t="s">
        <v>511</v>
      </c>
      <c r="E4951" s="12">
        <v>150</v>
      </c>
      <c r="F4951" s="11" t="s">
        <v>512</v>
      </c>
      <c r="G4951" s="18" t="s">
        <v>495</v>
      </c>
      <c r="H4951" s="11" t="s">
        <v>9</v>
      </c>
      <c r="I4951" s="11" t="s">
        <v>495</v>
      </c>
    </row>
    <row r="4952" spans="1:9" s="5" customFormat="1" ht="33" x14ac:dyDescent="0.25">
      <c r="A4952" s="11" t="s">
        <v>501</v>
      </c>
      <c r="B4952" s="17" t="s">
        <v>4779</v>
      </c>
      <c r="C4952" s="18" t="s">
        <v>8200</v>
      </c>
      <c r="D4952" s="18" t="s">
        <v>511</v>
      </c>
      <c r="E4952" s="12">
        <v>100</v>
      </c>
      <c r="F4952" s="11" t="s">
        <v>512</v>
      </c>
      <c r="G4952" s="18" t="s">
        <v>495</v>
      </c>
      <c r="H4952" s="11" t="s">
        <v>9</v>
      </c>
      <c r="I4952" s="11" t="s">
        <v>495</v>
      </c>
    </row>
    <row r="4953" spans="1:9" s="5" customFormat="1" ht="33" x14ac:dyDescent="0.25">
      <c r="A4953" s="11" t="s">
        <v>501</v>
      </c>
      <c r="B4953" s="17" t="s">
        <v>4728</v>
      </c>
      <c r="C4953" s="18" t="s">
        <v>8201</v>
      </c>
      <c r="D4953" s="18" t="s">
        <v>511</v>
      </c>
      <c r="E4953" s="12">
        <v>35</v>
      </c>
      <c r="F4953" s="11" t="s">
        <v>512</v>
      </c>
      <c r="G4953" s="18" t="s">
        <v>495</v>
      </c>
      <c r="H4953" s="11" t="s">
        <v>9</v>
      </c>
      <c r="I4953" s="11" t="s">
        <v>495</v>
      </c>
    </row>
    <row r="4954" spans="1:9" s="5" customFormat="1" ht="33" x14ac:dyDescent="0.25">
      <c r="A4954" s="11" t="s">
        <v>501</v>
      </c>
      <c r="B4954" s="17" t="s">
        <v>4729</v>
      </c>
      <c r="C4954" s="18" t="s">
        <v>8201</v>
      </c>
      <c r="D4954" s="18" t="s">
        <v>511</v>
      </c>
      <c r="E4954" s="12">
        <v>70</v>
      </c>
      <c r="F4954" s="11" t="s">
        <v>512</v>
      </c>
      <c r="G4954" s="18" t="s">
        <v>495</v>
      </c>
      <c r="H4954" s="11" t="s">
        <v>9</v>
      </c>
      <c r="I4954" s="11" t="s">
        <v>495</v>
      </c>
    </row>
    <row r="4955" spans="1:9" s="5" customFormat="1" ht="33" x14ac:dyDescent="0.25">
      <c r="A4955" s="11" t="s">
        <v>501</v>
      </c>
      <c r="B4955" s="17" t="s">
        <v>4730</v>
      </c>
      <c r="C4955" s="18" t="s">
        <v>8201</v>
      </c>
      <c r="D4955" s="18" t="s">
        <v>511</v>
      </c>
      <c r="E4955" s="12">
        <v>150</v>
      </c>
      <c r="F4955" s="11" t="s">
        <v>512</v>
      </c>
      <c r="G4955" s="18" t="s">
        <v>495</v>
      </c>
      <c r="H4955" s="11" t="s">
        <v>9</v>
      </c>
      <c r="I4955" s="11" t="s">
        <v>495</v>
      </c>
    </row>
    <row r="4956" spans="1:9" s="5" customFormat="1" ht="33" x14ac:dyDescent="0.25">
      <c r="A4956" s="11" t="s">
        <v>501</v>
      </c>
      <c r="B4956" s="17" t="s">
        <v>4751</v>
      </c>
      <c r="C4956" s="18" t="s">
        <v>8202</v>
      </c>
      <c r="D4956" s="18" t="s">
        <v>511</v>
      </c>
      <c r="E4956" s="12">
        <v>35</v>
      </c>
      <c r="F4956" s="11" t="s">
        <v>512</v>
      </c>
      <c r="G4956" s="18" t="s">
        <v>495</v>
      </c>
      <c r="H4956" s="11" t="s">
        <v>9</v>
      </c>
      <c r="I4956" s="11" t="s">
        <v>495</v>
      </c>
    </row>
    <row r="4957" spans="1:9" s="5" customFormat="1" ht="33" x14ac:dyDescent="0.25">
      <c r="A4957" s="11" t="s">
        <v>501</v>
      </c>
      <c r="B4957" s="17" t="s">
        <v>4752</v>
      </c>
      <c r="C4957" s="18" t="s">
        <v>8202</v>
      </c>
      <c r="D4957" s="18" t="s">
        <v>511</v>
      </c>
      <c r="E4957" s="12">
        <v>35</v>
      </c>
      <c r="F4957" s="11" t="s">
        <v>512</v>
      </c>
      <c r="G4957" s="18" t="s">
        <v>495</v>
      </c>
      <c r="H4957" s="11" t="s">
        <v>9</v>
      </c>
      <c r="I4957" s="11" t="s">
        <v>495</v>
      </c>
    </row>
    <row r="4958" spans="1:9" s="5" customFormat="1" ht="33" x14ac:dyDescent="0.25">
      <c r="A4958" s="11" t="s">
        <v>501</v>
      </c>
      <c r="B4958" s="17" t="s">
        <v>4753</v>
      </c>
      <c r="C4958" s="18" t="s">
        <v>8202</v>
      </c>
      <c r="D4958" s="18" t="s">
        <v>511</v>
      </c>
      <c r="E4958" s="12">
        <v>150</v>
      </c>
      <c r="F4958" s="11" t="s">
        <v>512</v>
      </c>
      <c r="G4958" s="18" t="s">
        <v>495</v>
      </c>
      <c r="H4958" s="11" t="s">
        <v>9</v>
      </c>
      <c r="I4958" s="11" t="s">
        <v>495</v>
      </c>
    </row>
    <row r="4959" spans="1:9" s="5" customFormat="1" ht="33" x14ac:dyDescent="0.25">
      <c r="A4959" s="11" t="s">
        <v>501</v>
      </c>
      <c r="B4959" s="17" t="s">
        <v>4765</v>
      </c>
      <c r="C4959" s="18" t="s">
        <v>8203</v>
      </c>
      <c r="D4959" s="18" t="s">
        <v>511</v>
      </c>
      <c r="E4959" s="12">
        <v>50</v>
      </c>
      <c r="F4959" s="11" t="s">
        <v>512</v>
      </c>
      <c r="G4959" s="18" t="s">
        <v>495</v>
      </c>
      <c r="H4959" s="11" t="s">
        <v>9</v>
      </c>
      <c r="I4959" s="11" t="s">
        <v>495</v>
      </c>
    </row>
    <row r="4960" spans="1:9" s="5" customFormat="1" ht="33" x14ac:dyDescent="0.25">
      <c r="A4960" s="11" t="s">
        <v>501</v>
      </c>
      <c r="B4960" s="17" t="s">
        <v>4766</v>
      </c>
      <c r="C4960" s="18" t="s">
        <v>8204</v>
      </c>
      <c r="D4960" s="18" t="s">
        <v>511</v>
      </c>
      <c r="E4960" s="12">
        <v>120</v>
      </c>
      <c r="F4960" s="11" t="s">
        <v>512</v>
      </c>
      <c r="G4960" s="18" t="s">
        <v>495</v>
      </c>
      <c r="H4960" s="11" t="s">
        <v>9</v>
      </c>
      <c r="I4960" s="11" t="s">
        <v>495</v>
      </c>
    </row>
    <row r="4961" spans="1:9" s="5" customFormat="1" ht="33" x14ac:dyDescent="0.25">
      <c r="A4961" s="11" t="s">
        <v>501</v>
      </c>
      <c r="B4961" s="17" t="s">
        <v>4767</v>
      </c>
      <c r="C4961" s="18" t="s">
        <v>8204</v>
      </c>
      <c r="D4961" s="18" t="s">
        <v>511</v>
      </c>
      <c r="E4961" s="12">
        <v>30</v>
      </c>
      <c r="F4961" s="11" t="s">
        <v>512</v>
      </c>
      <c r="G4961" s="18" t="s">
        <v>495</v>
      </c>
      <c r="H4961" s="11" t="s">
        <v>9</v>
      </c>
      <c r="I4961" s="11" t="s">
        <v>495</v>
      </c>
    </row>
    <row r="4962" spans="1:9" s="5" customFormat="1" ht="33" x14ac:dyDescent="0.25">
      <c r="A4962" s="11" t="s">
        <v>501</v>
      </c>
      <c r="B4962" s="17" t="s">
        <v>4769</v>
      </c>
      <c r="C4962" s="18" t="s">
        <v>8205</v>
      </c>
      <c r="D4962" s="18" t="s">
        <v>511</v>
      </c>
      <c r="E4962" s="12">
        <v>150</v>
      </c>
      <c r="F4962" s="11" t="s">
        <v>512</v>
      </c>
      <c r="G4962" s="18" t="s">
        <v>495</v>
      </c>
      <c r="H4962" s="11" t="s">
        <v>9</v>
      </c>
      <c r="I4962" s="11" t="s">
        <v>495</v>
      </c>
    </row>
    <row r="4963" spans="1:9" s="5" customFormat="1" ht="33" x14ac:dyDescent="0.25">
      <c r="A4963" s="11" t="s">
        <v>501</v>
      </c>
      <c r="B4963" s="17" t="s">
        <v>4770</v>
      </c>
      <c r="C4963" s="18" t="s">
        <v>8206</v>
      </c>
      <c r="D4963" s="18" t="s">
        <v>511</v>
      </c>
      <c r="E4963" s="12">
        <v>105</v>
      </c>
      <c r="F4963" s="11" t="s">
        <v>512</v>
      </c>
      <c r="G4963" s="18" t="s">
        <v>495</v>
      </c>
      <c r="H4963" s="11" t="s">
        <v>9</v>
      </c>
      <c r="I4963" s="11" t="s">
        <v>495</v>
      </c>
    </row>
    <row r="4964" spans="1:9" s="5" customFormat="1" ht="33" x14ac:dyDescent="0.25">
      <c r="A4964" s="11" t="s">
        <v>501</v>
      </c>
      <c r="B4964" s="17" t="s">
        <v>4771</v>
      </c>
      <c r="C4964" s="18" t="s">
        <v>8206</v>
      </c>
      <c r="D4964" s="18" t="s">
        <v>511</v>
      </c>
      <c r="E4964" s="12">
        <v>105</v>
      </c>
      <c r="F4964" s="11" t="s">
        <v>512</v>
      </c>
      <c r="G4964" s="18" t="s">
        <v>495</v>
      </c>
      <c r="H4964" s="11" t="s">
        <v>9</v>
      </c>
      <c r="I4964" s="11" t="s">
        <v>495</v>
      </c>
    </row>
    <row r="4965" spans="1:9" s="5" customFormat="1" ht="33" x14ac:dyDescent="0.25">
      <c r="A4965" s="11" t="s">
        <v>501</v>
      </c>
      <c r="B4965" s="17" t="s">
        <v>4772</v>
      </c>
      <c r="C4965" s="18" t="s">
        <v>8206</v>
      </c>
      <c r="D4965" s="18" t="s">
        <v>511</v>
      </c>
      <c r="E4965" s="12">
        <v>100</v>
      </c>
      <c r="F4965" s="11" t="s">
        <v>512</v>
      </c>
      <c r="G4965" s="18" t="s">
        <v>495</v>
      </c>
      <c r="H4965" s="11" t="s">
        <v>9</v>
      </c>
      <c r="I4965" s="11" t="s">
        <v>495</v>
      </c>
    </row>
    <row r="4966" spans="1:9" s="5" customFormat="1" ht="50.25" customHeight="1" x14ac:dyDescent="0.25">
      <c r="A4966" s="11" t="s">
        <v>501</v>
      </c>
      <c r="B4966" s="17" t="s">
        <v>4782</v>
      </c>
      <c r="C4966" s="18" t="s">
        <v>8207</v>
      </c>
      <c r="D4966" s="18" t="s">
        <v>511</v>
      </c>
      <c r="E4966" s="12">
        <v>100</v>
      </c>
      <c r="F4966" s="11" t="s">
        <v>512</v>
      </c>
      <c r="G4966" s="18" t="s">
        <v>495</v>
      </c>
      <c r="H4966" s="11" t="s">
        <v>9</v>
      </c>
      <c r="I4966" s="11" t="s">
        <v>495</v>
      </c>
    </row>
    <row r="4967" spans="1:9" s="5" customFormat="1" ht="33" x14ac:dyDescent="0.25">
      <c r="A4967" s="11" t="s">
        <v>501</v>
      </c>
      <c r="B4967" s="17" t="s">
        <v>4786</v>
      </c>
      <c r="C4967" s="18" t="s">
        <v>8208</v>
      </c>
      <c r="D4967" s="18" t="s">
        <v>511</v>
      </c>
      <c r="E4967" s="12">
        <v>150</v>
      </c>
      <c r="F4967" s="11" t="s">
        <v>512</v>
      </c>
      <c r="G4967" s="18" t="s">
        <v>495</v>
      </c>
      <c r="H4967" s="11" t="s">
        <v>9</v>
      </c>
      <c r="I4967" s="11" t="s">
        <v>495</v>
      </c>
    </row>
    <row r="4968" spans="1:9" s="5" customFormat="1" ht="33" x14ac:dyDescent="0.25">
      <c r="A4968" s="11" t="s">
        <v>501</v>
      </c>
      <c r="B4968" s="17" t="s">
        <v>4784</v>
      </c>
      <c r="C4968" s="18" t="s">
        <v>8209</v>
      </c>
      <c r="D4968" s="18" t="s">
        <v>511</v>
      </c>
      <c r="E4968" s="12">
        <v>100</v>
      </c>
      <c r="F4968" s="11" t="s">
        <v>512</v>
      </c>
      <c r="G4968" s="18" t="s">
        <v>495</v>
      </c>
      <c r="H4968" s="11" t="s">
        <v>9</v>
      </c>
      <c r="I4968" s="11" t="s">
        <v>495</v>
      </c>
    </row>
    <row r="4969" spans="1:9" s="5" customFormat="1" ht="33" x14ac:dyDescent="0.25">
      <c r="A4969" s="11" t="s">
        <v>501</v>
      </c>
      <c r="B4969" s="17" t="s">
        <v>4785</v>
      </c>
      <c r="C4969" s="18" t="s">
        <v>8209</v>
      </c>
      <c r="D4969" s="18" t="s">
        <v>511</v>
      </c>
      <c r="E4969" s="12">
        <v>50</v>
      </c>
      <c r="F4969" s="11" t="s">
        <v>512</v>
      </c>
      <c r="G4969" s="18" t="s">
        <v>495</v>
      </c>
      <c r="H4969" s="11" t="s">
        <v>9</v>
      </c>
      <c r="I4969" s="11" t="s">
        <v>495</v>
      </c>
    </row>
    <row r="4970" spans="1:9" s="5" customFormat="1" ht="33" x14ac:dyDescent="0.25">
      <c r="A4970" s="11" t="s">
        <v>501</v>
      </c>
      <c r="B4970" s="17" t="s">
        <v>4738</v>
      </c>
      <c r="C4970" s="18" t="s">
        <v>8210</v>
      </c>
      <c r="D4970" s="18" t="s">
        <v>511</v>
      </c>
      <c r="E4970" s="12">
        <v>200</v>
      </c>
      <c r="F4970" s="11" t="s">
        <v>512</v>
      </c>
      <c r="G4970" s="18" t="s">
        <v>495</v>
      </c>
      <c r="H4970" s="11" t="s">
        <v>9</v>
      </c>
      <c r="I4970" s="11" t="s">
        <v>495</v>
      </c>
    </row>
    <row r="4971" spans="1:9" s="5" customFormat="1" ht="33" x14ac:dyDescent="0.25">
      <c r="A4971" s="11" t="s">
        <v>501</v>
      </c>
      <c r="B4971" s="17" t="s">
        <v>4739</v>
      </c>
      <c r="C4971" s="18" t="s">
        <v>8210</v>
      </c>
      <c r="D4971" s="18" t="s">
        <v>511</v>
      </c>
      <c r="E4971" s="12">
        <v>300</v>
      </c>
      <c r="F4971" s="11" t="s">
        <v>512</v>
      </c>
      <c r="G4971" s="18" t="s">
        <v>495</v>
      </c>
      <c r="H4971" s="11" t="s">
        <v>9</v>
      </c>
      <c r="I4971" s="11" t="s">
        <v>495</v>
      </c>
    </row>
    <row r="4972" spans="1:9" s="5" customFormat="1" ht="51.75" customHeight="1" x14ac:dyDescent="0.25">
      <c r="A4972" s="11" t="s">
        <v>501</v>
      </c>
      <c r="B4972" s="17" t="s">
        <v>4762</v>
      </c>
      <c r="C4972" s="18" t="s">
        <v>8211</v>
      </c>
      <c r="D4972" s="18" t="s">
        <v>511</v>
      </c>
      <c r="E4972" s="12">
        <v>50</v>
      </c>
      <c r="F4972" s="11" t="s">
        <v>512</v>
      </c>
      <c r="G4972" s="18" t="s">
        <v>495</v>
      </c>
      <c r="H4972" s="11" t="s">
        <v>9</v>
      </c>
      <c r="I4972" s="11" t="s">
        <v>495</v>
      </c>
    </row>
    <row r="4973" spans="1:9" s="5" customFormat="1" ht="33" x14ac:dyDescent="0.25">
      <c r="A4973" s="11" t="s">
        <v>501</v>
      </c>
      <c r="B4973" s="17" t="s">
        <v>4763</v>
      </c>
      <c r="C4973" s="18" t="s">
        <v>8211</v>
      </c>
      <c r="D4973" s="18" t="s">
        <v>511</v>
      </c>
      <c r="E4973" s="12">
        <v>50</v>
      </c>
      <c r="F4973" s="11" t="s">
        <v>512</v>
      </c>
      <c r="G4973" s="18" t="s">
        <v>495</v>
      </c>
      <c r="H4973" s="11" t="s">
        <v>9</v>
      </c>
      <c r="I4973" s="11" t="s">
        <v>495</v>
      </c>
    </row>
    <row r="4974" spans="1:9" s="5" customFormat="1" ht="33" x14ac:dyDescent="0.25">
      <c r="A4974" s="11" t="s">
        <v>501</v>
      </c>
      <c r="B4974" s="17" t="s">
        <v>4764</v>
      </c>
      <c r="C4974" s="18" t="s">
        <v>8211</v>
      </c>
      <c r="D4974" s="18" t="s">
        <v>511</v>
      </c>
      <c r="E4974" s="12">
        <v>50</v>
      </c>
      <c r="F4974" s="11" t="s">
        <v>512</v>
      </c>
      <c r="G4974" s="18" t="s">
        <v>495</v>
      </c>
      <c r="H4974" s="11" t="s">
        <v>9</v>
      </c>
      <c r="I4974" s="11" t="s">
        <v>495</v>
      </c>
    </row>
    <row r="4975" spans="1:9" s="5" customFormat="1" ht="33" x14ac:dyDescent="0.25">
      <c r="A4975" s="11" t="s">
        <v>501</v>
      </c>
      <c r="B4975" s="17" t="s">
        <v>4684</v>
      </c>
      <c r="C4975" s="18" t="s">
        <v>8212</v>
      </c>
      <c r="D4975" s="18" t="s">
        <v>511</v>
      </c>
      <c r="E4975" s="12">
        <v>150</v>
      </c>
      <c r="F4975" s="11" t="s">
        <v>512</v>
      </c>
      <c r="G4975" s="18" t="s">
        <v>495</v>
      </c>
      <c r="H4975" s="11" t="s">
        <v>9</v>
      </c>
      <c r="I4975" s="11" t="s">
        <v>495</v>
      </c>
    </row>
    <row r="4976" spans="1:9" s="5" customFormat="1" ht="69.75" customHeight="1" x14ac:dyDescent="0.25">
      <c r="A4976" s="11" t="s">
        <v>501</v>
      </c>
      <c r="B4976" s="17" t="s">
        <v>4719</v>
      </c>
      <c r="C4976" s="18" t="s">
        <v>8213</v>
      </c>
      <c r="D4976" s="18" t="s">
        <v>511</v>
      </c>
      <c r="E4976" s="12">
        <v>150</v>
      </c>
      <c r="F4976" s="11" t="s">
        <v>512</v>
      </c>
      <c r="G4976" s="18" t="s">
        <v>495</v>
      </c>
      <c r="H4976" s="11" t="s">
        <v>9</v>
      </c>
      <c r="I4976" s="11" t="s">
        <v>495</v>
      </c>
    </row>
    <row r="4977" spans="1:9" s="5" customFormat="1" ht="49.5" x14ac:dyDescent="0.25">
      <c r="A4977" s="11" t="s">
        <v>501</v>
      </c>
      <c r="B4977" s="17" t="s">
        <v>4720</v>
      </c>
      <c r="C4977" s="18" t="s">
        <v>8214</v>
      </c>
      <c r="D4977" s="18" t="s">
        <v>511</v>
      </c>
      <c r="E4977" s="12">
        <v>110</v>
      </c>
      <c r="F4977" s="11" t="s">
        <v>512</v>
      </c>
      <c r="G4977" s="18" t="s">
        <v>495</v>
      </c>
      <c r="H4977" s="11" t="s">
        <v>9</v>
      </c>
      <c r="I4977" s="11" t="s">
        <v>495</v>
      </c>
    </row>
    <row r="4978" spans="1:9" s="5" customFormat="1" ht="49.5" x14ac:dyDescent="0.25">
      <c r="A4978" s="11" t="s">
        <v>501</v>
      </c>
      <c r="B4978" s="17" t="s">
        <v>4721</v>
      </c>
      <c r="C4978" s="18" t="s">
        <v>8215</v>
      </c>
      <c r="D4978" s="18" t="s">
        <v>511</v>
      </c>
      <c r="E4978" s="12">
        <v>280</v>
      </c>
      <c r="F4978" s="11" t="s">
        <v>512</v>
      </c>
      <c r="G4978" s="18" t="s">
        <v>495</v>
      </c>
      <c r="H4978" s="11" t="s">
        <v>9</v>
      </c>
      <c r="I4978" s="11" t="s">
        <v>495</v>
      </c>
    </row>
    <row r="4979" spans="1:9" s="5" customFormat="1" ht="33" x14ac:dyDescent="0.25">
      <c r="A4979" s="11" t="s">
        <v>501</v>
      </c>
      <c r="B4979" s="17" t="s">
        <v>4741</v>
      </c>
      <c r="C4979" s="18" t="s">
        <v>8216</v>
      </c>
      <c r="D4979" s="18" t="s">
        <v>511</v>
      </c>
      <c r="E4979" s="12">
        <v>35</v>
      </c>
      <c r="F4979" s="11" t="s">
        <v>512</v>
      </c>
      <c r="G4979" s="18" t="s">
        <v>495</v>
      </c>
      <c r="H4979" s="11" t="s">
        <v>9</v>
      </c>
      <c r="I4979" s="11" t="s">
        <v>495</v>
      </c>
    </row>
    <row r="4980" spans="1:9" s="5" customFormat="1" ht="33" x14ac:dyDescent="0.25">
      <c r="A4980" s="11" t="s">
        <v>501</v>
      </c>
      <c r="B4980" s="17" t="s">
        <v>4742</v>
      </c>
      <c r="C4980" s="18" t="s">
        <v>8216</v>
      </c>
      <c r="D4980" s="18" t="s">
        <v>511</v>
      </c>
      <c r="E4980" s="12">
        <v>35</v>
      </c>
      <c r="F4980" s="11" t="s">
        <v>512</v>
      </c>
      <c r="G4980" s="18" t="s">
        <v>495</v>
      </c>
      <c r="H4980" s="11" t="s">
        <v>9</v>
      </c>
      <c r="I4980" s="11" t="s">
        <v>495</v>
      </c>
    </row>
    <row r="4981" spans="1:9" s="5" customFormat="1" ht="33" x14ac:dyDescent="0.25">
      <c r="A4981" s="11" t="s">
        <v>501</v>
      </c>
      <c r="B4981" s="17" t="s">
        <v>4743</v>
      </c>
      <c r="C4981" s="18" t="s">
        <v>8216</v>
      </c>
      <c r="D4981" s="18" t="s">
        <v>511</v>
      </c>
      <c r="E4981" s="12">
        <v>50</v>
      </c>
      <c r="F4981" s="11" t="s">
        <v>512</v>
      </c>
      <c r="G4981" s="18" t="s">
        <v>495</v>
      </c>
      <c r="H4981" s="11" t="s">
        <v>9</v>
      </c>
      <c r="I4981" s="11" t="s">
        <v>495</v>
      </c>
    </row>
    <row r="4982" spans="1:9" s="5" customFormat="1" ht="33" x14ac:dyDescent="0.25">
      <c r="A4982" s="11" t="s">
        <v>501</v>
      </c>
      <c r="B4982" s="17" t="s">
        <v>4744</v>
      </c>
      <c r="C4982" s="18" t="s">
        <v>8216</v>
      </c>
      <c r="D4982" s="18" t="s">
        <v>511</v>
      </c>
      <c r="E4982" s="12">
        <v>50</v>
      </c>
      <c r="F4982" s="11" t="s">
        <v>512</v>
      </c>
      <c r="G4982" s="18" t="s">
        <v>495</v>
      </c>
      <c r="H4982" s="11" t="s">
        <v>9</v>
      </c>
      <c r="I4982" s="11" t="s">
        <v>495</v>
      </c>
    </row>
    <row r="4983" spans="1:9" s="5" customFormat="1" ht="33" x14ac:dyDescent="0.25">
      <c r="A4983" s="11" t="s">
        <v>501</v>
      </c>
      <c r="B4983" s="17" t="s">
        <v>4745</v>
      </c>
      <c r="C4983" s="18" t="s">
        <v>8216</v>
      </c>
      <c r="D4983" s="18" t="s">
        <v>511</v>
      </c>
      <c r="E4983" s="12">
        <v>50</v>
      </c>
      <c r="F4983" s="11" t="s">
        <v>512</v>
      </c>
      <c r="G4983" s="18" t="s">
        <v>495</v>
      </c>
      <c r="H4983" s="11" t="s">
        <v>9</v>
      </c>
      <c r="I4983" s="11" t="s">
        <v>495</v>
      </c>
    </row>
    <row r="4984" spans="1:9" s="5" customFormat="1" ht="33" x14ac:dyDescent="0.25">
      <c r="A4984" s="11" t="s">
        <v>501</v>
      </c>
      <c r="B4984" s="17" t="s">
        <v>4685</v>
      </c>
      <c r="C4984" s="18" t="s">
        <v>8217</v>
      </c>
      <c r="D4984" s="18" t="s">
        <v>511</v>
      </c>
      <c r="E4984" s="12">
        <v>50</v>
      </c>
      <c r="F4984" s="11" t="s">
        <v>512</v>
      </c>
      <c r="G4984" s="18" t="s">
        <v>495</v>
      </c>
      <c r="H4984" s="11" t="s">
        <v>9</v>
      </c>
      <c r="I4984" s="11" t="s">
        <v>495</v>
      </c>
    </row>
    <row r="4985" spans="1:9" s="5" customFormat="1" ht="33" x14ac:dyDescent="0.25">
      <c r="A4985" s="11" t="s">
        <v>501</v>
      </c>
      <c r="B4985" s="17" t="s">
        <v>4686</v>
      </c>
      <c r="C4985" s="18" t="s">
        <v>8217</v>
      </c>
      <c r="D4985" s="18" t="s">
        <v>511</v>
      </c>
      <c r="E4985" s="12">
        <v>35</v>
      </c>
      <c r="F4985" s="11" t="s">
        <v>512</v>
      </c>
      <c r="G4985" s="18" t="s">
        <v>495</v>
      </c>
      <c r="H4985" s="11" t="s">
        <v>9</v>
      </c>
      <c r="I4985" s="11" t="s">
        <v>495</v>
      </c>
    </row>
    <row r="4986" spans="1:9" s="5" customFormat="1" ht="33" x14ac:dyDescent="0.25">
      <c r="A4986" s="11" t="s">
        <v>501</v>
      </c>
      <c r="B4986" s="17" t="s">
        <v>4687</v>
      </c>
      <c r="C4986" s="18" t="s">
        <v>8217</v>
      </c>
      <c r="D4986" s="18" t="s">
        <v>511</v>
      </c>
      <c r="E4986" s="12">
        <v>65</v>
      </c>
      <c r="F4986" s="11" t="s">
        <v>512</v>
      </c>
      <c r="G4986" s="18" t="s">
        <v>495</v>
      </c>
      <c r="H4986" s="11" t="s">
        <v>9</v>
      </c>
      <c r="I4986" s="11" t="s">
        <v>495</v>
      </c>
    </row>
    <row r="4987" spans="1:9" s="5" customFormat="1" ht="33" x14ac:dyDescent="0.25">
      <c r="A4987" s="11" t="s">
        <v>501</v>
      </c>
      <c r="B4987" s="17" t="s">
        <v>4688</v>
      </c>
      <c r="C4987" s="18" t="s">
        <v>8218</v>
      </c>
      <c r="D4987" s="18" t="s">
        <v>511</v>
      </c>
      <c r="E4987" s="12">
        <v>50</v>
      </c>
      <c r="F4987" s="11" t="s">
        <v>512</v>
      </c>
      <c r="G4987" s="18" t="s">
        <v>495</v>
      </c>
      <c r="H4987" s="11" t="s">
        <v>9</v>
      </c>
      <c r="I4987" s="11" t="s">
        <v>495</v>
      </c>
    </row>
    <row r="4988" spans="1:9" s="5" customFormat="1" ht="33" x14ac:dyDescent="0.25">
      <c r="A4988" s="11" t="s">
        <v>501</v>
      </c>
      <c r="B4988" s="17" t="s">
        <v>4689</v>
      </c>
      <c r="C4988" s="18" t="s">
        <v>8218</v>
      </c>
      <c r="D4988" s="18" t="s">
        <v>511</v>
      </c>
      <c r="E4988" s="12">
        <v>50</v>
      </c>
      <c r="F4988" s="11" t="s">
        <v>512</v>
      </c>
      <c r="G4988" s="18" t="s">
        <v>495</v>
      </c>
      <c r="H4988" s="11" t="s">
        <v>9</v>
      </c>
      <c r="I4988" s="11" t="s">
        <v>495</v>
      </c>
    </row>
    <row r="4989" spans="1:9" s="5" customFormat="1" ht="33" x14ac:dyDescent="0.25">
      <c r="A4989" s="11" t="s">
        <v>501</v>
      </c>
      <c r="B4989" s="17" t="s">
        <v>4723</v>
      </c>
      <c r="C4989" s="18" t="s">
        <v>8219</v>
      </c>
      <c r="D4989" s="18" t="s">
        <v>511</v>
      </c>
      <c r="E4989" s="12">
        <v>80</v>
      </c>
      <c r="F4989" s="11" t="s">
        <v>512</v>
      </c>
      <c r="G4989" s="18" t="s">
        <v>495</v>
      </c>
      <c r="H4989" s="11" t="s">
        <v>9</v>
      </c>
      <c r="I4989" s="11" t="s">
        <v>495</v>
      </c>
    </row>
    <row r="4990" spans="1:9" s="5" customFormat="1" ht="33" x14ac:dyDescent="0.25">
      <c r="A4990" s="11" t="s">
        <v>501</v>
      </c>
      <c r="B4990" s="17" t="s">
        <v>4724</v>
      </c>
      <c r="C4990" s="18" t="s">
        <v>8219</v>
      </c>
      <c r="D4990" s="18" t="s">
        <v>511</v>
      </c>
      <c r="E4990" s="12">
        <v>20</v>
      </c>
      <c r="F4990" s="11" t="s">
        <v>512</v>
      </c>
      <c r="G4990" s="18" t="s">
        <v>495</v>
      </c>
      <c r="H4990" s="11" t="s">
        <v>9</v>
      </c>
      <c r="I4990" s="11" t="s">
        <v>495</v>
      </c>
    </row>
    <row r="4991" spans="1:9" s="5" customFormat="1" ht="33" x14ac:dyDescent="0.25">
      <c r="A4991" s="11" t="s">
        <v>501</v>
      </c>
      <c r="B4991" s="17" t="s">
        <v>4725</v>
      </c>
      <c r="C4991" s="18" t="s">
        <v>8219</v>
      </c>
      <c r="D4991" s="18" t="s">
        <v>511</v>
      </c>
      <c r="E4991" s="12">
        <v>50</v>
      </c>
      <c r="F4991" s="11" t="s">
        <v>512</v>
      </c>
      <c r="G4991" s="18" t="s">
        <v>495</v>
      </c>
      <c r="H4991" s="11" t="s">
        <v>9</v>
      </c>
      <c r="I4991" s="11" t="s">
        <v>495</v>
      </c>
    </row>
    <row r="4992" spans="1:9" s="5" customFormat="1" ht="33" x14ac:dyDescent="0.25">
      <c r="A4992" s="11" t="s">
        <v>501</v>
      </c>
      <c r="B4992" s="17" t="s">
        <v>4705</v>
      </c>
      <c r="C4992" s="18" t="str">
        <f>MID(B4992,3,14)</f>
        <v>新北市土城區埤林社區發展協會</v>
      </c>
      <c r="D4992" s="18" t="s">
        <v>511</v>
      </c>
      <c r="E4992" s="12">
        <v>105</v>
      </c>
      <c r="F4992" s="11" t="s">
        <v>512</v>
      </c>
      <c r="G4992" s="18" t="s">
        <v>495</v>
      </c>
      <c r="H4992" s="11" t="s">
        <v>9</v>
      </c>
      <c r="I4992" s="11" t="s">
        <v>495</v>
      </c>
    </row>
    <row r="4993" spans="1:9" s="5" customFormat="1" ht="33" x14ac:dyDescent="0.25">
      <c r="A4993" s="11" t="s">
        <v>501</v>
      </c>
      <c r="B4993" s="17" t="s">
        <v>4708</v>
      </c>
      <c r="C4993" s="18" t="str">
        <f>MID(B4993,3,14)</f>
        <v>新北市土城區埤塘社區發展協會</v>
      </c>
      <c r="D4993" s="18" t="s">
        <v>511</v>
      </c>
      <c r="E4993" s="12">
        <v>70</v>
      </c>
      <c r="F4993" s="11" t="s">
        <v>512</v>
      </c>
      <c r="G4993" s="18" t="s">
        <v>495</v>
      </c>
      <c r="H4993" s="11" t="s">
        <v>9</v>
      </c>
      <c r="I4993" s="11" t="s">
        <v>495</v>
      </c>
    </row>
    <row r="4994" spans="1:9" s="5" customFormat="1" ht="33" x14ac:dyDescent="0.25">
      <c r="A4994" s="11" t="s">
        <v>501</v>
      </c>
      <c r="B4994" s="17" t="s">
        <v>4709</v>
      </c>
      <c r="C4994" s="18" t="str">
        <f>MID(B4994,3,14)</f>
        <v>新北市土城區埤塘社區發展協會</v>
      </c>
      <c r="D4994" s="18" t="s">
        <v>511</v>
      </c>
      <c r="E4994" s="12">
        <v>70</v>
      </c>
      <c r="F4994" s="11" t="s">
        <v>512</v>
      </c>
      <c r="G4994" s="18" t="s">
        <v>495</v>
      </c>
      <c r="H4994" s="11" t="s">
        <v>9</v>
      </c>
      <c r="I4994" s="11" t="s">
        <v>495</v>
      </c>
    </row>
    <row r="4995" spans="1:9" s="5" customFormat="1" ht="33" x14ac:dyDescent="0.25">
      <c r="A4995" s="11" t="s">
        <v>501</v>
      </c>
      <c r="B4995" s="17" t="s">
        <v>4731</v>
      </c>
      <c r="C4995" s="18" t="s">
        <v>8220</v>
      </c>
      <c r="D4995" s="18" t="s">
        <v>511</v>
      </c>
      <c r="E4995" s="12">
        <v>100</v>
      </c>
      <c r="F4995" s="11" t="s">
        <v>512</v>
      </c>
      <c r="G4995" s="18" t="s">
        <v>495</v>
      </c>
      <c r="H4995" s="11" t="s">
        <v>9</v>
      </c>
      <c r="I4995" s="11" t="s">
        <v>495</v>
      </c>
    </row>
    <row r="4996" spans="1:9" s="5" customFormat="1" ht="58.5" customHeight="1" x14ac:dyDescent="0.25">
      <c r="A4996" s="11" t="s">
        <v>501</v>
      </c>
      <c r="B4996" s="17" t="s">
        <v>2454</v>
      </c>
      <c r="C4996" s="18" t="s">
        <v>8220</v>
      </c>
      <c r="D4996" s="18" t="s">
        <v>511</v>
      </c>
      <c r="E4996" s="12">
        <v>100</v>
      </c>
      <c r="F4996" s="11" t="s">
        <v>512</v>
      </c>
      <c r="G4996" s="18" t="s">
        <v>495</v>
      </c>
      <c r="H4996" s="11" t="s">
        <v>9</v>
      </c>
      <c r="I4996" s="11" t="s">
        <v>495</v>
      </c>
    </row>
    <row r="4997" spans="1:9" s="5" customFormat="1" ht="33" x14ac:dyDescent="0.25">
      <c r="A4997" s="11" t="s">
        <v>501</v>
      </c>
      <c r="B4997" s="17" t="s">
        <v>4732</v>
      </c>
      <c r="C4997" s="18" t="s">
        <v>8221</v>
      </c>
      <c r="D4997" s="18" t="s">
        <v>511</v>
      </c>
      <c r="E4997" s="12">
        <v>200</v>
      </c>
      <c r="F4997" s="11" t="s">
        <v>512</v>
      </c>
      <c r="G4997" s="18" t="s">
        <v>495</v>
      </c>
      <c r="H4997" s="11" t="s">
        <v>9</v>
      </c>
      <c r="I4997" s="11" t="s">
        <v>495</v>
      </c>
    </row>
    <row r="4998" spans="1:9" s="5" customFormat="1" ht="33" x14ac:dyDescent="0.25">
      <c r="A4998" s="11" t="s">
        <v>501</v>
      </c>
      <c r="B4998" s="17" t="s">
        <v>4733</v>
      </c>
      <c r="C4998" s="18" t="s">
        <v>8222</v>
      </c>
      <c r="D4998" s="18" t="s">
        <v>511</v>
      </c>
      <c r="E4998" s="12">
        <v>35</v>
      </c>
      <c r="F4998" s="11" t="s">
        <v>512</v>
      </c>
      <c r="G4998" s="18" t="s">
        <v>495</v>
      </c>
      <c r="H4998" s="11" t="s">
        <v>9</v>
      </c>
      <c r="I4998" s="11" t="s">
        <v>495</v>
      </c>
    </row>
    <row r="4999" spans="1:9" s="5" customFormat="1" ht="33" x14ac:dyDescent="0.25">
      <c r="A4999" s="11" t="s">
        <v>501</v>
      </c>
      <c r="B4999" s="17" t="s">
        <v>4735</v>
      </c>
      <c r="C4999" s="18" t="s">
        <v>8222</v>
      </c>
      <c r="D4999" s="18" t="s">
        <v>511</v>
      </c>
      <c r="E4999" s="12">
        <v>70</v>
      </c>
      <c r="F4999" s="11" t="s">
        <v>512</v>
      </c>
      <c r="G4999" s="18" t="s">
        <v>495</v>
      </c>
      <c r="H4999" s="11" t="s">
        <v>9</v>
      </c>
      <c r="I4999" s="11" t="s">
        <v>495</v>
      </c>
    </row>
    <row r="5000" spans="1:9" s="5" customFormat="1" ht="33" x14ac:dyDescent="0.25">
      <c r="A5000" s="11" t="s">
        <v>501</v>
      </c>
      <c r="B5000" s="17" t="s">
        <v>4736</v>
      </c>
      <c r="C5000" s="18" t="s">
        <v>8223</v>
      </c>
      <c r="D5000" s="18" t="s">
        <v>511</v>
      </c>
      <c r="E5000" s="12">
        <v>150</v>
      </c>
      <c r="F5000" s="11" t="s">
        <v>512</v>
      </c>
      <c r="G5000" s="18" t="s">
        <v>495</v>
      </c>
      <c r="H5000" s="11" t="s">
        <v>9</v>
      </c>
      <c r="I5000" s="11" t="s">
        <v>495</v>
      </c>
    </row>
    <row r="5001" spans="1:9" s="5" customFormat="1" ht="33" x14ac:dyDescent="0.25">
      <c r="A5001" s="11" t="s">
        <v>501</v>
      </c>
      <c r="B5001" s="17" t="s">
        <v>4773</v>
      </c>
      <c r="C5001" s="18" t="s">
        <v>8224</v>
      </c>
      <c r="D5001" s="18" t="s">
        <v>511</v>
      </c>
      <c r="E5001" s="12">
        <v>50</v>
      </c>
      <c r="F5001" s="11" t="s">
        <v>512</v>
      </c>
      <c r="G5001" s="18" t="s">
        <v>495</v>
      </c>
      <c r="H5001" s="11" t="s">
        <v>9</v>
      </c>
      <c r="I5001" s="11" t="s">
        <v>495</v>
      </c>
    </row>
    <row r="5002" spans="1:9" s="5" customFormat="1" ht="33" x14ac:dyDescent="0.25">
      <c r="A5002" s="11" t="s">
        <v>501</v>
      </c>
      <c r="B5002" s="17" t="s">
        <v>4716</v>
      </c>
      <c r="C5002" s="18" t="s">
        <v>8225</v>
      </c>
      <c r="D5002" s="18" t="s">
        <v>511</v>
      </c>
      <c r="E5002" s="12">
        <v>35</v>
      </c>
      <c r="F5002" s="11" t="s">
        <v>512</v>
      </c>
      <c r="G5002" s="18" t="s">
        <v>495</v>
      </c>
      <c r="H5002" s="11" t="s">
        <v>9</v>
      </c>
      <c r="I5002" s="11" t="s">
        <v>495</v>
      </c>
    </row>
    <row r="5003" spans="1:9" s="5" customFormat="1" ht="33" x14ac:dyDescent="0.25">
      <c r="A5003" s="11" t="s">
        <v>501</v>
      </c>
      <c r="B5003" s="17" t="s">
        <v>4718</v>
      </c>
      <c r="C5003" s="18" t="s">
        <v>8225</v>
      </c>
      <c r="D5003" s="18" t="s">
        <v>511</v>
      </c>
      <c r="E5003" s="12">
        <v>105</v>
      </c>
      <c r="F5003" s="11" t="s">
        <v>512</v>
      </c>
      <c r="G5003" s="18" t="s">
        <v>495</v>
      </c>
      <c r="H5003" s="11" t="s">
        <v>9</v>
      </c>
      <c r="I5003" s="11" t="s">
        <v>495</v>
      </c>
    </row>
    <row r="5004" spans="1:9" s="5" customFormat="1" ht="33" x14ac:dyDescent="0.25">
      <c r="A5004" s="11" t="s">
        <v>501</v>
      </c>
      <c r="B5004" s="17" t="s">
        <v>4783</v>
      </c>
      <c r="C5004" s="18" t="s">
        <v>8226</v>
      </c>
      <c r="D5004" s="18" t="s">
        <v>511</v>
      </c>
      <c r="E5004" s="12">
        <v>150</v>
      </c>
      <c r="F5004" s="11" t="s">
        <v>512</v>
      </c>
      <c r="G5004" s="18" t="s">
        <v>495</v>
      </c>
      <c r="H5004" s="11" t="s">
        <v>9</v>
      </c>
      <c r="I5004" s="11" t="s">
        <v>495</v>
      </c>
    </row>
    <row r="5005" spans="1:9" s="5" customFormat="1" ht="33" x14ac:dyDescent="0.25">
      <c r="A5005" s="11" t="s">
        <v>501</v>
      </c>
      <c r="B5005" s="17" t="s">
        <v>4788</v>
      </c>
      <c r="C5005" s="18" t="s">
        <v>8227</v>
      </c>
      <c r="D5005" s="18" t="s">
        <v>511</v>
      </c>
      <c r="E5005" s="12">
        <v>105</v>
      </c>
      <c r="F5005" s="11" t="s">
        <v>512</v>
      </c>
      <c r="G5005" s="18" t="s">
        <v>495</v>
      </c>
      <c r="H5005" s="11" t="s">
        <v>9</v>
      </c>
      <c r="I5005" s="11" t="s">
        <v>495</v>
      </c>
    </row>
    <row r="5006" spans="1:9" s="5" customFormat="1" ht="33" x14ac:dyDescent="0.25">
      <c r="A5006" s="11" t="s">
        <v>501</v>
      </c>
      <c r="B5006" s="17" t="s">
        <v>4790</v>
      </c>
      <c r="C5006" s="18" t="s">
        <v>8227</v>
      </c>
      <c r="D5006" s="18" t="s">
        <v>511</v>
      </c>
      <c r="E5006" s="12">
        <v>105</v>
      </c>
      <c r="F5006" s="11" t="s">
        <v>512</v>
      </c>
      <c r="G5006" s="18" t="s">
        <v>495</v>
      </c>
      <c r="H5006" s="11" t="s">
        <v>9</v>
      </c>
      <c r="I5006" s="11" t="s">
        <v>495</v>
      </c>
    </row>
    <row r="5007" spans="1:9" s="5" customFormat="1" ht="33" x14ac:dyDescent="0.25">
      <c r="A5007" s="11" t="s">
        <v>501</v>
      </c>
      <c r="B5007" s="17" t="s">
        <v>4795</v>
      </c>
      <c r="C5007" s="18" t="s">
        <v>8228</v>
      </c>
      <c r="D5007" s="18" t="s">
        <v>511</v>
      </c>
      <c r="E5007" s="12">
        <v>50</v>
      </c>
      <c r="F5007" s="11" t="s">
        <v>512</v>
      </c>
      <c r="G5007" s="18" t="s">
        <v>495</v>
      </c>
      <c r="H5007" s="11" t="s">
        <v>9</v>
      </c>
      <c r="I5007" s="11" t="s">
        <v>495</v>
      </c>
    </row>
    <row r="5008" spans="1:9" s="5" customFormat="1" ht="33" x14ac:dyDescent="0.25">
      <c r="A5008" s="11" t="s">
        <v>501</v>
      </c>
      <c r="B5008" s="17" t="s">
        <v>4796</v>
      </c>
      <c r="C5008" s="18" t="s">
        <v>8228</v>
      </c>
      <c r="D5008" s="18" t="s">
        <v>511</v>
      </c>
      <c r="E5008" s="12">
        <v>100</v>
      </c>
      <c r="F5008" s="11" t="s">
        <v>512</v>
      </c>
      <c r="G5008" s="18" t="s">
        <v>495</v>
      </c>
      <c r="H5008" s="11" t="s">
        <v>9</v>
      </c>
      <c r="I5008" s="11" t="s">
        <v>495</v>
      </c>
    </row>
    <row r="5009" spans="1:9" s="5" customFormat="1" ht="33" x14ac:dyDescent="0.25">
      <c r="A5009" s="11" t="s">
        <v>501</v>
      </c>
      <c r="B5009" s="17" t="s">
        <v>2455</v>
      </c>
      <c r="C5009" s="18" t="s">
        <v>8229</v>
      </c>
      <c r="D5009" s="18" t="s">
        <v>511</v>
      </c>
      <c r="E5009" s="12">
        <v>76</v>
      </c>
      <c r="F5009" s="11" t="s">
        <v>512</v>
      </c>
      <c r="G5009" s="18" t="s">
        <v>495</v>
      </c>
      <c r="H5009" s="11" t="s">
        <v>9</v>
      </c>
      <c r="I5009" s="11" t="s">
        <v>495</v>
      </c>
    </row>
    <row r="5010" spans="1:9" s="5" customFormat="1" ht="33" x14ac:dyDescent="0.25">
      <c r="A5010" s="11" t="s">
        <v>501</v>
      </c>
      <c r="B5010" s="17" t="s">
        <v>4754</v>
      </c>
      <c r="C5010" s="18" t="s">
        <v>8230</v>
      </c>
      <c r="D5010" s="18" t="s">
        <v>511</v>
      </c>
      <c r="E5010" s="12">
        <v>80</v>
      </c>
      <c r="F5010" s="11" t="s">
        <v>512</v>
      </c>
      <c r="G5010" s="18" t="s">
        <v>495</v>
      </c>
      <c r="H5010" s="11" t="s">
        <v>9</v>
      </c>
      <c r="I5010" s="11" t="s">
        <v>495</v>
      </c>
    </row>
    <row r="5011" spans="1:9" s="5" customFormat="1" ht="33" x14ac:dyDescent="0.25">
      <c r="A5011" s="11" t="s">
        <v>501</v>
      </c>
      <c r="B5011" s="17" t="s">
        <v>4755</v>
      </c>
      <c r="C5011" s="18" t="s">
        <v>8230</v>
      </c>
      <c r="D5011" s="18" t="s">
        <v>511</v>
      </c>
      <c r="E5011" s="12">
        <v>20</v>
      </c>
      <c r="F5011" s="11" t="s">
        <v>512</v>
      </c>
      <c r="G5011" s="18" t="s">
        <v>495</v>
      </c>
      <c r="H5011" s="11" t="s">
        <v>9</v>
      </c>
      <c r="I5011" s="11" t="s">
        <v>495</v>
      </c>
    </row>
    <row r="5012" spans="1:9" s="5" customFormat="1" ht="33" x14ac:dyDescent="0.25">
      <c r="A5012" s="11" t="s">
        <v>501</v>
      </c>
      <c r="B5012" s="17" t="s">
        <v>4756</v>
      </c>
      <c r="C5012" s="18" t="s">
        <v>8230</v>
      </c>
      <c r="D5012" s="18" t="s">
        <v>511</v>
      </c>
      <c r="E5012" s="12">
        <v>50</v>
      </c>
      <c r="F5012" s="11" t="s">
        <v>512</v>
      </c>
      <c r="G5012" s="18" t="s">
        <v>495</v>
      </c>
      <c r="H5012" s="11" t="s">
        <v>9</v>
      </c>
      <c r="I5012" s="11" t="s">
        <v>495</v>
      </c>
    </row>
    <row r="5013" spans="1:9" s="5" customFormat="1" ht="33" x14ac:dyDescent="0.25">
      <c r="A5013" s="11" t="s">
        <v>501</v>
      </c>
      <c r="B5013" s="17" t="s">
        <v>4759</v>
      </c>
      <c r="C5013" s="18" t="s">
        <v>8231</v>
      </c>
      <c r="D5013" s="18" t="s">
        <v>511</v>
      </c>
      <c r="E5013" s="12">
        <v>70</v>
      </c>
      <c r="F5013" s="11" t="s">
        <v>512</v>
      </c>
      <c r="G5013" s="18" t="s">
        <v>495</v>
      </c>
      <c r="H5013" s="11" t="s">
        <v>9</v>
      </c>
      <c r="I5013" s="11" t="s">
        <v>495</v>
      </c>
    </row>
    <row r="5014" spans="1:9" s="5" customFormat="1" ht="33" x14ac:dyDescent="0.25">
      <c r="A5014" s="11" t="s">
        <v>501</v>
      </c>
      <c r="B5014" s="17" t="s">
        <v>4761</v>
      </c>
      <c r="C5014" s="18" t="s">
        <v>8231</v>
      </c>
      <c r="D5014" s="18" t="s">
        <v>511</v>
      </c>
      <c r="E5014" s="12">
        <v>70</v>
      </c>
      <c r="F5014" s="11" t="s">
        <v>512</v>
      </c>
      <c r="G5014" s="18" t="s">
        <v>495</v>
      </c>
      <c r="H5014" s="11" t="s">
        <v>9</v>
      </c>
      <c r="I5014" s="11" t="s">
        <v>495</v>
      </c>
    </row>
    <row r="5015" spans="1:9" s="5" customFormat="1" ht="33" x14ac:dyDescent="0.25">
      <c r="A5015" s="11" t="s">
        <v>501</v>
      </c>
      <c r="B5015" s="17" t="s">
        <v>4774</v>
      </c>
      <c r="C5015" s="18" t="s">
        <v>8232</v>
      </c>
      <c r="D5015" s="18" t="s">
        <v>511</v>
      </c>
      <c r="E5015" s="12">
        <v>35</v>
      </c>
      <c r="F5015" s="11" t="s">
        <v>512</v>
      </c>
      <c r="G5015" s="18" t="s">
        <v>495</v>
      </c>
      <c r="H5015" s="11" t="s">
        <v>9</v>
      </c>
      <c r="I5015" s="11" t="s">
        <v>495</v>
      </c>
    </row>
    <row r="5016" spans="1:9" s="5" customFormat="1" ht="33" x14ac:dyDescent="0.25">
      <c r="A5016" s="11" t="s">
        <v>501</v>
      </c>
      <c r="B5016" s="17" t="s">
        <v>4775</v>
      </c>
      <c r="C5016" s="18" t="s">
        <v>8232</v>
      </c>
      <c r="D5016" s="18" t="s">
        <v>511</v>
      </c>
      <c r="E5016" s="12">
        <v>70</v>
      </c>
      <c r="F5016" s="11" t="s">
        <v>512</v>
      </c>
      <c r="G5016" s="18" t="s">
        <v>495</v>
      </c>
      <c r="H5016" s="11" t="s">
        <v>9</v>
      </c>
      <c r="I5016" s="11" t="s">
        <v>495</v>
      </c>
    </row>
    <row r="5017" spans="1:9" s="5" customFormat="1" ht="33" x14ac:dyDescent="0.25">
      <c r="A5017" s="11" t="s">
        <v>501</v>
      </c>
      <c r="B5017" s="17" t="s">
        <v>4776</v>
      </c>
      <c r="C5017" s="18" t="s">
        <v>8232</v>
      </c>
      <c r="D5017" s="18" t="s">
        <v>511</v>
      </c>
      <c r="E5017" s="12">
        <v>150</v>
      </c>
      <c r="F5017" s="11" t="s">
        <v>512</v>
      </c>
      <c r="G5017" s="18" t="s">
        <v>495</v>
      </c>
      <c r="H5017" s="11" t="s">
        <v>9</v>
      </c>
      <c r="I5017" s="11" t="s">
        <v>495</v>
      </c>
    </row>
    <row r="5018" spans="1:9" s="5" customFormat="1" ht="33" x14ac:dyDescent="0.25">
      <c r="A5018" s="11" t="s">
        <v>501</v>
      </c>
      <c r="B5018" s="17" t="s">
        <v>4722</v>
      </c>
      <c r="C5018" s="18" t="s">
        <v>8234</v>
      </c>
      <c r="D5018" s="18" t="s">
        <v>511</v>
      </c>
      <c r="E5018" s="12">
        <v>300</v>
      </c>
      <c r="F5018" s="11" t="s">
        <v>512</v>
      </c>
      <c r="G5018" s="18" t="s">
        <v>495</v>
      </c>
      <c r="H5018" s="11" t="s">
        <v>9</v>
      </c>
      <c r="I5018" s="11" t="s">
        <v>495</v>
      </c>
    </row>
    <row r="5019" spans="1:9" s="5" customFormat="1" ht="33" x14ac:dyDescent="0.25">
      <c r="A5019" s="11" t="s">
        <v>501</v>
      </c>
      <c r="B5019" s="17" t="s">
        <v>4746</v>
      </c>
      <c r="C5019" s="18" t="s">
        <v>8235</v>
      </c>
      <c r="D5019" s="18" t="s">
        <v>511</v>
      </c>
      <c r="E5019" s="12">
        <v>35</v>
      </c>
      <c r="F5019" s="11" t="s">
        <v>512</v>
      </c>
      <c r="G5019" s="18" t="s">
        <v>495</v>
      </c>
      <c r="H5019" s="11" t="s">
        <v>9</v>
      </c>
      <c r="I5019" s="11" t="s">
        <v>495</v>
      </c>
    </row>
    <row r="5020" spans="1:9" s="5" customFormat="1" ht="33" x14ac:dyDescent="0.25">
      <c r="A5020" s="11" t="s">
        <v>501</v>
      </c>
      <c r="B5020" s="17" t="s">
        <v>4747</v>
      </c>
      <c r="C5020" s="18" t="s">
        <v>8235</v>
      </c>
      <c r="D5020" s="18" t="s">
        <v>511</v>
      </c>
      <c r="E5020" s="12">
        <v>150</v>
      </c>
      <c r="F5020" s="11" t="s">
        <v>512</v>
      </c>
      <c r="G5020" s="18" t="s">
        <v>495</v>
      </c>
      <c r="H5020" s="11" t="s">
        <v>9</v>
      </c>
      <c r="I5020" s="11" t="s">
        <v>495</v>
      </c>
    </row>
    <row r="5021" spans="1:9" s="5" customFormat="1" ht="33" x14ac:dyDescent="0.25">
      <c r="A5021" s="11" t="s">
        <v>501</v>
      </c>
      <c r="B5021" s="17" t="s">
        <v>4748</v>
      </c>
      <c r="C5021" s="18" t="s">
        <v>8235</v>
      </c>
      <c r="D5021" s="18" t="s">
        <v>511</v>
      </c>
      <c r="E5021" s="12">
        <v>150</v>
      </c>
      <c r="F5021" s="11" t="s">
        <v>512</v>
      </c>
      <c r="G5021" s="18" t="s">
        <v>495</v>
      </c>
      <c r="H5021" s="11" t="s">
        <v>9</v>
      </c>
      <c r="I5021" s="11" t="s">
        <v>495</v>
      </c>
    </row>
    <row r="5022" spans="1:9" s="5" customFormat="1" ht="33" x14ac:dyDescent="0.25">
      <c r="A5022" s="11" t="s">
        <v>501</v>
      </c>
      <c r="B5022" s="17" t="s">
        <v>4780</v>
      </c>
      <c r="C5022" s="18" t="s">
        <v>8236</v>
      </c>
      <c r="D5022" s="18" t="s">
        <v>511</v>
      </c>
      <c r="E5022" s="12">
        <v>70</v>
      </c>
      <c r="F5022" s="11" t="s">
        <v>512</v>
      </c>
      <c r="G5022" s="18" t="s">
        <v>495</v>
      </c>
      <c r="H5022" s="11" t="s">
        <v>9</v>
      </c>
      <c r="I5022" s="11" t="s">
        <v>495</v>
      </c>
    </row>
    <row r="5023" spans="1:9" s="5" customFormat="1" ht="33" x14ac:dyDescent="0.25">
      <c r="A5023" s="11" t="s">
        <v>501</v>
      </c>
      <c r="B5023" s="17" t="s">
        <v>4781</v>
      </c>
      <c r="C5023" s="18" t="s">
        <v>8236</v>
      </c>
      <c r="D5023" s="18" t="s">
        <v>511</v>
      </c>
      <c r="E5023" s="12">
        <v>105</v>
      </c>
      <c r="F5023" s="11" t="s">
        <v>512</v>
      </c>
      <c r="G5023" s="18" t="s">
        <v>495</v>
      </c>
      <c r="H5023" s="11" t="s">
        <v>9</v>
      </c>
      <c r="I5023" s="11" t="s">
        <v>495</v>
      </c>
    </row>
    <row r="5024" spans="1:9" s="5" customFormat="1" ht="59.25" customHeight="1" x14ac:dyDescent="0.25">
      <c r="A5024" s="11" t="s">
        <v>501</v>
      </c>
      <c r="B5024" s="17" t="s">
        <v>2456</v>
      </c>
      <c r="C5024" s="18" t="s">
        <v>8236</v>
      </c>
      <c r="D5024" s="18" t="s">
        <v>511</v>
      </c>
      <c r="E5024" s="12">
        <v>600</v>
      </c>
      <c r="F5024" s="11" t="s">
        <v>512</v>
      </c>
      <c r="G5024" s="18" t="s">
        <v>495</v>
      </c>
      <c r="H5024" s="11" t="s">
        <v>9</v>
      </c>
      <c r="I5024" s="11" t="s">
        <v>495</v>
      </c>
    </row>
    <row r="5025" spans="1:9" s="5" customFormat="1" ht="33" x14ac:dyDescent="0.25">
      <c r="A5025" s="11" t="s">
        <v>501</v>
      </c>
      <c r="B5025" s="17" t="s">
        <v>4749</v>
      </c>
      <c r="C5025" s="18" t="s">
        <v>8237</v>
      </c>
      <c r="D5025" s="18" t="s">
        <v>511</v>
      </c>
      <c r="E5025" s="12">
        <v>35</v>
      </c>
      <c r="F5025" s="11" t="s">
        <v>512</v>
      </c>
      <c r="G5025" s="18" t="s">
        <v>495</v>
      </c>
      <c r="H5025" s="11" t="s">
        <v>9</v>
      </c>
      <c r="I5025" s="11" t="s">
        <v>495</v>
      </c>
    </row>
    <row r="5026" spans="1:9" s="5" customFormat="1" ht="33" x14ac:dyDescent="0.25">
      <c r="A5026" s="11" t="s">
        <v>501</v>
      </c>
      <c r="B5026" s="17" t="s">
        <v>4750</v>
      </c>
      <c r="C5026" s="18" t="s">
        <v>8237</v>
      </c>
      <c r="D5026" s="18" t="s">
        <v>511</v>
      </c>
      <c r="E5026" s="12">
        <v>50</v>
      </c>
      <c r="F5026" s="11" t="s">
        <v>512</v>
      </c>
      <c r="G5026" s="18" t="s">
        <v>495</v>
      </c>
      <c r="H5026" s="11" t="s">
        <v>9</v>
      </c>
      <c r="I5026" s="11" t="s">
        <v>495</v>
      </c>
    </row>
    <row r="5027" spans="1:9" s="5" customFormat="1" ht="33" x14ac:dyDescent="0.25">
      <c r="A5027" s="11" t="s">
        <v>501</v>
      </c>
      <c r="B5027" s="17" t="s">
        <v>4791</v>
      </c>
      <c r="C5027" s="18" t="s">
        <v>8238</v>
      </c>
      <c r="D5027" s="18" t="s">
        <v>511</v>
      </c>
      <c r="E5027" s="12">
        <v>50</v>
      </c>
      <c r="F5027" s="11" t="s">
        <v>512</v>
      </c>
      <c r="G5027" s="18" t="s">
        <v>495</v>
      </c>
      <c r="H5027" s="11" t="s">
        <v>9</v>
      </c>
      <c r="I5027" s="11" t="s">
        <v>495</v>
      </c>
    </row>
    <row r="5028" spans="1:9" s="5" customFormat="1" ht="33" x14ac:dyDescent="0.25">
      <c r="A5028" s="11" t="s">
        <v>501</v>
      </c>
      <c r="B5028" s="17" t="s">
        <v>4792</v>
      </c>
      <c r="C5028" s="18" t="s">
        <v>8238</v>
      </c>
      <c r="D5028" s="18" t="s">
        <v>511</v>
      </c>
      <c r="E5028" s="12">
        <v>100</v>
      </c>
      <c r="F5028" s="11" t="s">
        <v>512</v>
      </c>
      <c r="G5028" s="18" t="s">
        <v>495</v>
      </c>
      <c r="H5028" s="11" t="s">
        <v>9</v>
      </c>
      <c r="I5028" s="11" t="s">
        <v>495</v>
      </c>
    </row>
    <row r="5029" spans="1:9" s="5" customFormat="1" ht="33" x14ac:dyDescent="0.25">
      <c r="A5029" s="11" t="s">
        <v>501</v>
      </c>
      <c r="B5029" s="17" t="s">
        <v>4706</v>
      </c>
      <c r="C5029" s="18" t="str">
        <f>MID(B5029,3,14)</f>
        <v>新北市土城區學府社區發展協會</v>
      </c>
      <c r="D5029" s="18" t="s">
        <v>511</v>
      </c>
      <c r="E5029" s="12">
        <v>105</v>
      </c>
      <c r="F5029" s="11" t="s">
        <v>512</v>
      </c>
      <c r="G5029" s="18" t="s">
        <v>495</v>
      </c>
      <c r="H5029" s="11" t="s">
        <v>9</v>
      </c>
      <c r="I5029" s="11" t="s">
        <v>495</v>
      </c>
    </row>
    <row r="5030" spans="1:9" s="5" customFormat="1" ht="33" x14ac:dyDescent="0.25">
      <c r="A5030" s="11" t="s">
        <v>501</v>
      </c>
      <c r="B5030" s="17" t="s">
        <v>4707</v>
      </c>
      <c r="C5030" s="18" t="str">
        <f>MID(B5030,3,14)</f>
        <v>新北市土城區學府社區發展協會</v>
      </c>
      <c r="D5030" s="18" t="s">
        <v>511</v>
      </c>
      <c r="E5030" s="12">
        <v>105</v>
      </c>
      <c r="F5030" s="11" t="s">
        <v>512</v>
      </c>
      <c r="G5030" s="18" t="s">
        <v>495</v>
      </c>
      <c r="H5030" s="11" t="s">
        <v>9</v>
      </c>
      <c r="I5030" s="11" t="s">
        <v>495</v>
      </c>
    </row>
    <row r="5031" spans="1:9" s="5" customFormat="1" ht="33" x14ac:dyDescent="0.25">
      <c r="A5031" s="11" t="s">
        <v>501</v>
      </c>
      <c r="B5031" s="17" t="s">
        <v>4740</v>
      </c>
      <c r="C5031" s="18" t="s">
        <v>8239</v>
      </c>
      <c r="D5031" s="18" t="s">
        <v>511</v>
      </c>
      <c r="E5031" s="12">
        <v>200</v>
      </c>
      <c r="F5031" s="11" t="s">
        <v>512</v>
      </c>
      <c r="G5031" s="18" t="s">
        <v>495</v>
      </c>
      <c r="H5031" s="11" t="s">
        <v>9</v>
      </c>
      <c r="I5031" s="11" t="s">
        <v>495</v>
      </c>
    </row>
    <row r="5032" spans="1:9" s="5" customFormat="1" ht="33" x14ac:dyDescent="0.25">
      <c r="A5032" s="11" t="s">
        <v>501</v>
      </c>
      <c r="B5032" s="17" t="s">
        <v>4787</v>
      </c>
      <c r="C5032" s="18" t="s">
        <v>8240</v>
      </c>
      <c r="D5032" s="18" t="s">
        <v>511</v>
      </c>
      <c r="E5032" s="12">
        <v>150</v>
      </c>
      <c r="F5032" s="11" t="s">
        <v>512</v>
      </c>
      <c r="G5032" s="18" t="s">
        <v>495</v>
      </c>
      <c r="H5032" s="11" t="s">
        <v>9</v>
      </c>
      <c r="I5032" s="11" t="s">
        <v>495</v>
      </c>
    </row>
    <row r="5033" spans="1:9" s="5" customFormat="1" ht="33" x14ac:dyDescent="0.25">
      <c r="A5033" s="11" t="s">
        <v>501</v>
      </c>
      <c r="B5033" s="17" t="s">
        <v>4793</v>
      </c>
      <c r="C5033" s="18" t="s">
        <v>8241</v>
      </c>
      <c r="D5033" s="18" t="s">
        <v>511</v>
      </c>
      <c r="E5033" s="12">
        <v>100</v>
      </c>
      <c r="F5033" s="11" t="s">
        <v>512</v>
      </c>
      <c r="G5033" s="18" t="s">
        <v>495</v>
      </c>
      <c r="H5033" s="11" t="s">
        <v>9</v>
      </c>
      <c r="I5033" s="11" t="s">
        <v>495</v>
      </c>
    </row>
    <row r="5034" spans="1:9" s="5" customFormat="1" ht="33" x14ac:dyDescent="0.25">
      <c r="A5034" s="11" t="s">
        <v>501</v>
      </c>
      <c r="B5034" s="17" t="s">
        <v>4794</v>
      </c>
      <c r="C5034" s="18" t="s">
        <v>8241</v>
      </c>
      <c r="D5034" s="18" t="s">
        <v>511</v>
      </c>
      <c r="E5034" s="12">
        <v>50</v>
      </c>
      <c r="F5034" s="11" t="s">
        <v>512</v>
      </c>
      <c r="G5034" s="18" t="s">
        <v>495</v>
      </c>
      <c r="H5034" s="11" t="s">
        <v>9</v>
      </c>
      <c r="I5034" s="11" t="s">
        <v>495</v>
      </c>
    </row>
    <row r="5035" spans="1:9" s="5" customFormat="1" ht="33" x14ac:dyDescent="0.25">
      <c r="A5035" s="11" t="s">
        <v>501</v>
      </c>
      <c r="B5035" s="17" t="s">
        <v>4805</v>
      </c>
      <c r="C5035" s="18" t="s">
        <v>8242</v>
      </c>
      <c r="D5035" s="18" t="s">
        <v>511</v>
      </c>
      <c r="E5035" s="12">
        <v>105</v>
      </c>
      <c r="F5035" s="11" t="s">
        <v>512</v>
      </c>
      <c r="G5035" s="18" t="s">
        <v>495</v>
      </c>
      <c r="H5035" s="11" t="s">
        <v>9</v>
      </c>
      <c r="I5035" s="11" t="s">
        <v>495</v>
      </c>
    </row>
    <row r="5036" spans="1:9" s="5" customFormat="1" ht="33" x14ac:dyDescent="0.25">
      <c r="A5036" s="11" t="s">
        <v>501</v>
      </c>
      <c r="B5036" s="17" t="s">
        <v>4806</v>
      </c>
      <c r="C5036" s="18" t="s">
        <v>8242</v>
      </c>
      <c r="D5036" s="18" t="s">
        <v>511</v>
      </c>
      <c r="E5036" s="12">
        <v>105</v>
      </c>
      <c r="F5036" s="11" t="s">
        <v>512</v>
      </c>
      <c r="G5036" s="18" t="s">
        <v>495</v>
      </c>
      <c r="H5036" s="11" t="s">
        <v>9</v>
      </c>
      <c r="I5036" s="11" t="s">
        <v>495</v>
      </c>
    </row>
    <row r="5037" spans="1:9" s="5" customFormat="1" ht="33" x14ac:dyDescent="0.25">
      <c r="A5037" s="11" t="s">
        <v>501</v>
      </c>
      <c r="B5037" s="17" t="s">
        <v>4807</v>
      </c>
      <c r="C5037" s="18" t="s">
        <v>8242</v>
      </c>
      <c r="D5037" s="18" t="s">
        <v>511</v>
      </c>
      <c r="E5037" s="12">
        <v>200</v>
      </c>
      <c r="F5037" s="11" t="s">
        <v>512</v>
      </c>
      <c r="G5037" s="18" t="s">
        <v>495</v>
      </c>
      <c r="H5037" s="11" t="s">
        <v>9</v>
      </c>
      <c r="I5037" s="11" t="s">
        <v>495</v>
      </c>
    </row>
    <row r="5038" spans="1:9" s="5" customFormat="1" ht="33" x14ac:dyDescent="0.25">
      <c r="A5038" s="11" t="s">
        <v>501</v>
      </c>
      <c r="B5038" s="17" t="s">
        <v>4800</v>
      </c>
      <c r="C5038" s="18" t="s">
        <v>8243</v>
      </c>
      <c r="D5038" s="18" t="s">
        <v>511</v>
      </c>
      <c r="E5038" s="12">
        <v>150</v>
      </c>
      <c r="F5038" s="11" t="s">
        <v>512</v>
      </c>
      <c r="G5038" s="18" t="s">
        <v>495</v>
      </c>
      <c r="H5038" s="11" t="s">
        <v>9</v>
      </c>
      <c r="I5038" s="11" t="s">
        <v>495</v>
      </c>
    </row>
    <row r="5039" spans="1:9" s="5" customFormat="1" ht="51" customHeight="1" x14ac:dyDescent="0.25">
      <c r="A5039" s="11" t="s">
        <v>501</v>
      </c>
      <c r="B5039" s="17" t="s">
        <v>4801</v>
      </c>
      <c r="C5039" s="18" t="s">
        <v>8244</v>
      </c>
      <c r="D5039" s="18" t="s">
        <v>511</v>
      </c>
      <c r="E5039" s="12">
        <v>100</v>
      </c>
      <c r="F5039" s="11" t="s">
        <v>512</v>
      </c>
      <c r="G5039" s="18" t="s">
        <v>495</v>
      </c>
      <c r="H5039" s="11" t="s">
        <v>9</v>
      </c>
      <c r="I5039" s="11" t="s">
        <v>495</v>
      </c>
    </row>
    <row r="5040" spans="1:9" s="5" customFormat="1" ht="33" x14ac:dyDescent="0.25">
      <c r="A5040" s="11" t="s">
        <v>501</v>
      </c>
      <c r="B5040" s="17" t="s">
        <v>4814</v>
      </c>
      <c r="C5040" s="18" t="s">
        <v>8245</v>
      </c>
      <c r="D5040" s="18" t="s">
        <v>511</v>
      </c>
      <c r="E5040" s="12">
        <v>100</v>
      </c>
      <c r="F5040" s="11" t="s">
        <v>512</v>
      </c>
      <c r="G5040" s="18" t="s">
        <v>495</v>
      </c>
      <c r="H5040" s="11" t="s">
        <v>9</v>
      </c>
      <c r="I5040" s="11" t="s">
        <v>495</v>
      </c>
    </row>
    <row r="5041" spans="1:9" s="5" customFormat="1" ht="33" x14ac:dyDescent="0.25">
      <c r="A5041" s="11" t="s">
        <v>501</v>
      </c>
      <c r="B5041" s="17" t="s">
        <v>4821</v>
      </c>
      <c r="C5041" s="18" t="s">
        <v>8246</v>
      </c>
      <c r="D5041" s="18" t="s">
        <v>511</v>
      </c>
      <c r="E5041" s="12">
        <v>300</v>
      </c>
      <c r="F5041" s="11" t="s">
        <v>512</v>
      </c>
      <c r="G5041" s="18" t="s">
        <v>495</v>
      </c>
      <c r="H5041" s="11" t="s">
        <v>9</v>
      </c>
      <c r="I5041" s="11" t="s">
        <v>495</v>
      </c>
    </row>
    <row r="5042" spans="1:9" s="5" customFormat="1" ht="33" x14ac:dyDescent="0.25">
      <c r="A5042" s="11" t="s">
        <v>501</v>
      </c>
      <c r="B5042" s="17" t="s">
        <v>4812</v>
      </c>
      <c r="C5042" s="18" t="s">
        <v>8247</v>
      </c>
      <c r="D5042" s="18" t="s">
        <v>511</v>
      </c>
      <c r="E5042" s="12">
        <v>200</v>
      </c>
      <c r="F5042" s="11" t="s">
        <v>512</v>
      </c>
      <c r="G5042" s="18" t="s">
        <v>495</v>
      </c>
      <c r="H5042" s="11" t="s">
        <v>9</v>
      </c>
      <c r="I5042" s="11" t="s">
        <v>495</v>
      </c>
    </row>
    <row r="5043" spans="1:9" s="5" customFormat="1" ht="33" x14ac:dyDescent="0.25">
      <c r="A5043" s="11" t="s">
        <v>501</v>
      </c>
      <c r="B5043" s="17" t="s">
        <v>4813</v>
      </c>
      <c r="C5043" s="18" t="s">
        <v>8248</v>
      </c>
      <c r="D5043" s="18" t="s">
        <v>511</v>
      </c>
      <c r="E5043" s="12">
        <v>150</v>
      </c>
      <c r="F5043" s="11" t="s">
        <v>512</v>
      </c>
      <c r="G5043" s="18" t="s">
        <v>495</v>
      </c>
      <c r="H5043" s="11" t="s">
        <v>9</v>
      </c>
      <c r="I5043" s="11" t="s">
        <v>495</v>
      </c>
    </row>
    <row r="5044" spans="1:9" s="5" customFormat="1" ht="33" x14ac:dyDescent="0.25">
      <c r="A5044" s="11" t="s">
        <v>501</v>
      </c>
      <c r="B5044" s="17" t="s">
        <v>4818</v>
      </c>
      <c r="C5044" s="18" t="s">
        <v>8249</v>
      </c>
      <c r="D5044" s="18" t="s">
        <v>511</v>
      </c>
      <c r="E5044" s="12">
        <v>100</v>
      </c>
      <c r="F5044" s="11" t="s">
        <v>512</v>
      </c>
      <c r="G5044" s="18" t="s">
        <v>495</v>
      </c>
      <c r="H5044" s="11" t="s">
        <v>9</v>
      </c>
      <c r="I5044" s="11" t="s">
        <v>495</v>
      </c>
    </row>
    <row r="5045" spans="1:9" s="5" customFormat="1" ht="33" x14ac:dyDescent="0.25">
      <c r="A5045" s="11" t="s">
        <v>501</v>
      </c>
      <c r="B5045" s="17" t="s">
        <v>4815</v>
      </c>
      <c r="C5045" s="18" t="s">
        <v>8250</v>
      </c>
      <c r="D5045" s="18" t="s">
        <v>511</v>
      </c>
      <c r="E5045" s="12">
        <v>70</v>
      </c>
      <c r="F5045" s="11" t="s">
        <v>512</v>
      </c>
      <c r="G5045" s="18" t="s">
        <v>495</v>
      </c>
      <c r="H5045" s="11" t="s">
        <v>9</v>
      </c>
      <c r="I5045" s="11" t="s">
        <v>495</v>
      </c>
    </row>
    <row r="5046" spans="1:9" s="5" customFormat="1" ht="33" x14ac:dyDescent="0.25">
      <c r="A5046" s="11" t="s">
        <v>501</v>
      </c>
      <c r="B5046" s="17" t="s">
        <v>4816</v>
      </c>
      <c r="C5046" s="18" t="s">
        <v>8250</v>
      </c>
      <c r="D5046" s="18" t="s">
        <v>511</v>
      </c>
      <c r="E5046" s="12">
        <v>70</v>
      </c>
      <c r="F5046" s="11" t="s">
        <v>512</v>
      </c>
      <c r="G5046" s="18" t="s">
        <v>495</v>
      </c>
      <c r="H5046" s="11" t="s">
        <v>9</v>
      </c>
      <c r="I5046" s="11" t="s">
        <v>495</v>
      </c>
    </row>
    <row r="5047" spans="1:9" s="5" customFormat="1" ht="33" x14ac:dyDescent="0.25">
      <c r="A5047" s="11" t="s">
        <v>501</v>
      </c>
      <c r="B5047" s="17" t="s">
        <v>4817</v>
      </c>
      <c r="C5047" s="18" t="s">
        <v>8250</v>
      </c>
      <c r="D5047" s="18" t="s">
        <v>511</v>
      </c>
      <c r="E5047" s="12">
        <v>150</v>
      </c>
      <c r="F5047" s="11" t="s">
        <v>512</v>
      </c>
      <c r="G5047" s="18" t="s">
        <v>495</v>
      </c>
      <c r="H5047" s="11" t="s">
        <v>9</v>
      </c>
      <c r="I5047" s="11" t="s">
        <v>495</v>
      </c>
    </row>
    <row r="5048" spans="1:9" s="5" customFormat="1" ht="33" x14ac:dyDescent="0.25">
      <c r="A5048" s="11" t="s">
        <v>501</v>
      </c>
      <c r="B5048" s="17" t="s">
        <v>4846</v>
      </c>
      <c r="C5048" s="18" t="s">
        <v>8251</v>
      </c>
      <c r="D5048" s="18" t="s">
        <v>511</v>
      </c>
      <c r="E5048" s="12">
        <v>100</v>
      </c>
      <c r="F5048" s="11" t="s">
        <v>512</v>
      </c>
      <c r="G5048" s="18" t="s">
        <v>495</v>
      </c>
      <c r="H5048" s="11" t="s">
        <v>9</v>
      </c>
      <c r="I5048" s="11" t="s">
        <v>495</v>
      </c>
    </row>
    <row r="5049" spans="1:9" s="5" customFormat="1" ht="62.25" customHeight="1" x14ac:dyDescent="0.25">
      <c r="A5049" s="11" t="s">
        <v>501</v>
      </c>
      <c r="B5049" s="17" t="s">
        <v>2459</v>
      </c>
      <c r="C5049" s="18" t="s">
        <v>8252</v>
      </c>
      <c r="D5049" s="18" t="s">
        <v>511</v>
      </c>
      <c r="E5049" s="12">
        <v>150</v>
      </c>
      <c r="F5049" s="11" t="s">
        <v>512</v>
      </c>
      <c r="G5049" s="18" t="s">
        <v>495</v>
      </c>
      <c r="H5049" s="11" t="s">
        <v>9</v>
      </c>
      <c r="I5049" s="11" t="s">
        <v>495</v>
      </c>
    </row>
    <row r="5050" spans="1:9" s="5" customFormat="1" ht="33" x14ac:dyDescent="0.25">
      <c r="A5050" s="11" t="s">
        <v>501</v>
      </c>
      <c r="B5050" s="17" t="s">
        <v>4847</v>
      </c>
      <c r="C5050" s="18" t="s">
        <v>8253</v>
      </c>
      <c r="D5050" s="18" t="s">
        <v>511</v>
      </c>
      <c r="E5050" s="12">
        <v>150</v>
      </c>
      <c r="F5050" s="11" t="s">
        <v>512</v>
      </c>
      <c r="G5050" s="18" t="s">
        <v>495</v>
      </c>
      <c r="H5050" s="11" t="s">
        <v>9</v>
      </c>
      <c r="I5050" s="11" t="s">
        <v>495</v>
      </c>
    </row>
    <row r="5051" spans="1:9" s="5" customFormat="1" ht="33" x14ac:dyDescent="0.25">
      <c r="A5051" s="11" t="s">
        <v>501</v>
      </c>
      <c r="B5051" s="17" t="s">
        <v>4848</v>
      </c>
      <c r="C5051" s="18" t="s">
        <v>8254</v>
      </c>
      <c r="D5051" s="18" t="s">
        <v>511</v>
      </c>
      <c r="E5051" s="12">
        <v>100</v>
      </c>
      <c r="F5051" s="11" t="s">
        <v>512</v>
      </c>
      <c r="G5051" s="18" t="s">
        <v>495</v>
      </c>
      <c r="H5051" s="11" t="s">
        <v>9</v>
      </c>
      <c r="I5051" s="11" t="s">
        <v>495</v>
      </c>
    </row>
    <row r="5052" spans="1:9" s="5" customFormat="1" ht="33" x14ac:dyDescent="0.25">
      <c r="A5052" s="11" t="s">
        <v>501</v>
      </c>
      <c r="B5052" s="17" t="s">
        <v>4916</v>
      </c>
      <c r="C5052" s="18" t="s">
        <v>8255</v>
      </c>
      <c r="D5052" s="18" t="s">
        <v>511</v>
      </c>
      <c r="E5052" s="12">
        <v>50</v>
      </c>
      <c r="F5052" s="11" t="s">
        <v>512</v>
      </c>
      <c r="G5052" s="18" t="s">
        <v>495</v>
      </c>
      <c r="H5052" s="11" t="s">
        <v>9</v>
      </c>
      <c r="I5052" s="11" t="s">
        <v>495</v>
      </c>
    </row>
    <row r="5053" spans="1:9" s="5" customFormat="1" ht="33" x14ac:dyDescent="0.25">
      <c r="A5053" s="11" t="s">
        <v>501</v>
      </c>
      <c r="B5053" s="17" t="s">
        <v>4917</v>
      </c>
      <c r="C5053" s="18" t="s">
        <v>8256</v>
      </c>
      <c r="D5053" s="18" t="s">
        <v>511</v>
      </c>
      <c r="E5053" s="12">
        <v>150</v>
      </c>
      <c r="F5053" s="11" t="s">
        <v>512</v>
      </c>
      <c r="G5053" s="18" t="s">
        <v>495</v>
      </c>
      <c r="H5053" s="11" t="s">
        <v>9</v>
      </c>
      <c r="I5053" s="11" t="s">
        <v>495</v>
      </c>
    </row>
    <row r="5054" spans="1:9" s="5" customFormat="1" ht="33" x14ac:dyDescent="0.25">
      <c r="A5054" s="11" t="s">
        <v>501</v>
      </c>
      <c r="B5054" s="17" t="s">
        <v>4915</v>
      </c>
      <c r="C5054" s="18" t="s">
        <v>8257</v>
      </c>
      <c r="D5054" s="18" t="s">
        <v>511</v>
      </c>
      <c r="E5054" s="12">
        <v>50</v>
      </c>
      <c r="F5054" s="11" t="s">
        <v>512</v>
      </c>
      <c r="G5054" s="18" t="s">
        <v>495</v>
      </c>
      <c r="H5054" s="11" t="s">
        <v>9</v>
      </c>
      <c r="I5054" s="11" t="s">
        <v>495</v>
      </c>
    </row>
    <row r="5055" spans="1:9" s="5" customFormat="1" ht="33" x14ac:dyDescent="0.25">
      <c r="A5055" s="11" t="s">
        <v>501</v>
      </c>
      <c r="B5055" s="17" t="s">
        <v>4918</v>
      </c>
      <c r="C5055" s="18" t="s">
        <v>8258</v>
      </c>
      <c r="D5055" s="18" t="s">
        <v>511</v>
      </c>
      <c r="E5055" s="12">
        <v>150</v>
      </c>
      <c r="F5055" s="11" t="s">
        <v>512</v>
      </c>
      <c r="G5055" s="18" t="s">
        <v>495</v>
      </c>
      <c r="H5055" s="11" t="s">
        <v>9</v>
      </c>
      <c r="I5055" s="11" t="s">
        <v>495</v>
      </c>
    </row>
    <row r="5056" spans="1:9" s="5" customFormat="1" ht="33" x14ac:dyDescent="0.25">
      <c r="A5056" s="11" t="s">
        <v>501</v>
      </c>
      <c r="B5056" s="17" t="s">
        <v>2463</v>
      </c>
      <c r="C5056" s="18" t="s">
        <v>8259</v>
      </c>
      <c r="D5056" s="18" t="s">
        <v>511</v>
      </c>
      <c r="E5056" s="12">
        <v>100</v>
      </c>
      <c r="F5056" s="11" t="s">
        <v>512</v>
      </c>
      <c r="G5056" s="18" t="s">
        <v>495</v>
      </c>
      <c r="H5056" s="11" t="s">
        <v>9</v>
      </c>
      <c r="I5056" s="11" t="s">
        <v>495</v>
      </c>
    </row>
    <row r="5057" spans="1:9" s="5" customFormat="1" ht="33" x14ac:dyDescent="0.25">
      <c r="A5057" s="11" t="s">
        <v>501</v>
      </c>
      <c r="B5057" s="17" t="s">
        <v>4920</v>
      </c>
      <c r="C5057" s="18" t="s">
        <v>8260</v>
      </c>
      <c r="D5057" s="18" t="s">
        <v>511</v>
      </c>
      <c r="E5057" s="12">
        <v>150</v>
      </c>
      <c r="F5057" s="11" t="s">
        <v>512</v>
      </c>
      <c r="G5057" s="18" t="s">
        <v>495</v>
      </c>
      <c r="H5057" s="11" t="s">
        <v>9</v>
      </c>
      <c r="I5057" s="11" t="s">
        <v>495</v>
      </c>
    </row>
    <row r="5058" spans="1:9" s="5" customFormat="1" ht="33" x14ac:dyDescent="0.25">
      <c r="A5058" s="11" t="s">
        <v>501</v>
      </c>
      <c r="B5058" s="17" t="s">
        <v>4921</v>
      </c>
      <c r="C5058" s="18" t="s">
        <v>8261</v>
      </c>
      <c r="D5058" s="18" t="s">
        <v>511</v>
      </c>
      <c r="E5058" s="12">
        <v>50</v>
      </c>
      <c r="F5058" s="11" t="s">
        <v>512</v>
      </c>
      <c r="G5058" s="18" t="s">
        <v>495</v>
      </c>
      <c r="H5058" s="11" t="s">
        <v>9</v>
      </c>
      <c r="I5058" s="11" t="s">
        <v>495</v>
      </c>
    </row>
    <row r="5059" spans="1:9" s="5" customFormat="1" ht="33" x14ac:dyDescent="0.25">
      <c r="A5059" s="11" t="s">
        <v>501</v>
      </c>
      <c r="B5059" s="17" t="s">
        <v>4922</v>
      </c>
      <c r="C5059" s="18" t="s">
        <v>8262</v>
      </c>
      <c r="D5059" s="18" t="s">
        <v>511</v>
      </c>
      <c r="E5059" s="12">
        <v>150</v>
      </c>
      <c r="F5059" s="11" t="s">
        <v>512</v>
      </c>
      <c r="G5059" s="18" t="s">
        <v>495</v>
      </c>
      <c r="H5059" s="11" t="s">
        <v>9</v>
      </c>
      <c r="I5059" s="11" t="s">
        <v>495</v>
      </c>
    </row>
    <row r="5060" spans="1:9" s="5" customFormat="1" ht="33" x14ac:dyDescent="0.25">
      <c r="A5060" s="11" t="s">
        <v>501</v>
      </c>
      <c r="B5060" s="17" t="s">
        <v>4333</v>
      </c>
      <c r="C5060" s="18" t="s">
        <v>8263</v>
      </c>
      <c r="D5060" s="18" t="s">
        <v>511</v>
      </c>
      <c r="E5060" s="12">
        <v>75</v>
      </c>
      <c r="F5060" s="11" t="s">
        <v>512</v>
      </c>
      <c r="G5060" s="18" t="s">
        <v>495</v>
      </c>
      <c r="H5060" s="11" t="s">
        <v>9</v>
      </c>
      <c r="I5060" s="11" t="s">
        <v>495</v>
      </c>
    </row>
    <row r="5061" spans="1:9" s="5" customFormat="1" ht="33" x14ac:dyDescent="0.25">
      <c r="A5061" s="11" t="s">
        <v>501</v>
      </c>
      <c r="B5061" s="17" t="s">
        <v>4469</v>
      </c>
      <c r="C5061" s="18" t="s">
        <v>8264</v>
      </c>
      <c r="D5061" s="18" t="s">
        <v>511</v>
      </c>
      <c r="E5061" s="12">
        <v>100</v>
      </c>
      <c r="F5061" s="11" t="s">
        <v>512</v>
      </c>
      <c r="G5061" s="18" t="s">
        <v>495</v>
      </c>
      <c r="H5061" s="11" t="s">
        <v>9</v>
      </c>
      <c r="I5061" s="11" t="s">
        <v>495</v>
      </c>
    </row>
    <row r="5062" spans="1:9" s="5" customFormat="1" ht="33" x14ac:dyDescent="0.25">
      <c r="A5062" s="11" t="s">
        <v>501</v>
      </c>
      <c r="B5062" s="17" t="s">
        <v>4470</v>
      </c>
      <c r="C5062" s="18" t="s">
        <v>8265</v>
      </c>
      <c r="D5062" s="18" t="s">
        <v>511</v>
      </c>
      <c r="E5062" s="12">
        <v>100</v>
      </c>
      <c r="F5062" s="11" t="s">
        <v>512</v>
      </c>
      <c r="G5062" s="18" t="s">
        <v>495</v>
      </c>
      <c r="H5062" s="11" t="s">
        <v>9</v>
      </c>
      <c r="I5062" s="11" t="s">
        <v>495</v>
      </c>
    </row>
    <row r="5063" spans="1:9" s="5" customFormat="1" ht="33" x14ac:dyDescent="0.25">
      <c r="A5063" s="11" t="s">
        <v>501</v>
      </c>
      <c r="B5063" s="17" t="s">
        <v>4471</v>
      </c>
      <c r="C5063" s="18" t="s">
        <v>8265</v>
      </c>
      <c r="D5063" s="18" t="s">
        <v>511</v>
      </c>
      <c r="E5063" s="12">
        <v>150</v>
      </c>
      <c r="F5063" s="11" t="s">
        <v>512</v>
      </c>
      <c r="G5063" s="18" t="s">
        <v>495</v>
      </c>
      <c r="H5063" s="11" t="s">
        <v>9</v>
      </c>
      <c r="I5063" s="11" t="s">
        <v>495</v>
      </c>
    </row>
    <row r="5064" spans="1:9" s="5" customFormat="1" ht="33" x14ac:dyDescent="0.25">
      <c r="A5064" s="11" t="s">
        <v>501</v>
      </c>
      <c r="B5064" s="17" t="s">
        <v>4472</v>
      </c>
      <c r="C5064" s="18" t="s">
        <v>8265</v>
      </c>
      <c r="D5064" s="18" t="s">
        <v>511</v>
      </c>
      <c r="E5064" s="12">
        <v>200</v>
      </c>
      <c r="F5064" s="11" t="s">
        <v>512</v>
      </c>
      <c r="G5064" s="18" t="s">
        <v>495</v>
      </c>
      <c r="H5064" s="11" t="s">
        <v>9</v>
      </c>
      <c r="I5064" s="11" t="s">
        <v>495</v>
      </c>
    </row>
    <row r="5065" spans="1:9" s="5" customFormat="1" ht="33" x14ac:dyDescent="0.25">
      <c r="A5065" s="11" t="s">
        <v>501</v>
      </c>
      <c r="B5065" s="17" t="s">
        <v>4473</v>
      </c>
      <c r="C5065" s="18" t="s">
        <v>8265</v>
      </c>
      <c r="D5065" s="18" t="s">
        <v>511</v>
      </c>
      <c r="E5065" s="12">
        <v>150</v>
      </c>
      <c r="F5065" s="11" t="s">
        <v>512</v>
      </c>
      <c r="G5065" s="18" t="s">
        <v>495</v>
      </c>
      <c r="H5065" s="11" t="s">
        <v>9</v>
      </c>
      <c r="I5065" s="11" t="s">
        <v>495</v>
      </c>
    </row>
    <row r="5066" spans="1:9" s="5" customFormat="1" ht="33" x14ac:dyDescent="0.25">
      <c r="A5066" s="11" t="s">
        <v>501</v>
      </c>
      <c r="B5066" s="17" t="s">
        <v>4474</v>
      </c>
      <c r="C5066" s="18" t="s">
        <v>8265</v>
      </c>
      <c r="D5066" s="18" t="s">
        <v>511</v>
      </c>
      <c r="E5066" s="12">
        <v>100</v>
      </c>
      <c r="F5066" s="11" t="s">
        <v>512</v>
      </c>
      <c r="G5066" s="18" t="s">
        <v>495</v>
      </c>
      <c r="H5066" s="11" t="s">
        <v>9</v>
      </c>
      <c r="I5066" s="11" t="s">
        <v>495</v>
      </c>
    </row>
    <row r="5067" spans="1:9" s="5" customFormat="1" ht="33" x14ac:dyDescent="0.25">
      <c r="A5067" s="11" t="s">
        <v>501</v>
      </c>
      <c r="B5067" s="17" t="s">
        <v>4449</v>
      </c>
      <c r="C5067" s="18" t="s">
        <v>8266</v>
      </c>
      <c r="D5067" s="18" t="s">
        <v>511</v>
      </c>
      <c r="E5067" s="12">
        <v>100</v>
      </c>
      <c r="F5067" s="11" t="s">
        <v>512</v>
      </c>
      <c r="G5067" s="18" t="s">
        <v>495</v>
      </c>
      <c r="H5067" s="11" t="s">
        <v>9</v>
      </c>
      <c r="I5067" s="11" t="s">
        <v>495</v>
      </c>
    </row>
    <row r="5068" spans="1:9" s="5" customFormat="1" ht="33" x14ac:dyDescent="0.25">
      <c r="A5068" s="11" t="s">
        <v>501</v>
      </c>
      <c r="B5068" s="17" t="s">
        <v>4450</v>
      </c>
      <c r="C5068" s="18" t="s">
        <v>8266</v>
      </c>
      <c r="D5068" s="18" t="s">
        <v>511</v>
      </c>
      <c r="E5068" s="12">
        <v>100</v>
      </c>
      <c r="F5068" s="11" t="s">
        <v>512</v>
      </c>
      <c r="G5068" s="18" t="s">
        <v>495</v>
      </c>
      <c r="H5068" s="11" t="s">
        <v>9</v>
      </c>
      <c r="I5068" s="11" t="s">
        <v>495</v>
      </c>
    </row>
    <row r="5069" spans="1:9" s="5" customFormat="1" ht="33" x14ac:dyDescent="0.25">
      <c r="A5069" s="11" t="s">
        <v>501</v>
      </c>
      <c r="B5069" s="17" t="s">
        <v>4461</v>
      </c>
      <c r="C5069" s="18" t="s">
        <v>8267</v>
      </c>
      <c r="D5069" s="18" t="s">
        <v>511</v>
      </c>
      <c r="E5069" s="12">
        <v>150</v>
      </c>
      <c r="F5069" s="11" t="s">
        <v>512</v>
      </c>
      <c r="G5069" s="18" t="s">
        <v>495</v>
      </c>
      <c r="H5069" s="11" t="s">
        <v>9</v>
      </c>
      <c r="I5069" s="11" t="s">
        <v>495</v>
      </c>
    </row>
    <row r="5070" spans="1:9" s="5" customFormat="1" ht="33" x14ac:dyDescent="0.25">
      <c r="A5070" s="11" t="s">
        <v>501</v>
      </c>
      <c r="B5070" s="17" t="s">
        <v>4460</v>
      </c>
      <c r="C5070" s="18" t="s">
        <v>8268</v>
      </c>
      <c r="D5070" s="18" t="s">
        <v>511</v>
      </c>
      <c r="E5070" s="12">
        <v>100</v>
      </c>
      <c r="F5070" s="11" t="s">
        <v>512</v>
      </c>
      <c r="G5070" s="18" t="s">
        <v>495</v>
      </c>
      <c r="H5070" s="11" t="s">
        <v>9</v>
      </c>
      <c r="I5070" s="11" t="s">
        <v>495</v>
      </c>
    </row>
    <row r="5071" spans="1:9" s="5" customFormat="1" ht="33" x14ac:dyDescent="0.25">
      <c r="A5071" s="11" t="s">
        <v>501</v>
      </c>
      <c r="B5071" s="17" t="s">
        <v>4448</v>
      </c>
      <c r="C5071" s="27" t="s">
        <v>10645</v>
      </c>
      <c r="D5071" s="18" t="s">
        <v>511</v>
      </c>
      <c r="E5071" s="12">
        <v>140</v>
      </c>
      <c r="F5071" s="11" t="s">
        <v>512</v>
      </c>
      <c r="G5071" s="18" t="s">
        <v>495</v>
      </c>
      <c r="H5071" s="11" t="s">
        <v>9</v>
      </c>
      <c r="I5071" s="11" t="s">
        <v>495</v>
      </c>
    </row>
    <row r="5072" spans="1:9" s="5" customFormat="1" ht="33" x14ac:dyDescent="0.25">
      <c r="A5072" s="11" t="s">
        <v>501</v>
      </c>
      <c r="B5072" s="17" t="s">
        <v>4451</v>
      </c>
      <c r="C5072" s="18" t="s">
        <v>8269</v>
      </c>
      <c r="D5072" s="18" t="s">
        <v>511</v>
      </c>
      <c r="E5072" s="12">
        <v>150</v>
      </c>
      <c r="F5072" s="11" t="s">
        <v>512</v>
      </c>
      <c r="G5072" s="18" t="s">
        <v>495</v>
      </c>
      <c r="H5072" s="11" t="s">
        <v>9</v>
      </c>
      <c r="I5072" s="11" t="s">
        <v>495</v>
      </c>
    </row>
    <row r="5073" spans="1:9" s="5" customFormat="1" ht="33" x14ac:dyDescent="0.25">
      <c r="A5073" s="11" t="s">
        <v>501</v>
      </c>
      <c r="B5073" s="17" t="s">
        <v>4463</v>
      </c>
      <c r="C5073" s="18" t="s">
        <v>8270</v>
      </c>
      <c r="D5073" s="18" t="s">
        <v>511</v>
      </c>
      <c r="E5073" s="12">
        <v>150</v>
      </c>
      <c r="F5073" s="11" t="s">
        <v>512</v>
      </c>
      <c r="G5073" s="18" t="s">
        <v>495</v>
      </c>
      <c r="H5073" s="11" t="s">
        <v>9</v>
      </c>
      <c r="I5073" s="11" t="s">
        <v>495</v>
      </c>
    </row>
    <row r="5074" spans="1:9" s="5" customFormat="1" ht="33" x14ac:dyDescent="0.25">
      <c r="A5074" s="11" t="s">
        <v>501</v>
      </c>
      <c r="B5074" s="17" t="s">
        <v>4452</v>
      </c>
      <c r="C5074" s="18" t="s">
        <v>8271</v>
      </c>
      <c r="D5074" s="18" t="s">
        <v>511</v>
      </c>
      <c r="E5074" s="12">
        <v>120</v>
      </c>
      <c r="F5074" s="11" t="s">
        <v>512</v>
      </c>
      <c r="G5074" s="18" t="s">
        <v>495</v>
      </c>
      <c r="H5074" s="11" t="s">
        <v>9</v>
      </c>
      <c r="I5074" s="11" t="s">
        <v>495</v>
      </c>
    </row>
    <row r="5075" spans="1:9" s="5" customFormat="1" ht="33" x14ac:dyDescent="0.25">
      <c r="A5075" s="11" t="s">
        <v>501</v>
      </c>
      <c r="B5075" s="17" t="s">
        <v>4453</v>
      </c>
      <c r="C5075" s="18" t="s">
        <v>8271</v>
      </c>
      <c r="D5075" s="18" t="s">
        <v>511</v>
      </c>
      <c r="E5075" s="12">
        <v>180</v>
      </c>
      <c r="F5075" s="11" t="s">
        <v>512</v>
      </c>
      <c r="G5075" s="18" t="s">
        <v>495</v>
      </c>
      <c r="H5075" s="11" t="s">
        <v>9</v>
      </c>
      <c r="I5075" s="11" t="s">
        <v>495</v>
      </c>
    </row>
    <row r="5076" spans="1:9" s="5" customFormat="1" ht="33" x14ac:dyDescent="0.25">
      <c r="A5076" s="11" t="s">
        <v>501</v>
      </c>
      <c r="B5076" s="17" t="s">
        <v>4462</v>
      </c>
      <c r="C5076" s="18" t="s">
        <v>8272</v>
      </c>
      <c r="D5076" s="18" t="s">
        <v>511</v>
      </c>
      <c r="E5076" s="12">
        <v>150</v>
      </c>
      <c r="F5076" s="11" t="s">
        <v>512</v>
      </c>
      <c r="G5076" s="18" t="s">
        <v>495</v>
      </c>
      <c r="H5076" s="11" t="s">
        <v>9</v>
      </c>
      <c r="I5076" s="11" t="s">
        <v>495</v>
      </c>
    </row>
    <row r="5077" spans="1:9" s="5" customFormat="1" ht="33" x14ac:dyDescent="0.25">
      <c r="A5077" s="11" t="s">
        <v>501</v>
      </c>
      <c r="B5077" s="17" t="s">
        <v>2350</v>
      </c>
      <c r="C5077" s="18" t="s">
        <v>8273</v>
      </c>
      <c r="D5077" s="18" t="s">
        <v>511</v>
      </c>
      <c r="E5077" s="12">
        <v>150</v>
      </c>
      <c r="F5077" s="11" t="s">
        <v>512</v>
      </c>
      <c r="G5077" s="18" t="s">
        <v>495</v>
      </c>
      <c r="H5077" s="11" t="s">
        <v>9</v>
      </c>
      <c r="I5077" s="11" t="s">
        <v>495</v>
      </c>
    </row>
    <row r="5078" spans="1:9" s="5" customFormat="1" ht="33" x14ac:dyDescent="0.25">
      <c r="A5078" s="11" t="s">
        <v>501</v>
      </c>
      <c r="B5078" s="17" t="s">
        <v>4348</v>
      </c>
      <c r="C5078" s="18" t="str">
        <f>MID(B5078,3,15)</f>
        <v>新北市中和區大秀山社區發展協會</v>
      </c>
      <c r="D5078" s="18" t="s">
        <v>511</v>
      </c>
      <c r="E5078" s="12">
        <v>35</v>
      </c>
      <c r="F5078" s="11" t="s">
        <v>512</v>
      </c>
      <c r="G5078" s="18" t="s">
        <v>495</v>
      </c>
      <c r="H5078" s="11" t="s">
        <v>9</v>
      </c>
      <c r="I5078" s="11" t="s">
        <v>495</v>
      </c>
    </row>
    <row r="5079" spans="1:9" s="5" customFormat="1" ht="33" x14ac:dyDescent="0.25">
      <c r="A5079" s="11" t="s">
        <v>501</v>
      </c>
      <c r="B5079" s="17" t="s">
        <v>4349</v>
      </c>
      <c r="C5079" s="18" t="str">
        <f>MID(B5079,3,15)</f>
        <v>新北市中和區大秀山社區發展協會</v>
      </c>
      <c r="D5079" s="18" t="s">
        <v>511</v>
      </c>
      <c r="E5079" s="12">
        <v>35</v>
      </c>
      <c r="F5079" s="11" t="s">
        <v>512</v>
      </c>
      <c r="G5079" s="18" t="s">
        <v>495</v>
      </c>
      <c r="H5079" s="11" t="s">
        <v>9</v>
      </c>
      <c r="I5079" s="11" t="s">
        <v>495</v>
      </c>
    </row>
    <row r="5080" spans="1:9" s="5" customFormat="1" ht="33" x14ac:dyDescent="0.25">
      <c r="A5080" s="11" t="s">
        <v>501</v>
      </c>
      <c r="B5080" s="17" t="s">
        <v>4351</v>
      </c>
      <c r="C5080" s="18" t="str">
        <f>MID(B5080,3,15)</f>
        <v>新北市中和區大秀山社區發展協會</v>
      </c>
      <c r="D5080" s="18" t="s">
        <v>511</v>
      </c>
      <c r="E5080" s="12">
        <v>30</v>
      </c>
      <c r="F5080" s="11" t="s">
        <v>512</v>
      </c>
      <c r="G5080" s="18" t="s">
        <v>495</v>
      </c>
      <c r="H5080" s="11" t="s">
        <v>9</v>
      </c>
      <c r="I5080" s="11" t="s">
        <v>495</v>
      </c>
    </row>
    <row r="5081" spans="1:9" s="5" customFormat="1" ht="33" x14ac:dyDescent="0.25">
      <c r="A5081" s="11" t="s">
        <v>501</v>
      </c>
      <c r="B5081" s="17" t="s">
        <v>4352</v>
      </c>
      <c r="C5081" s="18" t="str">
        <f>MID(B5081,3,15)</f>
        <v>新北市中和區大秀山社區發展協會</v>
      </c>
      <c r="D5081" s="18" t="s">
        <v>511</v>
      </c>
      <c r="E5081" s="12">
        <v>157</v>
      </c>
      <c r="F5081" s="11" t="s">
        <v>512</v>
      </c>
      <c r="G5081" s="18" t="s">
        <v>495</v>
      </c>
      <c r="H5081" s="11" t="s">
        <v>9</v>
      </c>
      <c r="I5081" s="11" t="s">
        <v>495</v>
      </c>
    </row>
    <row r="5082" spans="1:9" s="5" customFormat="1" ht="33" x14ac:dyDescent="0.25">
      <c r="A5082" s="11" t="s">
        <v>501</v>
      </c>
      <c r="B5082" s="17" t="s">
        <v>4353</v>
      </c>
      <c r="C5082" s="18" t="str">
        <f>MID(B5082,3,15)</f>
        <v>新北市中和區大秀山社區發展協會</v>
      </c>
      <c r="D5082" s="18" t="s">
        <v>511</v>
      </c>
      <c r="E5082" s="12">
        <v>160</v>
      </c>
      <c r="F5082" s="11" t="s">
        <v>512</v>
      </c>
      <c r="G5082" s="18" t="s">
        <v>495</v>
      </c>
      <c r="H5082" s="11" t="s">
        <v>9</v>
      </c>
      <c r="I5082" s="11" t="s">
        <v>495</v>
      </c>
    </row>
    <row r="5083" spans="1:9" s="5" customFormat="1" ht="33" x14ac:dyDescent="0.25">
      <c r="A5083" s="11" t="s">
        <v>501</v>
      </c>
      <c r="B5083" s="17" t="s">
        <v>4356</v>
      </c>
      <c r="C5083" s="18" t="str">
        <f>MID(B5083,3,14)</f>
        <v>新北市中和區山北社區發展協會</v>
      </c>
      <c r="D5083" s="18" t="s">
        <v>511</v>
      </c>
      <c r="E5083" s="12">
        <v>70</v>
      </c>
      <c r="F5083" s="11" t="s">
        <v>512</v>
      </c>
      <c r="G5083" s="18" t="s">
        <v>495</v>
      </c>
      <c r="H5083" s="11" t="s">
        <v>9</v>
      </c>
      <c r="I5083" s="11" t="s">
        <v>495</v>
      </c>
    </row>
    <row r="5084" spans="1:9" s="5" customFormat="1" ht="63" customHeight="1" x14ac:dyDescent="0.25">
      <c r="A5084" s="11" t="s">
        <v>501</v>
      </c>
      <c r="B5084" s="17" t="s">
        <v>4376</v>
      </c>
      <c r="C5084" s="18" t="s">
        <v>8274</v>
      </c>
      <c r="D5084" s="18" t="s">
        <v>511</v>
      </c>
      <c r="E5084" s="12">
        <v>150</v>
      </c>
      <c r="F5084" s="11" t="s">
        <v>512</v>
      </c>
      <c r="G5084" s="18" t="s">
        <v>495</v>
      </c>
      <c r="H5084" s="11" t="s">
        <v>9</v>
      </c>
      <c r="I5084" s="11" t="s">
        <v>495</v>
      </c>
    </row>
    <row r="5085" spans="1:9" s="5" customFormat="1" ht="54" customHeight="1" x14ac:dyDescent="0.25">
      <c r="A5085" s="11" t="s">
        <v>501</v>
      </c>
      <c r="B5085" s="17" t="s">
        <v>2348</v>
      </c>
      <c r="C5085" s="18" t="s">
        <v>8275</v>
      </c>
      <c r="D5085" s="18" t="s">
        <v>511</v>
      </c>
      <c r="E5085" s="12">
        <v>150</v>
      </c>
      <c r="F5085" s="11" t="s">
        <v>512</v>
      </c>
      <c r="G5085" s="18" t="s">
        <v>495</v>
      </c>
      <c r="H5085" s="11" t="s">
        <v>9</v>
      </c>
      <c r="I5085" s="11" t="s">
        <v>495</v>
      </c>
    </row>
    <row r="5086" spans="1:9" s="5" customFormat="1" ht="33" x14ac:dyDescent="0.25">
      <c r="A5086" s="11" t="s">
        <v>501</v>
      </c>
      <c r="B5086" s="17" t="s">
        <v>4389</v>
      </c>
      <c r="C5086" s="18" t="s">
        <v>8276</v>
      </c>
      <c r="D5086" s="18" t="s">
        <v>511</v>
      </c>
      <c r="E5086" s="12">
        <v>105</v>
      </c>
      <c r="F5086" s="11" t="s">
        <v>512</v>
      </c>
      <c r="G5086" s="18" t="s">
        <v>495</v>
      </c>
      <c r="H5086" s="11" t="s">
        <v>9</v>
      </c>
      <c r="I5086" s="11" t="s">
        <v>495</v>
      </c>
    </row>
    <row r="5087" spans="1:9" s="5" customFormat="1" ht="33" x14ac:dyDescent="0.25">
      <c r="A5087" s="11" t="s">
        <v>501</v>
      </c>
      <c r="B5087" s="17" t="s">
        <v>4337</v>
      </c>
      <c r="C5087" s="18" t="s">
        <v>8277</v>
      </c>
      <c r="D5087" s="18" t="s">
        <v>511</v>
      </c>
      <c r="E5087" s="12">
        <v>150</v>
      </c>
      <c r="F5087" s="11" t="s">
        <v>512</v>
      </c>
      <c r="G5087" s="18" t="s">
        <v>495</v>
      </c>
      <c r="H5087" s="11" t="s">
        <v>9</v>
      </c>
      <c r="I5087" s="11" t="s">
        <v>495</v>
      </c>
    </row>
    <row r="5088" spans="1:9" s="5" customFormat="1" ht="33" x14ac:dyDescent="0.25">
      <c r="A5088" s="11" t="s">
        <v>501</v>
      </c>
      <c r="B5088" s="17" t="s">
        <v>4336</v>
      </c>
      <c r="C5088" s="18" t="s">
        <v>8278</v>
      </c>
      <c r="D5088" s="18" t="s">
        <v>511</v>
      </c>
      <c r="E5088" s="12">
        <v>150</v>
      </c>
      <c r="F5088" s="11" t="s">
        <v>512</v>
      </c>
      <c r="G5088" s="18" t="s">
        <v>495</v>
      </c>
      <c r="H5088" s="11" t="s">
        <v>9</v>
      </c>
      <c r="I5088" s="11" t="s">
        <v>495</v>
      </c>
    </row>
    <row r="5089" spans="1:9" s="5" customFormat="1" ht="33" x14ac:dyDescent="0.25">
      <c r="A5089" s="11" t="s">
        <v>501</v>
      </c>
      <c r="B5089" s="17" t="s">
        <v>4342</v>
      </c>
      <c r="C5089" s="18" t="s">
        <v>8279</v>
      </c>
      <c r="D5089" s="18" t="s">
        <v>511</v>
      </c>
      <c r="E5089" s="12">
        <v>80</v>
      </c>
      <c r="F5089" s="11" t="s">
        <v>512</v>
      </c>
      <c r="G5089" s="18" t="s">
        <v>495</v>
      </c>
      <c r="H5089" s="11" t="s">
        <v>9</v>
      </c>
      <c r="I5089" s="11" t="s">
        <v>495</v>
      </c>
    </row>
    <row r="5090" spans="1:9" s="5" customFormat="1" ht="33" x14ac:dyDescent="0.25">
      <c r="A5090" s="11" t="s">
        <v>501</v>
      </c>
      <c r="B5090" s="17" t="s">
        <v>4368</v>
      </c>
      <c r="C5090" s="18" t="s">
        <v>8280</v>
      </c>
      <c r="D5090" s="18" t="s">
        <v>511</v>
      </c>
      <c r="E5090" s="12">
        <v>150</v>
      </c>
      <c r="F5090" s="11" t="s">
        <v>512</v>
      </c>
      <c r="G5090" s="18" t="s">
        <v>495</v>
      </c>
      <c r="H5090" s="11" t="s">
        <v>9</v>
      </c>
      <c r="I5090" s="11" t="s">
        <v>495</v>
      </c>
    </row>
    <row r="5091" spans="1:9" s="5" customFormat="1" ht="62.25" customHeight="1" x14ac:dyDescent="0.25">
      <c r="A5091" s="11" t="s">
        <v>501</v>
      </c>
      <c r="B5091" s="17" t="s">
        <v>4369</v>
      </c>
      <c r="C5091" s="18" t="s">
        <v>8280</v>
      </c>
      <c r="D5091" s="18" t="s">
        <v>511</v>
      </c>
      <c r="E5091" s="12">
        <v>150</v>
      </c>
      <c r="F5091" s="11" t="s">
        <v>512</v>
      </c>
      <c r="G5091" s="18" t="s">
        <v>495</v>
      </c>
      <c r="H5091" s="11" t="s">
        <v>9</v>
      </c>
      <c r="I5091" s="11" t="s">
        <v>495</v>
      </c>
    </row>
    <row r="5092" spans="1:9" s="5" customFormat="1" ht="33" x14ac:dyDescent="0.25">
      <c r="A5092" s="11" t="s">
        <v>501</v>
      </c>
      <c r="B5092" s="17" t="s">
        <v>4382</v>
      </c>
      <c r="C5092" s="18" t="s">
        <v>8281</v>
      </c>
      <c r="D5092" s="18" t="s">
        <v>511</v>
      </c>
      <c r="E5092" s="12">
        <v>70</v>
      </c>
      <c r="F5092" s="11" t="s">
        <v>512</v>
      </c>
      <c r="G5092" s="18" t="s">
        <v>495</v>
      </c>
      <c r="H5092" s="11" t="s">
        <v>9</v>
      </c>
      <c r="I5092" s="11" t="s">
        <v>495</v>
      </c>
    </row>
    <row r="5093" spans="1:9" s="5" customFormat="1" ht="33" x14ac:dyDescent="0.25">
      <c r="A5093" s="11" t="s">
        <v>501</v>
      </c>
      <c r="B5093" s="17" t="s">
        <v>4383</v>
      </c>
      <c r="C5093" s="18" t="s">
        <v>8281</v>
      </c>
      <c r="D5093" s="18" t="s">
        <v>511</v>
      </c>
      <c r="E5093" s="12">
        <v>80</v>
      </c>
      <c r="F5093" s="11" t="s">
        <v>512</v>
      </c>
      <c r="G5093" s="18" t="s">
        <v>495</v>
      </c>
      <c r="H5093" s="11" t="s">
        <v>9</v>
      </c>
      <c r="I5093" s="11" t="s">
        <v>495</v>
      </c>
    </row>
    <row r="5094" spans="1:9" s="5" customFormat="1" ht="33" x14ac:dyDescent="0.25">
      <c r="A5094" s="11" t="s">
        <v>501</v>
      </c>
      <c r="B5094" s="17" t="s">
        <v>4377</v>
      </c>
      <c r="C5094" s="18" t="s">
        <v>8282</v>
      </c>
      <c r="D5094" s="18" t="s">
        <v>511</v>
      </c>
      <c r="E5094" s="12">
        <v>150</v>
      </c>
      <c r="F5094" s="11" t="s">
        <v>512</v>
      </c>
      <c r="G5094" s="18" t="s">
        <v>495</v>
      </c>
      <c r="H5094" s="11" t="s">
        <v>9</v>
      </c>
      <c r="I5094" s="11" t="s">
        <v>495</v>
      </c>
    </row>
    <row r="5095" spans="1:9" s="5" customFormat="1" ht="33" x14ac:dyDescent="0.25">
      <c r="A5095" s="11" t="s">
        <v>501</v>
      </c>
      <c r="B5095" s="17" t="s">
        <v>4378</v>
      </c>
      <c r="C5095" s="18" t="s">
        <v>8283</v>
      </c>
      <c r="D5095" s="18" t="s">
        <v>511</v>
      </c>
      <c r="E5095" s="12">
        <v>150</v>
      </c>
      <c r="F5095" s="11" t="s">
        <v>512</v>
      </c>
      <c r="G5095" s="18" t="s">
        <v>495</v>
      </c>
      <c r="H5095" s="11" t="s">
        <v>9</v>
      </c>
      <c r="I5095" s="11" t="s">
        <v>495</v>
      </c>
    </row>
    <row r="5096" spans="1:9" s="5" customFormat="1" ht="33" x14ac:dyDescent="0.25">
      <c r="A5096" s="11" t="s">
        <v>501</v>
      </c>
      <c r="B5096" s="17" t="s">
        <v>4379</v>
      </c>
      <c r="C5096" s="18" t="s">
        <v>8284</v>
      </c>
      <c r="D5096" s="18" t="s">
        <v>511</v>
      </c>
      <c r="E5096" s="12">
        <v>200</v>
      </c>
      <c r="F5096" s="11" t="s">
        <v>512</v>
      </c>
      <c r="G5096" s="18" t="s">
        <v>495</v>
      </c>
      <c r="H5096" s="11" t="s">
        <v>9</v>
      </c>
      <c r="I5096" s="11" t="s">
        <v>495</v>
      </c>
    </row>
    <row r="5097" spans="1:9" s="5" customFormat="1" ht="33" x14ac:dyDescent="0.25">
      <c r="A5097" s="11" t="s">
        <v>501</v>
      </c>
      <c r="B5097" s="17" t="s">
        <v>4402</v>
      </c>
      <c r="C5097" s="18" t="s">
        <v>8285</v>
      </c>
      <c r="D5097" s="18" t="s">
        <v>511</v>
      </c>
      <c r="E5097" s="12">
        <v>150</v>
      </c>
      <c r="F5097" s="11" t="s">
        <v>512</v>
      </c>
      <c r="G5097" s="18" t="s">
        <v>495</v>
      </c>
      <c r="H5097" s="11" t="s">
        <v>9</v>
      </c>
      <c r="I5097" s="11" t="s">
        <v>495</v>
      </c>
    </row>
    <row r="5098" spans="1:9" s="5" customFormat="1" ht="33" x14ac:dyDescent="0.25">
      <c r="A5098" s="11" t="s">
        <v>501</v>
      </c>
      <c r="B5098" s="17" t="s">
        <v>4403</v>
      </c>
      <c r="C5098" s="18" t="s">
        <v>8285</v>
      </c>
      <c r="D5098" s="18" t="s">
        <v>511</v>
      </c>
      <c r="E5098" s="12">
        <v>150</v>
      </c>
      <c r="F5098" s="11" t="s">
        <v>512</v>
      </c>
      <c r="G5098" s="18" t="s">
        <v>495</v>
      </c>
      <c r="H5098" s="11" t="s">
        <v>9</v>
      </c>
      <c r="I5098" s="11" t="s">
        <v>495</v>
      </c>
    </row>
    <row r="5099" spans="1:9" s="5" customFormat="1" ht="33" x14ac:dyDescent="0.25">
      <c r="A5099" s="11" t="s">
        <v>501</v>
      </c>
      <c r="B5099" s="17" t="s">
        <v>4404</v>
      </c>
      <c r="C5099" s="18" t="s">
        <v>8285</v>
      </c>
      <c r="D5099" s="18" t="s">
        <v>511</v>
      </c>
      <c r="E5099" s="12">
        <v>75</v>
      </c>
      <c r="F5099" s="11" t="s">
        <v>512</v>
      </c>
      <c r="G5099" s="18" t="s">
        <v>495</v>
      </c>
      <c r="H5099" s="11" t="s">
        <v>9</v>
      </c>
      <c r="I5099" s="11" t="s">
        <v>495</v>
      </c>
    </row>
    <row r="5100" spans="1:9" s="5" customFormat="1" ht="59.25" customHeight="1" x14ac:dyDescent="0.25">
      <c r="A5100" s="11" t="s">
        <v>501</v>
      </c>
      <c r="B5100" s="17" t="s">
        <v>4405</v>
      </c>
      <c r="C5100" s="18" t="s">
        <v>8285</v>
      </c>
      <c r="D5100" s="18" t="s">
        <v>511</v>
      </c>
      <c r="E5100" s="12">
        <v>75</v>
      </c>
      <c r="F5100" s="11" t="s">
        <v>512</v>
      </c>
      <c r="G5100" s="18" t="s">
        <v>495</v>
      </c>
      <c r="H5100" s="11" t="s">
        <v>9</v>
      </c>
      <c r="I5100" s="11" t="s">
        <v>495</v>
      </c>
    </row>
    <row r="5101" spans="1:9" s="5" customFormat="1" ht="33" x14ac:dyDescent="0.25">
      <c r="A5101" s="11" t="s">
        <v>501</v>
      </c>
      <c r="B5101" s="17" t="s">
        <v>4399</v>
      </c>
      <c r="C5101" s="18" t="s">
        <v>8286</v>
      </c>
      <c r="D5101" s="18" t="s">
        <v>511</v>
      </c>
      <c r="E5101" s="12">
        <v>150</v>
      </c>
      <c r="F5101" s="11" t="s">
        <v>512</v>
      </c>
      <c r="G5101" s="18" t="s">
        <v>495</v>
      </c>
      <c r="H5101" s="11" t="s">
        <v>9</v>
      </c>
      <c r="I5101" s="11" t="s">
        <v>495</v>
      </c>
    </row>
    <row r="5102" spans="1:9" s="5" customFormat="1" ht="33" x14ac:dyDescent="0.25">
      <c r="A5102" s="11" t="s">
        <v>501</v>
      </c>
      <c r="B5102" s="17" t="s">
        <v>4400</v>
      </c>
      <c r="C5102" s="18" t="s">
        <v>8286</v>
      </c>
      <c r="D5102" s="18" t="s">
        <v>511</v>
      </c>
      <c r="E5102" s="12">
        <v>150</v>
      </c>
      <c r="F5102" s="11" t="s">
        <v>512</v>
      </c>
      <c r="G5102" s="18" t="s">
        <v>495</v>
      </c>
      <c r="H5102" s="11" t="s">
        <v>9</v>
      </c>
      <c r="I5102" s="11" t="s">
        <v>495</v>
      </c>
    </row>
    <row r="5103" spans="1:9" s="5" customFormat="1" ht="33" x14ac:dyDescent="0.25">
      <c r="A5103" s="11" t="s">
        <v>501</v>
      </c>
      <c r="B5103" s="17" t="s">
        <v>4401</v>
      </c>
      <c r="C5103" s="18" t="s">
        <v>8286</v>
      </c>
      <c r="D5103" s="18" t="s">
        <v>511</v>
      </c>
      <c r="E5103" s="12">
        <v>150</v>
      </c>
      <c r="F5103" s="11" t="s">
        <v>512</v>
      </c>
      <c r="G5103" s="18" t="s">
        <v>495</v>
      </c>
      <c r="H5103" s="11" t="s">
        <v>9</v>
      </c>
      <c r="I5103" s="11" t="s">
        <v>495</v>
      </c>
    </row>
    <row r="5104" spans="1:9" s="5" customFormat="1" ht="49.5" x14ac:dyDescent="0.25">
      <c r="A5104" s="11" t="s">
        <v>501</v>
      </c>
      <c r="B5104" s="17" t="s">
        <v>4406</v>
      </c>
      <c r="C5104" s="18" t="s">
        <v>8287</v>
      </c>
      <c r="D5104" s="18" t="s">
        <v>511</v>
      </c>
      <c r="E5104" s="12">
        <v>150</v>
      </c>
      <c r="F5104" s="11" t="s">
        <v>512</v>
      </c>
      <c r="G5104" s="18" t="s">
        <v>495</v>
      </c>
      <c r="H5104" s="11" t="s">
        <v>9</v>
      </c>
      <c r="I5104" s="11" t="s">
        <v>495</v>
      </c>
    </row>
    <row r="5105" spans="1:9" s="5" customFormat="1" ht="33" x14ac:dyDescent="0.25">
      <c r="A5105" s="11" t="s">
        <v>501</v>
      </c>
      <c r="B5105" s="17" t="s">
        <v>4362</v>
      </c>
      <c r="C5105" s="18" t="s">
        <v>8288</v>
      </c>
      <c r="D5105" s="18" t="s">
        <v>511</v>
      </c>
      <c r="E5105" s="12">
        <v>150</v>
      </c>
      <c r="F5105" s="11" t="s">
        <v>512</v>
      </c>
      <c r="G5105" s="18" t="s">
        <v>495</v>
      </c>
      <c r="H5105" s="11" t="s">
        <v>9</v>
      </c>
      <c r="I5105" s="11" t="s">
        <v>495</v>
      </c>
    </row>
    <row r="5106" spans="1:9" s="5" customFormat="1" ht="33" x14ac:dyDescent="0.25">
      <c r="A5106" s="11" t="s">
        <v>501</v>
      </c>
      <c r="B5106" s="17" t="s">
        <v>4367</v>
      </c>
      <c r="C5106" s="18" t="s">
        <v>8289</v>
      </c>
      <c r="D5106" s="18" t="s">
        <v>511</v>
      </c>
      <c r="E5106" s="12">
        <v>100</v>
      </c>
      <c r="F5106" s="11" t="s">
        <v>512</v>
      </c>
      <c r="G5106" s="18" t="s">
        <v>495</v>
      </c>
      <c r="H5106" s="11" t="s">
        <v>9</v>
      </c>
      <c r="I5106" s="11" t="s">
        <v>495</v>
      </c>
    </row>
    <row r="5107" spans="1:9" s="5" customFormat="1" ht="33" x14ac:dyDescent="0.25">
      <c r="A5107" s="11" t="s">
        <v>501</v>
      </c>
      <c r="B5107" s="17" t="s">
        <v>4354</v>
      </c>
      <c r="C5107" s="18" t="str">
        <f>MID(B5107,3,15)</f>
        <v>新北市中和區尖山腳社區發展協會</v>
      </c>
      <c r="D5107" s="18" t="s">
        <v>511</v>
      </c>
      <c r="E5107" s="12">
        <v>70</v>
      </c>
      <c r="F5107" s="11" t="s">
        <v>512</v>
      </c>
      <c r="G5107" s="18" t="s">
        <v>495</v>
      </c>
      <c r="H5107" s="11" t="s">
        <v>9</v>
      </c>
      <c r="I5107" s="11" t="s">
        <v>495</v>
      </c>
    </row>
    <row r="5108" spans="1:9" s="5" customFormat="1" ht="56.25" customHeight="1" x14ac:dyDescent="0.25">
      <c r="A5108" s="11" t="s">
        <v>501</v>
      </c>
      <c r="B5108" s="17" t="s">
        <v>4355</v>
      </c>
      <c r="C5108" s="18" t="str">
        <f>MID(B5108,3,15)</f>
        <v>新北市中和區尖山腳社區發展協會</v>
      </c>
      <c r="D5108" s="18" t="s">
        <v>511</v>
      </c>
      <c r="E5108" s="12">
        <v>245</v>
      </c>
      <c r="F5108" s="11" t="s">
        <v>512</v>
      </c>
      <c r="G5108" s="18" t="s">
        <v>495</v>
      </c>
      <c r="H5108" s="11" t="s">
        <v>9</v>
      </c>
      <c r="I5108" s="11" t="s">
        <v>495</v>
      </c>
    </row>
    <row r="5109" spans="1:9" s="5" customFormat="1" ht="33" x14ac:dyDescent="0.25">
      <c r="A5109" s="11" t="s">
        <v>501</v>
      </c>
      <c r="B5109" s="17" t="s">
        <v>4416</v>
      </c>
      <c r="C5109" s="18" t="s">
        <v>8290</v>
      </c>
      <c r="D5109" s="18" t="s">
        <v>511</v>
      </c>
      <c r="E5109" s="12">
        <v>80</v>
      </c>
      <c r="F5109" s="11" t="s">
        <v>512</v>
      </c>
      <c r="G5109" s="18" t="s">
        <v>495</v>
      </c>
      <c r="H5109" s="11" t="s">
        <v>9</v>
      </c>
      <c r="I5109" s="11" t="s">
        <v>495</v>
      </c>
    </row>
    <row r="5110" spans="1:9" s="5" customFormat="1" ht="33" x14ac:dyDescent="0.25">
      <c r="A5110" s="11" t="s">
        <v>501</v>
      </c>
      <c r="B5110" s="17" t="s">
        <v>4417</v>
      </c>
      <c r="C5110" s="18" t="s">
        <v>8291</v>
      </c>
      <c r="D5110" s="18" t="s">
        <v>511</v>
      </c>
      <c r="E5110" s="12">
        <v>150</v>
      </c>
      <c r="F5110" s="11" t="s">
        <v>512</v>
      </c>
      <c r="G5110" s="18" t="s">
        <v>495</v>
      </c>
      <c r="H5110" s="11" t="s">
        <v>9</v>
      </c>
      <c r="I5110" s="11" t="s">
        <v>495</v>
      </c>
    </row>
    <row r="5111" spans="1:9" s="5" customFormat="1" ht="33" x14ac:dyDescent="0.25">
      <c r="A5111" s="11" t="s">
        <v>501</v>
      </c>
      <c r="B5111" s="17" t="s">
        <v>4419</v>
      </c>
      <c r="C5111" s="18" t="s">
        <v>8291</v>
      </c>
      <c r="D5111" s="18" t="s">
        <v>511</v>
      </c>
      <c r="E5111" s="12">
        <v>150</v>
      </c>
      <c r="F5111" s="11" t="s">
        <v>512</v>
      </c>
      <c r="G5111" s="18" t="s">
        <v>495</v>
      </c>
      <c r="H5111" s="11" t="s">
        <v>9</v>
      </c>
      <c r="I5111" s="11" t="s">
        <v>495</v>
      </c>
    </row>
    <row r="5112" spans="1:9" s="5" customFormat="1" ht="33" x14ac:dyDescent="0.25">
      <c r="A5112" s="11" t="s">
        <v>501</v>
      </c>
      <c r="B5112" s="17" t="s">
        <v>4384</v>
      </c>
      <c r="C5112" s="18" t="s">
        <v>8292</v>
      </c>
      <c r="D5112" s="18" t="s">
        <v>511</v>
      </c>
      <c r="E5112" s="12">
        <v>90</v>
      </c>
      <c r="F5112" s="11" t="s">
        <v>512</v>
      </c>
      <c r="G5112" s="18" t="s">
        <v>495</v>
      </c>
      <c r="H5112" s="11" t="s">
        <v>9</v>
      </c>
      <c r="I5112" s="11" t="s">
        <v>495</v>
      </c>
    </row>
    <row r="5113" spans="1:9" s="5" customFormat="1" ht="33" x14ac:dyDescent="0.25">
      <c r="A5113" s="11" t="s">
        <v>501</v>
      </c>
      <c r="B5113" s="17" t="s">
        <v>4385</v>
      </c>
      <c r="C5113" s="18" t="s">
        <v>8292</v>
      </c>
      <c r="D5113" s="18" t="s">
        <v>511</v>
      </c>
      <c r="E5113" s="12">
        <v>150</v>
      </c>
      <c r="F5113" s="11" t="s">
        <v>512</v>
      </c>
      <c r="G5113" s="18" t="s">
        <v>495</v>
      </c>
      <c r="H5113" s="11" t="s">
        <v>9</v>
      </c>
      <c r="I5113" s="11" t="s">
        <v>495</v>
      </c>
    </row>
    <row r="5114" spans="1:9" s="5" customFormat="1" ht="33" x14ac:dyDescent="0.25">
      <c r="A5114" s="11" t="s">
        <v>501</v>
      </c>
      <c r="B5114" s="17" t="s">
        <v>4395</v>
      </c>
      <c r="C5114" s="18" t="s">
        <v>8293</v>
      </c>
      <c r="D5114" s="18" t="s">
        <v>511</v>
      </c>
      <c r="E5114" s="12">
        <v>150</v>
      </c>
      <c r="F5114" s="11" t="s">
        <v>512</v>
      </c>
      <c r="G5114" s="18" t="s">
        <v>495</v>
      </c>
      <c r="H5114" s="11" t="s">
        <v>9</v>
      </c>
      <c r="I5114" s="11" t="s">
        <v>495</v>
      </c>
    </row>
    <row r="5115" spans="1:9" s="5" customFormat="1" ht="33" x14ac:dyDescent="0.25">
      <c r="A5115" s="11" t="s">
        <v>501</v>
      </c>
      <c r="B5115" s="17" t="s">
        <v>4396</v>
      </c>
      <c r="C5115" s="18" t="s">
        <v>8294</v>
      </c>
      <c r="D5115" s="18" t="s">
        <v>511</v>
      </c>
      <c r="E5115" s="12">
        <v>150</v>
      </c>
      <c r="F5115" s="11" t="s">
        <v>512</v>
      </c>
      <c r="G5115" s="18" t="s">
        <v>495</v>
      </c>
      <c r="H5115" s="11" t="s">
        <v>9</v>
      </c>
      <c r="I5115" s="11" t="s">
        <v>495</v>
      </c>
    </row>
    <row r="5116" spans="1:9" s="5" customFormat="1" ht="33" x14ac:dyDescent="0.25">
      <c r="A5116" s="11" t="s">
        <v>501</v>
      </c>
      <c r="B5116" s="17" t="s">
        <v>4397</v>
      </c>
      <c r="C5116" s="18" t="s">
        <v>8295</v>
      </c>
      <c r="D5116" s="18" t="s">
        <v>511</v>
      </c>
      <c r="E5116" s="12">
        <v>150</v>
      </c>
      <c r="F5116" s="11" t="s">
        <v>512</v>
      </c>
      <c r="G5116" s="18" t="s">
        <v>495</v>
      </c>
      <c r="H5116" s="11" t="s">
        <v>9</v>
      </c>
      <c r="I5116" s="11" t="s">
        <v>495</v>
      </c>
    </row>
    <row r="5117" spans="1:9" s="5" customFormat="1" ht="33" x14ac:dyDescent="0.25">
      <c r="A5117" s="11" t="s">
        <v>501</v>
      </c>
      <c r="B5117" s="17" t="s">
        <v>4415</v>
      </c>
      <c r="C5117" s="18" t="s">
        <v>8296</v>
      </c>
      <c r="D5117" s="18" t="s">
        <v>511</v>
      </c>
      <c r="E5117" s="12">
        <v>150</v>
      </c>
      <c r="F5117" s="11" t="s">
        <v>512</v>
      </c>
      <c r="G5117" s="18" t="s">
        <v>495</v>
      </c>
      <c r="H5117" s="11" t="s">
        <v>9</v>
      </c>
      <c r="I5117" s="11" t="s">
        <v>495</v>
      </c>
    </row>
    <row r="5118" spans="1:9" s="5" customFormat="1" ht="33" x14ac:dyDescent="0.25">
      <c r="A5118" s="11" t="s">
        <v>501</v>
      </c>
      <c r="B5118" s="17" t="s">
        <v>4433</v>
      </c>
      <c r="C5118" s="18" t="s">
        <v>8297</v>
      </c>
      <c r="D5118" s="18" t="s">
        <v>511</v>
      </c>
      <c r="E5118" s="12">
        <v>300</v>
      </c>
      <c r="F5118" s="11" t="s">
        <v>512</v>
      </c>
      <c r="G5118" s="18" t="s">
        <v>495</v>
      </c>
      <c r="H5118" s="11" t="s">
        <v>9</v>
      </c>
      <c r="I5118" s="11" t="s">
        <v>495</v>
      </c>
    </row>
    <row r="5119" spans="1:9" s="5" customFormat="1" ht="33" x14ac:dyDescent="0.25">
      <c r="A5119" s="11" t="s">
        <v>501</v>
      </c>
      <c r="B5119" s="17" t="s">
        <v>4434</v>
      </c>
      <c r="C5119" s="18" t="s">
        <v>8297</v>
      </c>
      <c r="D5119" s="18" t="s">
        <v>511</v>
      </c>
      <c r="E5119" s="12">
        <v>150</v>
      </c>
      <c r="F5119" s="11" t="s">
        <v>512</v>
      </c>
      <c r="G5119" s="18" t="s">
        <v>495</v>
      </c>
      <c r="H5119" s="11" t="s">
        <v>9</v>
      </c>
      <c r="I5119" s="11" t="s">
        <v>495</v>
      </c>
    </row>
    <row r="5120" spans="1:9" s="5" customFormat="1" ht="33" x14ac:dyDescent="0.25">
      <c r="A5120" s="11" t="s">
        <v>501</v>
      </c>
      <c r="B5120" s="17" t="s">
        <v>4435</v>
      </c>
      <c r="C5120" s="18" t="s">
        <v>8298</v>
      </c>
      <c r="D5120" s="18" t="s">
        <v>511</v>
      </c>
      <c r="E5120" s="12">
        <v>150</v>
      </c>
      <c r="F5120" s="11" t="s">
        <v>512</v>
      </c>
      <c r="G5120" s="18" t="s">
        <v>495</v>
      </c>
      <c r="H5120" s="11" t="s">
        <v>9</v>
      </c>
      <c r="I5120" s="11" t="s">
        <v>495</v>
      </c>
    </row>
    <row r="5121" spans="1:9" s="5" customFormat="1" ht="33" x14ac:dyDescent="0.25">
      <c r="A5121" s="11" t="s">
        <v>501</v>
      </c>
      <c r="B5121" s="17" t="s">
        <v>4432</v>
      </c>
      <c r="C5121" s="18" t="s">
        <v>8299</v>
      </c>
      <c r="D5121" s="18" t="s">
        <v>511</v>
      </c>
      <c r="E5121" s="12">
        <v>150</v>
      </c>
      <c r="F5121" s="11" t="s">
        <v>512</v>
      </c>
      <c r="G5121" s="18" t="s">
        <v>495</v>
      </c>
      <c r="H5121" s="11" t="s">
        <v>9</v>
      </c>
      <c r="I5121" s="11" t="s">
        <v>495</v>
      </c>
    </row>
    <row r="5122" spans="1:9" s="5" customFormat="1" ht="33" x14ac:dyDescent="0.25">
      <c r="A5122" s="11" t="s">
        <v>501</v>
      </c>
      <c r="B5122" s="17" t="s">
        <v>4447</v>
      </c>
      <c r="C5122" s="18" t="s">
        <v>8300</v>
      </c>
      <c r="D5122" s="18" t="s">
        <v>511</v>
      </c>
      <c r="E5122" s="12">
        <v>300</v>
      </c>
      <c r="F5122" s="11" t="s">
        <v>512</v>
      </c>
      <c r="G5122" s="18" t="s">
        <v>495</v>
      </c>
      <c r="H5122" s="11" t="s">
        <v>9</v>
      </c>
      <c r="I5122" s="11" t="s">
        <v>495</v>
      </c>
    </row>
    <row r="5123" spans="1:9" s="5" customFormat="1" ht="33" x14ac:dyDescent="0.25">
      <c r="A5123" s="11" t="s">
        <v>501</v>
      </c>
      <c r="B5123" s="17" t="s">
        <v>4375</v>
      </c>
      <c r="C5123" s="18" t="s">
        <v>8301</v>
      </c>
      <c r="D5123" s="18" t="s">
        <v>511</v>
      </c>
      <c r="E5123" s="12">
        <v>150</v>
      </c>
      <c r="F5123" s="11" t="s">
        <v>512</v>
      </c>
      <c r="G5123" s="18" t="s">
        <v>495</v>
      </c>
      <c r="H5123" s="11" t="s">
        <v>9</v>
      </c>
      <c r="I5123" s="11" t="s">
        <v>495</v>
      </c>
    </row>
    <row r="5124" spans="1:9" s="5" customFormat="1" ht="49.5" x14ac:dyDescent="0.25">
      <c r="A5124" s="11" t="s">
        <v>501</v>
      </c>
      <c r="B5124" s="17" t="s">
        <v>4361</v>
      </c>
      <c r="C5124" s="18" t="s">
        <v>8302</v>
      </c>
      <c r="D5124" s="18" t="s">
        <v>511</v>
      </c>
      <c r="E5124" s="12">
        <v>150</v>
      </c>
      <c r="F5124" s="11" t="s">
        <v>512</v>
      </c>
      <c r="G5124" s="18" t="s">
        <v>495</v>
      </c>
      <c r="H5124" s="11" t="s">
        <v>9</v>
      </c>
      <c r="I5124" s="11" t="s">
        <v>495</v>
      </c>
    </row>
    <row r="5125" spans="1:9" s="5" customFormat="1" ht="33" x14ac:dyDescent="0.25">
      <c r="A5125" s="11" t="s">
        <v>501</v>
      </c>
      <c r="B5125" s="17" t="s">
        <v>4407</v>
      </c>
      <c r="C5125" s="18" t="s">
        <v>8303</v>
      </c>
      <c r="D5125" s="18" t="s">
        <v>511</v>
      </c>
      <c r="E5125" s="12">
        <v>150</v>
      </c>
      <c r="F5125" s="11" t="s">
        <v>512</v>
      </c>
      <c r="G5125" s="18" t="s">
        <v>495</v>
      </c>
      <c r="H5125" s="11" t="s">
        <v>9</v>
      </c>
      <c r="I5125" s="11" t="s">
        <v>495</v>
      </c>
    </row>
    <row r="5126" spans="1:9" s="5" customFormat="1" ht="33" x14ac:dyDescent="0.25">
      <c r="A5126" s="11" t="s">
        <v>501</v>
      </c>
      <c r="B5126" s="17" t="s">
        <v>4412</v>
      </c>
      <c r="C5126" s="18" t="s">
        <v>8304</v>
      </c>
      <c r="D5126" s="18" t="s">
        <v>511</v>
      </c>
      <c r="E5126" s="12">
        <v>150</v>
      </c>
      <c r="F5126" s="11" t="s">
        <v>512</v>
      </c>
      <c r="G5126" s="18" t="s">
        <v>495</v>
      </c>
      <c r="H5126" s="11" t="s">
        <v>9</v>
      </c>
      <c r="I5126" s="11" t="s">
        <v>495</v>
      </c>
    </row>
    <row r="5127" spans="1:9" s="5" customFormat="1" ht="33" x14ac:dyDescent="0.25">
      <c r="A5127" s="11" t="s">
        <v>501</v>
      </c>
      <c r="B5127" s="17" t="s">
        <v>4414</v>
      </c>
      <c r="C5127" s="18" t="s">
        <v>8305</v>
      </c>
      <c r="D5127" s="18" t="s">
        <v>511</v>
      </c>
      <c r="E5127" s="12">
        <v>150</v>
      </c>
      <c r="F5127" s="11" t="s">
        <v>512</v>
      </c>
      <c r="G5127" s="18" t="s">
        <v>495</v>
      </c>
      <c r="H5127" s="11" t="s">
        <v>9</v>
      </c>
      <c r="I5127" s="11" t="s">
        <v>495</v>
      </c>
    </row>
    <row r="5128" spans="1:9" s="5" customFormat="1" ht="33" x14ac:dyDescent="0.25">
      <c r="A5128" s="11" t="s">
        <v>501</v>
      </c>
      <c r="B5128" s="17" t="s">
        <v>4413</v>
      </c>
      <c r="C5128" s="18" t="s">
        <v>8306</v>
      </c>
      <c r="D5128" s="18" t="s">
        <v>511</v>
      </c>
      <c r="E5128" s="12">
        <v>150</v>
      </c>
      <c r="F5128" s="11" t="s">
        <v>512</v>
      </c>
      <c r="G5128" s="18" t="s">
        <v>495</v>
      </c>
      <c r="H5128" s="11" t="s">
        <v>9</v>
      </c>
      <c r="I5128" s="11" t="s">
        <v>495</v>
      </c>
    </row>
    <row r="5129" spans="1:9" s="5" customFormat="1" ht="33" x14ac:dyDescent="0.25">
      <c r="A5129" s="11" t="s">
        <v>501</v>
      </c>
      <c r="B5129" s="17" t="s">
        <v>4429</v>
      </c>
      <c r="C5129" s="18" t="s">
        <v>8307</v>
      </c>
      <c r="D5129" s="18" t="s">
        <v>511</v>
      </c>
      <c r="E5129" s="12">
        <v>100</v>
      </c>
      <c r="F5129" s="11" t="s">
        <v>512</v>
      </c>
      <c r="G5129" s="18" t="s">
        <v>495</v>
      </c>
      <c r="H5129" s="11" t="s">
        <v>9</v>
      </c>
      <c r="I5129" s="11" t="s">
        <v>495</v>
      </c>
    </row>
    <row r="5130" spans="1:9" s="5" customFormat="1" ht="33" x14ac:dyDescent="0.25">
      <c r="A5130" s="11" t="s">
        <v>501</v>
      </c>
      <c r="B5130" s="17" t="s">
        <v>4430</v>
      </c>
      <c r="C5130" s="18" t="s">
        <v>8307</v>
      </c>
      <c r="D5130" s="18" t="s">
        <v>511</v>
      </c>
      <c r="E5130" s="12">
        <v>100</v>
      </c>
      <c r="F5130" s="11" t="s">
        <v>512</v>
      </c>
      <c r="G5130" s="18" t="s">
        <v>495</v>
      </c>
      <c r="H5130" s="11" t="s">
        <v>9</v>
      </c>
      <c r="I5130" s="11" t="s">
        <v>495</v>
      </c>
    </row>
    <row r="5131" spans="1:9" s="5" customFormat="1" ht="51" customHeight="1" x14ac:dyDescent="0.25">
      <c r="A5131" s="11" t="s">
        <v>501</v>
      </c>
      <c r="B5131" s="17" t="s">
        <v>4423</v>
      </c>
      <c r="C5131" s="18" t="s">
        <v>8308</v>
      </c>
      <c r="D5131" s="18" t="s">
        <v>511</v>
      </c>
      <c r="E5131" s="12">
        <v>150</v>
      </c>
      <c r="F5131" s="11" t="s">
        <v>512</v>
      </c>
      <c r="G5131" s="18" t="s">
        <v>495</v>
      </c>
      <c r="H5131" s="11" t="s">
        <v>9</v>
      </c>
      <c r="I5131" s="11" t="s">
        <v>495</v>
      </c>
    </row>
    <row r="5132" spans="1:9" s="5" customFormat="1" ht="51" customHeight="1" x14ac:dyDescent="0.25">
      <c r="A5132" s="11" t="s">
        <v>501</v>
      </c>
      <c r="B5132" s="17" t="s">
        <v>4424</v>
      </c>
      <c r="C5132" s="18" t="s">
        <v>8308</v>
      </c>
      <c r="D5132" s="18" t="s">
        <v>511</v>
      </c>
      <c r="E5132" s="12">
        <v>150</v>
      </c>
      <c r="F5132" s="11" t="s">
        <v>512</v>
      </c>
      <c r="G5132" s="18" t="s">
        <v>495</v>
      </c>
      <c r="H5132" s="11" t="s">
        <v>9</v>
      </c>
      <c r="I5132" s="11" t="s">
        <v>495</v>
      </c>
    </row>
    <row r="5133" spans="1:9" s="5" customFormat="1" ht="51" customHeight="1" x14ac:dyDescent="0.25">
      <c r="A5133" s="11" t="s">
        <v>501</v>
      </c>
      <c r="B5133" s="17" t="s">
        <v>4425</v>
      </c>
      <c r="C5133" s="18" t="s">
        <v>8308</v>
      </c>
      <c r="D5133" s="18" t="s">
        <v>511</v>
      </c>
      <c r="E5133" s="12">
        <v>150</v>
      </c>
      <c r="F5133" s="11" t="s">
        <v>512</v>
      </c>
      <c r="G5133" s="18" t="s">
        <v>495</v>
      </c>
      <c r="H5133" s="11" t="s">
        <v>9</v>
      </c>
      <c r="I5133" s="11" t="s">
        <v>495</v>
      </c>
    </row>
    <row r="5134" spans="1:9" s="5" customFormat="1" ht="51" customHeight="1" x14ac:dyDescent="0.25">
      <c r="A5134" s="11" t="s">
        <v>501</v>
      </c>
      <c r="B5134" s="17" t="s">
        <v>4426</v>
      </c>
      <c r="C5134" s="18" t="s">
        <v>8308</v>
      </c>
      <c r="D5134" s="18" t="s">
        <v>511</v>
      </c>
      <c r="E5134" s="12">
        <v>150</v>
      </c>
      <c r="F5134" s="11" t="s">
        <v>512</v>
      </c>
      <c r="G5134" s="18" t="s">
        <v>495</v>
      </c>
      <c r="H5134" s="11" t="s">
        <v>9</v>
      </c>
      <c r="I5134" s="11" t="s">
        <v>495</v>
      </c>
    </row>
    <row r="5135" spans="1:9" s="5" customFormat="1" ht="51" customHeight="1" x14ac:dyDescent="0.25">
      <c r="A5135" s="11" t="s">
        <v>501</v>
      </c>
      <c r="B5135" s="17" t="s">
        <v>4427</v>
      </c>
      <c r="C5135" s="18" t="s">
        <v>8308</v>
      </c>
      <c r="D5135" s="18" t="s">
        <v>511</v>
      </c>
      <c r="E5135" s="12">
        <v>150</v>
      </c>
      <c r="F5135" s="11" t="s">
        <v>512</v>
      </c>
      <c r="G5135" s="18" t="s">
        <v>495</v>
      </c>
      <c r="H5135" s="11" t="s">
        <v>9</v>
      </c>
      <c r="I5135" s="11" t="s">
        <v>495</v>
      </c>
    </row>
    <row r="5136" spans="1:9" s="5" customFormat="1" ht="33" x14ac:dyDescent="0.25">
      <c r="A5136" s="11" t="s">
        <v>501</v>
      </c>
      <c r="B5136" s="17" t="s">
        <v>4428</v>
      </c>
      <c r="C5136" s="18" t="s">
        <v>8308</v>
      </c>
      <c r="D5136" s="18" t="s">
        <v>511</v>
      </c>
      <c r="E5136" s="12">
        <v>200</v>
      </c>
      <c r="F5136" s="11" t="s">
        <v>512</v>
      </c>
      <c r="G5136" s="18" t="s">
        <v>495</v>
      </c>
      <c r="H5136" s="11" t="s">
        <v>9</v>
      </c>
      <c r="I5136" s="11" t="s">
        <v>495</v>
      </c>
    </row>
    <row r="5137" spans="1:9" s="5" customFormat="1" ht="33" x14ac:dyDescent="0.25">
      <c r="A5137" s="11" t="s">
        <v>501</v>
      </c>
      <c r="B5137" s="17" t="s">
        <v>4340</v>
      </c>
      <c r="C5137" s="18" t="s">
        <v>8309</v>
      </c>
      <c r="D5137" s="18" t="s">
        <v>511</v>
      </c>
      <c r="E5137" s="12">
        <v>150</v>
      </c>
      <c r="F5137" s="11" t="s">
        <v>512</v>
      </c>
      <c r="G5137" s="18" t="s">
        <v>495</v>
      </c>
      <c r="H5137" s="11" t="s">
        <v>9</v>
      </c>
      <c r="I5137" s="11" t="s">
        <v>495</v>
      </c>
    </row>
    <row r="5138" spans="1:9" s="5" customFormat="1" ht="33" x14ac:dyDescent="0.25">
      <c r="A5138" s="11" t="s">
        <v>501</v>
      </c>
      <c r="B5138" s="17" t="s">
        <v>2333</v>
      </c>
      <c r="C5138" s="18" t="s">
        <v>8310</v>
      </c>
      <c r="D5138" s="18" t="s">
        <v>511</v>
      </c>
      <c r="E5138" s="12">
        <v>150</v>
      </c>
      <c r="F5138" s="11" t="s">
        <v>512</v>
      </c>
      <c r="G5138" s="18" t="s">
        <v>495</v>
      </c>
      <c r="H5138" s="11" t="s">
        <v>9</v>
      </c>
      <c r="I5138" s="11" t="s">
        <v>495</v>
      </c>
    </row>
    <row r="5139" spans="1:9" s="5" customFormat="1" ht="33" x14ac:dyDescent="0.25">
      <c r="A5139" s="11" t="s">
        <v>501</v>
      </c>
      <c r="B5139" s="17" t="s">
        <v>4338</v>
      </c>
      <c r="C5139" s="18" t="s">
        <v>8311</v>
      </c>
      <c r="D5139" s="18" t="s">
        <v>511</v>
      </c>
      <c r="E5139" s="12">
        <v>300</v>
      </c>
      <c r="F5139" s="11" t="s">
        <v>512</v>
      </c>
      <c r="G5139" s="18" t="s">
        <v>495</v>
      </c>
      <c r="H5139" s="11" t="s">
        <v>9</v>
      </c>
      <c r="I5139" s="11" t="s">
        <v>495</v>
      </c>
    </row>
    <row r="5140" spans="1:9" s="5" customFormat="1" ht="52.5" customHeight="1" x14ac:dyDescent="0.25">
      <c r="A5140" s="11" t="s">
        <v>501</v>
      </c>
      <c r="B5140" s="17" t="s">
        <v>4339</v>
      </c>
      <c r="C5140" s="18" t="s">
        <v>8312</v>
      </c>
      <c r="D5140" s="18" t="s">
        <v>511</v>
      </c>
      <c r="E5140" s="12">
        <v>147</v>
      </c>
      <c r="F5140" s="11" t="s">
        <v>512</v>
      </c>
      <c r="G5140" s="18" t="s">
        <v>495</v>
      </c>
      <c r="H5140" s="11" t="s">
        <v>9</v>
      </c>
      <c r="I5140" s="11" t="s">
        <v>495</v>
      </c>
    </row>
    <row r="5141" spans="1:9" s="5" customFormat="1" ht="33" x14ac:dyDescent="0.25">
      <c r="A5141" s="11" t="s">
        <v>501</v>
      </c>
      <c r="B5141" s="17" t="s">
        <v>4366</v>
      </c>
      <c r="C5141" s="18" t="s">
        <v>8313</v>
      </c>
      <c r="D5141" s="18" t="s">
        <v>511</v>
      </c>
      <c r="E5141" s="12">
        <v>150</v>
      </c>
      <c r="F5141" s="11" t="s">
        <v>512</v>
      </c>
      <c r="G5141" s="18" t="s">
        <v>495</v>
      </c>
      <c r="H5141" s="11" t="s">
        <v>9</v>
      </c>
      <c r="I5141" s="11" t="s">
        <v>495</v>
      </c>
    </row>
    <row r="5142" spans="1:9" s="5" customFormat="1" ht="33" x14ac:dyDescent="0.25">
      <c r="A5142" s="11" t="s">
        <v>501</v>
      </c>
      <c r="B5142" s="17" t="s">
        <v>4370</v>
      </c>
      <c r="C5142" s="18" t="s">
        <v>8314</v>
      </c>
      <c r="D5142" s="18" t="s">
        <v>511</v>
      </c>
      <c r="E5142" s="12">
        <v>100</v>
      </c>
      <c r="F5142" s="11" t="s">
        <v>512</v>
      </c>
      <c r="G5142" s="18" t="s">
        <v>495</v>
      </c>
      <c r="H5142" s="11" t="s">
        <v>9</v>
      </c>
      <c r="I5142" s="11" t="s">
        <v>495</v>
      </c>
    </row>
    <row r="5143" spans="1:9" s="5" customFormat="1" ht="33" x14ac:dyDescent="0.25">
      <c r="A5143" s="11" t="s">
        <v>501</v>
      </c>
      <c r="B5143" s="17" t="s">
        <v>4371</v>
      </c>
      <c r="C5143" s="18" t="s">
        <v>8314</v>
      </c>
      <c r="D5143" s="18" t="s">
        <v>511</v>
      </c>
      <c r="E5143" s="12">
        <v>280</v>
      </c>
      <c r="F5143" s="11" t="s">
        <v>512</v>
      </c>
      <c r="G5143" s="18" t="s">
        <v>495</v>
      </c>
      <c r="H5143" s="11" t="s">
        <v>9</v>
      </c>
      <c r="I5143" s="11" t="s">
        <v>495</v>
      </c>
    </row>
    <row r="5144" spans="1:9" s="5" customFormat="1" ht="33" x14ac:dyDescent="0.25">
      <c r="A5144" s="11" t="s">
        <v>501</v>
      </c>
      <c r="B5144" s="17" t="s">
        <v>4372</v>
      </c>
      <c r="C5144" s="18" t="s">
        <v>8315</v>
      </c>
      <c r="D5144" s="18" t="s">
        <v>511</v>
      </c>
      <c r="E5144" s="12">
        <v>150</v>
      </c>
      <c r="F5144" s="11" t="s">
        <v>512</v>
      </c>
      <c r="G5144" s="18" t="s">
        <v>495</v>
      </c>
      <c r="H5144" s="11" t="s">
        <v>9</v>
      </c>
      <c r="I5144" s="11" t="s">
        <v>495</v>
      </c>
    </row>
    <row r="5145" spans="1:9" s="5" customFormat="1" ht="33" x14ac:dyDescent="0.25">
      <c r="A5145" s="11" t="s">
        <v>501</v>
      </c>
      <c r="B5145" s="17" t="s">
        <v>4373</v>
      </c>
      <c r="C5145" s="18" t="s">
        <v>8316</v>
      </c>
      <c r="D5145" s="18" t="s">
        <v>511</v>
      </c>
      <c r="E5145" s="12">
        <v>150</v>
      </c>
      <c r="F5145" s="11" t="s">
        <v>512</v>
      </c>
      <c r="G5145" s="18" t="s">
        <v>495</v>
      </c>
      <c r="H5145" s="11" t="s">
        <v>9</v>
      </c>
      <c r="I5145" s="11" t="s">
        <v>495</v>
      </c>
    </row>
    <row r="5146" spans="1:9" s="5" customFormat="1" ht="33" x14ac:dyDescent="0.25">
      <c r="A5146" s="11" t="s">
        <v>501</v>
      </c>
      <c r="B5146" s="17" t="s">
        <v>4374</v>
      </c>
      <c r="C5146" s="18" t="s">
        <v>8317</v>
      </c>
      <c r="D5146" s="18" t="s">
        <v>511</v>
      </c>
      <c r="E5146" s="12">
        <v>150</v>
      </c>
      <c r="F5146" s="11" t="s">
        <v>512</v>
      </c>
      <c r="G5146" s="18" t="s">
        <v>495</v>
      </c>
      <c r="H5146" s="11" t="s">
        <v>9</v>
      </c>
      <c r="I5146" s="11" t="s">
        <v>495</v>
      </c>
    </row>
    <row r="5147" spans="1:9" s="5" customFormat="1" ht="33" x14ac:dyDescent="0.25">
      <c r="A5147" s="11" t="s">
        <v>501</v>
      </c>
      <c r="B5147" s="17" t="s">
        <v>4380</v>
      </c>
      <c r="C5147" s="18" t="s">
        <v>8318</v>
      </c>
      <c r="D5147" s="18" t="s">
        <v>511</v>
      </c>
      <c r="E5147" s="12">
        <v>80</v>
      </c>
      <c r="F5147" s="11" t="s">
        <v>512</v>
      </c>
      <c r="G5147" s="18" t="s">
        <v>495</v>
      </c>
      <c r="H5147" s="11" t="s">
        <v>9</v>
      </c>
      <c r="I5147" s="11" t="s">
        <v>495</v>
      </c>
    </row>
    <row r="5148" spans="1:9" s="5" customFormat="1" ht="33" x14ac:dyDescent="0.25">
      <c r="A5148" s="11" t="s">
        <v>501</v>
      </c>
      <c r="B5148" s="17" t="s">
        <v>4381</v>
      </c>
      <c r="C5148" s="18" t="s">
        <v>8318</v>
      </c>
      <c r="D5148" s="18" t="s">
        <v>511</v>
      </c>
      <c r="E5148" s="12">
        <v>70</v>
      </c>
      <c r="F5148" s="11" t="s">
        <v>512</v>
      </c>
      <c r="G5148" s="18" t="s">
        <v>495</v>
      </c>
      <c r="H5148" s="11" t="s">
        <v>9</v>
      </c>
      <c r="I5148" s="11" t="s">
        <v>495</v>
      </c>
    </row>
    <row r="5149" spans="1:9" s="5" customFormat="1" ht="33" x14ac:dyDescent="0.25">
      <c r="A5149" s="11" t="s">
        <v>501</v>
      </c>
      <c r="B5149" s="17" t="s">
        <v>4390</v>
      </c>
      <c r="C5149" s="18" t="s">
        <v>8319</v>
      </c>
      <c r="D5149" s="18" t="s">
        <v>511</v>
      </c>
      <c r="E5149" s="12">
        <v>150</v>
      </c>
      <c r="F5149" s="11" t="s">
        <v>512</v>
      </c>
      <c r="G5149" s="18" t="s">
        <v>495</v>
      </c>
      <c r="H5149" s="11" t="s">
        <v>9</v>
      </c>
      <c r="I5149" s="11" t="s">
        <v>495</v>
      </c>
    </row>
    <row r="5150" spans="1:9" s="5" customFormat="1" ht="33" x14ac:dyDescent="0.25">
      <c r="A5150" s="11" t="s">
        <v>501</v>
      </c>
      <c r="B5150" s="17" t="s">
        <v>4394</v>
      </c>
      <c r="C5150" s="18" t="s">
        <v>8320</v>
      </c>
      <c r="D5150" s="18" t="s">
        <v>511</v>
      </c>
      <c r="E5150" s="12">
        <v>100</v>
      </c>
      <c r="F5150" s="11" t="s">
        <v>512</v>
      </c>
      <c r="G5150" s="18" t="s">
        <v>495</v>
      </c>
      <c r="H5150" s="11" t="s">
        <v>9</v>
      </c>
      <c r="I5150" s="11" t="s">
        <v>495</v>
      </c>
    </row>
    <row r="5151" spans="1:9" s="5" customFormat="1" ht="49.5" x14ac:dyDescent="0.25">
      <c r="A5151" s="11" t="s">
        <v>501</v>
      </c>
      <c r="B5151" s="17" t="s">
        <v>4357</v>
      </c>
      <c r="C5151" s="18" t="str">
        <f>MID(B5151,3,14)</f>
        <v>新北市中和區莒西社區發展協會</v>
      </c>
      <c r="D5151" s="18" t="s">
        <v>511</v>
      </c>
      <c r="E5151" s="12">
        <v>175</v>
      </c>
      <c r="F5151" s="11" t="s">
        <v>512</v>
      </c>
      <c r="G5151" s="18" t="s">
        <v>495</v>
      </c>
      <c r="H5151" s="11" t="s">
        <v>9</v>
      </c>
      <c r="I5151" s="11" t="s">
        <v>495</v>
      </c>
    </row>
    <row r="5152" spans="1:9" s="5" customFormat="1" ht="33" x14ac:dyDescent="0.25">
      <c r="A5152" s="11" t="s">
        <v>501</v>
      </c>
      <c r="B5152" s="17" t="s">
        <v>4358</v>
      </c>
      <c r="C5152" s="18" t="str">
        <f>MID(B5152,3,14)</f>
        <v>新北市中和區莒西社區發展協會</v>
      </c>
      <c r="D5152" s="18" t="s">
        <v>511</v>
      </c>
      <c r="E5152" s="12">
        <v>105</v>
      </c>
      <c r="F5152" s="11" t="s">
        <v>512</v>
      </c>
      <c r="G5152" s="18" t="s">
        <v>495</v>
      </c>
      <c r="H5152" s="11" t="s">
        <v>9</v>
      </c>
      <c r="I5152" s="11" t="s">
        <v>495</v>
      </c>
    </row>
    <row r="5153" spans="1:9" s="5" customFormat="1" ht="33" x14ac:dyDescent="0.25">
      <c r="A5153" s="11" t="s">
        <v>501</v>
      </c>
      <c r="B5153" s="17" t="s">
        <v>4431</v>
      </c>
      <c r="C5153" s="18" t="s">
        <v>8322</v>
      </c>
      <c r="D5153" s="18" t="s">
        <v>511</v>
      </c>
      <c r="E5153" s="12">
        <v>150</v>
      </c>
      <c r="F5153" s="11" t="s">
        <v>512</v>
      </c>
      <c r="G5153" s="18" t="s">
        <v>495</v>
      </c>
      <c r="H5153" s="11" t="s">
        <v>9</v>
      </c>
      <c r="I5153" s="11" t="s">
        <v>495</v>
      </c>
    </row>
    <row r="5154" spans="1:9" s="5" customFormat="1" ht="33" x14ac:dyDescent="0.25">
      <c r="A5154" s="11" t="s">
        <v>501</v>
      </c>
      <c r="B5154" s="17" t="s">
        <v>4363</v>
      </c>
      <c r="C5154" s="18" t="s">
        <v>8323</v>
      </c>
      <c r="D5154" s="18" t="s">
        <v>511</v>
      </c>
      <c r="E5154" s="12">
        <v>75</v>
      </c>
      <c r="F5154" s="11" t="s">
        <v>512</v>
      </c>
      <c r="G5154" s="18" t="s">
        <v>495</v>
      </c>
      <c r="H5154" s="11" t="s">
        <v>9</v>
      </c>
      <c r="I5154" s="11" t="s">
        <v>495</v>
      </c>
    </row>
    <row r="5155" spans="1:9" s="5" customFormat="1" ht="33" x14ac:dyDescent="0.25">
      <c r="A5155" s="11" t="s">
        <v>501</v>
      </c>
      <c r="B5155" s="17" t="s">
        <v>4364</v>
      </c>
      <c r="C5155" s="18" t="s">
        <v>8323</v>
      </c>
      <c r="D5155" s="18" t="s">
        <v>511</v>
      </c>
      <c r="E5155" s="12">
        <v>75</v>
      </c>
      <c r="F5155" s="11" t="s">
        <v>512</v>
      </c>
      <c r="G5155" s="18" t="s">
        <v>495</v>
      </c>
      <c r="H5155" s="11" t="s">
        <v>9</v>
      </c>
      <c r="I5155" s="11" t="s">
        <v>495</v>
      </c>
    </row>
    <row r="5156" spans="1:9" s="5" customFormat="1" ht="33" x14ac:dyDescent="0.25">
      <c r="A5156" s="11" t="s">
        <v>501</v>
      </c>
      <c r="B5156" s="17" t="s">
        <v>4411</v>
      </c>
      <c r="C5156" s="18" t="s">
        <v>8324</v>
      </c>
      <c r="D5156" s="18" t="s">
        <v>511</v>
      </c>
      <c r="E5156" s="12">
        <v>150</v>
      </c>
      <c r="F5156" s="11" t="s">
        <v>512</v>
      </c>
      <c r="G5156" s="18" t="s">
        <v>495</v>
      </c>
      <c r="H5156" s="11" t="s">
        <v>9</v>
      </c>
      <c r="I5156" s="11" t="s">
        <v>495</v>
      </c>
    </row>
    <row r="5157" spans="1:9" s="5" customFormat="1" ht="33" x14ac:dyDescent="0.25">
      <c r="A5157" s="11" t="s">
        <v>501</v>
      </c>
      <c r="B5157" s="17" t="s">
        <v>4444</v>
      </c>
      <c r="C5157" s="18" t="s">
        <v>8325</v>
      </c>
      <c r="D5157" s="18" t="s">
        <v>511</v>
      </c>
      <c r="E5157" s="12">
        <v>200</v>
      </c>
      <c r="F5157" s="11" t="s">
        <v>512</v>
      </c>
      <c r="G5157" s="18" t="s">
        <v>495</v>
      </c>
      <c r="H5157" s="11" t="s">
        <v>9</v>
      </c>
      <c r="I5157" s="11" t="s">
        <v>495</v>
      </c>
    </row>
    <row r="5158" spans="1:9" s="5" customFormat="1" ht="33" x14ac:dyDescent="0.25">
      <c r="A5158" s="11" t="s">
        <v>501</v>
      </c>
      <c r="B5158" s="17" t="s">
        <v>4445</v>
      </c>
      <c r="C5158" s="18" t="s">
        <v>8326</v>
      </c>
      <c r="D5158" s="18" t="s">
        <v>511</v>
      </c>
      <c r="E5158" s="12">
        <v>200</v>
      </c>
      <c r="F5158" s="11" t="s">
        <v>512</v>
      </c>
      <c r="G5158" s="18" t="s">
        <v>495</v>
      </c>
      <c r="H5158" s="11" t="s">
        <v>9</v>
      </c>
      <c r="I5158" s="11" t="s">
        <v>495</v>
      </c>
    </row>
    <row r="5159" spans="1:9" s="5" customFormat="1" ht="33" x14ac:dyDescent="0.25">
      <c r="A5159" s="11" t="s">
        <v>501</v>
      </c>
      <c r="B5159" s="17" t="s">
        <v>4446</v>
      </c>
      <c r="C5159" s="18" t="s">
        <v>8326</v>
      </c>
      <c r="D5159" s="18" t="s">
        <v>511</v>
      </c>
      <c r="E5159" s="12">
        <v>500</v>
      </c>
      <c r="F5159" s="11" t="s">
        <v>512</v>
      </c>
      <c r="G5159" s="18" t="s">
        <v>495</v>
      </c>
      <c r="H5159" s="11" t="s">
        <v>9</v>
      </c>
      <c r="I5159" s="11" t="s">
        <v>495</v>
      </c>
    </row>
    <row r="5160" spans="1:9" s="5" customFormat="1" ht="33" x14ac:dyDescent="0.25">
      <c r="A5160" s="11" t="s">
        <v>501</v>
      </c>
      <c r="B5160" s="17" t="s">
        <v>4341</v>
      </c>
      <c r="C5160" s="18" t="s">
        <v>8327</v>
      </c>
      <c r="D5160" s="18" t="s">
        <v>511</v>
      </c>
      <c r="E5160" s="12">
        <v>150</v>
      </c>
      <c r="F5160" s="11" t="s">
        <v>512</v>
      </c>
      <c r="G5160" s="18" t="s">
        <v>495</v>
      </c>
      <c r="H5160" s="11" t="s">
        <v>9</v>
      </c>
      <c r="I5160" s="11" t="s">
        <v>495</v>
      </c>
    </row>
    <row r="5161" spans="1:9" s="5" customFormat="1" ht="33" x14ac:dyDescent="0.25">
      <c r="A5161" s="11" t="s">
        <v>501</v>
      </c>
      <c r="B5161" s="17" t="s">
        <v>4386</v>
      </c>
      <c r="C5161" s="18" t="s">
        <v>8328</v>
      </c>
      <c r="D5161" s="18" t="s">
        <v>511</v>
      </c>
      <c r="E5161" s="12">
        <v>150</v>
      </c>
      <c r="F5161" s="11" t="s">
        <v>512</v>
      </c>
      <c r="G5161" s="18" t="s">
        <v>495</v>
      </c>
      <c r="H5161" s="11" t="s">
        <v>9</v>
      </c>
      <c r="I5161" s="11" t="s">
        <v>495</v>
      </c>
    </row>
    <row r="5162" spans="1:9" s="5" customFormat="1" ht="33" x14ac:dyDescent="0.25">
      <c r="A5162" s="11" t="s">
        <v>501</v>
      </c>
      <c r="B5162" s="17" t="s">
        <v>4387</v>
      </c>
      <c r="C5162" s="18" t="s">
        <v>8329</v>
      </c>
      <c r="D5162" s="18" t="s">
        <v>511</v>
      </c>
      <c r="E5162" s="12">
        <v>150</v>
      </c>
      <c r="F5162" s="11" t="s">
        <v>512</v>
      </c>
      <c r="G5162" s="18" t="s">
        <v>495</v>
      </c>
      <c r="H5162" s="11" t="s">
        <v>9</v>
      </c>
      <c r="I5162" s="11" t="s">
        <v>495</v>
      </c>
    </row>
    <row r="5163" spans="1:9" s="5" customFormat="1" ht="33" x14ac:dyDescent="0.25">
      <c r="A5163" s="11" t="s">
        <v>501</v>
      </c>
      <c r="B5163" s="17" t="s">
        <v>4388</v>
      </c>
      <c r="C5163" s="18" t="s">
        <v>8330</v>
      </c>
      <c r="D5163" s="18" t="s">
        <v>511</v>
      </c>
      <c r="E5163" s="12">
        <v>150</v>
      </c>
      <c r="F5163" s="11" t="s">
        <v>512</v>
      </c>
      <c r="G5163" s="18" t="s">
        <v>495</v>
      </c>
      <c r="H5163" s="11" t="s">
        <v>9</v>
      </c>
      <c r="I5163" s="11" t="s">
        <v>495</v>
      </c>
    </row>
    <row r="5164" spans="1:9" s="5" customFormat="1" ht="33" x14ac:dyDescent="0.25">
      <c r="A5164" s="11" t="s">
        <v>501</v>
      </c>
      <c r="B5164" s="17" t="s">
        <v>4391</v>
      </c>
      <c r="C5164" s="18" t="s">
        <v>8331</v>
      </c>
      <c r="D5164" s="18" t="s">
        <v>511</v>
      </c>
      <c r="E5164" s="12">
        <v>105</v>
      </c>
      <c r="F5164" s="11" t="s">
        <v>512</v>
      </c>
      <c r="G5164" s="18" t="s">
        <v>495</v>
      </c>
      <c r="H5164" s="11" t="s">
        <v>9</v>
      </c>
      <c r="I5164" s="11" t="s">
        <v>495</v>
      </c>
    </row>
    <row r="5165" spans="1:9" s="5" customFormat="1" ht="33" x14ac:dyDescent="0.25">
      <c r="A5165" s="11" t="s">
        <v>501</v>
      </c>
      <c r="B5165" s="17" t="s">
        <v>4392</v>
      </c>
      <c r="C5165" s="18" t="s">
        <v>8331</v>
      </c>
      <c r="D5165" s="18" t="s">
        <v>511</v>
      </c>
      <c r="E5165" s="12">
        <v>105</v>
      </c>
      <c r="F5165" s="11" t="s">
        <v>512</v>
      </c>
      <c r="G5165" s="18" t="s">
        <v>495</v>
      </c>
      <c r="H5165" s="11" t="s">
        <v>9</v>
      </c>
      <c r="I5165" s="11" t="s">
        <v>495</v>
      </c>
    </row>
    <row r="5166" spans="1:9" s="5" customFormat="1" ht="33" x14ac:dyDescent="0.25">
      <c r="A5166" s="11" t="s">
        <v>501</v>
      </c>
      <c r="B5166" s="17" t="s">
        <v>4393</v>
      </c>
      <c r="C5166" s="18" t="s">
        <v>8331</v>
      </c>
      <c r="D5166" s="18" t="s">
        <v>511</v>
      </c>
      <c r="E5166" s="12">
        <v>150</v>
      </c>
      <c r="F5166" s="11" t="s">
        <v>512</v>
      </c>
      <c r="G5166" s="18" t="s">
        <v>495</v>
      </c>
      <c r="H5166" s="11" t="s">
        <v>9</v>
      </c>
      <c r="I5166" s="11" t="s">
        <v>495</v>
      </c>
    </row>
    <row r="5167" spans="1:9" s="5" customFormat="1" ht="33" x14ac:dyDescent="0.25">
      <c r="A5167" s="11" t="s">
        <v>501</v>
      </c>
      <c r="B5167" s="17" t="s">
        <v>4365</v>
      </c>
      <c r="C5167" s="18" t="s">
        <v>8332</v>
      </c>
      <c r="D5167" s="18" t="s">
        <v>511</v>
      </c>
      <c r="E5167" s="12">
        <v>300</v>
      </c>
      <c r="F5167" s="11" t="s">
        <v>512</v>
      </c>
      <c r="G5167" s="18" t="s">
        <v>495</v>
      </c>
      <c r="H5167" s="11" t="s">
        <v>9</v>
      </c>
      <c r="I5167" s="11" t="s">
        <v>495</v>
      </c>
    </row>
    <row r="5168" spans="1:9" s="5" customFormat="1" ht="33" x14ac:dyDescent="0.25">
      <c r="A5168" s="11" t="s">
        <v>501</v>
      </c>
      <c r="B5168" s="17" t="s">
        <v>4398</v>
      </c>
      <c r="C5168" s="18" t="s">
        <v>8333</v>
      </c>
      <c r="D5168" s="18" t="s">
        <v>511</v>
      </c>
      <c r="E5168" s="12">
        <v>80</v>
      </c>
      <c r="F5168" s="11" t="s">
        <v>512</v>
      </c>
      <c r="G5168" s="18" t="s">
        <v>495</v>
      </c>
      <c r="H5168" s="11" t="s">
        <v>9</v>
      </c>
      <c r="I5168" s="11" t="s">
        <v>495</v>
      </c>
    </row>
    <row r="5169" spans="1:9" s="5" customFormat="1" ht="33" x14ac:dyDescent="0.25">
      <c r="A5169" s="11" t="s">
        <v>501</v>
      </c>
      <c r="B5169" s="17" t="s">
        <v>4408</v>
      </c>
      <c r="C5169" s="18" t="s">
        <v>8334</v>
      </c>
      <c r="D5169" s="18" t="s">
        <v>511</v>
      </c>
      <c r="E5169" s="12">
        <v>50</v>
      </c>
      <c r="F5169" s="11" t="s">
        <v>512</v>
      </c>
      <c r="G5169" s="18" t="s">
        <v>495</v>
      </c>
      <c r="H5169" s="11" t="s">
        <v>9</v>
      </c>
      <c r="I5169" s="11" t="s">
        <v>495</v>
      </c>
    </row>
    <row r="5170" spans="1:9" s="5" customFormat="1" ht="33" x14ac:dyDescent="0.25">
      <c r="A5170" s="11" t="s">
        <v>501</v>
      </c>
      <c r="B5170" s="17" t="s">
        <v>4409</v>
      </c>
      <c r="C5170" s="18" t="s">
        <v>8334</v>
      </c>
      <c r="D5170" s="18" t="s">
        <v>511</v>
      </c>
      <c r="E5170" s="12">
        <v>100</v>
      </c>
      <c r="F5170" s="11" t="s">
        <v>512</v>
      </c>
      <c r="G5170" s="18" t="s">
        <v>495</v>
      </c>
      <c r="H5170" s="11" t="s">
        <v>9</v>
      </c>
      <c r="I5170" s="11" t="s">
        <v>495</v>
      </c>
    </row>
    <row r="5171" spans="1:9" s="5" customFormat="1" ht="33" x14ac:dyDescent="0.25">
      <c r="A5171" s="11" t="s">
        <v>501</v>
      </c>
      <c r="B5171" s="17" t="s">
        <v>4410</v>
      </c>
      <c r="C5171" s="18" t="s">
        <v>8335</v>
      </c>
      <c r="D5171" s="18" t="s">
        <v>511</v>
      </c>
      <c r="E5171" s="12">
        <v>150</v>
      </c>
      <c r="F5171" s="11" t="s">
        <v>512</v>
      </c>
      <c r="G5171" s="18" t="s">
        <v>495</v>
      </c>
      <c r="H5171" s="11" t="s">
        <v>9</v>
      </c>
      <c r="I5171" s="11" t="s">
        <v>495</v>
      </c>
    </row>
    <row r="5172" spans="1:9" s="5" customFormat="1" ht="33" x14ac:dyDescent="0.25">
      <c r="A5172" s="11" t="s">
        <v>501</v>
      </c>
      <c r="B5172" s="17" t="s">
        <v>4420</v>
      </c>
      <c r="C5172" s="18" t="s">
        <v>8336</v>
      </c>
      <c r="D5172" s="18" t="s">
        <v>511</v>
      </c>
      <c r="E5172" s="12">
        <v>100</v>
      </c>
      <c r="F5172" s="11" t="s">
        <v>512</v>
      </c>
      <c r="G5172" s="18" t="s">
        <v>495</v>
      </c>
      <c r="H5172" s="11" t="s">
        <v>9</v>
      </c>
      <c r="I5172" s="11" t="s">
        <v>495</v>
      </c>
    </row>
    <row r="5173" spans="1:9" s="5" customFormat="1" ht="33" x14ac:dyDescent="0.25">
      <c r="A5173" s="11" t="s">
        <v>501</v>
      </c>
      <c r="B5173" s="17" t="s">
        <v>4421</v>
      </c>
      <c r="C5173" s="18" t="s">
        <v>8337</v>
      </c>
      <c r="D5173" s="18" t="s">
        <v>511</v>
      </c>
      <c r="E5173" s="12">
        <v>150</v>
      </c>
      <c r="F5173" s="11" t="s">
        <v>512</v>
      </c>
      <c r="G5173" s="18" t="s">
        <v>495</v>
      </c>
      <c r="H5173" s="11" t="s">
        <v>9</v>
      </c>
      <c r="I5173" s="11" t="s">
        <v>495</v>
      </c>
    </row>
    <row r="5174" spans="1:9" s="5" customFormat="1" ht="33" x14ac:dyDescent="0.25">
      <c r="A5174" s="11" t="s">
        <v>501</v>
      </c>
      <c r="B5174" s="17" t="s">
        <v>4422</v>
      </c>
      <c r="C5174" s="18" t="s">
        <v>8338</v>
      </c>
      <c r="D5174" s="18" t="s">
        <v>511</v>
      </c>
      <c r="E5174" s="12">
        <v>150</v>
      </c>
      <c r="F5174" s="11" t="s">
        <v>512</v>
      </c>
      <c r="G5174" s="18" t="s">
        <v>495</v>
      </c>
      <c r="H5174" s="11" t="s">
        <v>9</v>
      </c>
      <c r="I5174" s="11" t="s">
        <v>495</v>
      </c>
    </row>
    <row r="5175" spans="1:9" s="5" customFormat="1" ht="33" x14ac:dyDescent="0.25">
      <c r="A5175" s="11" t="s">
        <v>501</v>
      </c>
      <c r="B5175" s="17" t="s">
        <v>2349</v>
      </c>
      <c r="C5175" s="18" t="s">
        <v>8339</v>
      </c>
      <c r="D5175" s="18" t="s">
        <v>511</v>
      </c>
      <c r="E5175" s="12">
        <v>150</v>
      </c>
      <c r="F5175" s="11" t="s">
        <v>512</v>
      </c>
      <c r="G5175" s="18" t="s">
        <v>495</v>
      </c>
      <c r="H5175" s="11" t="s">
        <v>9</v>
      </c>
      <c r="I5175" s="11" t="s">
        <v>495</v>
      </c>
    </row>
    <row r="5176" spans="1:9" s="5" customFormat="1" ht="33" x14ac:dyDescent="0.25">
      <c r="A5176" s="11" t="s">
        <v>501</v>
      </c>
      <c r="B5176" s="17" t="s">
        <v>4436</v>
      </c>
      <c r="C5176" s="18" t="s">
        <v>8340</v>
      </c>
      <c r="D5176" s="18" t="s">
        <v>511</v>
      </c>
      <c r="E5176" s="12">
        <v>150</v>
      </c>
      <c r="F5176" s="11" t="s">
        <v>512</v>
      </c>
      <c r="G5176" s="18" t="s">
        <v>495</v>
      </c>
      <c r="H5176" s="11" t="s">
        <v>9</v>
      </c>
      <c r="I5176" s="11" t="s">
        <v>495</v>
      </c>
    </row>
    <row r="5177" spans="1:9" s="5" customFormat="1" ht="33" x14ac:dyDescent="0.25">
      <c r="A5177" s="11" t="s">
        <v>501</v>
      </c>
      <c r="B5177" s="17" t="s">
        <v>4438</v>
      </c>
      <c r="C5177" s="18" t="s">
        <v>8341</v>
      </c>
      <c r="D5177" s="18" t="s">
        <v>511</v>
      </c>
      <c r="E5177" s="12">
        <v>150</v>
      </c>
      <c r="F5177" s="11" t="s">
        <v>512</v>
      </c>
      <c r="G5177" s="18" t="s">
        <v>495</v>
      </c>
      <c r="H5177" s="11" t="s">
        <v>9</v>
      </c>
      <c r="I5177" s="11" t="s">
        <v>495</v>
      </c>
    </row>
    <row r="5178" spans="1:9" s="5" customFormat="1" ht="33" x14ac:dyDescent="0.25">
      <c r="A5178" s="11" t="s">
        <v>501</v>
      </c>
      <c r="B5178" s="17" t="s">
        <v>4439</v>
      </c>
      <c r="C5178" s="18" t="s">
        <v>8342</v>
      </c>
      <c r="D5178" s="18" t="s">
        <v>511</v>
      </c>
      <c r="E5178" s="12">
        <v>105</v>
      </c>
      <c r="F5178" s="11" t="s">
        <v>512</v>
      </c>
      <c r="G5178" s="18" t="s">
        <v>495</v>
      </c>
      <c r="H5178" s="11" t="s">
        <v>9</v>
      </c>
      <c r="I5178" s="11" t="s">
        <v>495</v>
      </c>
    </row>
    <row r="5179" spans="1:9" s="5" customFormat="1" ht="33" x14ac:dyDescent="0.25">
      <c r="A5179" s="11" t="s">
        <v>501</v>
      </c>
      <c r="B5179" s="17" t="s">
        <v>4440</v>
      </c>
      <c r="C5179" s="18" t="s">
        <v>8342</v>
      </c>
      <c r="D5179" s="18" t="s">
        <v>511</v>
      </c>
      <c r="E5179" s="12">
        <v>105</v>
      </c>
      <c r="F5179" s="11" t="s">
        <v>512</v>
      </c>
      <c r="G5179" s="18" t="s">
        <v>495</v>
      </c>
      <c r="H5179" s="11" t="s">
        <v>9</v>
      </c>
      <c r="I5179" s="11" t="s">
        <v>495</v>
      </c>
    </row>
    <row r="5180" spans="1:9" s="5" customFormat="1" ht="33" x14ac:dyDescent="0.25">
      <c r="A5180" s="11" t="s">
        <v>501</v>
      </c>
      <c r="B5180" s="17" t="s">
        <v>4441</v>
      </c>
      <c r="C5180" s="18" t="s">
        <v>8342</v>
      </c>
      <c r="D5180" s="18" t="s">
        <v>511</v>
      </c>
      <c r="E5180" s="12">
        <v>150</v>
      </c>
      <c r="F5180" s="11" t="s">
        <v>512</v>
      </c>
      <c r="G5180" s="18" t="s">
        <v>495</v>
      </c>
      <c r="H5180" s="11" t="s">
        <v>9</v>
      </c>
      <c r="I5180" s="11" t="s">
        <v>495</v>
      </c>
    </row>
    <row r="5181" spans="1:9" s="5" customFormat="1" ht="33" x14ac:dyDescent="0.25">
      <c r="A5181" s="11" t="s">
        <v>501</v>
      </c>
      <c r="B5181" s="17" t="s">
        <v>4437</v>
      </c>
      <c r="C5181" s="18" t="s">
        <v>8343</v>
      </c>
      <c r="D5181" s="18" t="s">
        <v>511</v>
      </c>
      <c r="E5181" s="12">
        <v>150</v>
      </c>
      <c r="F5181" s="11" t="s">
        <v>512</v>
      </c>
      <c r="G5181" s="18" t="s">
        <v>495</v>
      </c>
      <c r="H5181" s="11" t="s">
        <v>9</v>
      </c>
      <c r="I5181" s="11" t="s">
        <v>495</v>
      </c>
    </row>
    <row r="5182" spans="1:9" s="5" customFormat="1" ht="33" x14ac:dyDescent="0.25">
      <c r="A5182" s="11" t="s">
        <v>501</v>
      </c>
      <c r="B5182" s="17" t="s">
        <v>4443</v>
      </c>
      <c r="C5182" s="18" t="s">
        <v>8344</v>
      </c>
      <c r="D5182" s="18" t="s">
        <v>511</v>
      </c>
      <c r="E5182" s="12">
        <v>150</v>
      </c>
      <c r="F5182" s="11" t="s">
        <v>512</v>
      </c>
      <c r="G5182" s="18" t="s">
        <v>495</v>
      </c>
      <c r="H5182" s="11" t="s">
        <v>9</v>
      </c>
      <c r="I5182" s="11" t="s">
        <v>495</v>
      </c>
    </row>
    <row r="5183" spans="1:9" s="5" customFormat="1" ht="49.5" x14ac:dyDescent="0.25">
      <c r="A5183" s="11" t="s">
        <v>501</v>
      </c>
      <c r="B5183" s="17" t="s">
        <v>4442</v>
      </c>
      <c r="C5183" s="18" t="s">
        <v>8345</v>
      </c>
      <c r="D5183" s="18" t="s">
        <v>511</v>
      </c>
      <c r="E5183" s="12">
        <v>300</v>
      </c>
      <c r="F5183" s="11" t="s">
        <v>512</v>
      </c>
      <c r="G5183" s="18" t="s">
        <v>495</v>
      </c>
      <c r="H5183" s="11" t="s">
        <v>9</v>
      </c>
      <c r="I5183" s="11" t="s">
        <v>495</v>
      </c>
    </row>
    <row r="5184" spans="1:9" s="5" customFormat="1" ht="33" x14ac:dyDescent="0.25">
      <c r="A5184" s="11" t="s">
        <v>501</v>
      </c>
      <c r="B5184" s="17" t="s">
        <v>4464</v>
      </c>
      <c r="C5184" s="18" t="s">
        <v>8346</v>
      </c>
      <c r="D5184" s="18" t="s">
        <v>511</v>
      </c>
      <c r="E5184" s="12">
        <v>150</v>
      </c>
      <c r="F5184" s="11" t="s">
        <v>512</v>
      </c>
      <c r="G5184" s="18" t="s">
        <v>495</v>
      </c>
      <c r="H5184" s="11" t="s">
        <v>9</v>
      </c>
      <c r="I5184" s="11" t="s">
        <v>495</v>
      </c>
    </row>
    <row r="5185" spans="1:9" s="5" customFormat="1" ht="33" x14ac:dyDescent="0.25">
      <c r="A5185" s="11" t="s">
        <v>501</v>
      </c>
      <c r="B5185" s="17" t="s">
        <v>4467</v>
      </c>
      <c r="C5185" s="18" t="s">
        <v>8347</v>
      </c>
      <c r="D5185" s="18" t="s">
        <v>511</v>
      </c>
      <c r="E5185" s="12">
        <v>150</v>
      </c>
      <c r="F5185" s="11" t="s">
        <v>512</v>
      </c>
      <c r="G5185" s="18" t="s">
        <v>495</v>
      </c>
      <c r="H5185" s="11" t="s">
        <v>9</v>
      </c>
      <c r="I5185" s="11" t="s">
        <v>495</v>
      </c>
    </row>
    <row r="5186" spans="1:9" s="5" customFormat="1" ht="33" x14ac:dyDescent="0.25">
      <c r="A5186" s="11" t="s">
        <v>501</v>
      </c>
      <c r="B5186" s="17" t="s">
        <v>4456</v>
      </c>
      <c r="C5186" s="18" t="s">
        <v>8348</v>
      </c>
      <c r="D5186" s="18" t="s">
        <v>511</v>
      </c>
      <c r="E5186" s="12">
        <v>150</v>
      </c>
      <c r="F5186" s="11" t="s">
        <v>512</v>
      </c>
      <c r="G5186" s="18" t="s">
        <v>495</v>
      </c>
      <c r="H5186" s="11" t="s">
        <v>9</v>
      </c>
      <c r="I5186" s="11" t="s">
        <v>495</v>
      </c>
    </row>
    <row r="5187" spans="1:9" s="5" customFormat="1" ht="33" x14ac:dyDescent="0.25">
      <c r="A5187" s="11" t="s">
        <v>501</v>
      </c>
      <c r="B5187" s="17" t="s">
        <v>4458</v>
      </c>
      <c r="C5187" s="18" t="s">
        <v>8349</v>
      </c>
      <c r="D5187" s="18" t="s">
        <v>511</v>
      </c>
      <c r="E5187" s="12">
        <v>50</v>
      </c>
      <c r="F5187" s="11" t="s">
        <v>512</v>
      </c>
      <c r="G5187" s="18" t="s">
        <v>495</v>
      </c>
      <c r="H5187" s="11" t="s">
        <v>9</v>
      </c>
      <c r="I5187" s="11" t="s">
        <v>495</v>
      </c>
    </row>
    <row r="5188" spans="1:9" s="5" customFormat="1" ht="33" x14ac:dyDescent="0.25">
      <c r="A5188" s="11" t="s">
        <v>501</v>
      </c>
      <c r="B5188" s="17" t="s">
        <v>4459</v>
      </c>
      <c r="C5188" s="18" t="s">
        <v>8349</v>
      </c>
      <c r="D5188" s="18" t="s">
        <v>511</v>
      </c>
      <c r="E5188" s="12">
        <v>50</v>
      </c>
      <c r="F5188" s="11" t="s">
        <v>512</v>
      </c>
      <c r="G5188" s="18" t="s">
        <v>495</v>
      </c>
      <c r="H5188" s="11" t="s">
        <v>9</v>
      </c>
      <c r="I5188" s="11" t="s">
        <v>495</v>
      </c>
    </row>
    <row r="5189" spans="1:9" s="5" customFormat="1" ht="33" x14ac:dyDescent="0.25">
      <c r="A5189" s="11" t="s">
        <v>501</v>
      </c>
      <c r="B5189" s="17" t="s">
        <v>4457</v>
      </c>
      <c r="C5189" s="18" t="s">
        <v>8350</v>
      </c>
      <c r="D5189" s="18" t="s">
        <v>511</v>
      </c>
      <c r="E5189" s="12">
        <v>150</v>
      </c>
      <c r="F5189" s="11" t="s">
        <v>512</v>
      </c>
      <c r="G5189" s="18" t="s">
        <v>495</v>
      </c>
      <c r="H5189" s="11" t="s">
        <v>9</v>
      </c>
      <c r="I5189" s="11" t="s">
        <v>495</v>
      </c>
    </row>
    <row r="5190" spans="1:9" s="5" customFormat="1" ht="33" x14ac:dyDescent="0.25">
      <c r="A5190" s="11" t="s">
        <v>501</v>
      </c>
      <c r="B5190" s="17" t="s">
        <v>4454</v>
      </c>
      <c r="C5190" s="18" t="s">
        <v>8351</v>
      </c>
      <c r="D5190" s="18" t="s">
        <v>511</v>
      </c>
      <c r="E5190" s="12">
        <v>150</v>
      </c>
      <c r="F5190" s="11" t="s">
        <v>512</v>
      </c>
      <c r="G5190" s="18" t="s">
        <v>495</v>
      </c>
      <c r="H5190" s="11" t="s">
        <v>9</v>
      </c>
      <c r="I5190" s="11" t="s">
        <v>495</v>
      </c>
    </row>
    <row r="5191" spans="1:9" s="5" customFormat="1" ht="33" x14ac:dyDescent="0.25">
      <c r="A5191" s="11" t="s">
        <v>501</v>
      </c>
      <c r="B5191" s="17" t="s">
        <v>4455</v>
      </c>
      <c r="C5191" s="18" t="s">
        <v>8352</v>
      </c>
      <c r="D5191" s="18" t="s">
        <v>511</v>
      </c>
      <c r="E5191" s="12">
        <v>300</v>
      </c>
      <c r="F5191" s="11" t="s">
        <v>512</v>
      </c>
      <c r="G5191" s="18" t="s">
        <v>495</v>
      </c>
      <c r="H5191" s="11" t="s">
        <v>9</v>
      </c>
      <c r="I5191" s="11" t="s">
        <v>495</v>
      </c>
    </row>
    <row r="5192" spans="1:9" s="5" customFormat="1" ht="33" x14ac:dyDescent="0.25">
      <c r="A5192" s="11" t="s">
        <v>501</v>
      </c>
      <c r="B5192" s="17" t="s">
        <v>4465</v>
      </c>
      <c r="C5192" s="18" t="s">
        <v>8353</v>
      </c>
      <c r="D5192" s="18" t="s">
        <v>511</v>
      </c>
      <c r="E5192" s="12">
        <v>180</v>
      </c>
      <c r="F5192" s="11" t="s">
        <v>512</v>
      </c>
      <c r="G5192" s="18" t="s">
        <v>495</v>
      </c>
      <c r="H5192" s="11" t="s">
        <v>9</v>
      </c>
      <c r="I5192" s="11" t="s">
        <v>495</v>
      </c>
    </row>
    <row r="5193" spans="1:9" s="5" customFormat="1" ht="33" x14ac:dyDescent="0.25">
      <c r="A5193" s="11" t="s">
        <v>501</v>
      </c>
      <c r="B5193" s="17" t="s">
        <v>4466</v>
      </c>
      <c r="C5193" s="18" t="s">
        <v>8353</v>
      </c>
      <c r="D5193" s="18" t="s">
        <v>511</v>
      </c>
      <c r="E5193" s="12">
        <v>120</v>
      </c>
      <c r="F5193" s="11" t="s">
        <v>512</v>
      </c>
      <c r="G5193" s="18" t="s">
        <v>495</v>
      </c>
      <c r="H5193" s="11" t="s">
        <v>9</v>
      </c>
      <c r="I5193" s="11" t="s">
        <v>495</v>
      </c>
    </row>
    <row r="5194" spans="1:9" s="5" customFormat="1" ht="33" x14ac:dyDescent="0.25">
      <c r="A5194" s="11" t="s">
        <v>501</v>
      </c>
      <c r="B5194" s="17" t="s">
        <v>4468</v>
      </c>
      <c r="C5194" s="18" t="s">
        <v>8354</v>
      </c>
      <c r="D5194" s="18" t="s">
        <v>511</v>
      </c>
      <c r="E5194" s="12">
        <v>150</v>
      </c>
      <c r="F5194" s="11" t="s">
        <v>512</v>
      </c>
      <c r="G5194" s="18" t="s">
        <v>495</v>
      </c>
      <c r="H5194" s="11" t="s">
        <v>9</v>
      </c>
      <c r="I5194" s="11" t="s">
        <v>495</v>
      </c>
    </row>
    <row r="5195" spans="1:9" s="5" customFormat="1" ht="33" x14ac:dyDescent="0.25">
      <c r="A5195" s="11" t="s">
        <v>501</v>
      </c>
      <c r="B5195" s="17" t="s">
        <v>4475</v>
      </c>
      <c r="C5195" s="18" t="s">
        <v>8355</v>
      </c>
      <c r="D5195" s="18" t="s">
        <v>511</v>
      </c>
      <c r="E5195" s="12">
        <v>200</v>
      </c>
      <c r="F5195" s="11" t="s">
        <v>512</v>
      </c>
      <c r="G5195" s="18" t="s">
        <v>495</v>
      </c>
      <c r="H5195" s="11" t="s">
        <v>9</v>
      </c>
      <c r="I5195" s="11" t="s">
        <v>495</v>
      </c>
    </row>
    <row r="5196" spans="1:9" s="5" customFormat="1" ht="33" x14ac:dyDescent="0.25">
      <c r="A5196" s="11" t="s">
        <v>501</v>
      </c>
      <c r="B5196" s="17" t="s">
        <v>4477</v>
      </c>
      <c r="C5196" s="18" t="s">
        <v>8356</v>
      </c>
      <c r="D5196" s="18" t="s">
        <v>511</v>
      </c>
      <c r="E5196" s="12">
        <v>120</v>
      </c>
      <c r="F5196" s="11" t="s">
        <v>512</v>
      </c>
      <c r="G5196" s="18" t="s">
        <v>495</v>
      </c>
      <c r="H5196" s="11" t="s">
        <v>9</v>
      </c>
      <c r="I5196" s="11" t="s">
        <v>495</v>
      </c>
    </row>
    <row r="5197" spans="1:9" s="5" customFormat="1" ht="33" x14ac:dyDescent="0.25">
      <c r="A5197" s="11" t="s">
        <v>501</v>
      </c>
      <c r="B5197" s="17" t="s">
        <v>4478</v>
      </c>
      <c r="C5197" s="18" t="s">
        <v>8357</v>
      </c>
      <c r="D5197" s="18" t="s">
        <v>511</v>
      </c>
      <c r="E5197" s="12">
        <v>80</v>
      </c>
      <c r="F5197" s="11" t="s">
        <v>512</v>
      </c>
      <c r="G5197" s="18" t="s">
        <v>495</v>
      </c>
      <c r="H5197" s="11" t="s">
        <v>9</v>
      </c>
      <c r="I5197" s="11" t="s">
        <v>495</v>
      </c>
    </row>
    <row r="5198" spans="1:9" s="5" customFormat="1" ht="33" x14ac:dyDescent="0.25">
      <c r="A5198" s="11" t="s">
        <v>501</v>
      </c>
      <c r="B5198" s="17" t="s">
        <v>4479</v>
      </c>
      <c r="C5198" s="18" t="s">
        <v>8357</v>
      </c>
      <c r="D5198" s="18" t="s">
        <v>511</v>
      </c>
      <c r="E5198" s="12">
        <v>70</v>
      </c>
      <c r="F5198" s="11" t="s">
        <v>512</v>
      </c>
      <c r="G5198" s="18" t="s">
        <v>495</v>
      </c>
      <c r="H5198" s="11" t="s">
        <v>9</v>
      </c>
      <c r="I5198" s="11" t="s">
        <v>495</v>
      </c>
    </row>
    <row r="5199" spans="1:9" s="5" customFormat="1" ht="33" x14ac:dyDescent="0.25">
      <c r="A5199" s="11" t="s">
        <v>501</v>
      </c>
      <c r="B5199" s="17" t="s">
        <v>4486</v>
      </c>
      <c r="C5199" s="18" t="s">
        <v>8358</v>
      </c>
      <c r="D5199" s="18" t="s">
        <v>511</v>
      </c>
      <c r="E5199" s="12">
        <v>35</v>
      </c>
      <c r="F5199" s="11" t="s">
        <v>512</v>
      </c>
      <c r="G5199" s="18" t="s">
        <v>495</v>
      </c>
      <c r="H5199" s="11" t="s">
        <v>9</v>
      </c>
      <c r="I5199" s="11" t="s">
        <v>495</v>
      </c>
    </row>
    <row r="5200" spans="1:9" s="5" customFormat="1" ht="33" x14ac:dyDescent="0.25">
      <c r="A5200" s="11" t="s">
        <v>501</v>
      </c>
      <c r="B5200" s="17" t="s">
        <v>4487</v>
      </c>
      <c r="C5200" s="18" t="s">
        <v>8358</v>
      </c>
      <c r="D5200" s="18" t="s">
        <v>511</v>
      </c>
      <c r="E5200" s="12">
        <v>70</v>
      </c>
      <c r="F5200" s="11" t="s">
        <v>512</v>
      </c>
      <c r="G5200" s="18" t="s">
        <v>495</v>
      </c>
      <c r="H5200" s="11" t="s">
        <v>9</v>
      </c>
      <c r="I5200" s="11" t="s">
        <v>495</v>
      </c>
    </row>
    <row r="5201" spans="1:9" s="5" customFormat="1" ht="33" x14ac:dyDescent="0.25">
      <c r="A5201" s="11" t="s">
        <v>501</v>
      </c>
      <c r="B5201" s="17" t="s">
        <v>4480</v>
      </c>
      <c r="C5201" s="18" t="s">
        <v>8359</v>
      </c>
      <c r="D5201" s="18" t="s">
        <v>511</v>
      </c>
      <c r="E5201" s="12">
        <v>105</v>
      </c>
      <c r="F5201" s="11" t="s">
        <v>512</v>
      </c>
      <c r="G5201" s="18" t="s">
        <v>495</v>
      </c>
      <c r="H5201" s="11" t="s">
        <v>9</v>
      </c>
      <c r="I5201" s="11" t="s">
        <v>495</v>
      </c>
    </row>
    <row r="5202" spans="1:9" s="5" customFormat="1" ht="33" x14ac:dyDescent="0.25">
      <c r="A5202" s="11" t="s">
        <v>501</v>
      </c>
      <c r="B5202" s="17" t="s">
        <v>4482</v>
      </c>
      <c r="C5202" s="18" t="s">
        <v>8359</v>
      </c>
      <c r="D5202" s="18" t="s">
        <v>511</v>
      </c>
      <c r="E5202" s="12">
        <v>20</v>
      </c>
      <c r="F5202" s="11" t="s">
        <v>512</v>
      </c>
      <c r="G5202" s="18" t="s">
        <v>495</v>
      </c>
      <c r="H5202" s="11" t="s">
        <v>9</v>
      </c>
      <c r="I5202" s="11" t="s">
        <v>495</v>
      </c>
    </row>
    <row r="5203" spans="1:9" s="5" customFormat="1" ht="33" x14ac:dyDescent="0.25">
      <c r="A5203" s="11" t="s">
        <v>501</v>
      </c>
      <c r="B5203" s="17" t="s">
        <v>4483</v>
      </c>
      <c r="C5203" s="18" t="s">
        <v>8359</v>
      </c>
      <c r="D5203" s="18" t="s">
        <v>511</v>
      </c>
      <c r="E5203" s="12">
        <v>105</v>
      </c>
      <c r="F5203" s="11" t="s">
        <v>512</v>
      </c>
      <c r="G5203" s="18" t="s">
        <v>495</v>
      </c>
      <c r="H5203" s="11" t="s">
        <v>9</v>
      </c>
      <c r="I5203" s="11" t="s">
        <v>495</v>
      </c>
    </row>
    <row r="5204" spans="1:9" s="5" customFormat="1" ht="33" x14ac:dyDescent="0.25">
      <c r="A5204" s="11" t="s">
        <v>501</v>
      </c>
      <c r="B5204" s="17" t="s">
        <v>4484</v>
      </c>
      <c r="C5204" s="18" t="s">
        <v>8359</v>
      </c>
      <c r="D5204" s="18" t="s">
        <v>511</v>
      </c>
      <c r="E5204" s="12">
        <v>30</v>
      </c>
      <c r="F5204" s="11" t="s">
        <v>512</v>
      </c>
      <c r="G5204" s="18" t="s">
        <v>495</v>
      </c>
      <c r="H5204" s="11" t="s">
        <v>9</v>
      </c>
      <c r="I5204" s="11" t="s">
        <v>495</v>
      </c>
    </row>
    <row r="5205" spans="1:9" s="5" customFormat="1" ht="33" x14ac:dyDescent="0.25">
      <c r="A5205" s="11" t="s">
        <v>501</v>
      </c>
      <c r="B5205" s="17" t="s">
        <v>4485</v>
      </c>
      <c r="C5205" s="18" t="s">
        <v>8359</v>
      </c>
      <c r="D5205" s="18" t="s">
        <v>511</v>
      </c>
      <c r="E5205" s="12">
        <v>20</v>
      </c>
      <c r="F5205" s="11" t="s">
        <v>512</v>
      </c>
      <c r="G5205" s="18" t="s">
        <v>495</v>
      </c>
      <c r="H5205" s="11" t="s">
        <v>9</v>
      </c>
      <c r="I5205" s="11" t="s">
        <v>495</v>
      </c>
    </row>
    <row r="5206" spans="1:9" s="5" customFormat="1" ht="33" x14ac:dyDescent="0.25">
      <c r="A5206" s="11" t="s">
        <v>501</v>
      </c>
      <c r="B5206" s="17" t="s">
        <v>4476</v>
      </c>
      <c r="C5206" s="18" t="s">
        <v>8360</v>
      </c>
      <c r="D5206" s="18" t="s">
        <v>511</v>
      </c>
      <c r="E5206" s="12">
        <v>200</v>
      </c>
      <c r="F5206" s="11" t="s">
        <v>512</v>
      </c>
      <c r="G5206" s="18" t="s">
        <v>495</v>
      </c>
      <c r="H5206" s="11" t="s">
        <v>9</v>
      </c>
      <c r="I5206" s="11" t="s">
        <v>495</v>
      </c>
    </row>
    <row r="5207" spans="1:9" s="5" customFormat="1" ht="33" x14ac:dyDescent="0.25">
      <c r="A5207" s="11" t="s">
        <v>501</v>
      </c>
      <c r="B5207" s="17" t="s">
        <v>4488</v>
      </c>
      <c r="C5207" s="18" t="s">
        <v>8361</v>
      </c>
      <c r="D5207" s="18" t="s">
        <v>511</v>
      </c>
      <c r="E5207" s="12">
        <v>200</v>
      </c>
      <c r="F5207" s="11" t="s">
        <v>512</v>
      </c>
      <c r="G5207" s="18" t="s">
        <v>495</v>
      </c>
      <c r="H5207" s="11" t="s">
        <v>9</v>
      </c>
      <c r="I5207" s="11" t="s">
        <v>495</v>
      </c>
    </row>
    <row r="5208" spans="1:9" s="5" customFormat="1" ht="33" x14ac:dyDescent="0.25">
      <c r="A5208" s="11" t="s">
        <v>501</v>
      </c>
      <c r="B5208" s="17" t="s">
        <v>4490</v>
      </c>
      <c r="C5208" s="18" t="s">
        <v>8362</v>
      </c>
      <c r="D5208" s="18" t="s">
        <v>511</v>
      </c>
      <c r="E5208" s="12">
        <v>50</v>
      </c>
      <c r="F5208" s="11" t="s">
        <v>512</v>
      </c>
      <c r="G5208" s="18" t="s">
        <v>495</v>
      </c>
      <c r="H5208" s="11" t="s">
        <v>9</v>
      </c>
      <c r="I5208" s="11" t="s">
        <v>495</v>
      </c>
    </row>
    <row r="5209" spans="1:9" s="5" customFormat="1" ht="33" x14ac:dyDescent="0.25">
      <c r="A5209" s="11" t="s">
        <v>501</v>
      </c>
      <c r="B5209" s="17" t="s">
        <v>4491</v>
      </c>
      <c r="C5209" s="18" t="s">
        <v>8362</v>
      </c>
      <c r="D5209" s="18" t="s">
        <v>511</v>
      </c>
      <c r="E5209" s="12">
        <v>100</v>
      </c>
      <c r="F5209" s="11" t="s">
        <v>512</v>
      </c>
      <c r="G5209" s="18" t="s">
        <v>495</v>
      </c>
      <c r="H5209" s="11" t="s">
        <v>9</v>
      </c>
      <c r="I5209" s="11" t="s">
        <v>495</v>
      </c>
    </row>
    <row r="5210" spans="1:9" s="5" customFormat="1" ht="33" x14ac:dyDescent="0.25">
      <c r="A5210" s="11" t="s">
        <v>501</v>
      </c>
      <c r="B5210" s="17" t="s">
        <v>4492</v>
      </c>
      <c r="C5210" s="18" t="s">
        <v>8363</v>
      </c>
      <c r="D5210" s="18" t="s">
        <v>511</v>
      </c>
      <c r="E5210" s="12">
        <v>250</v>
      </c>
      <c r="F5210" s="11" t="s">
        <v>512</v>
      </c>
      <c r="G5210" s="18" t="s">
        <v>495</v>
      </c>
      <c r="H5210" s="11" t="s">
        <v>9</v>
      </c>
      <c r="I5210" s="11" t="s">
        <v>495</v>
      </c>
    </row>
    <row r="5211" spans="1:9" s="5" customFormat="1" ht="33" x14ac:dyDescent="0.25">
      <c r="A5211" s="11" t="s">
        <v>501</v>
      </c>
      <c r="B5211" s="17" t="s">
        <v>4528</v>
      </c>
      <c r="C5211" s="18" t="s">
        <v>8364</v>
      </c>
      <c r="D5211" s="18" t="s">
        <v>511</v>
      </c>
      <c r="E5211" s="12">
        <v>150</v>
      </c>
      <c r="F5211" s="11" t="s">
        <v>512</v>
      </c>
      <c r="G5211" s="18" t="s">
        <v>495</v>
      </c>
      <c r="H5211" s="11" t="s">
        <v>9</v>
      </c>
      <c r="I5211" s="11" t="s">
        <v>495</v>
      </c>
    </row>
    <row r="5212" spans="1:9" s="5" customFormat="1" ht="57.75" customHeight="1" x14ac:dyDescent="0.25">
      <c r="A5212" s="11" t="s">
        <v>501</v>
      </c>
      <c r="B5212" s="17" t="s">
        <v>4529</v>
      </c>
      <c r="C5212" s="18" t="s">
        <v>8365</v>
      </c>
      <c r="D5212" s="18" t="s">
        <v>511</v>
      </c>
      <c r="E5212" s="12">
        <v>150</v>
      </c>
      <c r="F5212" s="11" t="s">
        <v>512</v>
      </c>
      <c r="G5212" s="18" t="s">
        <v>495</v>
      </c>
      <c r="H5212" s="11" t="s">
        <v>9</v>
      </c>
      <c r="I5212" s="11" t="s">
        <v>495</v>
      </c>
    </row>
    <row r="5213" spans="1:9" s="5" customFormat="1" ht="33" x14ac:dyDescent="0.25">
      <c r="A5213" s="11" t="s">
        <v>501</v>
      </c>
      <c r="B5213" s="17" t="s">
        <v>4530</v>
      </c>
      <c r="C5213" s="18" t="s">
        <v>8365</v>
      </c>
      <c r="D5213" s="18" t="s">
        <v>511</v>
      </c>
      <c r="E5213" s="12">
        <v>150</v>
      </c>
      <c r="F5213" s="11" t="s">
        <v>512</v>
      </c>
      <c r="G5213" s="18" t="s">
        <v>495</v>
      </c>
      <c r="H5213" s="11" t="s">
        <v>9</v>
      </c>
      <c r="I5213" s="11" t="s">
        <v>495</v>
      </c>
    </row>
    <row r="5214" spans="1:9" s="5" customFormat="1" ht="33" x14ac:dyDescent="0.25">
      <c r="A5214" s="11" t="s">
        <v>501</v>
      </c>
      <c r="B5214" s="17" t="s">
        <v>4531</v>
      </c>
      <c r="C5214" s="18" t="s">
        <v>8366</v>
      </c>
      <c r="D5214" s="18" t="s">
        <v>511</v>
      </c>
      <c r="E5214" s="12">
        <v>150</v>
      </c>
      <c r="F5214" s="11" t="s">
        <v>512</v>
      </c>
      <c r="G5214" s="18" t="s">
        <v>495</v>
      </c>
      <c r="H5214" s="11" t="s">
        <v>9</v>
      </c>
      <c r="I5214" s="11" t="s">
        <v>495</v>
      </c>
    </row>
    <row r="5215" spans="1:9" s="5" customFormat="1" ht="33" x14ac:dyDescent="0.25">
      <c r="A5215" s="11" t="s">
        <v>501</v>
      </c>
      <c r="B5215" s="17" t="s">
        <v>4532</v>
      </c>
      <c r="C5215" s="18" t="s">
        <v>8367</v>
      </c>
      <c r="D5215" s="18" t="s">
        <v>511</v>
      </c>
      <c r="E5215" s="12">
        <v>150</v>
      </c>
      <c r="F5215" s="11" t="s">
        <v>512</v>
      </c>
      <c r="G5215" s="18" t="s">
        <v>495</v>
      </c>
      <c r="H5215" s="11" t="s">
        <v>9</v>
      </c>
      <c r="I5215" s="11" t="s">
        <v>495</v>
      </c>
    </row>
    <row r="5216" spans="1:9" s="5" customFormat="1" ht="33" x14ac:dyDescent="0.25">
      <c r="A5216" s="11" t="s">
        <v>501</v>
      </c>
      <c r="B5216" s="17" t="s">
        <v>4527</v>
      </c>
      <c r="C5216" s="18" t="s">
        <v>8368</v>
      </c>
      <c r="D5216" s="18" t="s">
        <v>511</v>
      </c>
      <c r="E5216" s="12">
        <v>200</v>
      </c>
      <c r="F5216" s="11" t="s">
        <v>512</v>
      </c>
      <c r="G5216" s="18" t="s">
        <v>495</v>
      </c>
      <c r="H5216" s="11" t="s">
        <v>9</v>
      </c>
      <c r="I5216" s="11" t="s">
        <v>495</v>
      </c>
    </row>
    <row r="5217" spans="1:9" s="5" customFormat="1" ht="69.75" customHeight="1" x14ac:dyDescent="0.25">
      <c r="A5217" s="11" t="s">
        <v>501</v>
      </c>
      <c r="B5217" s="17" t="s">
        <v>2355</v>
      </c>
      <c r="C5217" s="18" t="s">
        <v>8369</v>
      </c>
      <c r="D5217" s="18" t="s">
        <v>511</v>
      </c>
      <c r="E5217" s="12">
        <v>100</v>
      </c>
      <c r="F5217" s="11" t="s">
        <v>512</v>
      </c>
      <c r="G5217" s="18" t="s">
        <v>495</v>
      </c>
      <c r="H5217" s="11" t="s">
        <v>9</v>
      </c>
      <c r="I5217" s="11" t="s">
        <v>495</v>
      </c>
    </row>
    <row r="5218" spans="1:9" s="5" customFormat="1" ht="33" x14ac:dyDescent="0.25">
      <c r="A5218" s="11" t="s">
        <v>501</v>
      </c>
      <c r="B5218" s="17" t="s">
        <v>4518</v>
      </c>
      <c r="C5218" s="18" t="s">
        <v>8370</v>
      </c>
      <c r="D5218" s="18" t="s">
        <v>511</v>
      </c>
      <c r="E5218" s="12">
        <v>150</v>
      </c>
      <c r="F5218" s="11" t="s">
        <v>512</v>
      </c>
      <c r="G5218" s="18" t="s">
        <v>495</v>
      </c>
      <c r="H5218" s="11" t="s">
        <v>9</v>
      </c>
      <c r="I5218" s="11" t="s">
        <v>495</v>
      </c>
    </row>
    <row r="5219" spans="1:9" s="5" customFormat="1" ht="33" x14ac:dyDescent="0.25">
      <c r="A5219" s="11" t="s">
        <v>501</v>
      </c>
      <c r="B5219" s="17" t="s">
        <v>4520</v>
      </c>
      <c r="C5219" s="18" t="s">
        <v>8371</v>
      </c>
      <c r="D5219" s="18" t="s">
        <v>511</v>
      </c>
      <c r="E5219" s="12">
        <v>150</v>
      </c>
      <c r="F5219" s="11" t="s">
        <v>512</v>
      </c>
      <c r="G5219" s="18" t="s">
        <v>495</v>
      </c>
      <c r="H5219" s="11" t="s">
        <v>9</v>
      </c>
      <c r="I5219" s="11" t="s">
        <v>495</v>
      </c>
    </row>
    <row r="5220" spans="1:9" s="5" customFormat="1" ht="33" x14ac:dyDescent="0.25">
      <c r="A5220" s="11" t="s">
        <v>501</v>
      </c>
      <c r="B5220" s="17" t="s">
        <v>4510</v>
      </c>
      <c r="C5220" s="18" t="s">
        <v>8372</v>
      </c>
      <c r="D5220" s="18" t="s">
        <v>511</v>
      </c>
      <c r="E5220" s="12">
        <v>150</v>
      </c>
      <c r="F5220" s="11" t="s">
        <v>512</v>
      </c>
      <c r="G5220" s="18" t="s">
        <v>495</v>
      </c>
      <c r="H5220" s="11" t="s">
        <v>9</v>
      </c>
      <c r="I5220" s="11" t="s">
        <v>495</v>
      </c>
    </row>
    <row r="5221" spans="1:9" s="5" customFormat="1" ht="33" x14ac:dyDescent="0.25">
      <c r="A5221" s="11" t="s">
        <v>501</v>
      </c>
      <c r="B5221" s="17" t="s">
        <v>4519</v>
      </c>
      <c r="C5221" s="18" t="s">
        <v>8373</v>
      </c>
      <c r="D5221" s="18" t="s">
        <v>511</v>
      </c>
      <c r="E5221" s="12">
        <v>150</v>
      </c>
      <c r="F5221" s="11" t="s">
        <v>512</v>
      </c>
      <c r="G5221" s="18" t="s">
        <v>495</v>
      </c>
      <c r="H5221" s="11" t="s">
        <v>9</v>
      </c>
      <c r="I5221" s="11" t="s">
        <v>495</v>
      </c>
    </row>
    <row r="5222" spans="1:9" s="5" customFormat="1" ht="33" x14ac:dyDescent="0.25">
      <c r="A5222" s="11" t="s">
        <v>501</v>
      </c>
      <c r="B5222" s="17" t="s">
        <v>4526</v>
      </c>
      <c r="C5222" s="18" t="s">
        <v>8374</v>
      </c>
      <c r="D5222" s="18" t="s">
        <v>511</v>
      </c>
      <c r="E5222" s="12">
        <v>150</v>
      </c>
      <c r="F5222" s="11" t="s">
        <v>512</v>
      </c>
      <c r="G5222" s="18" t="s">
        <v>495</v>
      </c>
      <c r="H5222" s="11" t="s">
        <v>9</v>
      </c>
      <c r="I5222" s="11" t="s">
        <v>495</v>
      </c>
    </row>
    <row r="5223" spans="1:9" s="5" customFormat="1" ht="33" x14ac:dyDescent="0.25">
      <c r="A5223" s="11" t="s">
        <v>501</v>
      </c>
      <c r="B5223" s="17" t="s">
        <v>4511</v>
      </c>
      <c r="C5223" s="18" t="s">
        <v>8375</v>
      </c>
      <c r="D5223" s="18" t="s">
        <v>511</v>
      </c>
      <c r="E5223" s="12">
        <v>60</v>
      </c>
      <c r="F5223" s="11" t="s">
        <v>512</v>
      </c>
      <c r="G5223" s="18" t="s">
        <v>495</v>
      </c>
      <c r="H5223" s="11" t="s">
        <v>9</v>
      </c>
      <c r="I5223" s="11" t="s">
        <v>495</v>
      </c>
    </row>
    <row r="5224" spans="1:9" s="5" customFormat="1" ht="33" x14ac:dyDescent="0.25">
      <c r="A5224" s="11" t="s">
        <v>501</v>
      </c>
      <c r="B5224" s="17" t="s">
        <v>4512</v>
      </c>
      <c r="C5224" s="18" t="s">
        <v>8375</v>
      </c>
      <c r="D5224" s="18" t="s">
        <v>511</v>
      </c>
      <c r="E5224" s="12">
        <v>50</v>
      </c>
      <c r="F5224" s="11" t="s">
        <v>512</v>
      </c>
      <c r="G5224" s="18" t="s">
        <v>495</v>
      </c>
      <c r="H5224" s="11" t="s">
        <v>9</v>
      </c>
      <c r="I5224" s="11" t="s">
        <v>495</v>
      </c>
    </row>
    <row r="5225" spans="1:9" s="5" customFormat="1" ht="33" x14ac:dyDescent="0.25">
      <c r="A5225" s="11" t="s">
        <v>501</v>
      </c>
      <c r="B5225" s="17" t="s">
        <v>4513</v>
      </c>
      <c r="C5225" s="18" t="s">
        <v>8375</v>
      </c>
      <c r="D5225" s="18" t="s">
        <v>511</v>
      </c>
      <c r="E5225" s="12">
        <v>50</v>
      </c>
      <c r="F5225" s="11" t="s">
        <v>512</v>
      </c>
      <c r="G5225" s="18" t="s">
        <v>495</v>
      </c>
      <c r="H5225" s="11" t="s">
        <v>9</v>
      </c>
      <c r="I5225" s="11" t="s">
        <v>495</v>
      </c>
    </row>
    <row r="5226" spans="1:9" s="5" customFormat="1" ht="33" x14ac:dyDescent="0.25">
      <c r="A5226" s="11" t="s">
        <v>501</v>
      </c>
      <c r="B5226" s="17" t="s">
        <v>4515</v>
      </c>
      <c r="C5226" s="18" t="s">
        <v>8376</v>
      </c>
      <c r="D5226" s="18" t="s">
        <v>511</v>
      </c>
      <c r="E5226" s="12">
        <v>150</v>
      </c>
      <c r="F5226" s="11" t="s">
        <v>512</v>
      </c>
      <c r="G5226" s="18" t="s">
        <v>495</v>
      </c>
      <c r="H5226" s="11" t="s">
        <v>9</v>
      </c>
      <c r="I5226" s="11" t="s">
        <v>495</v>
      </c>
    </row>
    <row r="5227" spans="1:9" s="5" customFormat="1" ht="33" x14ac:dyDescent="0.25">
      <c r="A5227" s="11" t="s">
        <v>501</v>
      </c>
      <c r="B5227" s="17" t="s">
        <v>4514</v>
      </c>
      <c r="C5227" s="18" t="s">
        <v>8377</v>
      </c>
      <c r="D5227" s="18" t="s">
        <v>511</v>
      </c>
      <c r="E5227" s="12">
        <v>100</v>
      </c>
      <c r="F5227" s="11" t="s">
        <v>512</v>
      </c>
      <c r="G5227" s="18" t="s">
        <v>495</v>
      </c>
      <c r="H5227" s="11" t="s">
        <v>9</v>
      </c>
      <c r="I5227" s="11" t="s">
        <v>495</v>
      </c>
    </row>
    <row r="5228" spans="1:9" s="5" customFormat="1" ht="33" x14ac:dyDescent="0.25">
      <c r="A5228" s="11" t="s">
        <v>501</v>
      </c>
      <c r="B5228" s="17" t="s">
        <v>4521</v>
      </c>
      <c r="C5228" s="18" t="s">
        <v>8379</v>
      </c>
      <c r="D5228" s="18" t="s">
        <v>511</v>
      </c>
      <c r="E5228" s="12">
        <v>35</v>
      </c>
      <c r="F5228" s="11" t="s">
        <v>512</v>
      </c>
      <c r="G5228" s="18" t="s">
        <v>495</v>
      </c>
      <c r="H5228" s="11" t="s">
        <v>9</v>
      </c>
      <c r="I5228" s="11" t="s">
        <v>495</v>
      </c>
    </row>
    <row r="5229" spans="1:9" s="5" customFormat="1" ht="33" x14ac:dyDescent="0.25">
      <c r="A5229" s="11" t="s">
        <v>501</v>
      </c>
      <c r="B5229" s="17" t="s">
        <v>4523</v>
      </c>
      <c r="C5229" s="18" t="s">
        <v>8379</v>
      </c>
      <c r="D5229" s="18" t="s">
        <v>511</v>
      </c>
      <c r="E5229" s="12">
        <v>105</v>
      </c>
      <c r="F5229" s="11" t="s">
        <v>512</v>
      </c>
      <c r="G5229" s="18" t="s">
        <v>495</v>
      </c>
      <c r="H5229" s="11" t="s">
        <v>9</v>
      </c>
      <c r="I5229" s="11" t="s">
        <v>495</v>
      </c>
    </row>
    <row r="5230" spans="1:9" s="5" customFormat="1" ht="33" x14ac:dyDescent="0.25">
      <c r="A5230" s="11" t="s">
        <v>501</v>
      </c>
      <c r="B5230" s="17" t="s">
        <v>4524</v>
      </c>
      <c r="C5230" s="18" t="s">
        <v>8379</v>
      </c>
      <c r="D5230" s="18" t="s">
        <v>511</v>
      </c>
      <c r="E5230" s="12">
        <v>105</v>
      </c>
      <c r="F5230" s="11" t="s">
        <v>512</v>
      </c>
      <c r="G5230" s="18" t="s">
        <v>495</v>
      </c>
      <c r="H5230" s="11" t="s">
        <v>9</v>
      </c>
      <c r="I5230" s="11" t="s">
        <v>495</v>
      </c>
    </row>
    <row r="5231" spans="1:9" s="5" customFormat="1" ht="33" x14ac:dyDescent="0.25">
      <c r="A5231" s="11" t="s">
        <v>501</v>
      </c>
      <c r="B5231" s="17" t="s">
        <v>4525</v>
      </c>
      <c r="C5231" s="18" t="s">
        <v>8379</v>
      </c>
      <c r="D5231" s="18" t="s">
        <v>511</v>
      </c>
      <c r="E5231" s="12">
        <v>105</v>
      </c>
      <c r="F5231" s="11" t="s">
        <v>512</v>
      </c>
      <c r="G5231" s="18" t="s">
        <v>495</v>
      </c>
      <c r="H5231" s="11" t="s">
        <v>9</v>
      </c>
      <c r="I5231" s="11" t="s">
        <v>495</v>
      </c>
    </row>
    <row r="5232" spans="1:9" s="5" customFormat="1" ht="33" x14ac:dyDescent="0.25">
      <c r="A5232" s="11" t="s">
        <v>501</v>
      </c>
      <c r="B5232" s="17" t="s">
        <v>4516</v>
      </c>
      <c r="C5232" s="18" t="s">
        <v>8380</v>
      </c>
      <c r="D5232" s="18" t="s">
        <v>511</v>
      </c>
      <c r="E5232" s="12">
        <v>50</v>
      </c>
      <c r="F5232" s="11" t="s">
        <v>512</v>
      </c>
      <c r="G5232" s="18" t="s">
        <v>495</v>
      </c>
      <c r="H5232" s="11" t="s">
        <v>9</v>
      </c>
      <c r="I5232" s="11" t="s">
        <v>495</v>
      </c>
    </row>
    <row r="5233" spans="1:9" s="5" customFormat="1" ht="33" x14ac:dyDescent="0.25">
      <c r="A5233" s="11" t="s">
        <v>501</v>
      </c>
      <c r="B5233" s="17" t="s">
        <v>4517</v>
      </c>
      <c r="C5233" s="18" t="s">
        <v>8380</v>
      </c>
      <c r="D5233" s="18" t="s">
        <v>511</v>
      </c>
      <c r="E5233" s="12">
        <v>100</v>
      </c>
      <c r="F5233" s="11" t="s">
        <v>512</v>
      </c>
      <c r="G5233" s="18" t="s">
        <v>495</v>
      </c>
      <c r="H5233" s="11" t="s">
        <v>9</v>
      </c>
      <c r="I5233" s="11" t="s">
        <v>495</v>
      </c>
    </row>
    <row r="5234" spans="1:9" s="5" customFormat="1" ht="33" x14ac:dyDescent="0.25">
      <c r="A5234" s="11" t="s">
        <v>501</v>
      </c>
      <c r="B5234" s="17" t="s">
        <v>4533</v>
      </c>
      <c r="C5234" s="18" t="s">
        <v>8381</v>
      </c>
      <c r="D5234" s="18" t="s">
        <v>511</v>
      </c>
      <c r="E5234" s="12">
        <v>150</v>
      </c>
      <c r="F5234" s="11" t="s">
        <v>512</v>
      </c>
      <c r="G5234" s="18" t="s">
        <v>495</v>
      </c>
      <c r="H5234" s="11" t="s">
        <v>9</v>
      </c>
      <c r="I5234" s="11" t="s">
        <v>495</v>
      </c>
    </row>
    <row r="5235" spans="1:9" s="5" customFormat="1" ht="33" x14ac:dyDescent="0.25">
      <c r="A5235" s="11" t="s">
        <v>501</v>
      </c>
      <c r="B5235" s="17" t="s">
        <v>4493</v>
      </c>
      <c r="C5235" s="18" t="s">
        <v>8382</v>
      </c>
      <c r="D5235" s="18" t="s">
        <v>511</v>
      </c>
      <c r="E5235" s="12">
        <v>100</v>
      </c>
      <c r="F5235" s="11" t="s">
        <v>512</v>
      </c>
      <c r="G5235" s="18" t="s">
        <v>495</v>
      </c>
      <c r="H5235" s="11" t="s">
        <v>9</v>
      </c>
      <c r="I5235" s="11" t="s">
        <v>495</v>
      </c>
    </row>
    <row r="5236" spans="1:9" s="5" customFormat="1" ht="33" x14ac:dyDescent="0.25">
      <c r="A5236" s="11" t="s">
        <v>501</v>
      </c>
      <c r="B5236" s="17" t="s">
        <v>4494</v>
      </c>
      <c r="C5236" s="18" t="s">
        <v>8382</v>
      </c>
      <c r="D5236" s="18" t="s">
        <v>511</v>
      </c>
      <c r="E5236" s="12">
        <v>50</v>
      </c>
      <c r="F5236" s="11" t="s">
        <v>512</v>
      </c>
      <c r="G5236" s="18" t="s">
        <v>495</v>
      </c>
      <c r="H5236" s="11" t="s">
        <v>9</v>
      </c>
      <c r="I5236" s="11" t="s">
        <v>495</v>
      </c>
    </row>
    <row r="5237" spans="1:9" s="5" customFormat="1" ht="33" x14ac:dyDescent="0.25">
      <c r="A5237" s="11" t="s">
        <v>501</v>
      </c>
      <c r="B5237" s="17" t="s">
        <v>4541</v>
      </c>
      <c r="C5237" s="18" t="s">
        <v>8383</v>
      </c>
      <c r="D5237" s="18" t="s">
        <v>511</v>
      </c>
      <c r="E5237" s="12">
        <v>75</v>
      </c>
      <c r="F5237" s="11" t="s">
        <v>512</v>
      </c>
      <c r="G5237" s="18" t="s">
        <v>495</v>
      </c>
      <c r="H5237" s="11" t="s">
        <v>9</v>
      </c>
      <c r="I5237" s="11" t="s">
        <v>495</v>
      </c>
    </row>
    <row r="5238" spans="1:9" s="5" customFormat="1" ht="33" x14ac:dyDescent="0.25">
      <c r="A5238" s="11" t="s">
        <v>501</v>
      </c>
      <c r="B5238" s="17" t="s">
        <v>4542</v>
      </c>
      <c r="C5238" s="18" t="s">
        <v>8383</v>
      </c>
      <c r="D5238" s="18" t="s">
        <v>511</v>
      </c>
      <c r="E5238" s="12">
        <v>75</v>
      </c>
      <c r="F5238" s="11" t="s">
        <v>512</v>
      </c>
      <c r="G5238" s="18" t="s">
        <v>495</v>
      </c>
      <c r="H5238" s="11" t="s">
        <v>9</v>
      </c>
      <c r="I5238" s="11" t="s">
        <v>495</v>
      </c>
    </row>
    <row r="5239" spans="1:9" s="5" customFormat="1" ht="33" x14ac:dyDescent="0.25">
      <c r="A5239" s="11" t="s">
        <v>501</v>
      </c>
      <c r="B5239" s="17" t="s">
        <v>4543</v>
      </c>
      <c r="C5239" s="18" t="s">
        <v>8384</v>
      </c>
      <c r="D5239" s="18" t="s">
        <v>511</v>
      </c>
      <c r="E5239" s="12">
        <v>150</v>
      </c>
      <c r="F5239" s="11" t="s">
        <v>512</v>
      </c>
      <c r="G5239" s="18" t="s">
        <v>495</v>
      </c>
      <c r="H5239" s="11" t="s">
        <v>9</v>
      </c>
      <c r="I5239" s="11" t="s">
        <v>495</v>
      </c>
    </row>
    <row r="5240" spans="1:9" s="5" customFormat="1" ht="33" x14ac:dyDescent="0.25">
      <c r="A5240" s="11" t="s">
        <v>501</v>
      </c>
      <c r="B5240" s="17" t="s">
        <v>4544</v>
      </c>
      <c r="C5240" s="18" t="s">
        <v>8385</v>
      </c>
      <c r="D5240" s="18" t="s">
        <v>511</v>
      </c>
      <c r="E5240" s="12">
        <v>150</v>
      </c>
      <c r="F5240" s="11" t="s">
        <v>512</v>
      </c>
      <c r="G5240" s="18" t="s">
        <v>495</v>
      </c>
      <c r="H5240" s="11" t="s">
        <v>9</v>
      </c>
      <c r="I5240" s="11" t="s">
        <v>495</v>
      </c>
    </row>
    <row r="5241" spans="1:9" s="5" customFormat="1" ht="33" x14ac:dyDescent="0.25">
      <c r="A5241" s="11" t="s">
        <v>501</v>
      </c>
      <c r="B5241" s="17" t="s">
        <v>4563</v>
      </c>
      <c r="C5241" s="18" t="s">
        <v>8386</v>
      </c>
      <c r="D5241" s="18" t="s">
        <v>511</v>
      </c>
      <c r="E5241" s="12">
        <v>50</v>
      </c>
      <c r="F5241" s="11" t="s">
        <v>512</v>
      </c>
      <c r="G5241" s="18" t="s">
        <v>495</v>
      </c>
      <c r="H5241" s="11" t="s">
        <v>9</v>
      </c>
      <c r="I5241" s="11" t="s">
        <v>495</v>
      </c>
    </row>
    <row r="5242" spans="1:9" s="5" customFormat="1" ht="33" x14ac:dyDescent="0.25">
      <c r="A5242" s="11" t="s">
        <v>501</v>
      </c>
      <c r="B5242" s="17" t="s">
        <v>4564</v>
      </c>
      <c r="C5242" s="18" t="s">
        <v>8386</v>
      </c>
      <c r="D5242" s="18" t="s">
        <v>511</v>
      </c>
      <c r="E5242" s="12">
        <v>100</v>
      </c>
      <c r="F5242" s="11" t="s">
        <v>512</v>
      </c>
      <c r="G5242" s="18" t="s">
        <v>495</v>
      </c>
      <c r="H5242" s="11" t="s">
        <v>9</v>
      </c>
      <c r="I5242" s="11" t="s">
        <v>495</v>
      </c>
    </row>
    <row r="5243" spans="1:9" s="5" customFormat="1" ht="33" x14ac:dyDescent="0.25">
      <c r="A5243" s="11" t="s">
        <v>501</v>
      </c>
      <c r="B5243" s="17" t="s">
        <v>4565</v>
      </c>
      <c r="C5243" s="18" t="s">
        <v>8387</v>
      </c>
      <c r="D5243" s="18" t="s">
        <v>511</v>
      </c>
      <c r="E5243" s="12">
        <v>150</v>
      </c>
      <c r="F5243" s="11" t="s">
        <v>512</v>
      </c>
      <c r="G5243" s="18" t="s">
        <v>495</v>
      </c>
      <c r="H5243" s="11" t="s">
        <v>9</v>
      </c>
      <c r="I5243" s="11" t="s">
        <v>495</v>
      </c>
    </row>
    <row r="5244" spans="1:9" s="5" customFormat="1" ht="33" x14ac:dyDescent="0.25">
      <c r="A5244" s="11" t="s">
        <v>501</v>
      </c>
      <c r="B5244" s="17" t="s">
        <v>4604</v>
      </c>
      <c r="C5244" s="18" t="s">
        <v>8388</v>
      </c>
      <c r="D5244" s="18" t="s">
        <v>511</v>
      </c>
      <c r="E5244" s="12">
        <v>150</v>
      </c>
      <c r="F5244" s="11" t="s">
        <v>512</v>
      </c>
      <c r="G5244" s="18" t="s">
        <v>495</v>
      </c>
      <c r="H5244" s="11" t="s">
        <v>9</v>
      </c>
      <c r="I5244" s="11" t="s">
        <v>495</v>
      </c>
    </row>
    <row r="5245" spans="1:9" s="5" customFormat="1" ht="33" x14ac:dyDescent="0.25">
      <c r="A5245" s="11" t="s">
        <v>501</v>
      </c>
      <c r="B5245" s="17" t="s">
        <v>4597</v>
      </c>
      <c r="C5245" s="18" t="s">
        <v>8389</v>
      </c>
      <c r="D5245" s="18" t="s">
        <v>511</v>
      </c>
      <c r="E5245" s="12">
        <v>420</v>
      </c>
      <c r="F5245" s="11" t="s">
        <v>512</v>
      </c>
      <c r="G5245" s="18" t="s">
        <v>495</v>
      </c>
      <c r="H5245" s="11" t="s">
        <v>9</v>
      </c>
      <c r="I5245" s="11" t="s">
        <v>495</v>
      </c>
    </row>
    <row r="5246" spans="1:9" s="5" customFormat="1" ht="33" x14ac:dyDescent="0.25">
      <c r="A5246" s="11" t="s">
        <v>501</v>
      </c>
      <c r="B5246" s="17" t="s">
        <v>4598</v>
      </c>
      <c r="C5246" s="18" t="s">
        <v>8390</v>
      </c>
      <c r="D5246" s="18" t="s">
        <v>511</v>
      </c>
      <c r="E5246" s="12">
        <v>170</v>
      </c>
      <c r="F5246" s="11" t="s">
        <v>512</v>
      </c>
      <c r="G5246" s="18" t="s">
        <v>495</v>
      </c>
      <c r="H5246" s="11" t="s">
        <v>9</v>
      </c>
      <c r="I5246" s="11" t="s">
        <v>495</v>
      </c>
    </row>
    <row r="5247" spans="1:9" s="5" customFormat="1" ht="33" x14ac:dyDescent="0.25">
      <c r="A5247" s="11" t="s">
        <v>501</v>
      </c>
      <c r="B5247" s="17" t="s">
        <v>4603</v>
      </c>
      <c r="C5247" s="18" t="s">
        <v>8391</v>
      </c>
      <c r="D5247" s="18" t="s">
        <v>511</v>
      </c>
      <c r="E5247" s="12">
        <v>150</v>
      </c>
      <c r="F5247" s="11" t="s">
        <v>512</v>
      </c>
      <c r="G5247" s="18" t="s">
        <v>495</v>
      </c>
      <c r="H5247" s="11" t="s">
        <v>9</v>
      </c>
      <c r="I5247" s="11" t="s">
        <v>495</v>
      </c>
    </row>
    <row r="5248" spans="1:9" s="5" customFormat="1" ht="33" x14ac:dyDescent="0.25">
      <c r="A5248" s="11" t="s">
        <v>501</v>
      </c>
      <c r="B5248" s="17" t="s">
        <v>4600</v>
      </c>
      <c r="C5248" s="18" t="s">
        <v>8392</v>
      </c>
      <c r="D5248" s="18" t="s">
        <v>511</v>
      </c>
      <c r="E5248" s="12">
        <v>150</v>
      </c>
      <c r="F5248" s="11" t="s">
        <v>512</v>
      </c>
      <c r="G5248" s="18" t="s">
        <v>495</v>
      </c>
      <c r="H5248" s="11" t="s">
        <v>9</v>
      </c>
      <c r="I5248" s="11" t="s">
        <v>495</v>
      </c>
    </row>
    <row r="5249" spans="1:9" s="5" customFormat="1" ht="33" x14ac:dyDescent="0.25">
      <c r="A5249" s="11" t="s">
        <v>501</v>
      </c>
      <c r="B5249" s="17" t="s">
        <v>4601</v>
      </c>
      <c r="C5249" s="18" t="s">
        <v>8392</v>
      </c>
      <c r="D5249" s="18" t="s">
        <v>511</v>
      </c>
      <c r="E5249" s="12">
        <v>100</v>
      </c>
      <c r="F5249" s="11" t="s">
        <v>512</v>
      </c>
      <c r="G5249" s="18" t="s">
        <v>495</v>
      </c>
      <c r="H5249" s="11" t="s">
        <v>9</v>
      </c>
      <c r="I5249" s="11" t="s">
        <v>495</v>
      </c>
    </row>
    <row r="5250" spans="1:9" s="5" customFormat="1" ht="33" x14ac:dyDescent="0.25">
      <c r="A5250" s="11" t="s">
        <v>501</v>
      </c>
      <c r="B5250" s="17" t="s">
        <v>4602</v>
      </c>
      <c r="C5250" s="18" t="s">
        <v>8392</v>
      </c>
      <c r="D5250" s="18" t="s">
        <v>511</v>
      </c>
      <c r="E5250" s="12">
        <v>100</v>
      </c>
      <c r="F5250" s="11" t="s">
        <v>512</v>
      </c>
      <c r="G5250" s="18" t="s">
        <v>495</v>
      </c>
      <c r="H5250" s="11" t="s">
        <v>9</v>
      </c>
      <c r="I5250" s="11" t="s">
        <v>495</v>
      </c>
    </row>
    <row r="5251" spans="1:9" s="5" customFormat="1" ht="33" x14ac:dyDescent="0.25">
      <c r="A5251" s="11" t="s">
        <v>501</v>
      </c>
      <c r="B5251" s="17" t="s">
        <v>2370</v>
      </c>
      <c r="C5251" s="18" t="s">
        <v>8392</v>
      </c>
      <c r="D5251" s="18" t="s">
        <v>511</v>
      </c>
      <c r="E5251" s="12">
        <v>150</v>
      </c>
      <c r="F5251" s="11" t="s">
        <v>512</v>
      </c>
      <c r="G5251" s="18" t="s">
        <v>495</v>
      </c>
      <c r="H5251" s="11" t="s">
        <v>9</v>
      </c>
      <c r="I5251" s="11" t="s">
        <v>495</v>
      </c>
    </row>
    <row r="5252" spans="1:9" s="5" customFormat="1" ht="33" x14ac:dyDescent="0.25">
      <c r="A5252" s="11" t="s">
        <v>501</v>
      </c>
      <c r="B5252" s="17" t="s">
        <v>4599</v>
      </c>
      <c r="C5252" s="18" t="s">
        <v>8393</v>
      </c>
      <c r="D5252" s="18" t="s">
        <v>511</v>
      </c>
      <c r="E5252" s="12">
        <v>200</v>
      </c>
      <c r="F5252" s="11" t="s">
        <v>512</v>
      </c>
      <c r="G5252" s="18" t="s">
        <v>495</v>
      </c>
      <c r="H5252" s="11" t="s">
        <v>9</v>
      </c>
      <c r="I5252" s="11" t="s">
        <v>495</v>
      </c>
    </row>
    <row r="5253" spans="1:9" s="5" customFormat="1" ht="33" x14ac:dyDescent="0.25">
      <c r="A5253" s="11" t="s">
        <v>501</v>
      </c>
      <c r="B5253" s="17" t="s">
        <v>4605</v>
      </c>
      <c r="C5253" s="18" t="s">
        <v>8394</v>
      </c>
      <c r="D5253" s="18" t="s">
        <v>511</v>
      </c>
      <c r="E5253" s="12">
        <v>35</v>
      </c>
      <c r="F5253" s="11" t="s">
        <v>512</v>
      </c>
      <c r="G5253" s="18" t="s">
        <v>495</v>
      </c>
      <c r="H5253" s="11" t="s">
        <v>9</v>
      </c>
      <c r="I5253" s="11" t="s">
        <v>495</v>
      </c>
    </row>
    <row r="5254" spans="1:9" s="5" customFormat="1" ht="33" x14ac:dyDescent="0.25">
      <c r="A5254" s="11" t="s">
        <v>501</v>
      </c>
      <c r="B5254" s="17" t="s">
        <v>4606</v>
      </c>
      <c r="C5254" s="18" t="s">
        <v>8394</v>
      </c>
      <c r="D5254" s="18" t="s">
        <v>511</v>
      </c>
      <c r="E5254" s="12">
        <v>70</v>
      </c>
      <c r="F5254" s="11" t="s">
        <v>512</v>
      </c>
      <c r="G5254" s="18" t="s">
        <v>495</v>
      </c>
      <c r="H5254" s="11" t="s">
        <v>9</v>
      </c>
      <c r="I5254" s="11" t="s">
        <v>495</v>
      </c>
    </row>
    <row r="5255" spans="1:9" s="5" customFormat="1" ht="33" x14ac:dyDescent="0.25">
      <c r="A5255" s="11" t="s">
        <v>501</v>
      </c>
      <c r="B5255" s="17" t="s">
        <v>4607</v>
      </c>
      <c r="C5255" s="18" t="s">
        <v>8394</v>
      </c>
      <c r="D5255" s="18" t="s">
        <v>511</v>
      </c>
      <c r="E5255" s="12">
        <v>140</v>
      </c>
      <c r="F5255" s="11" t="s">
        <v>512</v>
      </c>
      <c r="G5255" s="18" t="s">
        <v>495</v>
      </c>
      <c r="H5255" s="11" t="s">
        <v>9</v>
      </c>
      <c r="I5255" s="11" t="s">
        <v>495</v>
      </c>
    </row>
    <row r="5256" spans="1:9" s="5" customFormat="1" ht="33" x14ac:dyDescent="0.25">
      <c r="A5256" s="11" t="s">
        <v>501</v>
      </c>
      <c r="B5256" s="17" t="s">
        <v>4608</v>
      </c>
      <c r="C5256" s="18" t="s">
        <v>8394</v>
      </c>
      <c r="D5256" s="18" t="s">
        <v>511</v>
      </c>
      <c r="E5256" s="12">
        <v>10</v>
      </c>
      <c r="F5256" s="11" t="s">
        <v>512</v>
      </c>
      <c r="G5256" s="18" t="s">
        <v>495</v>
      </c>
      <c r="H5256" s="11" t="s">
        <v>9</v>
      </c>
      <c r="I5256" s="11" t="s">
        <v>495</v>
      </c>
    </row>
    <row r="5257" spans="1:9" s="5" customFormat="1" ht="33" x14ac:dyDescent="0.25">
      <c r="A5257" s="11" t="s">
        <v>501</v>
      </c>
      <c r="B5257" s="17" t="s">
        <v>4609</v>
      </c>
      <c r="C5257" s="18" t="s">
        <v>8394</v>
      </c>
      <c r="D5257" s="18" t="s">
        <v>511</v>
      </c>
      <c r="E5257" s="12">
        <v>140</v>
      </c>
      <c r="F5257" s="11" t="s">
        <v>512</v>
      </c>
      <c r="G5257" s="18" t="s">
        <v>495</v>
      </c>
      <c r="H5257" s="11" t="s">
        <v>9</v>
      </c>
      <c r="I5257" s="11" t="s">
        <v>495</v>
      </c>
    </row>
    <row r="5258" spans="1:9" s="5" customFormat="1" ht="33" x14ac:dyDescent="0.25">
      <c r="A5258" s="11" t="s">
        <v>501</v>
      </c>
      <c r="B5258" s="17" t="s">
        <v>4610</v>
      </c>
      <c r="C5258" s="18" t="s">
        <v>8394</v>
      </c>
      <c r="D5258" s="18" t="s">
        <v>511</v>
      </c>
      <c r="E5258" s="12">
        <v>100</v>
      </c>
      <c r="F5258" s="11" t="s">
        <v>512</v>
      </c>
      <c r="G5258" s="18" t="s">
        <v>495</v>
      </c>
      <c r="H5258" s="11" t="s">
        <v>9</v>
      </c>
      <c r="I5258" s="11" t="s">
        <v>495</v>
      </c>
    </row>
    <row r="5259" spans="1:9" s="5" customFormat="1" ht="33" x14ac:dyDescent="0.25">
      <c r="A5259" s="11" t="s">
        <v>501</v>
      </c>
      <c r="B5259" s="17" t="s">
        <v>4642</v>
      </c>
      <c r="C5259" s="18" t="s">
        <v>8395</v>
      </c>
      <c r="D5259" s="18" t="s">
        <v>511</v>
      </c>
      <c r="E5259" s="12">
        <v>150</v>
      </c>
      <c r="F5259" s="11" t="s">
        <v>512</v>
      </c>
      <c r="G5259" s="18" t="s">
        <v>495</v>
      </c>
      <c r="H5259" s="11" t="s">
        <v>9</v>
      </c>
      <c r="I5259" s="11" t="s">
        <v>495</v>
      </c>
    </row>
    <row r="5260" spans="1:9" s="5" customFormat="1" ht="33" x14ac:dyDescent="0.25">
      <c r="A5260" s="11" t="s">
        <v>501</v>
      </c>
      <c r="B5260" s="17" t="s">
        <v>2460</v>
      </c>
      <c r="C5260" s="18" t="s">
        <v>8396</v>
      </c>
      <c r="D5260" s="18" t="s">
        <v>511</v>
      </c>
      <c r="E5260" s="12">
        <v>150</v>
      </c>
      <c r="F5260" s="11" t="s">
        <v>512</v>
      </c>
      <c r="G5260" s="18" t="s">
        <v>495</v>
      </c>
      <c r="H5260" s="11" t="s">
        <v>9</v>
      </c>
      <c r="I5260" s="11" t="s">
        <v>495</v>
      </c>
    </row>
    <row r="5261" spans="1:9" s="5" customFormat="1" ht="33" x14ac:dyDescent="0.25">
      <c r="A5261" s="11" t="s">
        <v>501</v>
      </c>
      <c r="B5261" s="17" t="s">
        <v>4849</v>
      </c>
      <c r="C5261" s="18" t="s">
        <v>8397</v>
      </c>
      <c r="D5261" s="18" t="s">
        <v>511</v>
      </c>
      <c r="E5261" s="12">
        <v>75</v>
      </c>
      <c r="F5261" s="11" t="s">
        <v>512</v>
      </c>
      <c r="G5261" s="18" t="s">
        <v>495</v>
      </c>
      <c r="H5261" s="11" t="s">
        <v>9</v>
      </c>
      <c r="I5261" s="11" t="s">
        <v>495</v>
      </c>
    </row>
    <row r="5262" spans="1:9" s="5" customFormat="1" ht="33" x14ac:dyDescent="0.25">
      <c r="A5262" s="11" t="s">
        <v>501</v>
      </c>
      <c r="B5262" s="17" t="s">
        <v>5005</v>
      </c>
      <c r="C5262" s="18" t="s">
        <v>8398</v>
      </c>
      <c r="D5262" s="18" t="s">
        <v>511</v>
      </c>
      <c r="E5262" s="12">
        <v>120</v>
      </c>
      <c r="F5262" s="11" t="s">
        <v>512</v>
      </c>
      <c r="G5262" s="18" t="s">
        <v>495</v>
      </c>
      <c r="H5262" s="11" t="s">
        <v>9</v>
      </c>
      <c r="I5262" s="11" t="s">
        <v>495</v>
      </c>
    </row>
    <row r="5263" spans="1:9" s="5" customFormat="1" ht="33" x14ac:dyDescent="0.25">
      <c r="A5263" s="11" t="s">
        <v>501</v>
      </c>
      <c r="B5263" s="17" t="s">
        <v>5006</v>
      </c>
      <c r="C5263" s="18" t="s">
        <v>8398</v>
      </c>
      <c r="D5263" s="18" t="s">
        <v>511</v>
      </c>
      <c r="E5263" s="12">
        <v>30</v>
      </c>
      <c r="F5263" s="11" t="s">
        <v>512</v>
      </c>
      <c r="G5263" s="18" t="s">
        <v>495</v>
      </c>
      <c r="H5263" s="11" t="s">
        <v>9</v>
      </c>
      <c r="I5263" s="11" t="s">
        <v>495</v>
      </c>
    </row>
    <row r="5264" spans="1:9" s="5" customFormat="1" ht="33" x14ac:dyDescent="0.25">
      <c r="A5264" s="11" t="s">
        <v>501</v>
      </c>
      <c r="B5264" s="17" t="s">
        <v>5007</v>
      </c>
      <c r="C5264" s="18" t="s">
        <v>8399</v>
      </c>
      <c r="D5264" s="18" t="s">
        <v>511</v>
      </c>
      <c r="E5264" s="12">
        <v>550</v>
      </c>
      <c r="F5264" s="11" t="s">
        <v>512</v>
      </c>
      <c r="G5264" s="18" t="s">
        <v>495</v>
      </c>
      <c r="H5264" s="11" t="s">
        <v>9</v>
      </c>
      <c r="I5264" s="11" t="s">
        <v>495</v>
      </c>
    </row>
    <row r="5265" spans="1:9" s="5" customFormat="1" ht="33" x14ac:dyDescent="0.25">
      <c r="A5265" s="11" t="s">
        <v>501</v>
      </c>
      <c r="B5265" s="17" t="s">
        <v>5034</v>
      </c>
      <c r="C5265" s="18" t="s">
        <v>8400</v>
      </c>
      <c r="D5265" s="18" t="s">
        <v>511</v>
      </c>
      <c r="E5265" s="12">
        <v>50</v>
      </c>
      <c r="F5265" s="11" t="s">
        <v>512</v>
      </c>
      <c r="G5265" s="18" t="s">
        <v>495</v>
      </c>
      <c r="H5265" s="11" t="s">
        <v>9</v>
      </c>
      <c r="I5265" s="11" t="s">
        <v>495</v>
      </c>
    </row>
    <row r="5266" spans="1:9" s="5" customFormat="1" ht="52.5" customHeight="1" x14ac:dyDescent="0.25">
      <c r="A5266" s="11" t="s">
        <v>501</v>
      </c>
      <c r="B5266" s="17" t="s">
        <v>5033</v>
      </c>
      <c r="C5266" s="18" t="s">
        <v>8401</v>
      </c>
      <c r="D5266" s="18" t="s">
        <v>511</v>
      </c>
      <c r="E5266" s="12">
        <v>150</v>
      </c>
      <c r="F5266" s="11" t="s">
        <v>512</v>
      </c>
      <c r="G5266" s="18" t="s">
        <v>495</v>
      </c>
      <c r="H5266" s="11" t="s">
        <v>9</v>
      </c>
      <c r="I5266" s="11" t="s">
        <v>495</v>
      </c>
    </row>
    <row r="5267" spans="1:9" s="5" customFormat="1" ht="33" x14ac:dyDescent="0.25">
      <c r="A5267" s="11" t="s">
        <v>501</v>
      </c>
      <c r="B5267" s="17" t="s">
        <v>5035</v>
      </c>
      <c r="C5267" s="18" t="s">
        <v>8402</v>
      </c>
      <c r="D5267" s="18" t="s">
        <v>511</v>
      </c>
      <c r="E5267" s="12">
        <v>150</v>
      </c>
      <c r="F5267" s="11" t="s">
        <v>512</v>
      </c>
      <c r="G5267" s="18" t="s">
        <v>495</v>
      </c>
      <c r="H5267" s="11" t="s">
        <v>9</v>
      </c>
      <c r="I5267" s="11" t="s">
        <v>495</v>
      </c>
    </row>
    <row r="5268" spans="1:9" s="5" customFormat="1" ht="33" x14ac:dyDescent="0.25">
      <c r="A5268" s="11" t="s">
        <v>501</v>
      </c>
      <c r="B5268" s="17" t="s">
        <v>5036</v>
      </c>
      <c r="C5268" s="18" t="s">
        <v>8403</v>
      </c>
      <c r="D5268" s="18" t="s">
        <v>511</v>
      </c>
      <c r="E5268" s="12">
        <v>100</v>
      </c>
      <c r="F5268" s="11" t="s">
        <v>512</v>
      </c>
      <c r="G5268" s="18" t="s">
        <v>495</v>
      </c>
      <c r="H5268" s="11" t="s">
        <v>9</v>
      </c>
      <c r="I5268" s="11" t="s">
        <v>495</v>
      </c>
    </row>
    <row r="5269" spans="1:9" s="5" customFormat="1" ht="58.5" customHeight="1" x14ac:dyDescent="0.25">
      <c r="A5269" s="11" t="s">
        <v>501</v>
      </c>
      <c r="B5269" s="17" t="s">
        <v>5038</v>
      </c>
      <c r="C5269" s="18" t="s">
        <v>8404</v>
      </c>
      <c r="D5269" s="18" t="s">
        <v>511</v>
      </c>
      <c r="E5269" s="12">
        <v>40</v>
      </c>
      <c r="F5269" s="11" t="s">
        <v>512</v>
      </c>
      <c r="G5269" s="18" t="s">
        <v>495</v>
      </c>
      <c r="H5269" s="11" t="s">
        <v>9</v>
      </c>
      <c r="I5269" s="11" t="s">
        <v>495</v>
      </c>
    </row>
    <row r="5270" spans="1:9" s="5" customFormat="1" ht="57.75" customHeight="1" x14ac:dyDescent="0.25">
      <c r="A5270" s="11" t="s">
        <v>501</v>
      </c>
      <c r="B5270" s="17" t="s">
        <v>5039</v>
      </c>
      <c r="C5270" s="18" t="s">
        <v>8404</v>
      </c>
      <c r="D5270" s="18" t="s">
        <v>511</v>
      </c>
      <c r="E5270" s="12">
        <v>40</v>
      </c>
      <c r="F5270" s="11" t="s">
        <v>512</v>
      </c>
      <c r="G5270" s="18" t="s">
        <v>495</v>
      </c>
      <c r="H5270" s="11" t="s">
        <v>9</v>
      </c>
      <c r="I5270" s="11" t="s">
        <v>495</v>
      </c>
    </row>
    <row r="5271" spans="1:9" s="5" customFormat="1" ht="49.5" x14ac:dyDescent="0.25">
      <c r="A5271" s="11" t="s">
        <v>501</v>
      </c>
      <c r="B5271" s="17" t="s">
        <v>5037</v>
      </c>
      <c r="C5271" s="18" t="s">
        <v>8405</v>
      </c>
      <c r="D5271" s="18" t="s">
        <v>511</v>
      </c>
      <c r="E5271" s="12">
        <v>60</v>
      </c>
      <c r="F5271" s="11" t="s">
        <v>512</v>
      </c>
      <c r="G5271" s="18" t="s">
        <v>495</v>
      </c>
      <c r="H5271" s="11" t="s">
        <v>9</v>
      </c>
      <c r="I5271" s="11" t="s">
        <v>495</v>
      </c>
    </row>
    <row r="5272" spans="1:9" s="5" customFormat="1" ht="33" x14ac:dyDescent="0.25">
      <c r="A5272" s="11" t="s">
        <v>501</v>
      </c>
      <c r="B5272" s="17" t="s">
        <v>5040</v>
      </c>
      <c r="C5272" s="18" t="s">
        <v>8406</v>
      </c>
      <c r="D5272" s="18" t="s">
        <v>511</v>
      </c>
      <c r="E5272" s="12">
        <v>100</v>
      </c>
      <c r="F5272" s="11" t="s">
        <v>512</v>
      </c>
      <c r="G5272" s="18" t="s">
        <v>495</v>
      </c>
      <c r="H5272" s="11" t="s">
        <v>9</v>
      </c>
      <c r="I5272" s="11" t="s">
        <v>495</v>
      </c>
    </row>
    <row r="5273" spans="1:9" s="5" customFormat="1" ht="33" x14ac:dyDescent="0.25">
      <c r="A5273" s="11" t="s">
        <v>501</v>
      </c>
      <c r="B5273" s="17" t="s">
        <v>5240</v>
      </c>
      <c r="C5273" s="18" t="s">
        <v>8407</v>
      </c>
      <c r="D5273" s="18" t="s">
        <v>511</v>
      </c>
      <c r="E5273" s="12">
        <v>200</v>
      </c>
      <c r="F5273" s="11" t="s">
        <v>512</v>
      </c>
      <c r="G5273" s="18" t="s">
        <v>495</v>
      </c>
      <c r="H5273" s="11" t="s">
        <v>9</v>
      </c>
      <c r="I5273" s="11" t="s">
        <v>495</v>
      </c>
    </row>
    <row r="5274" spans="1:9" s="5" customFormat="1" ht="33" x14ac:dyDescent="0.25">
      <c r="A5274" s="11" t="s">
        <v>501</v>
      </c>
      <c r="B5274" s="17" t="s">
        <v>5259</v>
      </c>
      <c r="C5274" s="18" t="s">
        <v>8408</v>
      </c>
      <c r="D5274" s="18" t="s">
        <v>511</v>
      </c>
      <c r="E5274" s="12">
        <v>300</v>
      </c>
      <c r="F5274" s="11" t="s">
        <v>512</v>
      </c>
      <c r="G5274" s="18" t="s">
        <v>495</v>
      </c>
      <c r="H5274" s="11" t="s">
        <v>9</v>
      </c>
      <c r="I5274" s="11" t="s">
        <v>495</v>
      </c>
    </row>
    <row r="5275" spans="1:9" s="5" customFormat="1" ht="33" x14ac:dyDescent="0.25">
      <c r="A5275" s="11" t="s">
        <v>501</v>
      </c>
      <c r="B5275" s="17" t="s">
        <v>5632</v>
      </c>
      <c r="C5275" s="18" t="s">
        <v>8409</v>
      </c>
      <c r="D5275" s="18" t="s">
        <v>511</v>
      </c>
      <c r="E5275" s="12">
        <v>150</v>
      </c>
      <c r="F5275" s="11" t="s">
        <v>512</v>
      </c>
      <c r="G5275" s="18" t="s">
        <v>495</v>
      </c>
      <c r="H5275" s="11" t="s">
        <v>9</v>
      </c>
      <c r="I5275" s="11" t="s">
        <v>495</v>
      </c>
    </row>
    <row r="5276" spans="1:9" s="5" customFormat="1" ht="57.75" customHeight="1" x14ac:dyDescent="0.25">
      <c r="A5276" s="11" t="s">
        <v>501</v>
      </c>
      <c r="B5276" s="17" t="s">
        <v>5633</v>
      </c>
      <c r="C5276" s="18" t="s">
        <v>8410</v>
      </c>
      <c r="D5276" s="18" t="s">
        <v>511</v>
      </c>
      <c r="E5276" s="12">
        <v>80</v>
      </c>
      <c r="F5276" s="11" t="s">
        <v>512</v>
      </c>
      <c r="G5276" s="18" t="s">
        <v>495</v>
      </c>
      <c r="H5276" s="11" t="s">
        <v>9</v>
      </c>
      <c r="I5276" s="11" t="s">
        <v>495</v>
      </c>
    </row>
    <row r="5277" spans="1:9" s="5" customFormat="1" ht="33" x14ac:dyDescent="0.25">
      <c r="A5277" s="11" t="s">
        <v>501</v>
      </c>
      <c r="B5277" s="17" t="s">
        <v>5634</v>
      </c>
      <c r="C5277" s="18" t="s">
        <v>8411</v>
      </c>
      <c r="D5277" s="18" t="s">
        <v>511</v>
      </c>
      <c r="E5277" s="12">
        <v>150</v>
      </c>
      <c r="F5277" s="11" t="s">
        <v>512</v>
      </c>
      <c r="G5277" s="18" t="s">
        <v>495</v>
      </c>
      <c r="H5277" s="11" t="s">
        <v>9</v>
      </c>
      <c r="I5277" s="11" t="s">
        <v>495</v>
      </c>
    </row>
    <row r="5278" spans="1:9" s="5" customFormat="1" ht="33" x14ac:dyDescent="0.25">
      <c r="A5278" s="11" t="s">
        <v>501</v>
      </c>
      <c r="B5278" s="17" t="s">
        <v>6005</v>
      </c>
      <c r="C5278" s="18" t="s">
        <v>8412</v>
      </c>
      <c r="D5278" s="18" t="s">
        <v>511</v>
      </c>
      <c r="E5278" s="12">
        <v>100</v>
      </c>
      <c r="F5278" s="11" t="s">
        <v>512</v>
      </c>
      <c r="G5278" s="18" t="s">
        <v>495</v>
      </c>
      <c r="H5278" s="11" t="s">
        <v>9</v>
      </c>
      <c r="I5278" s="11" t="s">
        <v>495</v>
      </c>
    </row>
    <row r="5279" spans="1:9" s="5" customFormat="1" ht="33" x14ac:dyDescent="0.25">
      <c r="A5279" s="11" t="s">
        <v>501</v>
      </c>
      <c r="B5279" s="17" t="s">
        <v>4334</v>
      </c>
      <c r="C5279" s="18" t="s">
        <v>8413</v>
      </c>
      <c r="D5279" s="18" t="s">
        <v>511</v>
      </c>
      <c r="E5279" s="12">
        <v>150</v>
      </c>
      <c r="F5279" s="11" t="s">
        <v>512</v>
      </c>
      <c r="G5279" s="18" t="s">
        <v>495</v>
      </c>
      <c r="H5279" s="11" t="s">
        <v>9</v>
      </c>
      <c r="I5279" s="11" t="s">
        <v>495</v>
      </c>
    </row>
    <row r="5280" spans="1:9" s="5" customFormat="1" ht="33" x14ac:dyDescent="0.25">
      <c r="A5280" s="11" t="s">
        <v>501</v>
      </c>
      <c r="B5280" s="17" t="s">
        <v>4335</v>
      </c>
      <c r="C5280" s="18" t="s">
        <v>8414</v>
      </c>
      <c r="D5280" s="18" t="s">
        <v>511</v>
      </c>
      <c r="E5280" s="12">
        <v>200</v>
      </c>
      <c r="F5280" s="11" t="s">
        <v>512</v>
      </c>
      <c r="G5280" s="18" t="s">
        <v>495</v>
      </c>
      <c r="H5280" s="11" t="s">
        <v>9</v>
      </c>
      <c r="I5280" s="11" t="s">
        <v>495</v>
      </c>
    </row>
    <row r="5281" spans="1:9" s="5" customFormat="1" ht="33" x14ac:dyDescent="0.25">
      <c r="A5281" s="11" t="s">
        <v>501</v>
      </c>
      <c r="B5281" s="17" t="s">
        <v>4489</v>
      </c>
      <c r="C5281" s="18" t="s">
        <v>8415</v>
      </c>
      <c r="D5281" s="18" t="s">
        <v>511</v>
      </c>
      <c r="E5281" s="12">
        <v>1600</v>
      </c>
      <c r="F5281" s="11" t="s">
        <v>512</v>
      </c>
      <c r="G5281" s="18" t="s">
        <v>495</v>
      </c>
      <c r="H5281" s="11" t="s">
        <v>9</v>
      </c>
      <c r="I5281" s="11" t="s">
        <v>495</v>
      </c>
    </row>
    <row r="5282" spans="1:9" s="5" customFormat="1" ht="49.5" x14ac:dyDescent="0.25">
      <c r="A5282" s="11" t="s">
        <v>501</v>
      </c>
      <c r="B5282" s="17" t="s">
        <v>4612</v>
      </c>
      <c r="C5282" s="18" t="s">
        <v>8416</v>
      </c>
      <c r="D5282" s="18" t="s">
        <v>511</v>
      </c>
      <c r="E5282" s="12">
        <v>150</v>
      </c>
      <c r="F5282" s="11" t="s">
        <v>512</v>
      </c>
      <c r="G5282" s="18" t="s">
        <v>495</v>
      </c>
      <c r="H5282" s="11" t="s">
        <v>9</v>
      </c>
      <c r="I5282" s="11" t="s">
        <v>495</v>
      </c>
    </row>
    <row r="5283" spans="1:9" s="5" customFormat="1" ht="33" x14ac:dyDescent="0.25">
      <c r="A5283" s="11" t="s">
        <v>501</v>
      </c>
      <c r="B5283" s="17" t="s">
        <v>4616</v>
      </c>
      <c r="C5283" s="18" t="s">
        <v>8417</v>
      </c>
      <c r="D5283" s="18" t="s">
        <v>511</v>
      </c>
      <c r="E5283" s="12">
        <v>150</v>
      </c>
      <c r="F5283" s="11" t="s">
        <v>512</v>
      </c>
      <c r="G5283" s="18" t="s">
        <v>495</v>
      </c>
      <c r="H5283" s="11" t="s">
        <v>9</v>
      </c>
      <c r="I5283" s="11" t="s">
        <v>495</v>
      </c>
    </row>
    <row r="5284" spans="1:9" s="5" customFormat="1" ht="33" x14ac:dyDescent="0.25">
      <c r="A5284" s="11" t="s">
        <v>501</v>
      </c>
      <c r="B5284" s="17" t="s">
        <v>4619</v>
      </c>
      <c r="C5284" s="18" t="s">
        <v>8418</v>
      </c>
      <c r="D5284" s="18" t="s">
        <v>511</v>
      </c>
      <c r="E5284" s="12">
        <v>97</v>
      </c>
      <c r="F5284" s="11" t="s">
        <v>512</v>
      </c>
      <c r="G5284" s="18" t="s">
        <v>495</v>
      </c>
      <c r="H5284" s="11" t="s">
        <v>9</v>
      </c>
      <c r="I5284" s="11" t="s">
        <v>495</v>
      </c>
    </row>
    <row r="5285" spans="1:9" s="5" customFormat="1" ht="33" x14ac:dyDescent="0.25">
      <c r="A5285" s="11" t="s">
        <v>501</v>
      </c>
      <c r="B5285" s="17" t="s">
        <v>4618</v>
      </c>
      <c r="C5285" s="18" t="s">
        <v>8419</v>
      </c>
      <c r="D5285" s="18" t="s">
        <v>511</v>
      </c>
      <c r="E5285" s="12">
        <v>100</v>
      </c>
      <c r="F5285" s="11" t="s">
        <v>512</v>
      </c>
      <c r="G5285" s="18" t="s">
        <v>495</v>
      </c>
      <c r="H5285" s="11" t="s">
        <v>9</v>
      </c>
      <c r="I5285" s="11" t="s">
        <v>495</v>
      </c>
    </row>
    <row r="5286" spans="1:9" s="5" customFormat="1" ht="33" x14ac:dyDescent="0.25">
      <c r="A5286" s="11" t="s">
        <v>501</v>
      </c>
      <c r="B5286" s="17" t="s">
        <v>4620</v>
      </c>
      <c r="C5286" s="18" t="s">
        <v>8420</v>
      </c>
      <c r="D5286" s="18" t="s">
        <v>511</v>
      </c>
      <c r="E5286" s="12">
        <v>150</v>
      </c>
      <c r="F5286" s="11" t="s">
        <v>512</v>
      </c>
      <c r="G5286" s="18" t="s">
        <v>495</v>
      </c>
      <c r="H5286" s="11" t="s">
        <v>9</v>
      </c>
      <c r="I5286" s="11" t="s">
        <v>495</v>
      </c>
    </row>
    <row r="5287" spans="1:9" s="5" customFormat="1" ht="33" x14ac:dyDescent="0.25">
      <c r="A5287" s="11" t="s">
        <v>501</v>
      </c>
      <c r="B5287" s="17" t="s">
        <v>4621</v>
      </c>
      <c r="C5287" s="18" t="s">
        <v>8421</v>
      </c>
      <c r="D5287" s="18" t="s">
        <v>511</v>
      </c>
      <c r="E5287" s="12">
        <v>100</v>
      </c>
      <c r="F5287" s="11" t="s">
        <v>512</v>
      </c>
      <c r="G5287" s="18" t="s">
        <v>495</v>
      </c>
      <c r="H5287" s="11" t="s">
        <v>9</v>
      </c>
      <c r="I5287" s="11" t="s">
        <v>495</v>
      </c>
    </row>
    <row r="5288" spans="1:9" s="5" customFormat="1" ht="63.75" customHeight="1" x14ac:dyDescent="0.25">
      <c r="A5288" s="11" t="s">
        <v>501</v>
      </c>
      <c r="B5288" s="17" t="s">
        <v>4623</v>
      </c>
      <c r="C5288" s="18" t="s">
        <v>8422</v>
      </c>
      <c r="D5288" s="18" t="s">
        <v>511</v>
      </c>
      <c r="E5288" s="12">
        <v>150</v>
      </c>
      <c r="F5288" s="11" t="s">
        <v>512</v>
      </c>
      <c r="G5288" s="18" t="s">
        <v>495</v>
      </c>
      <c r="H5288" s="11" t="s">
        <v>9</v>
      </c>
      <c r="I5288" s="11" t="s">
        <v>495</v>
      </c>
    </row>
    <row r="5289" spans="1:9" s="5" customFormat="1" ht="33" x14ac:dyDescent="0.25">
      <c r="A5289" s="11" t="s">
        <v>501</v>
      </c>
      <c r="B5289" s="17" t="s">
        <v>4625</v>
      </c>
      <c r="C5289" s="18" t="s">
        <v>8423</v>
      </c>
      <c r="D5289" s="18" t="s">
        <v>511</v>
      </c>
      <c r="E5289" s="12">
        <v>150</v>
      </c>
      <c r="F5289" s="11" t="s">
        <v>512</v>
      </c>
      <c r="G5289" s="18" t="s">
        <v>495</v>
      </c>
      <c r="H5289" s="11" t="s">
        <v>9</v>
      </c>
      <c r="I5289" s="11" t="s">
        <v>495</v>
      </c>
    </row>
    <row r="5290" spans="1:9" s="5" customFormat="1" ht="33" x14ac:dyDescent="0.25">
      <c r="A5290" s="11" t="s">
        <v>501</v>
      </c>
      <c r="B5290" s="17" t="s">
        <v>4622</v>
      </c>
      <c r="C5290" s="18" t="s">
        <v>8424</v>
      </c>
      <c r="D5290" s="18" t="s">
        <v>511</v>
      </c>
      <c r="E5290" s="12">
        <v>100</v>
      </c>
      <c r="F5290" s="11" t="s">
        <v>512</v>
      </c>
      <c r="G5290" s="18" t="s">
        <v>495</v>
      </c>
      <c r="H5290" s="11" t="s">
        <v>9</v>
      </c>
      <c r="I5290" s="11" t="s">
        <v>495</v>
      </c>
    </row>
    <row r="5291" spans="1:9" s="5" customFormat="1" ht="33" x14ac:dyDescent="0.25">
      <c r="A5291" s="11" t="s">
        <v>501</v>
      </c>
      <c r="B5291" s="17" t="s">
        <v>4626</v>
      </c>
      <c r="C5291" s="18" t="s">
        <v>8425</v>
      </c>
      <c r="D5291" s="18" t="s">
        <v>511</v>
      </c>
      <c r="E5291" s="12">
        <v>150</v>
      </c>
      <c r="F5291" s="11" t="s">
        <v>512</v>
      </c>
      <c r="G5291" s="18" t="s">
        <v>495</v>
      </c>
      <c r="H5291" s="11" t="s">
        <v>9</v>
      </c>
      <c r="I5291" s="11" t="s">
        <v>495</v>
      </c>
    </row>
    <row r="5292" spans="1:9" s="5" customFormat="1" ht="33" x14ac:dyDescent="0.25">
      <c r="A5292" s="11" t="s">
        <v>501</v>
      </c>
      <c r="B5292" s="17" t="s">
        <v>4624</v>
      </c>
      <c r="C5292" s="18" t="s">
        <v>8426</v>
      </c>
      <c r="D5292" s="18" t="s">
        <v>511</v>
      </c>
      <c r="E5292" s="12">
        <v>100</v>
      </c>
      <c r="F5292" s="11" t="s">
        <v>512</v>
      </c>
      <c r="G5292" s="18" t="s">
        <v>495</v>
      </c>
      <c r="H5292" s="11" t="s">
        <v>9</v>
      </c>
      <c r="I5292" s="11" t="s">
        <v>495</v>
      </c>
    </row>
    <row r="5293" spans="1:9" s="5" customFormat="1" ht="33" x14ac:dyDescent="0.25">
      <c r="A5293" s="11" t="s">
        <v>501</v>
      </c>
      <c r="B5293" s="17" t="s">
        <v>4644</v>
      </c>
      <c r="C5293" s="18" t="s">
        <v>8427</v>
      </c>
      <c r="D5293" s="18" t="s">
        <v>511</v>
      </c>
      <c r="E5293" s="12">
        <v>100</v>
      </c>
      <c r="F5293" s="11" t="s">
        <v>512</v>
      </c>
      <c r="G5293" s="18" t="s">
        <v>495</v>
      </c>
      <c r="H5293" s="11" t="s">
        <v>9</v>
      </c>
      <c r="I5293" s="11" t="s">
        <v>495</v>
      </c>
    </row>
    <row r="5294" spans="1:9" s="5" customFormat="1" ht="33" x14ac:dyDescent="0.25">
      <c r="A5294" s="11" t="s">
        <v>501</v>
      </c>
      <c r="B5294" s="17" t="s">
        <v>4671</v>
      </c>
      <c r="C5294" s="18" t="s">
        <v>8428</v>
      </c>
      <c r="D5294" s="18" t="s">
        <v>511</v>
      </c>
      <c r="E5294" s="12">
        <v>36</v>
      </c>
      <c r="F5294" s="11" t="s">
        <v>512</v>
      </c>
      <c r="G5294" s="18" t="s">
        <v>495</v>
      </c>
      <c r="H5294" s="11" t="s">
        <v>9</v>
      </c>
      <c r="I5294" s="11" t="s">
        <v>495</v>
      </c>
    </row>
    <row r="5295" spans="1:9" s="5" customFormat="1" ht="33" x14ac:dyDescent="0.25">
      <c r="A5295" s="11" t="s">
        <v>501</v>
      </c>
      <c r="B5295" s="17" t="s">
        <v>4844</v>
      </c>
      <c r="C5295" s="18" t="s">
        <v>8429</v>
      </c>
      <c r="D5295" s="18" t="s">
        <v>511</v>
      </c>
      <c r="E5295" s="12">
        <v>150</v>
      </c>
      <c r="F5295" s="11" t="s">
        <v>512</v>
      </c>
      <c r="G5295" s="18" t="s">
        <v>495</v>
      </c>
      <c r="H5295" s="11" t="s">
        <v>9</v>
      </c>
      <c r="I5295" s="11" t="s">
        <v>495</v>
      </c>
    </row>
    <row r="5296" spans="1:9" s="5" customFormat="1" ht="33" x14ac:dyDescent="0.25">
      <c r="A5296" s="11" t="s">
        <v>501</v>
      </c>
      <c r="B5296" s="17" t="s">
        <v>4925</v>
      </c>
      <c r="C5296" s="18" t="s">
        <v>8430</v>
      </c>
      <c r="D5296" s="18" t="s">
        <v>511</v>
      </c>
      <c r="E5296" s="12">
        <v>150</v>
      </c>
      <c r="F5296" s="11" t="s">
        <v>512</v>
      </c>
      <c r="G5296" s="18" t="s">
        <v>495</v>
      </c>
      <c r="H5296" s="11" t="s">
        <v>9</v>
      </c>
      <c r="I5296" s="11" t="s">
        <v>495</v>
      </c>
    </row>
    <row r="5297" spans="1:9" s="5" customFormat="1" ht="33" x14ac:dyDescent="0.25">
      <c r="A5297" s="11" t="s">
        <v>501</v>
      </c>
      <c r="B5297" s="17" t="s">
        <v>4923</v>
      </c>
      <c r="C5297" s="18" t="s">
        <v>8431</v>
      </c>
      <c r="D5297" s="18" t="s">
        <v>511</v>
      </c>
      <c r="E5297" s="12">
        <v>150</v>
      </c>
      <c r="F5297" s="11" t="s">
        <v>512</v>
      </c>
      <c r="G5297" s="18" t="s">
        <v>495</v>
      </c>
      <c r="H5297" s="11" t="s">
        <v>9</v>
      </c>
      <c r="I5297" s="11" t="s">
        <v>495</v>
      </c>
    </row>
    <row r="5298" spans="1:9" s="5" customFormat="1" ht="33" x14ac:dyDescent="0.25">
      <c r="A5298" s="11" t="s">
        <v>501</v>
      </c>
      <c r="B5298" s="17" t="s">
        <v>4949</v>
      </c>
      <c r="C5298" s="18" t="s">
        <v>8432</v>
      </c>
      <c r="D5298" s="18" t="s">
        <v>511</v>
      </c>
      <c r="E5298" s="12">
        <v>100</v>
      </c>
      <c r="F5298" s="11" t="s">
        <v>512</v>
      </c>
      <c r="G5298" s="18" t="s">
        <v>495</v>
      </c>
      <c r="H5298" s="11" t="s">
        <v>9</v>
      </c>
      <c r="I5298" s="11" t="s">
        <v>495</v>
      </c>
    </row>
    <row r="5299" spans="1:9" s="5" customFormat="1" ht="33" x14ac:dyDescent="0.25">
      <c r="A5299" s="11" t="s">
        <v>501</v>
      </c>
      <c r="B5299" s="17" t="s">
        <v>4949</v>
      </c>
      <c r="C5299" s="18" t="s">
        <v>8432</v>
      </c>
      <c r="D5299" s="18" t="s">
        <v>511</v>
      </c>
      <c r="E5299" s="12">
        <v>39</v>
      </c>
      <c r="F5299" s="11" t="s">
        <v>512</v>
      </c>
      <c r="G5299" s="18" t="s">
        <v>495</v>
      </c>
      <c r="H5299" s="11" t="s">
        <v>9</v>
      </c>
      <c r="I5299" s="11" t="s">
        <v>495</v>
      </c>
    </row>
    <row r="5300" spans="1:9" s="5" customFormat="1" ht="33" x14ac:dyDescent="0.25">
      <c r="A5300" s="11" t="s">
        <v>501</v>
      </c>
      <c r="B5300" s="17" t="s">
        <v>5260</v>
      </c>
      <c r="C5300" s="18" t="s">
        <v>8433</v>
      </c>
      <c r="D5300" s="18" t="s">
        <v>511</v>
      </c>
      <c r="E5300" s="12">
        <v>68</v>
      </c>
      <c r="F5300" s="11" t="s">
        <v>512</v>
      </c>
      <c r="G5300" s="18" t="s">
        <v>495</v>
      </c>
      <c r="H5300" s="11" t="s">
        <v>9</v>
      </c>
      <c r="I5300" s="11" t="s">
        <v>495</v>
      </c>
    </row>
    <row r="5301" spans="1:9" s="5" customFormat="1" ht="33" x14ac:dyDescent="0.25">
      <c r="A5301" s="11" t="s">
        <v>501</v>
      </c>
      <c r="B5301" s="17" t="s">
        <v>5261</v>
      </c>
      <c r="C5301" s="18" t="s">
        <v>8433</v>
      </c>
      <c r="D5301" s="18" t="s">
        <v>511</v>
      </c>
      <c r="E5301" s="12">
        <v>100</v>
      </c>
      <c r="F5301" s="11" t="s">
        <v>512</v>
      </c>
      <c r="G5301" s="18" t="s">
        <v>495</v>
      </c>
      <c r="H5301" s="11" t="s">
        <v>9</v>
      </c>
      <c r="I5301" s="11" t="s">
        <v>495</v>
      </c>
    </row>
    <row r="5302" spans="1:9" s="5" customFormat="1" ht="33" x14ac:dyDescent="0.25">
      <c r="A5302" s="11" t="s">
        <v>501</v>
      </c>
      <c r="B5302" s="17" t="s">
        <v>5598</v>
      </c>
      <c r="C5302" s="18" t="s">
        <v>8434</v>
      </c>
      <c r="D5302" s="18" t="s">
        <v>511</v>
      </c>
      <c r="E5302" s="12">
        <v>150</v>
      </c>
      <c r="F5302" s="11" t="s">
        <v>512</v>
      </c>
      <c r="G5302" s="18" t="s">
        <v>495</v>
      </c>
      <c r="H5302" s="11" t="s">
        <v>9</v>
      </c>
      <c r="I5302" s="11" t="s">
        <v>495</v>
      </c>
    </row>
    <row r="5303" spans="1:9" s="5" customFormat="1" ht="49.5" x14ac:dyDescent="0.25">
      <c r="A5303" s="11" t="s">
        <v>501</v>
      </c>
      <c r="B5303" s="17" t="s">
        <v>5604</v>
      </c>
      <c r="C5303" s="18" t="s">
        <v>8435</v>
      </c>
      <c r="D5303" s="18" t="s">
        <v>511</v>
      </c>
      <c r="E5303" s="12">
        <v>100</v>
      </c>
      <c r="F5303" s="11" t="s">
        <v>512</v>
      </c>
      <c r="G5303" s="18" t="s">
        <v>495</v>
      </c>
      <c r="H5303" s="11" t="s">
        <v>9</v>
      </c>
      <c r="I5303" s="11" t="s">
        <v>495</v>
      </c>
    </row>
    <row r="5304" spans="1:9" s="5" customFormat="1" ht="49.5" x14ac:dyDescent="0.25">
      <c r="A5304" s="11" t="s">
        <v>501</v>
      </c>
      <c r="B5304" s="17" t="s">
        <v>5605</v>
      </c>
      <c r="C5304" s="18" t="s">
        <v>8435</v>
      </c>
      <c r="D5304" s="18" t="s">
        <v>511</v>
      </c>
      <c r="E5304" s="12">
        <v>100</v>
      </c>
      <c r="F5304" s="11" t="s">
        <v>512</v>
      </c>
      <c r="G5304" s="18" t="s">
        <v>495</v>
      </c>
      <c r="H5304" s="11" t="s">
        <v>9</v>
      </c>
      <c r="I5304" s="11" t="s">
        <v>495</v>
      </c>
    </row>
    <row r="5305" spans="1:9" s="5" customFormat="1" ht="33" x14ac:dyDescent="0.25">
      <c r="A5305" s="11" t="s">
        <v>501</v>
      </c>
      <c r="B5305" s="17" t="s">
        <v>5606</v>
      </c>
      <c r="C5305" s="18" t="s">
        <v>8435</v>
      </c>
      <c r="D5305" s="18" t="s">
        <v>511</v>
      </c>
      <c r="E5305" s="12">
        <v>100</v>
      </c>
      <c r="F5305" s="11" t="s">
        <v>512</v>
      </c>
      <c r="G5305" s="18" t="s">
        <v>495</v>
      </c>
      <c r="H5305" s="11" t="s">
        <v>9</v>
      </c>
      <c r="I5305" s="11" t="s">
        <v>495</v>
      </c>
    </row>
    <row r="5306" spans="1:9" s="5" customFormat="1" ht="33" x14ac:dyDescent="0.25">
      <c r="A5306" s="11" t="s">
        <v>501</v>
      </c>
      <c r="B5306" s="17" t="s">
        <v>5607</v>
      </c>
      <c r="C5306" s="18" t="s">
        <v>8435</v>
      </c>
      <c r="D5306" s="18" t="s">
        <v>511</v>
      </c>
      <c r="E5306" s="12">
        <v>100</v>
      </c>
      <c r="F5306" s="11" t="s">
        <v>512</v>
      </c>
      <c r="G5306" s="18" t="s">
        <v>495</v>
      </c>
      <c r="H5306" s="11" t="s">
        <v>9</v>
      </c>
      <c r="I5306" s="11" t="s">
        <v>495</v>
      </c>
    </row>
    <row r="5307" spans="1:9" s="5" customFormat="1" ht="33" x14ac:dyDescent="0.25">
      <c r="A5307" s="11" t="s">
        <v>501</v>
      </c>
      <c r="B5307" s="17" t="s">
        <v>5608</v>
      </c>
      <c r="C5307" s="18" t="s">
        <v>8435</v>
      </c>
      <c r="D5307" s="18" t="s">
        <v>511</v>
      </c>
      <c r="E5307" s="12">
        <v>100</v>
      </c>
      <c r="F5307" s="11" t="s">
        <v>512</v>
      </c>
      <c r="G5307" s="18" t="s">
        <v>495</v>
      </c>
      <c r="H5307" s="11" t="s">
        <v>9</v>
      </c>
      <c r="I5307" s="11" t="s">
        <v>495</v>
      </c>
    </row>
    <row r="5308" spans="1:9" s="5" customFormat="1" ht="49.5" x14ac:dyDescent="0.25">
      <c r="A5308" s="11" t="s">
        <v>501</v>
      </c>
      <c r="B5308" s="17" t="s">
        <v>5609</v>
      </c>
      <c r="C5308" s="18" t="s">
        <v>8435</v>
      </c>
      <c r="D5308" s="18" t="s">
        <v>511</v>
      </c>
      <c r="E5308" s="12">
        <v>100</v>
      </c>
      <c r="F5308" s="11" t="s">
        <v>512</v>
      </c>
      <c r="G5308" s="18" t="s">
        <v>495</v>
      </c>
      <c r="H5308" s="11" t="s">
        <v>9</v>
      </c>
      <c r="I5308" s="11" t="s">
        <v>495</v>
      </c>
    </row>
    <row r="5309" spans="1:9" s="5" customFormat="1" ht="33" x14ac:dyDescent="0.25">
      <c r="A5309" s="11" t="s">
        <v>501</v>
      </c>
      <c r="B5309" s="17" t="s">
        <v>5610</v>
      </c>
      <c r="C5309" s="18" t="s">
        <v>8435</v>
      </c>
      <c r="D5309" s="18" t="s">
        <v>511</v>
      </c>
      <c r="E5309" s="12">
        <v>100</v>
      </c>
      <c r="F5309" s="11" t="s">
        <v>512</v>
      </c>
      <c r="G5309" s="18" t="s">
        <v>495</v>
      </c>
      <c r="H5309" s="11" t="s">
        <v>9</v>
      </c>
      <c r="I5309" s="11" t="s">
        <v>495</v>
      </c>
    </row>
    <row r="5310" spans="1:9" s="5" customFormat="1" ht="49.5" x14ac:dyDescent="0.25">
      <c r="A5310" s="11" t="s">
        <v>501</v>
      </c>
      <c r="B5310" s="17" t="s">
        <v>5611</v>
      </c>
      <c r="C5310" s="18" t="s">
        <v>8435</v>
      </c>
      <c r="D5310" s="18" t="s">
        <v>511</v>
      </c>
      <c r="E5310" s="12">
        <v>100</v>
      </c>
      <c r="F5310" s="11" t="s">
        <v>512</v>
      </c>
      <c r="G5310" s="18" t="s">
        <v>495</v>
      </c>
      <c r="H5310" s="11" t="s">
        <v>9</v>
      </c>
      <c r="I5310" s="11" t="s">
        <v>495</v>
      </c>
    </row>
    <row r="5311" spans="1:9" s="5" customFormat="1" ht="54" customHeight="1" x14ac:dyDescent="0.25">
      <c r="A5311" s="11" t="s">
        <v>501</v>
      </c>
      <c r="B5311" s="17" t="s">
        <v>5612</v>
      </c>
      <c r="C5311" s="18" t="s">
        <v>8435</v>
      </c>
      <c r="D5311" s="18" t="s">
        <v>511</v>
      </c>
      <c r="E5311" s="12">
        <v>100</v>
      </c>
      <c r="F5311" s="11" t="s">
        <v>512</v>
      </c>
      <c r="G5311" s="18" t="s">
        <v>495</v>
      </c>
      <c r="H5311" s="11" t="s">
        <v>9</v>
      </c>
      <c r="I5311" s="11" t="s">
        <v>495</v>
      </c>
    </row>
    <row r="5312" spans="1:9" s="5" customFormat="1" ht="49.5" x14ac:dyDescent="0.25">
      <c r="A5312" s="11" t="s">
        <v>501</v>
      </c>
      <c r="B5312" s="17" t="s">
        <v>5613</v>
      </c>
      <c r="C5312" s="18" t="s">
        <v>8435</v>
      </c>
      <c r="D5312" s="18" t="s">
        <v>511</v>
      </c>
      <c r="E5312" s="12">
        <v>100</v>
      </c>
      <c r="F5312" s="11" t="s">
        <v>512</v>
      </c>
      <c r="G5312" s="18" t="s">
        <v>495</v>
      </c>
      <c r="H5312" s="11" t="s">
        <v>9</v>
      </c>
      <c r="I5312" s="11" t="s">
        <v>495</v>
      </c>
    </row>
    <row r="5313" spans="1:9" s="5" customFormat="1" ht="33" x14ac:dyDescent="0.25">
      <c r="A5313" s="11" t="s">
        <v>501</v>
      </c>
      <c r="B5313" s="17" t="s">
        <v>5614</v>
      </c>
      <c r="C5313" s="18" t="s">
        <v>8435</v>
      </c>
      <c r="D5313" s="18" t="s">
        <v>511</v>
      </c>
      <c r="E5313" s="12">
        <v>100</v>
      </c>
      <c r="F5313" s="11" t="s">
        <v>512</v>
      </c>
      <c r="G5313" s="18" t="s">
        <v>495</v>
      </c>
      <c r="H5313" s="11" t="s">
        <v>9</v>
      </c>
      <c r="I5313" s="11" t="s">
        <v>495</v>
      </c>
    </row>
    <row r="5314" spans="1:9" s="5" customFormat="1" ht="33" x14ac:dyDescent="0.25">
      <c r="A5314" s="11" t="s">
        <v>501</v>
      </c>
      <c r="B5314" s="17" t="s">
        <v>5615</v>
      </c>
      <c r="C5314" s="18" t="s">
        <v>8435</v>
      </c>
      <c r="D5314" s="18" t="s">
        <v>511</v>
      </c>
      <c r="E5314" s="12">
        <v>150</v>
      </c>
      <c r="F5314" s="11" t="s">
        <v>512</v>
      </c>
      <c r="G5314" s="18" t="s">
        <v>495</v>
      </c>
      <c r="H5314" s="11" t="s">
        <v>9</v>
      </c>
      <c r="I5314" s="11" t="s">
        <v>495</v>
      </c>
    </row>
    <row r="5315" spans="1:9" s="5" customFormat="1" ht="49.5" x14ac:dyDescent="0.25">
      <c r="A5315" s="11" t="s">
        <v>501</v>
      </c>
      <c r="B5315" s="17" t="s">
        <v>5616</v>
      </c>
      <c r="C5315" s="18" t="s">
        <v>8435</v>
      </c>
      <c r="D5315" s="18" t="s">
        <v>511</v>
      </c>
      <c r="E5315" s="12">
        <v>100</v>
      </c>
      <c r="F5315" s="11" t="s">
        <v>512</v>
      </c>
      <c r="G5315" s="18" t="s">
        <v>495</v>
      </c>
      <c r="H5315" s="11" t="s">
        <v>9</v>
      </c>
      <c r="I5315" s="11" t="s">
        <v>495</v>
      </c>
    </row>
    <row r="5316" spans="1:9" s="5" customFormat="1" ht="33" x14ac:dyDescent="0.25">
      <c r="A5316" s="11" t="s">
        <v>501</v>
      </c>
      <c r="B5316" s="17" t="s">
        <v>5617</v>
      </c>
      <c r="C5316" s="18" t="s">
        <v>8435</v>
      </c>
      <c r="D5316" s="18" t="s">
        <v>511</v>
      </c>
      <c r="E5316" s="12">
        <v>100</v>
      </c>
      <c r="F5316" s="11" t="s">
        <v>512</v>
      </c>
      <c r="G5316" s="18" t="s">
        <v>495</v>
      </c>
      <c r="H5316" s="11" t="s">
        <v>9</v>
      </c>
      <c r="I5316" s="11" t="s">
        <v>495</v>
      </c>
    </row>
    <row r="5317" spans="1:9" s="5" customFormat="1" ht="49.5" x14ac:dyDescent="0.25">
      <c r="A5317" s="11" t="s">
        <v>501</v>
      </c>
      <c r="B5317" s="17" t="s">
        <v>5618</v>
      </c>
      <c r="C5317" s="18" t="s">
        <v>8435</v>
      </c>
      <c r="D5317" s="18" t="s">
        <v>511</v>
      </c>
      <c r="E5317" s="12">
        <v>75</v>
      </c>
      <c r="F5317" s="11" t="s">
        <v>512</v>
      </c>
      <c r="G5317" s="18" t="s">
        <v>495</v>
      </c>
      <c r="H5317" s="11" t="s">
        <v>9</v>
      </c>
      <c r="I5317" s="11" t="s">
        <v>495</v>
      </c>
    </row>
    <row r="5318" spans="1:9" s="5" customFormat="1" ht="49.5" x14ac:dyDescent="0.25">
      <c r="A5318" s="11" t="s">
        <v>501</v>
      </c>
      <c r="B5318" s="17" t="s">
        <v>5619</v>
      </c>
      <c r="C5318" s="18" t="s">
        <v>8435</v>
      </c>
      <c r="D5318" s="18" t="s">
        <v>511</v>
      </c>
      <c r="E5318" s="12">
        <v>75</v>
      </c>
      <c r="F5318" s="11" t="s">
        <v>512</v>
      </c>
      <c r="G5318" s="18" t="s">
        <v>495</v>
      </c>
      <c r="H5318" s="11" t="s">
        <v>9</v>
      </c>
      <c r="I5318" s="11" t="s">
        <v>495</v>
      </c>
    </row>
    <row r="5319" spans="1:9" s="5" customFormat="1" ht="33" x14ac:dyDescent="0.25">
      <c r="A5319" s="11" t="s">
        <v>501</v>
      </c>
      <c r="B5319" s="17" t="s">
        <v>5620</v>
      </c>
      <c r="C5319" s="18" t="s">
        <v>8435</v>
      </c>
      <c r="D5319" s="18" t="s">
        <v>511</v>
      </c>
      <c r="E5319" s="12">
        <v>100</v>
      </c>
      <c r="F5319" s="11" t="s">
        <v>512</v>
      </c>
      <c r="G5319" s="18" t="s">
        <v>495</v>
      </c>
      <c r="H5319" s="11" t="s">
        <v>9</v>
      </c>
      <c r="I5319" s="11" t="s">
        <v>495</v>
      </c>
    </row>
    <row r="5320" spans="1:9" s="5" customFormat="1" ht="33" x14ac:dyDescent="0.25">
      <c r="A5320" s="11" t="s">
        <v>501</v>
      </c>
      <c r="B5320" s="17" t="s">
        <v>5621</v>
      </c>
      <c r="C5320" s="18" t="s">
        <v>8435</v>
      </c>
      <c r="D5320" s="18" t="s">
        <v>511</v>
      </c>
      <c r="E5320" s="12">
        <v>100</v>
      </c>
      <c r="F5320" s="11" t="s">
        <v>512</v>
      </c>
      <c r="G5320" s="18" t="s">
        <v>495</v>
      </c>
      <c r="H5320" s="11" t="s">
        <v>9</v>
      </c>
      <c r="I5320" s="11" t="s">
        <v>495</v>
      </c>
    </row>
    <row r="5321" spans="1:9" s="5" customFormat="1" ht="49.5" x14ac:dyDescent="0.25">
      <c r="A5321" s="11" t="s">
        <v>501</v>
      </c>
      <c r="B5321" s="17" t="s">
        <v>5622</v>
      </c>
      <c r="C5321" s="18" t="s">
        <v>8435</v>
      </c>
      <c r="D5321" s="18" t="s">
        <v>511</v>
      </c>
      <c r="E5321" s="12">
        <v>100</v>
      </c>
      <c r="F5321" s="11" t="s">
        <v>512</v>
      </c>
      <c r="G5321" s="18" t="s">
        <v>495</v>
      </c>
      <c r="H5321" s="11" t="s">
        <v>9</v>
      </c>
      <c r="I5321" s="11" t="s">
        <v>495</v>
      </c>
    </row>
    <row r="5322" spans="1:9" s="5" customFormat="1" ht="33" x14ac:dyDescent="0.25">
      <c r="A5322" s="11" t="s">
        <v>501</v>
      </c>
      <c r="B5322" s="17" t="s">
        <v>5623</v>
      </c>
      <c r="C5322" s="18" t="s">
        <v>8435</v>
      </c>
      <c r="D5322" s="18" t="s">
        <v>511</v>
      </c>
      <c r="E5322" s="12">
        <v>100</v>
      </c>
      <c r="F5322" s="11" t="s">
        <v>512</v>
      </c>
      <c r="G5322" s="18" t="s">
        <v>495</v>
      </c>
      <c r="H5322" s="11" t="s">
        <v>9</v>
      </c>
      <c r="I5322" s="11" t="s">
        <v>495</v>
      </c>
    </row>
    <row r="5323" spans="1:9" s="5" customFormat="1" ht="49.5" x14ac:dyDescent="0.25">
      <c r="A5323" s="11" t="s">
        <v>501</v>
      </c>
      <c r="B5323" s="17" t="s">
        <v>5624</v>
      </c>
      <c r="C5323" s="18" t="s">
        <v>8435</v>
      </c>
      <c r="D5323" s="18" t="s">
        <v>511</v>
      </c>
      <c r="E5323" s="12">
        <v>150</v>
      </c>
      <c r="F5323" s="11" t="s">
        <v>512</v>
      </c>
      <c r="G5323" s="18" t="s">
        <v>495</v>
      </c>
      <c r="H5323" s="11" t="s">
        <v>9</v>
      </c>
      <c r="I5323" s="11" t="s">
        <v>495</v>
      </c>
    </row>
    <row r="5324" spans="1:9" s="5" customFormat="1" ht="49.5" x14ac:dyDescent="0.25">
      <c r="A5324" s="11" t="s">
        <v>501</v>
      </c>
      <c r="B5324" s="17" t="s">
        <v>5625</v>
      </c>
      <c r="C5324" s="18" t="s">
        <v>8435</v>
      </c>
      <c r="D5324" s="18" t="s">
        <v>511</v>
      </c>
      <c r="E5324" s="12">
        <v>99</v>
      </c>
      <c r="F5324" s="11" t="s">
        <v>512</v>
      </c>
      <c r="G5324" s="18" t="s">
        <v>495</v>
      </c>
      <c r="H5324" s="11" t="s">
        <v>9</v>
      </c>
      <c r="I5324" s="11" t="s">
        <v>495</v>
      </c>
    </row>
    <row r="5325" spans="1:9" s="5" customFormat="1" ht="49.5" x14ac:dyDescent="0.25">
      <c r="A5325" s="11" t="s">
        <v>501</v>
      </c>
      <c r="B5325" s="17" t="s">
        <v>5626</v>
      </c>
      <c r="C5325" s="18" t="s">
        <v>8435</v>
      </c>
      <c r="D5325" s="18" t="s">
        <v>511</v>
      </c>
      <c r="E5325" s="12">
        <v>100</v>
      </c>
      <c r="F5325" s="11" t="s">
        <v>512</v>
      </c>
      <c r="G5325" s="18" t="s">
        <v>495</v>
      </c>
      <c r="H5325" s="11" t="s">
        <v>9</v>
      </c>
      <c r="I5325" s="11" t="s">
        <v>495</v>
      </c>
    </row>
    <row r="5326" spans="1:9" s="5" customFormat="1" ht="49.5" x14ac:dyDescent="0.25">
      <c r="A5326" s="11" t="s">
        <v>501</v>
      </c>
      <c r="B5326" s="17" t="s">
        <v>5627</v>
      </c>
      <c r="C5326" s="18" t="s">
        <v>8435</v>
      </c>
      <c r="D5326" s="18" t="s">
        <v>511</v>
      </c>
      <c r="E5326" s="12">
        <v>100</v>
      </c>
      <c r="F5326" s="11" t="s">
        <v>512</v>
      </c>
      <c r="G5326" s="18" t="s">
        <v>495</v>
      </c>
      <c r="H5326" s="11" t="s">
        <v>9</v>
      </c>
      <c r="I5326" s="11" t="s">
        <v>495</v>
      </c>
    </row>
    <row r="5327" spans="1:9" s="5" customFormat="1" ht="49.5" x14ac:dyDescent="0.25">
      <c r="A5327" s="11" t="s">
        <v>501</v>
      </c>
      <c r="B5327" s="17" t="s">
        <v>5628</v>
      </c>
      <c r="C5327" s="18" t="s">
        <v>8435</v>
      </c>
      <c r="D5327" s="18" t="s">
        <v>511</v>
      </c>
      <c r="E5327" s="12">
        <v>100</v>
      </c>
      <c r="F5327" s="11" t="s">
        <v>512</v>
      </c>
      <c r="G5327" s="18" t="s">
        <v>495</v>
      </c>
      <c r="H5327" s="11" t="s">
        <v>9</v>
      </c>
      <c r="I5327" s="11" t="s">
        <v>495</v>
      </c>
    </row>
    <row r="5328" spans="1:9" s="5" customFormat="1" ht="33" x14ac:dyDescent="0.25">
      <c r="A5328" s="11" t="s">
        <v>501</v>
      </c>
      <c r="B5328" s="17" t="s">
        <v>5629</v>
      </c>
      <c r="C5328" s="18" t="s">
        <v>8435</v>
      </c>
      <c r="D5328" s="18" t="s">
        <v>511</v>
      </c>
      <c r="E5328" s="12">
        <v>100</v>
      </c>
      <c r="F5328" s="11" t="s">
        <v>512</v>
      </c>
      <c r="G5328" s="18" t="s">
        <v>495</v>
      </c>
      <c r="H5328" s="11" t="s">
        <v>9</v>
      </c>
      <c r="I5328" s="11" t="s">
        <v>495</v>
      </c>
    </row>
    <row r="5329" spans="1:9" s="5" customFormat="1" ht="49.5" x14ac:dyDescent="0.25">
      <c r="A5329" s="11" t="s">
        <v>501</v>
      </c>
      <c r="B5329" s="17" t="s">
        <v>5630</v>
      </c>
      <c r="C5329" s="18" t="s">
        <v>8435</v>
      </c>
      <c r="D5329" s="18" t="s">
        <v>511</v>
      </c>
      <c r="E5329" s="12">
        <v>100</v>
      </c>
      <c r="F5329" s="11" t="s">
        <v>512</v>
      </c>
      <c r="G5329" s="18" t="s">
        <v>495</v>
      </c>
      <c r="H5329" s="11" t="s">
        <v>9</v>
      </c>
      <c r="I5329" s="11" t="s">
        <v>495</v>
      </c>
    </row>
    <row r="5330" spans="1:9" s="5" customFormat="1" ht="33" x14ac:dyDescent="0.25">
      <c r="A5330" s="11" t="s">
        <v>501</v>
      </c>
      <c r="B5330" s="17" t="s">
        <v>5631</v>
      </c>
      <c r="C5330" s="18" t="s">
        <v>8435</v>
      </c>
      <c r="D5330" s="18" t="s">
        <v>511</v>
      </c>
      <c r="E5330" s="12">
        <v>100</v>
      </c>
      <c r="F5330" s="11" t="s">
        <v>512</v>
      </c>
      <c r="G5330" s="18" t="s">
        <v>495</v>
      </c>
      <c r="H5330" s="11" t="s">
        <v>9</v>
      </c>
      <c r="I5330" s="11" t="s">
        <v>495</v>
      </c>
    </row>
    <row r="5331" spans="1:9" s="5" customFormat="1" ht="33" x14ac:dyDescent="0.25">
      <c r="A5331" s="11" t="s">
        <v>501</v>
      </c>
      <c r="B5331" s="17" t="s">
        <v>5601</v>
      </c>
      <c r="C5331" s="18" t="s">
        <v>8436</v>
      </c>
      <c r="D5331" s="18" t="s">
        <v>511</v>
      </c>
      <c r="E5331" s="12">
        <v>100</v>
      </c>
      <c r="F5331" s="11" t="s">
        <v>512</v>
      </c>
      <c r="G5331" s="18" t="s">
        <v>495</v>
      </c>
      <c r="H5331" s="11" t="s">
        <v>9</v>
      </c>
      <c r="I5331" s="11" t="s">
        <v>495</v>
      </c>
    </row>
    <row r="5332" spans="1:9" s="5" customFormat="1" ht="33" x14ac:dyDescent="0.25">
      <c r="A5332" s="11" t="s">
        <v>501</v>
      </c>
      <c r="B5332" s="17" t="s">
        <v>5599</v>
      </c>
      <c r="C5332" s="18" t="s">
        <v>8437</v>
      </c>
      <c r="D5332" s="18" t="s">
        <v>511</v>
      </c>
      <c r="E5332" s="12">
        <v>50</v>
      </c>
      <c r="F5332" s="11" t="s">
        <v>512</v>
      </c>
      <c r="G5332" s="18" t="s">
        <v>495</v>
      </c>
      <c r="H5332" s="11" t="s">
        <v>9</v>
      </c>
      <c r="I5332" s="11" t="s">
        <v>495</v>
      </c>
    </row>
    <row r="5333" spans="1:9" s="5" customFormat="1" ht="33" x14ac:dyDescent="0.25">
      <c r="A5333" s="11" t="s">
        <v>501</v>
      </c>
      <c r="B5333" s="17" t="s">
        <v>5600</v>
      </c>
      <c r="C5333" s="18" t="s">
        <v>8437</v>
      </c>
      <c r="D5333" s="18" t="s">
        <v>511</v>
      </c>
      <c r="E5333" s="12">
        <v>100</v>
      </c>
      <c r="F5333" s="11" t="s">
        <v>512</v>
      </c>
      <c r="G5333" s="18" t="s">
        <v>495</v>
      </c>
      <c r="H5333" s="11" t="s">
        <v>9</v>
      </c>
      <c r="I5333" s="11" t="s">
        <v>495</v>
      </c>
    </row>
    <row r="5334" spans="1:9" s="5" customFormat="1" ht="33" x14ac:dyDescent="0.25">
      <c r="A5334" s="11" t="s">
        <v>501</v>
      </c>
      <c r="B5334" s="17" t="s">
        <v>5602</v>
      </c>
      <c r="C5334" s="18" t="s">
        <v>8438</v>
      </c>
      <c r="D5334" s="18" t="s">
        <v>511</v>
      </c>
      <c r="E5334" s="12">
        <v>200</v>
      </c>
      <c r="F5334" s="11" t="s">
        <v>512</v>
      </c>
      <c r="G5334" s="18" t="s">
        <v>495</v>
      </c>
      <c r="H5334" s="11" t="s">
        <v>9</v>
      </c>
      <c r="I5334" s="11" t="s">
        <v>495</v>
      </c>
    </row>
    <row r="5335" spans="1:9" s="5" customFormat="1" ht="33" x14ac:dyDescent="0.25">
      <c r="A5335" s="11" t="s">
        <v>501</v>
      </c>
      <c r="B5335" s="17" t="s">
        <v>5603</v>
      </c>
      <c r="C5335" s="18" t="s">
        <v>8439</v>
      </c>
      <c r="D5335" s="18" t="s">
        <v>511</v>
      </c>
      <c r="E5335" s="12">
        <v>150</v>
      </c>
      <c r="F5335" s="11" t="s">
        <v>512</v>
      </c>
      <c r="G5335" s="18" t="s">
        <v>495</v>
      </c>
      <c r="H5335" s="11" t="s">
        <v>9</v>
      </c>
      <c r="I5335" s="11" t="s">
        <v>495</v>
      </c>
    </row>
    <row r="5336" spans="1:9" s="5" customFormat="1" ht="33" x14ac:dyDescent="0.25">
      <c r="A5336" s="11" t="s">
        <v>501</v>
      </c>
      <c r="B5336" s="17" t="s">
        <v>5693</v>
      </c>
      <c r="C5336" s="18" t="s">
        <v>8440</v>
      </c>
      <c r="D5336" s="18" t="s">
        <v>511</v>
      </c>
      <c r="E5336" s="12">
        <v>150</v>
      </c>
      <c r="F5336" s="11" t="s">
        <v>512</v>
      </c>
      <c r="G5336" s="18" t="s">
        <v>495</v>
      </c>
      <c r="H5336" s="11" t="s">
        <v>9</v>
      </c>
      <c r="I5336" s="11" t="s">
        <v>495</v>
      </c>
    </row>
    <row r="5337" spans="1:9" s="5" customFormat="1" ht="33" x14ac:dyDescent="0.25">
      <c r="A5337" s="11" t="s">
        <v>501</v>
      </c>
      <c r="B5337" s="17" t="s">
        <v>5694</v>
      </c>
      <c r="C5337" s="18" t="s">
        <v>8441</v>
      </c>
      <c r="D5337" s="18" t="s">
        <v>511</v>
      </c>
      <c r="E5337" s="12">
        <v>100</v>
      </c>
      <c r="F5337" s="11" t="s">
        <v>512</v>
      </c>
      <c r="G5337" s="18" t="s">
        <v>495</v>
      </c>
      <c r="H5337" s="11" t="s">
        <v>9</v>
      </c>
      <c r="I5337" s="11" t="s">
        <v>495</v>
      </c>
    </row>
    <row r="5338" spans="1:9" s="5" customFormat="1" ht="33" x14ac:dyDescent="0.25">
      <c r="A5338" s="11" t="s">
        <v>501</v>
      </c>
      <c r="B5338" s="17" t="s">
        <v>5696</v>
      </c>
      <c r="C5338" s="18" t="s">
        <v>8442</v>
      </c>
      <c r="D5338" s="18" t="s">
        <v>511</v>
      </c>
      <c r="E5338" s="12">
        <v>150</v>
      </c>
      <c r="F5338" s="11" t="s">
        <v>512</v>
      </c>
      <c r="G5338" s="18" t="s">
        <v>495</v>
      </c>
      <c r="H5338" s="11" t="s">
        <v>9</v>
      </c>
      <c r="I5338" s="11" t="s">
        <v>495</v>
      </c>
    </row>
    <row r="5339" spans="1:9" s="5" customFormat="1" ht="33" x14ac:dyDescent="0.25">
      <c r="A5339" s="11" t="s">
        <v>501</v>
      </c>
      <c r="B5339" s="17" t="s">
        <v>5635</v>
      </c>
      <c r="C5339" s="18" t="s">
        <v>8443</v>
      </c>
      <c r="D5339" s="18" t="s">
        <v>511</v>
      </c>
      <c r="E5339" s="12">
        <v>100</v>
      </c>
      <c r="F5339" s="11" t="s">
        <v>512</v>
      </c>
      <c r="G5339" s="18" t="s">
        <v>495</v>
      </c>
      <c r="H5339" s="11" t="s">
        <v>9</v>
      </c>
      <c r="I5339" s="11" t="s">
        <v>495</v>
      </c>
    </row>
    <row r="5340" spans="1:9" s="5" customFormat="1" ht="33" x14ac:dyDescent="0.25">
      <c r="A5340" s="11" t="s">
        <v>501</v>
      </c>
      <c r="B5340" s="17" t="s">
        <v>5636</v>
      </c>
      <c r="C5340" s="18" t="s">
        <v>8444</v>
      </c>
      <c r="D5340" s="18" t="s">
        <v>511</v>
      </c>
      <c r="E5340" s="12">
        <v>150</v>
      </c>
      <c r="F5340" s="11" t="s">
        <v>512</v>
      </c>
      <c r="G5340" s="18" t="s">
        <v>495</v>
      </c>
      <c r="H5340" s="11" t="s">
        <v>9</v>
      </c>
      <c r="I5340" s="11" t="s">
        <v>495</v>
      </c>
    </row>
    <row r="5341" spans="1:9" s="5" customFormat="1" ht="55.5" customHeight="1" x14ac:dyDescent="0.25">
      <c r="A5341" s="11" t="s">
        <v>501</v>
      </c>
      <c r="B5341" s="17" t="s">
        <v>2652</v>
      </c>
      <c r="C5341" s="18" t="s">
        <v>8445</v>
      </c>
      <c r="D5341" s="18" t="s">
        <v>511</v>
      </c>
      <c r="E5341" s="12">
        <v>150</v>
      </c>
      <c r="F5341" s="11" t="s">
        <v>512</v>
      </c>
      <c r="G5341" s="18" t="s">
        <v>495</v>
      </c>
      <c r="H5341" s="11" t="s">
        <v>9</v>
      </c>
      <c r="I5341" s="11" t="s">
        <v>495</v>
      </c>
    </row>
    <row r="5342" spans="1:9" s="5" customFormat="1" ht="51.75" customHeight="1" x14ac:dyDescent="0.25">
      <c r="A5342" s="11" t="s">
        <v>501</v>
      </c>
      <c r="B5342" s="17" t="s">
        <v>5655</v>
      </c>
      <c r="C5342" s="18" t="s">
        <v>8446</v>
      </c>
      <c r="D5342" s="18" t="s">
        <v>511</v>
      </c>
      <c r="E5342" s="12">
        <v>150</v>
      </c>
      <c r="F5342" s="11" t="s">
        <v>512</v>
      </c>
      <c r="G5342" s="18" t="s">
        <v>495</v>
      </c>
      <c r="H5342" s="11" t="s">
        <v>9</v>
      </c>
      <c r="I5342" s="11" t="s">
        <v>495</v>
      </c>
    </row>
    <row r="5343" spans="1:9" s="5" customFormat="1" ht="33" x14ac:dyDescent="0.25">
      <c r="A5343" s="11" t="s">
        <v>501</v>
      </c>
      <c r="B5343" s="17" t="s">
        <v>5677</v>
      </c>
      <c r="C5343" s="18" t="s">
        <v>8447</v>
      </c>
      <c r="D5343" s="18" t="s">
        <v>511</v>
      </c>
      <c r="E5343" s="12">
        <v>100</v>
      </c>
      <c r="F5343" s="11" t="s">
        <v>512</v>
      </c>
      <c r="G5343" s="18" t="s">
        <v>495</v>
      </c>
      <c r="H5343" s="11" t="s">
        <v>9</v>
      </c>
      <c r="I5343" s="11" t="s">
        <v>495</v>
      </c>
    </row>
    <row r="5344" spans="1:9" s="5" customFormat="1" ht="33" x14ac:dyDescent="0.25">
      <c r="A5344" s="11" t="s">
        <v>501</v>
      </c>
      <c r="B5344" s="17" t="s">
        <v>5678</v>
      </c>
      <c r="C5344" s="18" t="s">
        <v>8448</v>
      </c>
      <c r="D5344" s="18" t="s">
        <v>511</v>
      </c>
      <c r="E5344" s="12">
        <v>150</v>
      </c>
      <c r="F5344" s="11" t="s">
        <v>512</v>
      </c>
      <c r="G5344" s="18" t="s">
        <v>495</v>
      </c>
      <c r="H5344" s="11" t="s">
        <v>9</v>
      </c>
      <c r="I5344" s="11" t="s">
        <v>495</v>
      </c>
    </row>
    <row r="5345" spans="1:9" s="5" customFormat="1" ht="33" x14ac:dyDescent="0.25">
      <c r="A5345" s="11" t="s">
        <v>501</v>
      </c>
      <c r="B5345" s="17" t="s">
        <v>5665</v>
      </c>
      <c r="C5345" s="18" t="s">
        <v>8449</v>
      </c>
      <c r="D5345" s="18" t="s">
        <v>511</v>
      </c>
      <c r="E5345" s="12">
        <v>150</v>
      </c>
      <c r="F5345" s="11" t="s">
        <v>512</v>
      </c>
      <c r="G5345" s="18" t="s">
        <v>495</v>
      </c>
      <c r="H5345" s="11" t="s">
        <v>9</v>
      </c>
      <c r="I5345" s="11" t="s">
        <v>495</v>
      </c>
    </row>
    <row r="5346" spans="1:9" s="5" customFormat="1" ht="33" x14ac:dyDescent="0.25">
      <c r="A5346" s="11" t="s">
        <v>501</v>
      </c>
      <c r="B5346" s="17" t="s">
        <v>5653</v>
      </c>
      <c r="C5346" s="18" t="s">
        <v>8450</v>
      </c>
      <c r="D5346" s="18" t="s">
        <v>511</v>
      </c>
      <c r="E5346" s="12">
        <v>60</v>
      </c>
      <c r="F5346" s="11" t="s">
        <v>512</v>
      </c>
      <c r="G5346" s="18" t="s">
        <v>495</v>
      </c>
      <c r="H5346" s="11" t="s">
        <v>9</v>
      </c>
      <c r="I5346" s="11" t="s">
        <v>495</v>
      </c>
    </row>
    <row r="5347" spans="1:9" s="5" customFormat="1" ht="59.25" customHeight="1" x14ac:dyDescent="0.25">
      <c r="A5347" s="11" t="s">
        <v>501</v>
      </c>
      <c r="B5347" s="17" t="s">
        <v>5684</v>
      </c>
      <c r="C5347" s="18" t="s">
        <v>8451</v>
      </c>
      <c r="D5347" s="18" t="s">
        <v>511</v>
      </c>
      <c r="E5347" s="12">
        <v>200</v>
      </c>
      <c r="F5347" s="11" t="s">
        <v>512</v>
      </c>
      <c r="G5347" s="18" t="s">
        <v>495</v>
      </c>
      <c r="H5347" s="11" t="s">
        <v>9</v>
      </c>
      <c r="I5347" s="11" t="s">
        <v>495</v>
      </c>
    </row>
    <row r="5348" spans="1:9" s="5" customFormat="1" ht="33" x14ac:dyDescent="0.25">
      <c r="A5348" s="11" t="s">
        <v>501</v>
      </c>
      <c r="B5348" s="17" t="s">
        <v>5637</v>
      </c>
      <c r="C5348" s="18" t="s">
        <v>8452</v>
      </c>
      <c r="D5348" s="18" t="s">
        <v>511</v>
      </c>
      <c r="E5348" s="12">
        <v>70</v>
      </c>
      <c r="F5348" s="11" t="s">
        <v>512</v>
      </c>
      <c r="G5348" s="18" t="s">
        <v>495</v>
      </c>
      <c r="H5348" s="11" t="s">
        <v>9</v>
      </c>
      <c r="I5348" s="11" t="s">
        <v>495</v>
      </c>
    </row>
    <row r="5349" spans="1:9" s="5" customFormat="1" ht="33" x14ac:dyDescent="0.25">
      <c r="A5349" s="11" t="s">
        <v>501</v>
      </c>
      <c r="B5349" s="17" t="s">
        <v>5649</v>
      </c>
      <c r="C5349" s="18" t="s">
        <v>8453</v>
      </c>
      <c r="D5349" s="18" t="s">
        <v>511</v>
      </c>
      <c r="E5349" s="12">
        <v>100</v>
      </c>
      <c r="F5349" s="11" t="s">
        <v>512</v>
      </c>
      <c r="G5349" s="18" t="s">
        <v>495</v>
      </c>
      <c r="H5349" s="11" t="s">
        <v>9</v>
      </c>
      <c r="I5349" s="11" t="s">
        <v>495</v>
      </c>
    </row>
    <row r="5350" spans="1:9" s="5" customFormat="1" ht="33" x14ac:dyDescent="0.25">
      <c r="A5350" s="11" t="s">
        <v>501</v>
      </c>
      <c r="B5350" s="17" t="s">
        <v>5646</v>
      </c>
      <c r="C5350" s="18" t="str">
        <f>MID(B5350,3,14)</f>
        <v>新北市永和區秀朗社區發展協會</v>
      </c>
      <c r="D5350" s="18" t="s">
        <v>511</v>
      </c>
      <c r="E5350" s="12">
        <v>10</v>
      </c>
      <c r="F5350" s="11" t="s">
        <v>512</v>
      </c>
      <c r="G5350" s="18" t="s">
        <v>495</v>
      </c>
      <c r="H5350" s="11" t="s">
        <v>9</v>
      </c>
      <c r="I5350" s="11" t="s">
        <v>495</v>
      </c>
    </row>
    <row r="5351" spans="1:9" s="5" customFormat="1" ht="33" x14ac:dyDescent="0.25">
      <c r="A5351" s="11" t="s">
        <v>501</v>
      </c>
      <c r="B5351" s="17" t="s">
        <v>5681</v>
      </c>
      <c r="C5351" s="18" t="s">
        <v>8454</v>
      </c>
      <c r="D5351" s="18" t="s">
        <v>511</v>
      </c>
      <c r="E5351" s="12">
        <v>150</v>
      </c>
      <c r="F5351" s="11" t="s">
        <v>512</v>
      </c>
      <c r="G5351" s="18" t="s">
        <v>495</v>
      </c>
      <c r="H5351" s="11" t="s">
        <v>9</v>
      </c>
      <c r="I5351" s="11" t="s">
        <v>495</v>
      </c>
    </row>
    <row r="5352" spans="1:9" s="5" customFormat="1" ht="33" x14ac:dyDescent="0.25">
      <c r="A5352" s="11" t="s">
        <v>501</v>
      </c>
      <c r="B5352" s="17" t="s">
        <v>5682</v>
      </c>
      <c r="C5352" s="18" t="s">
        <v>8455</v>
      </c>
      <c r="D5352" s="18" t="s">
        <v>511</v>
      </c>
      <c r="E5352" s="12">
        <v>75</v>
      </c>
      <c r="F5352" s="11" t="s">
        <v>512</v>
      </c>
      <c r="G5352" s="18" t="s">
        <v>495</v>
      </c>
      <c r="H5352" s="11" t="s">
        <v>9</v>
      </c>
      <c r="I5352" s="11" t="s">
        <v>495</v>
      </c>
    </row>
    <row r="5353" spans="1:9" s="5" customFormat="1" ht="33" x14ac:dyDescent="0.25">
      <c r="A5353" s="11" t="s">
        <v>501</v>
      </c>
      <c r="B5353" s="17" t="s">
        <v>5683</v>
      </c>
      <c r="C5353" s="18" t="s">
        <v>8455</v>
      </c>
      <c r="D5353" s="18" t="s">
        <v>511</v>
      </c>
      <c r="E5353" s="12">
        <v>25</v>
      </c>
      <c r="F5353" s="11" t="s">
        <v>512</v>
      </c>
      <c r="G5353" s="18" t="s">
        <v>495</v>
      </c>
      <c r="H5353" s="11" t="s">
        <v>9</v>
      </c>
      <c r="I5353" s="11" t="s">
        <v>495</v>
      </c>
    </row>
    <row r="5354" spans="1:9" s="5" customFormat="1" ht="33" x14ac:dyDescent="0.25">
      <c r="A5354" s="11" t="s">
        <v>501</v>
      </c>
      <c r="B5354" s="17" t="s">
        <v>5690</v>
      </c>
      <c r="C5354" s="18" t="s">
        <v>8456</v>
      </c>
      <c r="D5354" s="18" t="s">
        <v>511</v>
      </c>
      <c r="E5354" s="12">
        <v>250</v>
      </c>
      <c r="F5354" s="11" t="s">
        <v>512</v>
      </c>
      <c r="G5354" s="18" t="s">
        <v>495</v>
      </c>
      <c r="H5354" s="11" t="s">
        <v>9</v>
      </c>
      <c r="I5354" s="11" t="s">
        <v>495</v>
      </c>
    </row>
    <row r="5355" spans="1:9" s="5" customFormat="1" ht="33" x14ac:dyDescent="0.25">
      <c r="A5355" s="11" t="s">
        <v>501</v>
      </c>
      <c r="B5355" s="17" t="s">
        <v>5691</v>
      </c>
      <c r="C5355" s="18" t="s">
        <v>8457</v>
      </c>
      <c r="D5355" s="18" t="s">
        <v>511</v>
      </c>
      <c r="E5355" s="12">
        <v>150</v>
      </c>
      <c r="F5355" s="11" t="s">
        <v>512</v>
      </c>
      <c r="G5355" s="18" t="s">
        <v>495</v>
      </c>
      <c r="H5355" s="11" t="s">
        <v>9</v>
      </c>
      <c r="I5355" s="11" t="s">
        <v>495</v>
      </c>
    </row>
    <row r="5356" spans="1:9" s="5" customFormat="1" ht="33" x14ac:dyDescent="0.25">
      <c r="A5356" s="11" t="s">
        <v>501</v>
      </c>
      <c r="B5356" s="17" t="s">
        <v>5689</v>
      </c>
      <c r="C5356" s="18" t="s">
        <v>8458</v>
      </c>
      <c r="D5356" s="18" t="s">
        <v>511</v>
      </c>
      <c r="E5356" s="12">
        <v>150</v>
      </c>
      <c r="F5356" s="11" t="s">
        <v>512</v>
      </c>
      <c r="G5356" s="18" t="s">
        <v>495</v>
      </c>
      <c r="H5356" s="11" t="s">
        <v>9</v>
      </c>
      <c r="I5356" s="11" t="s">
        <v>495</v>
      </c>
    </row>
    <row r="5357" spans="1:9" s="5" customFormat="1" ht="33" x14ac:dyDescent="0.25">
      <c r="A5357" s="11" t="s">
        <v>501</v>
      </c>
      <c r="B5357" s="17" t="s">
        <v>5669</v>
      </c>
      <c r="C5357" s="18" t="s">
        <v>8459</v>
      </c>
      <c r="D5357" s="18" t="s">
        <v>511</v>
      </c>
      <c r="E5357" s="12">
        <v>150</v>
      </c>
      <c r="F5357" s="11" t="s">
        <v>512</v>
      </c>
      <c r="G5357" s="18" t="s">
        <v>495</v>
      </c>
      <c r="H5357" s="11" t="s">
        <v>9</v>
      </c>
      <c r="I5357" s="11" t="s">
        <v>495</v>
      </c>
    </row>
    <row r="5358" spans="1:9" s="5" customFormat="1" ht="33" x14ac:dyDescent="0.25">
      <c r="A5358" s="11" t="s">
        <v>501</v>
      </c>
      <c r="B5358" s="17" t="s">
        <v>5687</v>
      </c>
      <c r="C5358" s="18" t="s">
        <v>8460</v>
      </c>
      <c r="D5358" s="18" t="s">
        <v>511</v>
      </c>
      <c r="E5358" s="12">
        <v>150</v>
      </c>
      <c r="F5358" s="11" t="s">
        <v>512</v>
      </c>
      <c r="G5358" s="18" t="s">
        <v>495</v>
      </c>
      <c r="H5358" s="11" t="s">
        <v>9</v>
      </c>
      <c r="I5358" s="11" t="s">
        <v>495</v>
      </c>
    </row>
    <row r="5359" spans="1:9" s="5" customFormat="1" ht="33" x14ac:dyDescent="0.25">
      <c r="A5359" s="11" t="s">
        <v>501</v>
      </c>
      <c r="B5359" s="17" t="s">
        <v>5692</v>
      </c>
      <c r="C5359" s="18" t="s">
        <v>8461</v>
      </c>
      <c r="D5359" s="18" t="s">
        <v>511</v>
      </c>
      <c r="E5359" s="12">
        <v>80</v>
      </c>
      <c r="F5359" s="11" t="s">
        <v>512</v>
      </c>
      <c r="G5359" s="18" t="s">
        <v>495</v>
      </c>
      <c r="H5359" s="11" t="s">
        <v>9</v>
      </c>
      <c r="I5359" s="11" t="s">
        <v>495</v>
      </c>
    </row>
    <row r="5360" spans="1:9" s="5" customFormat="1" ht="33" x14ac:dyDescent="0.25">
      <c r="A5360" s="11" t="s">
        <v>501</v>
      </c>
      <c r="B5360" s="17" t="s">
        <v>5670</v>
      </c>
      <c r="C5360" s="18" t="s">
        <v>8462</v>
      </c>
      <c r="D5360" s="18" t="s">
        <v>511</v>
      </c>
      <c r="E5360" s="12">
        <v>150</v>
      </c>
      <c r="F5360" s="11" t="s">
        <v>512</v>
      </c>
      <c r="G5360" s="18" t="s">
        <v>495</v>
      </c>
      <c r="H5360" s="11" t="s">
        <v>9</v>
      </c>
      <c r="I5360" s="11" t="s">
        <v>495</v>
      </c>
    </row>
    <row r="5361" spans="1:9" s="5" customFormat="1" ht="33" x14ac:dyDescent="0.25">
      <c r="A5361" s="11" t="s">
        <v>501</v>
      </c>
      <c r="B5361" s="17" t="s">
        <v>5688</v>
      </c>
      <c r="C5361" s="18" t="s">
        <v>8463</v>
      </c>
      <c r="D5361" s="18" t="s">
        <v>511</v>
      </c>
      <c r="E5361" s="12">
        <v>100</v>
      </c>
      <c r="F5361" s="11" t="s">
        <v>512</v>
      </c>
      <c r="G5361" s="18" t="s">
        <v>495</v>
      </c>
      <c r="H5361" s="11" t="s">
        <v>9</v>
      </c>
      <c r="I5361" s="11" t="s">
        <v>495</v>
      </c>
    </row>
    <row r="5362" spans="1:9" s="5" customFormat="1" ht="33" x14ac:dyDescent="0.25">
      <c r="A5362" s="11" t="s">
        <v>501</v>
      </c>
      <c r="B5362" s="17" t="s">
        <v>5638</v>
      </c>
      <c r="C5362" s="18" t="s">
        <v>8464</v>
      </c>
      <c r="D5362" s="18" t="s">
        <v>511</v>
      </c>
      <c r="E5362" s="12">
        <v>150</v>
      </c>
      <c r="F5362" s="11" t="s">
        <v>512</v>
      </c>
      <c r="G5362" s="18" t="s">
        <v>495</v>
      </c>
      <c r="H5362" s="11" t="s">
        <v>9</v>
      </c>
      <c r="I5362" s="11" t="s">
        <v>495</v>
      </c>
    </row>
    <row r="5363" spans="1:9" s="5" customFormat="1" ht="33" x14ac:dyDescent="0.25">
      <c r="A5363" s="11" t="s">
        <v>501</v>
      </c>
      <c r="B5363" s="17" t="s">
        <v>5650</v>
      </c>
      <c r="C5363" s="18" t="s">
        <v>8465</v>
      </c>
      <c r="D5363" s="18" t="s">
        <v>511</v>
      </c>
      <c r="E5363" s="12">
        <v>150</v>
      </c>
      <c r="F5363" s="11" t="s">
        <v>512</v>
      </c>
      <c r="G5363" s="18" t="s">
        <v>495</v>
      </c>
      <c r="H5363" s="11" t="s">
        <v>9</v>
      </c>
      <c r="I5363" s="11" t="s">
        <v>495</v>
      </c>
    </row>
    <row r="5364" spans="1:9" s="5" customFormat="1" ht="33" x14ac:dyDescent="0.25">
      <c r="A5364" s="11" t="s">
        <v>501</v>
      </c>
      <c r="B5364" s="17" t="s">
        <v>5654</v>
      </c>
      <c r="C5364" s="18" t="s">
        <v>8466</v>
      </c>
      <c r="D5364" s="18" t="s">
        <v>511</v>
      </c>
      <c r="E5364" s="12">
        <v>150</v>
      </c>
      <c r="F5364" s="11" t="s">
        <v>512</v>
      </c>
      <c r="G5364" s="18" t="s">
        <v>495</v>
      </c>
      <c r="H5364" s="11" t="s">
        <v>9</v>
      </c>
      <c r="I5364" s="11" t="s">
        <v>495</v>
      </c>
    </row>
    <row r="5365" spans="1:9" s="5" customFormat="1" ht="33" x14ac:dyDescent="0.25">
      <c r="A5365" s="11" t="s">
        <v>501</v>
      </c>
      <c r="B5365" s="17" t="s">
        <v>5656</v>
      </c>
      <c r="C5365" s="18" t="s">
        <v>8467</v>
      </c>
      <c r="D5365" s="18" t="s">
        <v>511</v>
      </c>
      <c r="E5365" s="12">
        <v>70</v>
      </c>
      <c r="F5365" s="11" t="s">
        <v>512</v>
      </c>
      <c r="G5365" s="18" t="s">
        <v>495</v>
      </c>
      <c r="H5365" s="11" t="s">
        <v>9</v>
      </c>
      <c r="I5365" s="11" t="s">
        <v>495</v>
      </c>
    </row>
    <row r="5366" spans="1:9" s="5" customFormat="1" ht="33" x14ac:dyDescent="0.25">
      <c r="A5366" s="11" t="s">
        <v>501</v>
      </c>
      <c r="B5366" s="17" t="s">
        <v>5657</v>
      </c>
      <c r="C5366" s="18" t="s">
        <v>8467</v>
      </c>
      <c r="D5366" s="18" t="s">
        <v>511</v>
      </c>
      <c r="E5366" s="12">
        <v>70</v>
      </c>
      <c r="F5366" s="11" t="s">
        <v>512</v>
      </c>
      <c r="G5366" s="18" t="s">
        <v>495</v>
      </c>
      <c r="H5366" s="11" t="s">
        <v>9</v>
      </c>
      <c r="I5366" s="11" t="s">
        <v>495</v>
      </c>
    </row>
    <row r="5367" spans="1:9" s="5" customFormat="1" ht="33" x14ac:dyDescent="0.25">
      <c r="A5367" s="11" t="s">
        <v>501</v>
      </c>
      <c r="B5367" s="17" t="s">
        <v>5658</v>
      </c>
      <c r="C5367" s="18" t="s">
        <v>8467</v>
      </c>
      <c r="D5367" s="18" t="s">
        <v>511</v>
      </c>
      <c r="E5367" s="12">
        <v>140</v>
      </c>
      <c r="F5367" s="11" t="s">
        <v>512</v>
      </c>
      <c r="G5367" s="18" t="s">
        <v>495</v>
      </c>
      <c r="H5367" s="11" t="s">
        <v>9</v>
      </c>
      <c r="I5367" s="11" t="s">
        <v>495</v>
      </c>
    </row>
    <row r="5368" spans="1:9" s="5" customFormat="1" ht="33" x14ac:dyDescent="0.25">
      <c r="A5368" s="11" t="s">
        <v>501</v>
      </c>
      <c r="B5368" s="17" t="s">
        <v>5659</v>
      </c>
      <c r="C5368" s="18" t="s">
        <v>8467</v>
      </c>
      <c r="D5368" s="18" t="s">
        <v>511</v>
      </c>
      <c r="E5368" s="12">
        <v>140</v>
      </c>
      <c r="F5368" s="11" t="s">
        <v>512</v>
      </c>
      <c r="G5368" s="18" t="s">
        <v>495</v>
      </c>
      <c r="H5368" s="11" t="s">
        <v>9</v>
      </c>
      <c r="I5368" s="11" t="s">
        <v>495</v>
      </c>
    </row>
    <row r="5369" spans="1:9" s="5" customFormat="1" ht="33" x14ac:dyDescent="0.25">
      <c r="A5369" s="11" t="s">
        <v>501</v>
      </c>
      <c r="B5369" s="17" t="s">
        <v>5660</v>
      </c>
      <c r="C5369" s="18" t="s">
        <v>8467</v>
      </c>
      <c r="D5369" s="18" t="s">
        <v>511</v>
      </c>
      <c r="E5369" s="12">
        <v>150</v>
      </c>
      <c r="F5369" s="11" t="s">
        <v>512</v>
      </c>
      <c r="G5369" s="18" t="s">
        <v>495</v>
      </c>
      <c r="H5369" s="11" t="s">
        <v>9</v>
      </c>
      <c r="I5369" s="11" t="s">
        <v>495</v>
      </c>
    </row>
    <row r="5370" spans="1:9" s="5" customFormat="1" ht="33" x14ac:dyDescent="0.25">
      <c r="A5370" s="11" t="s">
        <v>501</v>
      </c>
      <c r="B5370" s="17" t="s">
        <v>5661</v>
      </c>
      <c r="C5370" s="18" t="s">
        <v>8468</v>
      </c>
      <c r="D5370" s="18" t="s">
        <v>511</v>
      </c>
      <c r="E5370" s="12">
        <v>35</v>
      </c>
      <c r="F5370" s="11" t="s">
        <v>512</v>
      </c>
      <c r="G5370" s="18" t="s">
        <v>495</v>
      </c>
      <c r="H5370" s="11" t="s">
        <v>9</v>
      </c>
      <c r="I5370" s="11" t="s">
        <v>495</v>
      </c>
    </row>
    <row r="5371" spans="1:9" s="5" customFormat="1" ht="33" x14ac:dyDescent="0.25">
      <c r="A5371" s="11" t="s">
        <v>501</v>
      </c>
      <c r="B5371" s="17" t="s">
        <v>2651</v>
      </c>
      <c r="C5371" s="18" t="s">
        <v>8468</v>
      </c>
      <c r="D5371" s="18" t="s">
        <v>511</v>
      </c>
      <c r="E5371" s="12">
        <v>10</v>
      </c>
      <c r="F5371" s="11" t="s">
        <v>512</v>
      </c>
      <c r="G5371" s="18" t="s">
        <v>495</v>
      </c>
      <c r="H5371" s="11" t="s">
        <v>9</v>
      </c>
      <c r="I5371" s="11" t="s">
        <v>495</v>
      </c>
    </row>
    <row r="5372" spans="1:9" s="5" customFormat="1" ht="33" x14ac:dyDescent="0.25">
      <c r="A5372" s="11" t="s">
        <v>501</v>
      </c>
      <c r="B5372" s="17" t="s">
        <v>5662</v>
      </c>
      <c r="C5372" s="18" t="s">
        <v>8468</v>
      </c>
      <c r="D5372" s="18" t="s">
        <v>511</v>
      </c>
      <c r="E5372" s="12">
        <v>175</v>
      </c>
      <c r="F5372" s="11" t="s">
        <v>512</v>
      </c>
      <c r="G5372" s="18" t="s">
        <v>495</v>
      </c>
      <c r="H5372" s="11" t="s">
        <v>9</v>
      </c>
      <c r="I5372" s="11" t="s">
        <v>495</v>
      </c>
    </row>
    <row r="5373" spans="1:9" s="5" customFormat="1" ht="33" x14ac:dyDescent="0.25">
      <c r="A5373" s="11" t="s">
        <v>501</v>
      </c>
      <c r="B5373" s="17" t="s">
        <v>5663</v>
      </c>
      <c r="C5373" s="18" t="s">
        <v>8468</v>
      </c>
      <c r="D5373" s="18" t="s">
        <v>511</v>
      </c>
      <c r="E5373" s="12">
        <v>175</v>
      </c>
      <c r="F5373" s="11" t="s">
        <v>512</v>
      </c>
      <c r="G5373" s="18" t="s">
        <v>495</v>
      </c>
      <c r="H5373" s="11" t="s">
        <v>9</v>
      </c>
      <c r="I5373" s="11" t="s">
        <v>495</v>
      </c>
    </row>
    <row r="5374" spans="1:9" s="5" customFormat="1" ht="33" x14ac:dyDescent="0.25">
      <c r="A5374" s="11" t="s">
        <v>501</v>
      </c>
      <c r="B5374" s="17" t="s">
        <v>5664</v>
      </c>
      <c r="C5374" s="18" t="s">
        <v>8468</v>
      </c>
      <c r="D5374" s="18" t="s">
        <v>511</v>
      </c>
      <c r="E5374" s="12">
        <v>400</v>
      </c>
      <c r="F5374" s="11" t="s">
        <v>512</v>
      </c>
      <c r="G5374" s="18" t="s">
        <v>495</v>
      </c>
      <c r="H5374" s="11" t="s">
        <v>9</v>
      </c>
      <c r="I5374" s="11" t="s">
        <v>495</v>
      </c>
    </row>
    <row r="5375" spans="1:9" s="5" customFormat="1" ht="33" x14ac:dyDescent="0.25">
      <c r="A5375" s="11" t="s">
        <v>501</v>
      </c>
      <c r="B5375" s="17" t="s">
        <v>5666</v>
      </c>
      <c r="C5375" s="18" t="s">
        <v>8469</v>
      </c>
      <c r="D5375" s="18" t="s">
        <v>511</v>
      </c>
      <c r="E5375" s="12">
        <v>75</v>
      </c>
      <c r="F5375" s="11" t="s">
        <v>512</v>
      </c>
      <c r="G5375" s="18" t="s">
        <v>495</v>
      </c>
      <c r="H5375" s="11" t="s">
        <v>9</v>
      </c>
      <c r="I5375" s="11" t="s">
        <v>495</v>
      </c>
    </row>
    <row r="5376" spans="1:9" s="5" customFormat="1" ht="33" x14ac:dyDescent="0.25">
      <c r="A5376" s="11" t="s">
        <v>501</v>
      </c>
      <c r="B5376" s="17" t="s">
        <v>5667</v>
      </c>
      <c r="C5376" s="18" t="s">
        <v>8469</v>
      </c>
      <c r="D5376" s="18" t="s">
        <v>511</v>
      </c>
      <c r="E5376" s="12">
        <v>25</v>
      </c>
      <c r="F5376" s="11" t="s">
        <v>512</v>
      </c>
      <c r="G5376" s="18" t="s">
        <v>495</v>
      </c>
      <c r="H5376" s="11" t="s">
        <v>9</v>
      </c>
      <c r="I5376" s="11" t="s">
        <v>495</v>
      </c>
    </row>
    <row r="5377" spans="1:9" s="5" customFormat="1" ht="33" x14ac:dyDescent="0.25">
      <c r="A5377" s="11" t="s">
        <v>501</v>
      </c>
      <c r="B5377" s="17" t="s">
        <v>5671</v>
      </c>
      <c r="C5377" s="18" t="s">
        <v>8470</v>
      </c>
      <c r="D5377" s="18" t="s">
        <v>511</v>
      </c>
      <c r="E5377" s="12">
        <v>100</v>
      </c>
      <c r="F5377" s="11" t="s">
        <v>512</v>
      </c>
      <c r="G5377" s="18" t="s">
        <v>495</v>
      </c>
      <c r="H5377" s="11" t="s">
        <v>9</v>
      </c>
      <c r="I5377" s="11" t="s">
        <v>495</v>
      </c>
    </row>
    <row r="5378" spans="1:9" s="5" customFormat="1" ht="33" x14ac:dyDescent="0.25">
      <c r="A5378" s="11" t="s">
        <v>501</v>
      </c>
      <c r="B5378" s="17" t="s">
        <v>5679</v>
      </c>
      <c r="C5378" s="18" t="s">
        <v>8471</v>
      </c>
      <c r="D5378" s="18" t="s">
        <v>511</v>
      </c>
      <c r="E5378" s="12">
        <v>50</v>
      </c>
      <c r="F5378" s="11" t="s">
        <v>512</v>
      </c>
      <c r="G5378" s="18" t="s">
        <v>495</v>
      </c>
      <c r="H5378" s="11" t="s">
        <v>9</v>
      </c>
      <c r="I5378" s="11" t="s">
        <v>495</v>
      </c>
    </row>
    <row r="5379" spans="1:9" s="5" customFormat="1" ht="33" x14ac:dyDescent="0.25">
      <c r="A5379" s="11" t="s">
        <v>501</v>
      </c>
      <c r="B5379" s="17" t="s">
        <v>5680</v>
      </c>
      <c r="C5379" s="18" t="s">
        <v>8471</v>
      </c>
      <c r="D5379" s="18" t="s">
        <v>511</v>
      </c>
      <c r="E5379" s="12">
        <v>50</v>
      </c>
      <c r="F5379" s="11" t="s">
        <v>512</v>
      </c>
      <c r="G5379" s="18" t="s">
        <v>495</v>
      </c>
      <c r="H5379" s="11" t="s">
        <v>9</v>
      </c>
      <c r="I5379" s="11" t="s">
        <v>495</v>
      </c>
    </row>
    <row r="5380" spans="1:9" s="5" customFormat="1" ht="33" x14ac:dyDescent="0.25">
      <c r="A5380" s="11" t="s">
        <v>501</v>
      </c>
      <c r="B5380" s="17" t="s">
        <v>5643</v>
      </c>
      <c r="C5380" s="18" t="str">
        <f>MID(B5380,3,14)</f>
        <v>新北市永和區博愛社區發展協會</v>
      </c>
      <c r="D5380" s="18" t="s">
        <v>511</v>
      </c>
      <c r="E5380" s="12">
        <v>70</v>
      </c>
      <c r="F5380" s="11" t="s">
        <v>512</v>
      </c>
      <c r="G5380" s="18" t="s">
        <v>495</v>
      </c>
      <c r="H5380" s="11" t="s">
        <v>9</v>
      </c>
      <c r="I5380" s="11" t="s">
        <v>495</v>
      </c>
    </row>
    <row r="5381" spans="1:9" s="5" customFormat="1" ht="59.25" customHeight="1" x14ac:dyDescent="0.25">
      <c r="A5381" s="11" t="s">
        <v>501</v>
      </c>
      <c r="B5381" s="17" t="s">
        <v>5644</v>
      </c>
      <c r="C5381" s="18" t="str">
        <f>MID(B5381,3,14)</f>
        <v>新北市永和區博愛社區發展協會</v>
      </c>
      <c r="D5381" s="18" t="s">
        <v>511</v>
      </c>
      <c r="E5381" s="12">
        <v>20</v>
      </c>
      <c r="F5381" s="11" t="s">
        <v>512</v>
      </c>
      <c r="G5381" s="18" t="s">
        <v>495</v>
      </c>
      <c r="H5381" s="11" t="s">
        <v>9</v>
      </c>
      <c r="I5381" s="11" t="s">
        <v>495</v>
      </c>
    </row>
    <row r="5382" spans="1:9" s="5" customFormat="1" ht="33" x14ac:dyDescent="0.25">
      <c r="A5382" s="11" t="s">
        <v>501</v>
      </c>
      <c r="B5382" s="17" t="s">
        <v>5645</v>
      </c>
      <c r="C5382" s="18" t="str">
        <f>MID(B5382,3,14)</f>
        <v>新北市永和區博愛社區發展協會</v>
      </c>
      <c r="D5382" s="18" t="s">
        <v>511</v>
      </c>
      <c r="E5382" s="12">
        <v>70</v>
      </c>
      <c r="F5382" s="11" t="s">
        <v>512</v>
      </c>
      <c r="G5382" s="18" t="s">
        <v>495</v>
      </c>
      <c r="H5382" s="11" t="s">
        <v>9</v>
      </c>
      <c r="I5382" s="11" t="s">
        <v>495</v>
      </c>
    </row>
    <row r="5383" spans="1:9" s="5" customFormat="1" ht="33" x14ac:dyDescent="0.25">
      <c r="A5383" s="11" t="s">
        <v>501</v>
      </c>
      <c r="B5383" s="17" t="s">
        <v>5672</v>
      </c>
      <c r="C5383" s="18" t="s">
        <v>8472</v>
      </c>
      <c r="D5383" s="18" t="s">
        <v>511</v>
      </c>
      <c r="E5383" s="12">
        <v>70</v>
      </c>
      <c r="F5383" s="11" t="s">
        <v>512</v>
      </c>
      <c r="G5383" s="18" t="s">
        <v>495</v>
      </c>
      <c r="H5383" s="11" t="s">
        <v>9</v>
      </c>
      <c r="I5383" s="11" t="s">
        <v>495</v>
      </c>
    </row>
    <row r="5384" spans="1:9" s="5" customFormat="1" ht="33" x14ac:dyDescent="0.25">
      <c r="A5384" s="11" t="s">
        <v>501</v>
      </c>
      <c r="B5384" s="17" t="s">
        <v>5673</v>
      </c>
      <c r="C5384" s="18" t="s">
        <v>8472</v>
      </c>
      <c r="D5384" s="18" t="s">
        <v>511</v>
      </c>
      <c r="E5384" s="12">
        <v>70</v>
      </c>
      <c r="F5384" s="11" t="s">
        <v>512</v>
      </c>
      <c r="G5384" s="18" t="s">
        <v>495</v>
      </c>
      <c r="H5384" s="11" t="s">
        <v>9</v>
      </c>
      <c r="I5384" s="11" t="s">
        <v>495</v>
      </c>
    </row>
    <row r="5385" spans="1:9" s="5" customFormat="1" ht="63" customHeight="1" x14ac:dyDescent="0.25">
      <c r="A5385" s="11" t="s">
        <v>501</v>
      </c>
      <c r="B5385" s="17" t="s">
        <v>2653</v>
      </c>
      <c r="C5385" s="18" t="s">
        <v>8472</v>
      </c>
      <c r="D5385" s="18" t="s">
        <v>511</v>
      </c>
      <c r="E5385" s="12">
        <v>10</v>
      </c>
      <c r="F5385" s="11" t="s">
        <v>512</v>
      </c>
      <c r="G5385" s="18" t="s">
        <v>495</v>
      </c>
      <c r="H5385" s="11" t="s">
        <v>9</v>
      </c>
      <c r="I5385" s="11" t="s">
        <v>495</v>
      </c>
    </row>
    <row r="5386" spans="1:9" s="5" customFormat="1" ht="33" x14ac:dyDescent="0.25">
      <c r="A5386" s="11" t="s">
        <v>501</v>
      </c>
      <c r="B5386" s="17" t="s">
        <v>5674</v>
      </c>
      <c r="C5386" s="18" t="s">
        <v>8472</v>
      </c>
      <c r="D5386" s="18" t="s">
        <v>511</v>
      </c>
      <c r="E5386" s="12">
        <v>175</v>
      </c>
      <c r="F5386" s="11" t="s">
        <v>512</v>
      </c>
      <c r="G5386" s="18" t="s">
        <v>495</v>
      </c>
      <c r="H5386" s="11" t="s">
        <v>9</v>
      </c>
      <c r="I5386" s="11" t="s">
        <v>495</v>
      </c>
    </row>
    <row r="5387" spans="1:9" s="5" customFormat="1" ht="33" x14ac:dyDescent="0.25">
      <c r="A5387" s="11" t="s">
        <v>501</v>
      </c>
      <c r="B5387" s="17" t="s">
        <v>5675</v>
      </c>
      <c r="C5387" s="18" t="s">
        <v>8472</v>
      </c>
      <c r="D5387" s="18" t="s">
        <v>511</v>
      </c>
      <c r="E5387" s="12">
        <v>175</v>
      </c>
      <c r="F5387" s="11" t="s">
        <v>512</v>
      </c>
      <c r="G5387" s="18" t="s">
        <v>495</v>
      </c>
      <c r="H5387" s="11" t="s">
        <v>9</v>
      </c>
      <c r="I5387" s="11" t="s">
        <v>495</v>
      </c>
    </row>
    <row r="5388" spans="1:9" s="5" customFormat="1" ht="33" x14ac:dyDescent="0.25">
      <c r="A5388" s="11" t="s">
        <v>501</v>
      </c>
      <c r="B5388" s="17" t="s">
        <v>5676</v>
      </c>
      <c r="C5388" s="18" t="s">
        <v>8472</v>
      </c>
      <c r="D5388" s="18" t="s">
        <v>511</v>
      </c>
      <c r="E5388" s="12">
        <v>100</v>
      </c>
      <c r="F5388" s="11" t="s">
        <v>512</v>
      </c>
      <c r="G5388" s="18" t="s">
        <v>495</v>
      </c>
      <c r="H5388" s="11" t="s">
        <v>9</v>
      </c>
      <c r="I5388" s="11" t="s">
        <v>495</v>
      </c>
    </row>
    <row r="5389" spans="1:9" s="5" customFormat="1" ht="33" x14ac:dyDescent="0.25">
      <c r="A5389" s="11" t="s">
        <v>501</v>
      </c>
      <c r="B5389" s="17" t="s">
        <v>5651</v>
      </c>
      <c r="C5389" s="18" t="s">
        <v>8473</v>
      </c>
      <c r="D5389" s="18" t="s">
        <v>511</v>
      </c>
      <c r="E5389" s="12">
        <v>150</v>
      </c>
      <c r="F5389" s="11" t="s">
        <v>512</v>
      </c>
      <c r="G5389" s="18" t="s">
        <v>495</v>
      </c>
      <c r="H5389" s="11" t="s">
        <v>9</v>
      </c>
      <c r="I5389" s="11" t="s">
        <v>495</v>
      </c>
    </row>
    <row r="5390" spans="1:9" s="5" customFormat="1" ht="33" x14ac:dyDescent="0.25">
      <c r="A5390" s="11" t="s">
        <v>501</v>
      </c>
      <c r="B5390" s="17" t="s">
        <v>5652</v>
      </c>
      <c r="C5390" s="18" t="s">
        <v>8474</v>
      </c>
      <c r="D5390" s="18" t="s">
        <v>511</v>
      </c>
      <c r="E5390" s="12">
        <v>75</v>
      </c>
      <c r="F5390" s="11" t="s">
        <v>512</v>
      </c>
      <c r="G5390" s="18" t="s">
        <v>495</v>
      </c>
      <c r="H5390" s="11" t="s">
        <v>9</v>
      </c>
      <c r="I5390" s="11" t="s">
        <v>495</v>
      </c>
    </row>
    <row r="5391" spans="1:9" s="5" customFormat="1" ht="33" x14ac:dyDescent="0.25">
      <c r="A5391" s="11" t="s">
        <v>501</v>
      </c>
      <c r="B5391" s="17" t="s">
        <v>5668</v>
      </c>
      <c r="C5391" s="18" t="s">
        <v>8475</v>
      </c>
      <c r="D5391" s="18" t="s">
        <v>511</v>
      </c>
      <c r="E5391" s="12">
        <v>300</v>
      </c>
      <c r="F5391" s="11" t="s">
        <v>512</v>
      </c>
      <c r="G5391" s="18" t="s">
        <v>495</v>
      </c>
      <c r="H5391" s="11" t="s">
        <v>9</v>
      </c>
      <c r="I5391" s="11" t="s">
        <v>495</v>
      </c>
    </row>
    <row r="5392" spans="1:9" s="5" customFormat="1" ht="33" x14ac:dyDescent="0.25">
      <c r="A5392" s="11" t="s">
        <v>501</v>
      </c>
      <c r="B5392" s="17" t="s">
        <v>5686</v>
      </c>
      <c r="C5392" s="18" t="s">
        <v>8476</v>
      </c>
      <c r="D5392" s="18" t="s">
        <v>511</v>
      </c>
      <c r="E5392" s="12">
        <v>100</v>
      </c>
      <c r="F5392" s="11" t="s">
        <v>512</v>
      </c>
      <c r="G5392" s="18" t="s">
        <v>495</v>
      </c>
      <c r="H5392" s="11" t="s">
        <v>9</v>
      </c>
      <c r="I5392" s="11" t="s">
        <v>495</v>
      </c>
    </row>
    <row r="5393" spans="1:9" s="5" customFormat="1" ht="54.75" customHeight="1" x14ac:dyDescent="0.25">
      <c r="A5393" s="11" t="s">
        <v>501</v>
      </c>
      <c r="B5393" s="17" t="s">
        <v>2654</v>
      </c>
      <c r="C5393" s="18" t="s">
        <v>8477</v>
      </c>
      <c r="D5393" s="18" t="s">
        <v>511</v>
      </c>
      <c r="E5393" s="12">
        <v>100</v>
      </c>
      <c r="F5393" s="11" t="s">
        <v>512</v>
      </c>
      <c r="G5393" s="18" t="s">
        <v>495</v>
      </c>
      <c r="H5393" s="11" t="s">
        <v>9</v>
      </c>
      <c r="I5393" s="11" t="s">
        <v>495</v>
      </c>
    </row>
    <row r="5394" spans="1:9" s="5" customFormat="1" ht="51.75" customHeight="1" x14ac:dyDescent="0.25">
      <c r="A5394" s="11" t="s">
        <v>501</v>
      </c>
      <c r="B5394" s="17" t="s">
        <v>5695</v>
      </c>
      <c r="C5394" s="18" t="s">
        <v>8478</v>
      </c>
      <c r="D5394" s="18" t="s">
        <v>511</v>
      </c>
      <c r="E5394" s="12">
        <v>293</v>
      </c>
      <c r="F5394" s="11" t="s">
        <v>512</v>
      </c>
      <c r="G5394" s="18" t="s">
        <v>495</v>
      </c>
      <c r="H5394" s="11" t="s">
        <v>9</v>
      </c>
      <c r="I5394" s="11" t="s">
        <v>495</v>
      </c>
    </row>
    <row r="5395" spans="1:9" s="5" customFormat="1" ht="33" x14ac:dyDescent="0.25">
      <c r="A5395" s="11" t="s">
        <v>501</v>
      </c>
      <c r="B5395" s="17" t="s">
        <v>5699</v>
      </c>
      <c r="C5395" s="18" t="s">
        <v>8479</v>
      </c>
      <c r="D5395" s="18" t="s">
        <v>511</v>
      </c>
      <c r="E5395" s="12">
        <v>100</v>
      </c>
      <c r="F5395" s="11" t="s">
        <v>512</v>
      </c>
      <c r="G5395" s="18" t="s">
        <v>495</v>
      </c>
      <c r="H5395" s="11" t="s">
        <v>9</v>
      </c>
      <c r="I5395" s="11" t="s">
        <v>495</v>
      </c>
    </row>
    <row r="5396" spans="1:9" s="5" customFormat="1" ht="33" x14ac:dyDescent="0.25">
      <c r="A5396" s="11" t="s">
        <v>501</v>
      </c>
      <c r="B5396" s="17" t="s">
        <v>5697</v>
      </c>
      <c r="C5396" s="18" t="s">
        <v>8480</v>
      </c>
      <c r="D5396" s="18" t="s">
        <v>511</v>
      </c>
      <c r="E5396" s="12">
        <v>150</v>
      </c>
      <c r="F5396" s="11" t="s">
        <v>512</v>
      </c>
      <c r="G5396" s="18" t="s">
        <v>495</v>
      </c>
      <c r="H5396" s="11" t="s">
        <v>9</v>
      </c>
      <c r="I5396" s="11" t="s">
        <v>495</v>
      </c>
    </row>
    <row r="5397" spans="1:9" s="5" customFormat="1" ht="33" x14ac:dyDescent="0.25">
      <c r="A5397" s="11" t="s">
        <v>501</v>
      </c>
      <c r="B5397" s="17" t="s">
        <v>5698</v>
      </c>
      <c r="C5397" s="18" t="s">
        <v>8481</v>
      </c>
      <c r="D5397" s="18" t="s">
        <v>511</v>
      </c>
      <c r="E5397" s="12">
        <v>150</v>
      </c>
      <c r="F5397" s="11" t="s">
        <v>512</v>
      </c>
      <c r="G5397" s="18" t="s">
        <v>495</v>
      </c>
      <c r="H5397" s="11" t="s">
        <v>9</v>
      </c>
      <c r="I5397" s="11" t="s">
        <v>495</v>
      </c>
    </row>
    <row r="5398" spans="1:9" s="5" customFormat="1" ht="49.5" x14ac:dyDescent="0.25">
      <c r="A5398" s="11" t="s">
        <v>501</v>
      </c>
      <c r="B5398" s="17" t="s">
        <v>6067</v>
      </c>
      <c r="C5398" s="18" t="s">
        <v>8482</v>
      </c>
      <c r="D5398" s="18" t="s">
        <v>511</v>
      </c>
      <c r="E5398" s="12">
        <v>1100</v>
      </c>
      <c r="F5398" s="11" t="s">
        <v>512</v>
      </c>
      <c r="G5398" s="18" t="s">
        <v>495</v>
      </c>
      <c r="H5398" s="11" t="s">
        <v>9</v>
      </c>
      <c r="I5398" s="11" t="s">
        <v>495</v>
      </c>
    </row>
    <row r="5399" spans="1:9" s="5" customFormat="1" ht="33" x14ac:dyDescent="0.25">
      <c r="A5399" s="11" t="s">
        <v>501</v>
      </c>
      <c r="B5399" s="17" t="s">
        <v>6068</v>
      </c>
      <c r="C5399" s="18" t="s">
        <v>8483</v>
      </c>
      <c r="D5399" s="18" t="s">
        <v>511</v>
      </c>
      <c r="E5399" s="12">
        <v>150</v>
      </c>
      <c r="F5399" s="11" t="s">
        <v>512</v>
      </c>
      <c r="G5399" s="18" t="s">
        <v>495</v>
      </c>
      <c r="H5399" s="11" t="s">
        <v>9</v>
      </c>
      <c r="I5399" s="11" t="s">
        <v>495</v>
      </c>
    </row>
    <row r="5400" spans="1:9" s="5" customFormat="1" ht="33" x14ac:dyDescent="0.25">
      <c r="A5400" s="11" t="s">
        <v>501</v>
      </c>
      <c r="B5400" s="17" t="s">
        <v>6066</v>
      </c>
      <c r="C5400" s="18" t="s">
        <v>8484</v>
      </c>
      <c r="D5400" s="18" t="s">
        <v>511</v>
      </c>
      <c r="E5400" s="12">
        <v>150</v>
      </c>
      <c r="F5400" s="11" t="s">
        <v>512</v>
      </c>
      <c r="G5400" s="18" t="s">
        <v>495</v>
      </c>
      <c r="H5400" s="11" t="s">
        <v>9</v>
      </c>
      <c r="I5400" s="11" t="s">
        <v>495</v>
      </c>
    </row>
    <row r="5401" spans="1:9" s="5" customFormat="1" ht="33" x14ac:dyDescent="0.25">
      <c r="A5401" s="11" t="s">
        <v>501</v>
      </c>
      <c r="B5401" s="17" t="s">
        <v>6069</v>
      </c>
      <c r="C5401" s="18" t="s">
        <v>8485</v>
      </c>
      <c r="D5401" s="18" t="s">
        <v>511</v>
      </c>
      <c r="E5401" s="12">
        <v>150</v>
      </c>
      <c r="F5401" s="11" t="s">
        <v>512</v>
      </c>
      <c r="G5401" s="18" t="s">
        <v>495</v>
      </c>
      <c r="H5401" s="11" t="s">
        <v>9</v>
      </c>
      <c r="I5401" s="11" t="s">
        <v>495</v>
      </c>
    </row>
    <row r="5402" spans="1:9" s="5" customFormat="1" ht="33" x14ac:dyDescent="0.25">
      <c r="A5402" s="11" t="s">
        <v>501</v>
      </c>
      <c r="B5402" s="17" t="s">
        <v>6090</v>
      </c>
      <c r="C5402" s="18" t="s">
        <v>8486</v>
      </c>
      <c r="D5402" s="18" t="s">
        <v>511</v>
      </c>
      <c r="E5402" s="12">
        <v>150</v>
      </c>
      <c r="F5402" s="11" t="s">
        <v>512</v>
      </c>
      <c r="G5402" s="18" t="s">
        <v>495</v>
      </c>
      <c r="H5402" s="11" t="s">
        <v>9</v>
      </c>
      <c r="I5402" s="11" t="s">
        <v>495</v>
      </c>
    </row>
    <row r="5403" spans="1:9" s="5" customFormat="1" ht="33" x14ac:dyDescent="0.25">
      <c r="A5403" s="11" t="s">
        <v>501</v>
      </c>
      <c r="B5403" s="17" t="s">
        <v>6089</v>
      </c>
      <c r="C5403" s="18" t="s">
        <v>8487</v>
      </c>
      <c r="D5403" s="18" t="s">
        <v>511</v>
      </c>
      <c r="E5403" s="12">
        <v>150</v>
      </c>
      <c r="F5403" s="11" t="s">
        <v>512</v>
      </c>
      <c r="G5403" s="18" t="s">
        <v>495</v>
      </c>
      <c r="H5403" s="11" t="s">
        <v>9</v>
      </c>
      <c r="I5403" s="11" t="s">
        <v>495</v>
      </c>
    </row>
    <row r="5404" spans="1:9" s="5" customFormat="1" ht="33" x14ac:dyDescent="0.25">
      <c r="A5404" s="11" t="s">
        <v>501</v>
      </c>
      <c r="B5404" s="17" t="s">
        <v>6091</v>
      </c>
      <c r="C5404" s="18" t="s">
        <v>8488</v>
      </c>
      <c r="D5404" s="18" t="s">
        <v>511</v>
      </c>
      <c r="E5404" s="12">
        <v>35</v>
      </c>
      <c r="F5404" s="11" t="s">
        <v>512</v>
      </c>
      <c r="G5404" s="18" t="s">
        <v>495</v>
      </c>
      <c r="H5404" s="11" t="s">
        <v>9</v>
      </c>
      <c r="I5404" s="11" t="s">
        <v>495</v>
      </c>
    </row>
    <row r="5405" spans="1:9" s="5" customFormat="1" ht="33" x14ac:dyDescent="0.25">
      <c r="A5405" s="11" t="s">
        <v>501</v>
      </c>
      <c r="B5405" s="17" t="s">
        <v>6093</v>
      </c>
      <c r="C5405" s="18" t="s">
        <v>8488</v>
      </c>
      <c r="D5405" s="18" t="s">
        <v>511</v>
      </c>
      <c r="E5405" s="12">
        <v>35</v>
      </c>
      <c r="F5405" s="11" t="s">
        <v>512</v>
      </c>
      <c r="G5405" s="18" t="s">
        <v>495</v>
      </c>
      <c r="H5405" s="11" t="s">
        <v>9</v>
      </c>
      <c r="I5405" s="11" t="s">
        <v>495</v>
      </c>
    </row>
    <row r="5406" spans="1:9" s="5" customFormat="1" ht="33" x14ac:dyDescent="0.25">
      <c r="A5406" s="11" t="s">
        <v>501</v>
      </c>
      <c r="B5406" s="17" t="s">
        <v>6094</v>
      </c>
      <c r="C5406" s="18" t="s">
        <v>8488</v>
      </c>
      <c r="D5406" s="18" t="s">
        <v>511</v>
      </c>
      <c r="E5406" s="12">
        <v>200</v>
      </c>
      <c r="F5406" s="11" t="s">
        <v>512</v>
      </c>
      <c r="G5406" s="18" t="s">
        <v>495</v>
      </c>
      <c r="H5406" s="11" t="s">
        <v>9</v>
      </c>
      <c r="I5406" s="11" t="s">
        <v>495</v>
      </c>
    </row>
    <row r="5407" spans="1:9" s="5" customFormat="1" ht="33" x14ac:dyDescent="0.25">
      <c r="A5407" s="11" t="s">
        <v>501</v>
      </c>
      <c r="B5407" s="17" t="s">
        <v>6085</v>
      </c>
      <c r="C5407" s="18" t="s">
        <v>8489</v>
      </c>
      <c r="D5407" s="18" t="s">
        <v>511</v>
      </c>
      <c r="E5407" s="12">
        <v>100</v>
      </c>
      <c r="F5407" s="11" t="s">
        <v>512</v>
      </c>
      <c r="G5407" s="18" t="s">
        <v>495</v>
      </c>
      <c r="H5407" s="11" t="s">
        <v>9</v>
      </c>
      <c r="I5407" s="11" t="s">
        <v>495</v>
      </c>
    </row>
    <row r="5408" spans="1:9" s="5" customFormat="1" ht="33" x14ac:dyDescent="0.25">
      <c r="A5408" s="11" t="s">
        <v>501</v>
      </c>
      <c r="B5408" s="17" t="s">
        <v>6086</v>
      </c>
      <c r="C5408" s="18" t="s">
        <v>8490</v>
      </c>
      <c r="D5408" s="18" t="s">
        <v>511</v>
      </c>
      <c r="E5408" s="12">
        <v>30</v>
      </c>
      <c r="F5408" s="11" t="s">
        <v>512</v>
      </c>
      <c r="G5408" s="18" t="s">
        <v>495</v>
      </c>
      <c r="H5408" s="11" t="s">
        <v>9</v>
      </c>
      <c r="I5408" s="11" t="s">
        <v>495</v>
      </c>
    </row>
    <row r="5409" spans="1:9" s="5" customFormat="1" ht="33" x14ac:dyDescent="0.25">
      <c r="A5409" s="11" t="s">
        <v>501</v>
      </c>
      <c r="B5409" s="17" t="s">
        <v>6087</v>
      </c>
      <c r="C5409" s="18" t="s">
        <v>8490</v>
      </c>
      <c r="D5409" s="18" t="s">
        <v>511</v>
      </c>
      <c r="E5409" s="12">
        <v>30</v>
      </c>
      <c r="F5409" s="11" t="s">
        <v>512</v>
      </c>
      <c r="G5409" s="18" t="s">
        <v>495</v>
      </c>
      <c r="H5409" s="11" t="s">
        <v>9</v>
      </c>
      <c r="I5409" s="11" t="s">
        <v>495</v>
      </c>
    </row>
    <row r="5410" spans="1:9" s="5" customFormat="1" ht="33" x14ac:dyDescent="0.25">
      <c r="A5410" s="11" t="s">
        <v>501</v>
      </c>
      <c r="B5410" s="17" t="s">
        <v>6088</v>
      </c>
      <c r="C5410" s="18" t="s">
        <v>8490</v>
      </c>
      <c r="D5410" s="18" t="s">
        <v>511</v>
      </c>
      <c r="E5410" s="12">
        <v>40</v>
      </c>
      <c r="F5410" s="11" t="s">
        <v>512</v>
      </c>
      <c r="G5410" s="18" t="s">
        <v>495</v>
      </c>
      <c r="H5410" s="11" t="s">
        <v>9</v>
      </c>
      <c r="I5410" s="11" t="s">
        <v>495</v>
      </c>
    </row>
    <row r="5411" spans="1:9" s="5" customFormat="1" ht="33" x14ac:dyDescent="0.25">
      <c r="A5411" s="11" t="s">
        <v>501</v>
      </c>
      <c r="B5411" s="17" t="s">
        <v>6095</v>
      </c>
      <c r="C5411" s="18" t="s">
        <v>8491</v>
      </c>
      <c r="D5411" s="18" t="s">
        <v>511</v>
      </c>
      <c r="E5411" s="12">
        <v>100</v>
      </c>
      <c r="F5411" s="11" t="s">
        <v>512</v>
      </c>
      <c r="G5411" s="18" t="s">
        <v>495</v>
      </c>
      <c r="H5411" s="11" t="s">
        <v>9</v>
      </c>
      <c r="I5411" s="11" t="s">
        <v>495</v>
      </c>
    </row>
    <row r="5412" spans="1:9" s="5" customFormat="1" ht="33" x14ac:dyDescent="0.25">
      <c r="A5412" s="11" t="s">
        <v>501</v>
      </c>
      <c r="B5412" s="17" t="s">
        <v>6078</v>
      </c>
      <c r="C5412" s="18" t="s">
        <v>8492</v>
      </c>
      <c r="D5412" s="18" t="s">
        <v>511</v>
      </c>
      <c r="E5412" s="12">
        <v>80</v>
      </c>
      <c r="F5412" s="11" t="s">
        <v>512</v>
      </c>
      <c r="G5412" s="18" t="s">
        <v>495</v>
      </c>
      <c r="H5412" s="11" t="s">
        <v>9</v>
      </c>
      <c r="I5412" s="11" t="s">
        <v>495</v>
      </c>
    </row>
    <row r="5413" spans="1:9" s="5" customFormat="1" ht="66" customHeight="1" x14ac:dyDescent="0.25">
      <c r="A5413" s="11" t="s">
        <v>501</v>
      </c>
      <c r="B5413" s="17" t="s">
        <v>6079</v>
      </c>
      <c r="C5413" s="18" t="s">
        <v>8493</v>
      </c>
      <c r="D5413" s="18" t="s">
        <v>511</v>
      </c>
      <c r="E5413" s="12">
        <v>150</v>
      </c>
      <c r="F5413" s="11" t="s">
        <v>512</v>
      </c>
      <c r="G5413" s="18" t="s">
        <v>495</v>
      </c>
      <c r="H5413" s="11" t="s">
        <v>9</v>
      </c>
      <c r="I5413" s="11" t="s">
        <v>495</v>
      </c>
    </row>
    <row r="5414" spans="1:9" s="5" customFormat="1" ht="33" x14ac:dyDescent="0.25">
      <c r="A5414" s="11" t="s">
        <v>501</v>
      </c>
      <c r="B5414" s="17" t="s">
        <v>6081</v>
      </c>
      <c r="C5414" s="18" t="s">
        <v>8494</v>
      </c>
      <c r="D5414" s="18" t="s">
        <v>511</v>
      </c>
      <c r="E5414" s="12">
        <v>100</v>
      </c>
      <c r="F5414" s="11" t="s">
        <v>512</v>
      </c>
      <c r="G5414" s="18" t="s">
        <v>495</v>
      </c>
      <c r="H5414" s="11" t="s">
        <v>9</v>
      </c>
      <c r="I5414" s="11" t="s">
        <v>495</v>
      </c>
    </row>
    <row r="5415" spans="1:9" s="5" customFormat="1" ht="51" customHeight="1" x14ac:dyDescent="0.25">
      <c r="A5415" s="11" t="s">
        <v>501</v>
      </c>
      <c r="B5415" s="17" t="s">
        <v>4534</v>
      </c>
      <c r="C5415" s="18" t="s">
        <v>8495</v>
      </c>
      <c r="D5415" s="18" t="s">
        <v>511</v>
      </c>
      <c r="E5415" s="12">
        <v>100</v>
      </c>
      <c r="F5415" s="11" t="s">
        <v>512</v>
      </c>
      <c r="G5415" s="18" t="s">
        <v>495</v>
      </c>
      <c r="H5415" s="11" t="s">
        <v>9</v>
      </c>
      <c r="I5415" s="11" t="s">
        <v>495</v>
      </c>
    </row>
    <row r="5416" spans="1:9" s="5" customFormat="1" ht="33" x14ac:dyDescent="0.25">
      <c r="A5416" s="11" t="s">
        <v>501</v>
      </c>
      <c r="B5416" s="17" t="s">
        <v>4535</v>
      </c>
      <c r="C5416" s="18" t="s">
        <v>8496</v>
      </c>
      <c r="D5416" s="18" t="s">
        <v>511</v>
      </c>
      <c r="E5416" s="12">
        <v>100</v>
      </c>
      <c r="F5416" s="11" t="s">
        <v>512</v>
      </c>
      <c r="G5416" s="18" t="s">
        <v>495</v>
      </c>
      <c r="H5416" s="11" t="s">
        <v>9</v>
      </c>
      <c r="I5416" s="11" t="s">
        <v>495</v>
      </c>
    </row>
    <row r="5417" spans="1:9" s="5" customFormat="1" ht="33" x14ac:dyDescent="0.25">
      <c r="A5417" s="11" t="s">
        <v>501</v>
      </c>
      <c r="B5417" s="17" t="s">
        <v>4536</v>
      </c>
      <c r="C5417" s="18" t="s">
        <v>8496</v>
      </c>
      <c r="D5417" s="18" t="s">
        <v>511</v>
      </c>
      <c r="E5417" s="12">
        <v>50</v>
      </c>
      <c r="F5417" s="11" t="s">
        <v>512</v>
      </c>
      <c r="G5417" s="18" t="s">
        <v>495</v>
      </c>
      <c r="H5417" s="11" t="s">
        <v>9</v>
      </c>
      <c r="I5417" s="11" t="s">
        <v>495</v>
      </c>
    </row>
    <row r="5418" spans="1:9" s="5" customFormat="1" ht="49.5" x14ac:dyDescent="0.25">
      <c r="A5418" s="11" t="s">
        <v>501</v>
      </c>
      <c r="B5418" s="17" t="s">
        <v>4537</v>
      </c>
      <c r="C5418" s="18" t="s">
        <v>8497</v>
      </c>
      <c r="D5418" s="18" t="s">
        <v>511</v>
      </c>
      <c r="E5418" s="12">
        <v>150</v>
      </c>
      <c r="F5418" s="11" t="s">
        <v>512</v>
      </c>
      <c r="G5418" s="18" t="s">
        <v>495</v>
      </c>
      <c r="H5418" s="11" t="s">
        <v>9</v>
      </c>
      <c r="I5418" s="11" t="s">
        <v>495</v>
      </c>
    </row>
    <row r="5419" spans="1:9" s="5" customFormat="1" ht="33" x14ac:dyDescent="0.25">
      <c r="A5419" s="11" t="s">
        <v>501</v>
      </c>
      <c r="B5419" s="17" t="s">
        <v>4545</v>
      </c>
      <c r="C5419" s="18" t="s">
        <v>8498</v>
      </c>
      <c r="D5419" s="18" t="s">
        <v>511</v>
      </c>
      <c r="E5419" s="12">
        <v>150</v>
      </c>
      <c r="F5419" s="11" t="s">
        <v>512</v>
      </c>
      <c r="G5419" s="18" t="s">
        <v>495</v>
      </c>
      <c r="H5419" s="11" t="s">
        <v>9</v>
      </c>
      <c r="I5419" s="11" t="s">
        <v>495</v>
      </c>
    </row>
    <row r="5420" spans="1:9" s="5" customFormat="1" ht="33" x14ac:dyDescent="0.25">
      <c r="A5420" s="11" t="s">
        <v>501</v>
      </c>
      <c r="B5420" s="17" t="s">
        <v>4546</v>
      </c>
      <c r="C5420" s="18" t="s">
        <v>8499</v>
      </c>
      <c r="D5420" s="18" t="s">
        <v>511</v>
      </c>
      <c r="E5420" s="12">
        <v>150</v>
      </c>
      <c r="F5420" s="11" t="s">
        <v>512</v>
      </c>
      <c r="G5420" s="18" t="s">
        <v>495</v>
      </c>
      <c r="H5420" s="11" t="s">
        <v>9</v>
      </c>
      <c r="I5420" s="11" t="s">
        <v>495</v>
      </c>
    </row>
    <row r="5421" spans="1:9" s="5" customFormat="1" ht="33" x14ac:dyDescent="0.25">
      <c r="A5421" s="11" t="s">
        <v>501</v>
      </c>
      <c r="B5421" s="17" t="s">
        <v>4547</v>
      </c>
      <c r="C5421" s="18" t="s">
        <v>8500</v>
      </c>
      <c r="D5421" s="18" t="s">
        <v>511</v>
      </c>
      <c r="E5421" s="12">
        <v>200</v>
      </c>
      <c r="F5421" s="11" t="s">
        <v>512</v>
      </c>
      <c r="G5421" s="18" t="s">
        <v>495</v>
      </c>
      <c r="H5421" s="11" t="s">
        <v>9</v>
      </c>
      <c r="I5421" s="11" t="s">
        <v>495</v>
      </c>
    </row>
    <row r="5422" spans="1:9" s="5" customFormat="1" ht="33" x14ac:dyDescent="0.25">
      <c r="A5422" s="11" t="s">
        <v>501</v>
      </c>
      <c r="B5422" s="17" t="s">
        <v>4567</v>
      </c>
      <c r="C5422" s="18" t="s">
        <v>8501</v>
      </c>
      <c r="D5422" s="18" t="s">
        <v>511</v>
      </c>
      <c r="E5422" s="12">
        <v>150</v>
      </c>
      <c r="F5422" s="11" t="s">
        <v>512</v>
      </c>
      <c r="G5422" s="18" t="s">
        <v>495</v>
      </c>
      <c r="H5422" s="11" t="s">
        <v>9</v>
      </c>
      <c r="I5422" s="11" t="s">
        <v>495</v>
      </c>
    </row>
    <row r="5423" spans="1:9" s="5" customFormat="1" ht="33" x14ac:dyDescent="0.25">
      <c r="A5423" s="11" t="s">
        <v>501</v>
      </c>
      <c r="B5423" s="17" t="s">
        <v>4566</v>
      </c>
      <c r="C5423" s="18" t="s">
        <v>8502</v>
      </c>
      <c r="D5423" s="18" t="s">
        <v>511</v>
      </c>
      <c r="E5423" s="12">
        <v>150</v>
      </c>
      <c r="F5423" s="11" t="s">
        <v>512</v>
      </c>
      <c r="G5423" s="18" t="s">
        <v>495</v>
      </c>
      <c r="H5423" s="11" t="s">
        <v>9</v>
      </c>
      <c r="I5423" s="11" t="s">
        <v>495</v>
      </c>
    </row>
    <row r="5424" spans="1:9" s="5" customFormat="1" ht="33" x14ac:dyDescent="0.25">
      <c r="A5424" s="11" t="s">
        <v>501</v>
      </c>
      <c r="B5424" s="17" t="s">
        <v>4571</v>
      </c>
      <c r="C5424" s="18" t="s">
        <v>8503</v>
      </c>
      <c r="D5424" s="18" t="s">
        <v>511</v>
      </c>
      <c r="E5424" s="12">
        <v>150</v>
      </c>
      <c r="F5424" s="11" t="s">
        <v>512</v>
      </c>
      <c r="G5424" s="18" t="s">
        <v>495</v>
      </c>
      <c r="H5424" s="11" t="s">
        <v>9</v>
      </c>
      <c r="I5424" s="11" t="s">
        <v>495</v>
      </c>
    </row>
    <row r="5425" spans="1:9" s="5" customFormat="1" ht="33" x14ac:dyDescent="0.25">
      <c r="A5425" s="11" t="s">
        <v>501</v>
      </c>
      <c r="B5425" s="17" t="s">
        <v>4572</v>
      </c>
      <c r="C5425" s="18" t="s">
        <v>8504</v>
      </c>
      <c r="D5425" s="18" t="s">
        <v>511</v>
      </c>
      <c r="E5425" s="12">
        <v>150</v>
      </c>
      <c r="F5425" s="11" t="s">
        <v>512</v>
      </c>
      <c r="G5425" s="18" t="s">
        <v>495</v>
      </c>
      <c r="H5425" s="11" t="s">
        <v>9</v>
      </c>
      <c r="I5425" s="11" t="s">
        <v>495</v>
      </c>
    </row>
    <row r="5426" spans="1:9" s="5" customFormat="1" ht="33" x14ac:dyDescent="0.25">
      <c r="A5426" s="11" t="s">
        <v>501</v>
      </c>
      <c r="B5426" s="17" t="s">
        <v>4573</v>
      </c>
      <c r="C5426" s="18" t="s">
        <v>8505</v>
      </c>
      <c r="D5426" s="18" t="s">
        <v>511</v>
      </c>
      <c r="E5426" s="12">
        <v>150</v>
      </c>
      <c r="F5426" s="11" t="s">
        <v>512</v>
      </c>
      <c r="G5426" s="18" t="s">
        <v>495</v>
      </c>
      <c r="H5426" s="11" t="s">
        <v>9</v>
      </c>
      <c r="I5426" s="11" t="s">
        <v>495</v>
      </c>
    </row>
    <row r="5427" spans="1:9" s="5" customFormat="1" ht="33" x14ac:dyDescent="0.25">
      <c r="A5427" s="11" t="s">
        <v>501</v>
      </c>
      <c r="B5427" s="17" t="s">
        <v>4574</v>
      </c>
      <c r="C5427" s="18" t="s">
        <v>8506</v>
      </c>
      <c r="D5427" s="18" t="s">
        <v>511</v>
      </c>
      <c r="E5427" s="12">
        <v>150</v>
      </c>
      <c r="F5427" s="11" t="s">
        <v>512</v>
      </c>
      <c r="G5427" s="18" t="s">
        <v>495</v>
      </c>
      <c r="H5427" s="11" t="s">
        <v>9</v>
      </c>
      <c r="I5427" s="11" t="s">
        <v>495</v>
      </c>
    </row>
    <row r="5428" spans="1:9" s="5" customFormat="1" ht="54" customHeight="1" x14ac:dyDescent="0.25">
      <c r="A5428" s="11" t="s">
        <v>501</v>
      </c>
      <c r="B5428" s="17" t="s">
        <v>4645</v>
      </c>
      <c r="C5428" s="18" t="s">
        <v>8507</v>
      </c>
      <c r="D5428" s="18" t="s">
        <v>511</v>
      </c>
      <c r="E5428" s="12">
        <v>150</v>
      </c>
      <c r="F5428" s="11" t="s">
        <v>512</v>
      </c>
      <c r="G5428" s="18" t="s">
        <v>495</v>
      </c>
      <c r="H5428" s="11" t="s">
        <v>9</v>
      </c>
      <c r="I5428" s="11" t="s">
        <v>495</v>
      </c>
    </row>
    <row r="5429" spans="1:9" s="5" customFormat="1" ht="56.25" customHeight="1" x14ac:dyDescent="0.25">
      <c r="A5429" s="11" t="s">
        <v>501</v>
      </c>
      <c r="B5429" s="17" t="s">
        <v>4646</v>
      </c>
      <c r="C5429" s="18" t="s">
        <v>8508</v>
      </c>
      <c r="D5429" s="18" t="s">
        <v>511</v>
      </c>
      <c r="E5429" s="12">
        <v>100</v>
      </c>
      <c r="F5429" s="11" t="s">
        <v>512</v>
      </c>
      <c r="G5429" s="18" t="s">
        <v>495</v>
      </c>
      <c r="H5429" s="11" t="s">
        <v>9</v>
      </c>
      <c r="I5429" s="11" t="s">
        <v>495</v>
      </c>
    </row>
    <row r="5430" spans="1:9" s="5" customFormat="1" ht="33" x14ac:dyDescent="0.25">
      <c r="A5430" s="11" t="s">
        <v>501</v>
      </c>
      <c r="B5430" s="17" t="s">
        <v>4647</v>
      </c>
      <c r="C5430" s="18" t="s">
        <v>8510</v>
      </c>
      <c r="D5430" s="18" t="s">
        <v>511</v>
      </c>
      <c r="E5430" s="12">
        <v>100</v>
      </c>
      <c r="F5430" s="11" t="s">
        <v>512</v>
      </c>
      <c r="G5430" s="18" t="s">
        <v>495</v>
      </c>
      <c r="H5430" s="11" t="s">
        <v>9</v>
      </c>
      <c r="I5430" s="11" t="s">
        <v>495</v>
      </c>
    </row>
    <row r="5431" spans="1:9" s="5" customFormat="1" ht="33" x14ac:dyDescent="0.25">
      <c r="A5431" s="11" t="s">
        <v>501</v>
      </c>
      <c r="B5431" s="17" t="s">
        <v>4650</v>
      </c>
      <c r="C5431" s="18" t="s">
        <v>8511</v>
      </c>
      <c r="D5431" s="18" t="s">
        <v>511</v>
      </c>
      <c r="E5431" s="12">
        <v>100</v>
      </c>
      <c r="F5431" s="11" t="s">
        <v>512</v>
      </c>
      <c r="G5431" s="18" t="s">
        <v>495</v>
      </c>
      <c r="H5431" s="11" t="s">
        <v>9</v>
      </c>
      <c r="I5431" s="11" t="s">
        <v>495</v>
      </c>
    </row>
    <row r="5432" spans="1:9" s="5" customFormat="1" ht="33" x14ac:dyDescent="0.25">
      <c r="A5432" s="11" t="s">
        <v>501</v>
      </c>
      <c r="B5432" s="17" t="s">
        <v>4822</v>
      </c>
      <c r="C5432" s="18" t="s">
        <v>8512</v>
      </c>
      <c r="D5432" s="18" t="s">
        <v>511</v>
      </c>
      <c r="E5432" s="12">
        <v>200</v>
      </c>
      <c r="F5432" s="11" t="s">
        <v>512</v>
      </c>
      <c r="G5432" s="18" t="s">
        <v>495</v>
      </c>
      <c r="H5432" s="11" t="s">
        <v>9</v>
      </c>
      <c r="I5432" s="11" t="s">
        <v>495</v>
      </c>
    </row>
    <row r="5433" spans="1:9" s="5" customFormat="1" ht="33" x14ac:dyDescent="0.25">
      <c r="A5433" s="11" t="s">
        <v>501</v>
      </c>
      <c r="B5433" s="17" t="s">
        <v>4825</v>
      </c>
      <c r="C5433" s="18" t="s">
        <v>8513</v>
      </c>
      <c r="D5433" s="18" t="s">
        <v>511</v>
      </c>
      <c r="E5433" s="12">
        <v>150</v>
      </c>
      <c r="F5433" s="11" t="s">
        <v>512</v>
      </c>
      <c r="G5433" s="18" t="s">
        <v>495</v>
      </c>
      <c r="H5433" s="11" t="s">
        <v>9</v>
      </c>
      <c r="I5433" s="11" t="s">
        <v>495</v>
      </c>
    </row>
    <row r="5434" spans="1:9" s="5" customFormat="1" ht="54" customHeight="1" x14ac:dyDescent="0.25">
      <c r="A5434" s="11" t="s">
        <v>501</v>
      </c>
      <c r="B5434" s="17" t="s">
        <v>4826</v>
      </c>
      <c r="C5434" s="18" t="s">
        <v>8514</v>
      </c>
      <c r="D5434" s="18" t="s">
        <v>511</v>
      </c>
      <c r="E5434" s="12">
        <v>100</v>
      </c>
      <c r="F5434" s="11" t="s">
        <v>512</v>
      </c>
      <c r="G5434" s="18" t="s">
        <v>495</v>
      </c>
      <c r="H5434" s="11" t="s">
        <v>9</v>
      </c>
      <c r="I5434" s="11" t="s">
        <v>495</v>
      </c>
    </row>
    <row r="5435" spans="1:9" s="5" customFormat="1" ht="33" x14ac:dyDescent="0.25">
      <c r="A5435" s="11" t="s">
        <v>501</v>
      </c>
      <c r="B5435" s="17" t="s">
        <v>4827</v>
      </c>
      <c r="C5435" s="18" t="s">
        <v>8514</v>
      </c>
      <c r="D5435" s="18" t="s">
        <v>511</v>
      </c>
      <c r="E5435" s="12">
        <v>100</v>
      </c>
      <c r="F5435" s="11" t="s">
        <v>512</v>
      </c>
      <c r="G5435" s="18" t="s">
        <v>495</v>
      </c>
      <c r="H5435" s="11" t="s">
        <v>9</v>
      </c>
      <c r="I5435" s="11" t="s">
        <v>495</v>
      </c>
    </row>
    <row r="5436" spans="1:9" s="5" customFormat="1" ht="33" x14ac:dyDescent="0.25">
      <c r="A5436" s="11" t="s">
        <v>501</v>
      </c>
      <c r="B5436" s="17" t="s">
        <v>4823</v>
      </c>
      <c r="C5436" s="18" t="s">
        <v>8515</v>
      </c>
      <c r="D5436" s="18" t="s">
        <v>511</v>
      </c>
      <c r="E5436" s="12">
        <v>30</v>
      </c>
      <c r="F5436" s="11" t="s">
        <v>512</v>
      </c>
      <c r="G5436" s="18" t="s">
        <v>495</v>
      </c>
      <c r="H5436" s="11" t="s">
        <v>9</v>
      </c>
      <c r="I5436" s="11" t="s">
        <v>495</v>
      </c>
    </row>
    <row r="5437" spans="1:9" s="5" customFormat="1" ht="33" x14ac:dyDescent="0.25">
      <c r="A5437" s="11" t="s">
        <v>501</v>
      </c>
      <c r="B5437" s="17" t="s">
        <v>4824</v>
      </c>
      <c r="C5437" s="18" t="s">
        <v>8515</v>
      </c>
      <c r="D5437" s="18" t="s">
        <v>511</v>
      </c>
      <c r="E5437" s="12">
        <v>70</v>
      </c>
      <c r="F5437" s="11" t="s">
        <v>512</v>
      </c>
      <c r="G5437" s="18" t="s">
        <v>495</v>
      </c>
      <c r="H5437" s="11" t="s">
        <v>9</v>
      </c>
      <c r="I5437" s="11" t="s">
        <v>495</v>
      </c>
    </row>
    <row r="5438" spans="1:9" s="5" customFormat="1" ht="58.5" customHeight="1" x14ac:dyDescent="0.25">
      <c r="A5438" s="11" t="s">
        <v>501</v>
      </c>
      <c r="B5438" s="17" t="s">
        <v>4828</v>
      </c>
      <c r="C5438" s="18" t="s">
        <v>8516</v>
      </c>
      <c r="D5438" s="18" t="s">
        <v>511</v>
      </c>
      <c r="E5438" s="12">
        <v>50</v>
      </c>
      <c r="F5438" s="11" t="s">
        <v>512</v>
      </c>
      <c r="G5438" s="18" t="s">
        <v>495</v>
      </c>
      <c r="H5438" s="11" t="s">
        <v>9</v>
      </c>
      <c r="I5438" s="11" t="s">
        <v>495</v>
      </c>
    </row>
    <row r="5439" spans="1:9" s="5" customFormat="1" ht="33" x14ac:dyDescent="0.25">
      <c r="A5439" s="11" t="s">
        <v>501</v>
      </c>
      <c r="B5439" s="17" t="s">
        <v>4845</v>
      </c>
      <c r="C5439" s="18" t="s">
        <v>8517</v>
      </c>
      <c r="D5439" s="18" t="s">
        <v>511</v>
      </c>
      <c r="E5439" s="12">
        <v>150</v>
      </c>
      <c r="F5439" s="11" t="s">
        <v>512</v>
      </c>
      <c r="G5439" s="18" t="s">
        <v>495</v>
      </c>
      <c r="H5439" s="11" t="s">
        <v>9</v>
      </c>
      <c r="I5439" s="11" t="s">
        <v>495</v>
      </c>
    </row>
    <row r="5440" spans="1:9" s="5" customFormat="1" ht="33" x14ac:dyDescent="0.25">
      <c r="A5440" s="11" t="s">
        <v>501</v>
      </c>
      <c r="B5440" s="17" t="s">
        <v>4852</v>
      </c>
      <c r="C5440" s="18" t="s">
        <v>8518</v>
      </c>
      <c r="D5440" s="18" t="s">
        <v>511</v>
      </c>
      <c r="E5440" s="12">
        <v>400</v>
      </c>
      <c r="F5440" s="11" t="s">
        <v>512</v>
      </c>
      <c r="G5440" s="18" t="s">
        <v>495</v>
      </c>
      <c r="H5440" s="11" t="s">
        <v>9</v>
      </c>
      <c r="I5440" s="11" t="s">
        <v>495</v>
      </c>
    </row>
    <row r="5441" spans="1:9" s="5" customFormat="1" ht="33" x14ac:dyDescent="0.25">
      <c r="A5441" s="11" t="s">
        <v>501</v>
      </c>
      <c r="B5441" s="17" t="s">
        <v>4853</v>
      </c>
      <c r="C5441" s="18" t="s">
        <v>8519</v>
      </c>
      <c r="D5441" s="18" t="s">
        <v>511</v>
      </c>
      <c r="E5441" s="12">
        <v>500</v>
      </c>
      <c r="F5441" s="11" t="s">
        <v>512</v>
      </c>
      <c r="G5441" s="18" t="s">
        <v>495</v>
      </c>
      <c r="H5441" s="11" t="s">
        <v>9</v>
      </c>
      <c r="I5441" s="11" t="s">
        <v>495</v>
      </c>
    </row>
    <row r="5442" spans="1:9" s="5" customFormat="1" ht="33" x14ac:dyDescent="0.25">
      <c r="A5442" s="11" t="s">
        <v>501</v>
      </c>
      <c r="B5442" s="17" t="s">
        <v>4854</v>
      </c>
      <c r="C5442" s="18" t="s">
        <v>8520</v>
      </c>
      <c r="D5442" s="18" t="s">
        <v>511</v>
      </c>
      <c r="E5442" s="12">
        <v>150</v>
      </c>
      <c r="F5442" s="11" t="s">
        <v>512</v>
      </c>
      <c r="G5442" s="18" t="s">
        <v>495</v>
      </c>
      <c r="H5442" s="11" t="s">
        <v>9</v>
      </c>
      <c r="I5442" s="11" t="s">
        <v>495</v>
      </c>
    </row>
    <row r="5443" spans="1:9" s="5" customFormat="1" ht="33" x14ac:dyDescent="0.25">
      <c r="A5443" s="11" t="s">
        <v>501</v>
      </c>
      <c r="B5443" s="17" t="s">
        <v>4882</v>
      </c>
      <c r="C5443" s="18" t="s">
        <v>8521</v>
      </c>
      <c r="D5443" s="18" t="s">
        <v>511</v>
      </c>
      <c r="E5443" s="12">
        <v>56</v>
      </c>
      <c r="F5443" s="11" t="s">
        <v>512</v>
      </c>
      <c r="G5443" s="18" t="s">
        <v>495</v>
      </c>
      <c r="H5443" s="11" t="s">
        <v>9</v>
      </c>
      <c r="I5443" s="11" t="s">
        <v>495</v>
      </c>
    </row>
    <row r="5444" spans="1:9" s="5" customFormat="1" ht="33" x14ac:dyDescent="0.25">
      <c r="A5444" s="11" t="s">
        <v>501</v>
      </c>
      <c r="B5444" s="17" t="s">
        <v>4883</v>
      </c>
      <c r="C5444" s="18" t="s">
        <v>8522</v>
      </c>
      <c r="D5444" s="18" t="s">
        <v>511</v>
      </c>
      <c r="E5444" s="12">
        <v>150</v>
      </c>
      <c r="F5444" s="11" t="s">
        <v>512</v>
      </c>
      <c r="G5444" s="18" t="s">
        <v>495</v>
      </c>
      <c r="H5444" s="11" t="s">
        <v>9</v>
      </c>
      <c r="I5444" s="11" t="s">
        <v>495</v>
      </c>
    </row>
    <row r="5445" spans="1:9" s="5" customFormat="1" ht="33" x14ac:dyDescent="0.25">
      <c r="A5445" s="11" t="s">
        <v>501</v>
      </c>
      <c r="B5445" s="17" t="s">
        <v>4884</v>
      </c>
      <c r="C5445" s="18" t="s">
        <v>8523</v>
      </c>
      <c r="D5445" s="18" t="s">
        <v>511</v>
      </c>
      <c r="E5445" s="12">
        <v>150</v>
      </c>
      <c r="F5445" s="11" t="s">
        <v>512</v>
      </c>
      <c r="G5445" s="18" t="s">
        <v>495</v>
      </c>
      <c r="H5445" s="11" t="s">
        <v>9</v>
      </c>
      <c r="I5445" s="11" t="s">
        <v>495</v>
      </c>
    </row>
    <row r="5446" spans="1:9" s="5" customFormat="1" ht="33" x14ac:dyDescent="0.25">
      <c r="A5446" s="11" t="s">
        <v>501</v>
      </c>
      <c r="B5446" s="17" t="s">
        <v>5241</v>
      </c>
      <c r="C5446" s="18" t="s">
        <v>8524</v>
      </c>
      <c r="D5446" s="18" t="s">
        <v>511</v>
      </c>
      <c r="E5446" s="12">
        <v>100</v>
      </c>
      <c r="F5446" s="11" t="s">
        <v>512</v>
      </c>
      <c r="G5446" s="18" t="s">
        <v>495</v>
      </c>
      <c r="H5446" s="11" t="s">
        <v>9</v>
      </c>
      <c r="I5446" s="11" t="s">
        <v>495</v>
      </c>
    </row>
    <row r="5447" spans="1:9" s="5" customFormat="1" ht="33" x14ac:dyDescent="0.25">
      <c r="A5447" s="11" t="s">
        <v>501</v>
      </c>
      <c r="B5447" s="17" t="s">
        <v>5255</v>
      </c>
      <c r="C5447" s="18" t="s">
        <v>8525</v>
      </c>
      <c r="D5447" s="18" t="s">
        <v>511</v>
      </c>
      <c r="E5447" s="12">
        <v>100</v>
      </c>
      <c r="F5447" s="11" t="s">
        <v>512</v>
      </c>
      <c r="G5447" s="18" t="s">
        <v>495</v>
      </c>
      <c r="H5447" s="11" t="s">
        <v>9</v>
      </c>
      <c r="I5447" s="11" t="s">
        <v>495</v>
      </c>
    </row>
    <row r="5448" spans="1:9" s="5" customFormat="1" ht="33" x14ac:dyDescent="0.25">
      <c r="A5448" s="11" t="s">
        <v>501</v>
      </c>
      <c r="B5448" s="17" t="s">
        <v>5751</v>
      </c>
      <c r="C5448" s="18" t="s">
        <v>8526</v>
      </c>
      <c r="D5448" s="18" t="s">
        <v>511</v>
      </c>
      <c r="E5448" s="12">
        <v>50</v>
      </c>
      <c r="F5448" s="11" t="s">
        <v>512</v>
      </c>
      <c r="G5448" s="18" t="s">
        <v>495</v>
      </c>
      <c r="H5448" s="11" t="s">
        <v>9</v>
      </c>
      <c r="I5448" s="11" t="s">
        <v>495</v>
      </c>
    </row>
    <row r="5449" spans="1:9" s="5" customFormat="1" ht="33" x14ac:dyDescent="0.25">
      <c r="A5449" s="11" t="s">
        <v>501</v>
      </c>
      <c r="B5449" s="17" t="s">
        <v>2662</v>
      </c>
      <c r="C5449" s="18" t="s">
        <v>8527</v>
      </c>
      <c r="D5449" s="18" t="s">
        <v>511</v>
      </c>
      <c r="E5449" s="12">
        <v>100</v>
      </c>
      <c r="F5449" s="11" t="s">
        <v>512</v>
      </c>
      <c r="G5449" s="18" t="s">
        <v>495</v>
      </c>
      <c r="H5449" s="11" t="s">
        <v>9</v>
      </c>
      <c r="I5449" s="11" t="s">
        <v>495</v>
      </c>
    </row>
    <row r="5450" spans="1:9" s="5" customFormat="1" ht="33" x14ac:dyDescent="0.25">
      <c r="A5450" s="11" t="s">
        <v>501</v>
      </c>
      <c r="B5450" s="17" t="s">
        <v>5700</v>
      </c>
      <c r="C5450" s="18" t="s">
        <v>8528</v>
      </c>
      <c r="D5450" s="18" t="s">
        <v>511</v>
      </c>
      <c r="E5450" s="12">
        <v>35</v>
      </c>
      <c r="F5450" s="11" t="s">
        <v>512</v>
      </c>
      <c r="G5450" s="18" t="s">
        <v>495</v>
      </c>
      <c r="H5450" s="11" t="s">
        <v>9</v>
      </c>
      <c r="I5450" s="11" t="s">
        <v>495</v>
      </c>
    </row>
    <row r="5451" spans="1:9" s="5" customFormat="1" ht="33" x14ac:dyDescent="0.25">
      <c r="A5451" s="11" t="s">
        <v>501</v>
      </c>
      <c r="B5451" s="17" t="s">
        <v>5701</v>
      </c>
      <c r="C5451" s="18" t="s">
        <v>8528</v>
      </c>
      <c r="D5451" s="18" t="s">
        <v>511</v>
      </c>
      <c r="E5451" s="12">
        <v>35</v>
      </c>
      <c r="F5451" s="11" t="s">
        <v>512</v>
      </c>
      <c r="G5451" s="18" t="s">
        <v>495</v>
      </c>
      <c r="H5451" s="11" t="s">
        <v>9</v>
      </c>
      <c r="I5451" s="11" t="s">
        <v>495</v>
      </c>
    </row>
    <row r="5452" spans="1:9" s="5" customFormat="1" ht="33" x14ac:dyDescent="0.25">
      <c r="A5452" s="11" t="s">
        <v>501</v>
      </c>
      <c r="B5452" s="17" t="s">
        <v>5702</v>
      </c>
      <c r="C5452" s="18" t="s">
        <v>8528</v>
      </c>
      <c r="D5452" s="18" t="s">
        <v>511</v>
      </c>
      <c r="E5452" s="12">
        <v>150</v>
      </c>
      <c r="F5452" s="11" t="s">
        <v>512</v>
      </c>
      <c r="G5452" s="18" t="s">
        <v>495</v>
      </c>
      <c r="H5452" s="11" t="s">
        <v>9</v>
      </c>
      <c r="I5452" s="11" t="s">
        <v>495</v>
      </c>
    </row>
    <row r="5453" spans="1:9" s="5" customFormat="1" ht="33" x14ac:dyDescent="0.25">
      <c r="A5453" s="11" t="s">
        <v>501</v>
      </c>
      <c r="B5453" s="17" t="s">
        <v>5760</v>
      </c>
      <c r="C5453" s="18" t="s">
        <v>8529</v>
      </c>
      <c r="D5453" s="18" t="s">
        <v>511</v>
      </c>
      <c r="E5453" s="12">
        <v>63</v>
      </c>
      <c r="F5453" s="11" t="s">
        <v>512</v>
      </c>
      <c r="G5453" s="18" t="s">
        <v>495</v>
      </c>
      <c r="H5453" s="11" t="s">
        <v>9</v>
      </c>
      <c r="I5453" s="11" t="s">
        <v>495</v>
      </c>
    </row>
    <row r="5454" spans="1:9" s="5" customFormat="1" ht="33" x14ac:dyDescent="0.25">
      <c r="A5454" s="11" t="s">
        <v>501</v>
      </c>
      <c r="B5454" s="17" t="s">
        <v>5754</v>
      </c>
      <c r="C5454" s="18" t="s">
        <v>8530</v>
      </c>
      <c r="D5454" s="18" t="s">
        <v>511</v>
      </c>
      <c r="E5454" s="12">
        <v>100</v>
      </c>
      <c r="F5454" s="11" t="s">
        <v>512</v>
      </c>
      <c r="G5454" s="18" t="s">
        <v>495</v>
      </c>
      <c r="H5454" s="11" t="s">
        <v>9</v>
      </c>
      <c r="I5454" s="11" t="s">
        <v>495</v>
      </c>
    </row>
    <row r="5455" spans="1:9" s="5" customFormat="1" ht="33" x14ac:dyDescent="0.25">
      <c r="A5455" s="11" t="s">
        <v>501</v>
      </c>
      <c r="B5455" s="17" t="s">
        <v>5757</v>
      </c>
      <c r="C5455" s="18" t="s">
        <v>8531</v>
      </c>
      <c r="D5455" s="18" t="s">
        <v>511</v>
      </c>
      <c r="E5455" s="12">
        <v>150</v>
      </c>
      <c r="F5455" s="11" t="s">
        <v>512</v>
      </c>
      <c r="G5455" s="18" t="s">
        <v>495</v>
      </c>
      <c r="H5455" s="11" t="s">
        <v>9</v>
      </c>
      <c r="I5455" s="11" t="s">
        <v>495</v>
      </c>
    </row>
    <row r="5456" spans="1:9" s="5" customFormat="1" ht="33" x14ac:dyDescent="0.25">
      <c r="A5456" s="11" t="s">
        <v>501</v>
      </c>
      <c r="B5456" s="17" t="s">
        <v>5759</v>
      </c>
      <c r="C5456" s="18" t="s">
        <v>8532</v>
      </c>
      <c r="D5456" s="18" t="s">
        <v>511</v>
      </c>
      <c r="E5456" s="12">
        <v>150</v>
      </c>
      <c r="F5456" s="11" t="s">
        <v>512</v>
      </c>
      <c r="G5456" s="18" t="s">
        <v>495</v>
      </c>
      <c r="H5456" s="11" t="s">
        <v>9</v>
      </c>
      <c r="I5456" s="11" t="s">
        <v>495</v>
      </c>
    </row>
    <row r="5457" spans="1:9" s="5" customFormat="1" ht="65.25" customHeight="1" x14ac:dyDescent="0.25">
      <c r="A5457" s="11" t="s">
        <v>501</v>
      </c>
      <c r="B5457" s="17" t="s">
        <v>5763</v>
      </c>
      <c r="C5457" s="18" t="s">
        <v>8533</v>
      </c>
      <c r="D5457" s="18" t="s">
        <v>511</v>
      </c>
      <c r="E5457" s="12">
        <v>150</v>
      </c>
      <c r="F5457" s="11" t="s">
        <v>512</v>
      </c>
      <c r="G5457" s="18" t="s">
        <v>495</v>
      </c>
      <c r="H5457" s="11" t="s">
        <v>9</v>
      </c>
      <c r="I5457" s="11" t="s">
        <v>495</v>
      </c>
    </row>
    <row r="5458" spans="1:9" s="5" customFormat="1" ht="33" x14ac:dyDescent="0.25">
      <c r="A5458" s="11" t="s">
        <v>501</v>
      </c>
      <c r="B5458" s="17" t="s">
        <v>5764</v>
      </c>
      <c r="C5458" s="18" t="s">
        <v>8534</v>
      </c>
      <c r="D5458" s="18" t="s">
        <v>511</v>
      </c>
      <c r="E5458" s="12">
        <v>100</v>
      </c>
      <c r="F5458" s="11" t="s">
        <v>512</v>
      </c>
      <c r="G5458" s="18" t="s">
        <v>495</v>
      </c>
      <c r="H5458" s="11" t="s">
        <v>9</v>
      </c>
      <c r="I5458" s="11" t="s">
        <v>495</v>
      </c>
    </row>
    <row r="5459" spans="1:9" s="5" customFormat="1" ht="33" x14ac:dyDescent="0.25">
      <c r="A5459" s="11" t="s">
        <v>501</v>
      </c>
      <c r="B5459" s="17" t="s">
        <v>5765</v>
      </c>
      <c r="C5459" s="18" t="s">
        <v>8535</v>
      </c>
      <c r="D5459" s="18" t="s">
        <v>511</v>
      </c>
      <c r="E5459" s="12">
        <v>100</v>
      </c>
      <c r="F5459" s="11" t="s">
        <v>512</v>
      </c>
      <c r="G5459" s="18" t="s">
        <v>495</v>
      </c>
      <c r="H5459" s="11" t="s">
        <v>9</v>
      </c>
      <c r="I5459" s="11" t="s">
        <v>495</v>
      </c>
    </row>
    <row r="5460" spans="1:9" s="5" customFormat="1" ht="39.75" customHeight="1" x14ac:dyDescent="0.25">
      <c r="A5460" s="11" t="s">
        <v>501</v>
      </c>
      <c r="B5460" s="17" t="s">
        <v>5766</v>
      </c>
      <c r="C5460" s="18" t="s">
        <v>8536</v>
      </c>
      <c r="D5460" s="18" t="s">
        <v>511</v>
      </c>
      <c r="E5460" s="12">
        <v>100</v>
      </c>
      <c r="F5460" s="11" t="s">
        <v>512</v>
      </c>
      <c r="G5460" s="18" t="s">
        <v>495</v>
      </c>
      <c r="H5460" s="11" t="s">
        <v>9</v>
      </c>
      <c r="I5460" s="11" t="s">
        <v>495</v>
      </c>
    </row>
    <row r="5461" spans="1:9" s="5" customFormat="1" ht="66.75" customHeight="1" x14ac:dyDescent="0.25">
      <c r="A5461" s="11" t="s">
        <v>501</v>
      </c>
      <c r="B5461" s="17" t="s">
        <v>5755</v>
      </c>
      <c r="C5461" s="18" t="s">
        <v>8537</v>
      </c>
      <c r="D5461" s="18" t="s">
        <v>511</v>
      </c>
      <c r="E5461" s="12">
        <v>100</v>
      </c>
      <c r="F5461" s="11" t="s">
        <v>512</v>
      </c>
      <c r="G5461" s="18" t="s">
        <v>495</v>
      </c>
      <c r="H5461" s="11" t="s">
        <v>9</v>
      </c>
      <c r="I5461" s="11" t="s">
        <v>495</v>
      </c>
    </row>
    <row r="5462" spans="1:9" s="5" customFormat="1" ht="60" customHeight="1" x14ac:dyDescent="0.25">
      <c r="A5462" s="11" t="s">
        <v>501</v>
      </c>
      <c r="B5462" s="17" t="s">
        <v>5756</v>
      </c>
      <c r="C5462" s="18" t="s">
        <v>8538</v>
      </c>
      <c r="D5462" s="18" t="s">
        <v>511</v>
      </c>
      <c r="E5462" s="12">
        <v>100</v>
      </c>
      <c r="F5462" s="11" t="s">
        <v>512</v>
      </c>
      <c r="G5462" s="18" t="s">
        <v>495</v>
      </c>
      <c r="H5462" s="11" t="s">
        <v>9</v>
      </c>
      <c r="I5462" s="11" t="s">
        <v>495</v>
      </c>
    </row>
    <row r="5463" spans="1:9" s="5" customFormat="1" ht="33" x14ac:dyDescent="0.25">
      <c r="A5463" s="11" t="s">
        <v>501</v>
      </c>
      <c r="B5463" s="17" t="s">
        <v>5758</v>
      </c>
      <c r="C5463" s="18" t="s">
        <v>8539</v>
      </c>
      <c r="D5463" s="18" t="s">
        <v>511</v>
      </c>
      <c r="E5463" s="12">
        <v>150</v>
      </c>
      <c r="F5463" s="11" t="s">
        <v>512</v>
      </c>
      <c r="G5463" s="18" t="s">
        <v>495</v>
      </c>
      <c r="H5463" s="11" t="s">
        <v>9</v>
      </c>
      <c r="I5463" s="11" t="s">
        <v>495</v>
      </c>
    </row>
    <row r="5464" spans="1:9" s="5" customFormat="1" ht="50.25" customHeight="1" x14ac:dyDescent="0.25">
      <c r="A5464" s="11" t="s">
        <v>501</v>
      </c>
      <c r="B5464" s="17" t="s">
        <v>5762</v>
      </c>
      <c r="C5464" s="18" t="s">
        <v>8540</v>
      </c>
      <c r="D5464" s="18" t="s">
        <v>511</v>
      </c>
      <c r="E5464" s="12">
        <v>100</v>
      </c>
      <c r="F5464" s="11" t="s">
        <v>512</v>
      </c>
      <c r="G5464" s="18" t="s">
        <v>495</v>
      </c>
      <c r="H5464" s="11" t="s">
        <v>9</v>
      </c>
      <c r="I5464" s="11" t="s">
        <v>495</v>
      </c>
    </row>
    <row r="5465" spans="1:9" s="5" customFormat="1" ht="33" x14ac:dyDescent="0.25">
      <c r="A5465" s="11" t="s">
        <v>501</v>
      </c>
      <c r="B5465" s="17" t="s">
        <v>5703</v>
      </c>
      <c r="C5465" s="18" t="s">
        <v>8541</v>
      </c>
      <c r="D5465" s="18" t="s">
        <v>511</v>
      </c>
      <c r="E5465" s="12">
        <v>56</v>
      </c>
      <c r="F5465" s="11" t="s">
        <v>512</v>
      </c>
      <c r="G5465" s="18" t="s">
        <v>495</v>
      </c>
      <c r="H5465" s="11" t="s">
        <v>9</v>
      </c>
      <c r="I5465" s="11" t="s">
        <v>495</v>
      </c>
    </row>
    <row r="5466" spans="1:9" s="5" customFormat="1" ht="33" x14ac:dyDescent="0.25">
      <c r="A5466" s="11" t="s">
        <v>501</v>
      </c>
      <c r="B5466" s="17" t="s">
        <v>5704</v>
      </c>
      <c r="C5466" s="18" t="s">
        <v>8542</v>
      </c>
      <c r="D5466" s="18" t="s">
        <v>511</v>
      </c>
      <c r="E5466" s="12">
        <v>100</v>
      </c>
      <c r="F5466" s="11" t="s">
        <v>512</v>
      </c>
      <c r="G5466" s="18" t="s">
        <v>495</v>
      </c>
      <c r="H5466" s="11" t="s">
        <v>9</v>
      </c>
      <c r="I5466" s="11" t="s">
        <v>495</v>
      </c>
    </row>
    <row r="5467" spans="1:9" s="5" customFormat="1" ht="33" x14ac:dyDescent="0.25">
      <c r="A5467" s="11" t="s">
        <v>501</v>
      </c>
      <c r="B5467" s="17" t="s">
        <v>5705</v>
      </c>
      <c r="C5467" s="18" t="s">
        <v>8543</v>
      </c>
      <c r="D5467" s="18" t="s">
        <v>511</v>
      </c>
      <c r="E5467" s="12">
        <v>100</v>
      </c>
      <c r="F5467" s="11" t="s">
        <v>512</v>
      </c>
      <c r="G5467" s="18" t="s">
        <v>495</v>
      </c>
      <c r="H5467" s="11" t="s">
        <v>9</v>
      </c>
      <c r="I5467" s="11" t="s">
        <v>495</v>
      </c>
    </row>
    <row r="5468" spans="1:9" s="5" customFormat="1" ht="33" x14ac:dyDescent="0.25">
      <c r="A5468" s="11" t="s">
        <v>501</v>
      </c>
      <c r="B5468" s="17" t="s">
        <v>5707</v>
      </c>
      <c r="C5468" s="18" t="s">
        <v>8544</v>
      </c>
      <c r="D5468" s="18" t="s">
        <v>511</v>
      </c>
      <c r="E5468" s="12">
        <v>150</v>
      </c>
      <c r="F5468" s="11" t="s">
        <v>512</v>
      </c>
      <c r="G5468" s="18" t="s">
        <v>495</v>
      </c>
      <c r="H5468" s="11" t="s">
        <v>9</v>
      </c>
      <c r="I5468" s="11" t="s">
        <v>495</v>
      </c>
    </row>
    <row r="5469" spans="1:9" s="5" customFormat="1" ht="33" x14ac:dyDescent="0.25">
      <c r="A5469" s="11" t="s">
        <v>501</v>
      </c>
      <c r="B5469" s="17" t="s">
        <v>5727</v>
      </c>
      <c r="C5469" s="18" t="s">
        <v>8545</v>
      </c>
      <c r="D5469" s="18" t="s">
        <v>511</v>
      </c>
      <c r="E5469" s="12">
        <v>150</v>
      </c>
      <c r="F5469" s="11" t="s">
        <v>512</v>
      </c>
      <c r="G5469" s="18" t="s">
        <v>495</v>
      </c>
      <c r="H5469" s="11" t="s">
        <v>9</v>
      </c>
      <c r="I5469" s="11" t="s">
        <v>495</v>
      </c>
    </row>
    <row r="5470" spans="1:9" s="5" customFormat="1" ht="33" x14ac:dyDescent="0.25">
      <c r="A5470" s="11" t="s">
        <v>501</v>
      </c>
      <c r="B5470" s="17" t="s">
        <v>5732</v>
      </c>
      <c r="C5470" s="18" t="s">
        <v>8546</v>
      </c>
      <c r="D5470" s="18" t="s">
        <v>511</v>
      </c>
      <c r="E5470" s="12">
        <v>150</v>
      </c>
      <c r="F5470" s="11" t="s">
        <v>512</v>
      </c>
      <c r="G5470" s="18" t="s">
        <v>495</v>
      </c>
      <c r="H5470" s="11" t="s">
        <v>9</v>
      </c>
      <c r="I5470" s="11" t="s">
        <v>495</v>
      </c>
    </row>
    <row r="5471" spans="1:9" s="5" customFormat="1" ht="33" x14ac:dyDescent="0.25">
      <c r="A5471" s="11" t="s">
        <v>501</v>
      </c>
      <c r="B5471" s="17" t="s">
        <v>5726</v>
      </c>
      <c r="C5471" s="18" t="s">
        <v>8547</v>
      </c>
      <c r="D5471" s="18" t="s">
        <v>511</v>
      </c>
      <c r="E5471" s="12">
        <v>150</v>
      </c>
      <c r="F5471" s="11" t="s">
        <v>512</v>
      </c>
      <c r="G5471" s="18" t="s">
        <v>495</v>
      </c>
      <c r="H5471" s="11" t="s">
        <v>9</v>
      </c>
      <c r="I5471" s="11" t="s">
        <v>495</v>
      </c>
    </row>
    <row r="5472" spans="1:9" s="5" customFormat="1" ht="33" x14ac:dyDescent="0.25">
      <c r="A5472" s="11" t="s">
        <v>501</v>
      </c>
      <c r="B5472" s="17" t="s">
        <v>5741</v>
      </c>
      <c r="C5472" s="18" t="s">
        <v>8548</v>
      </c>
      <c r="D5472" s="18" t="s">
        <v>511</v>
      </c>
      <c r="E5472" s="12">
        <v>150</v>
      </c>
      <c r="F5472" s="11" t="s">
        <v>512</v>
      </c>
      <c r="G5472" s="18" t="s">
        <v>495</v>
      </c>
      <c r="H5472" s="11" t="s">
        <v>9</v>
      </c>
      <c r="I5472" s="11" t="s">
        <v>495</v>
      </c>
    </row>
    <row r="5473" spans="1:9" s="5" customFormat="1" ht="33" x14ac:dyDescent="0.25">
      <c r="A5473" s="11" t="s">
        <v>501</v>
      </c>
      <c r="B5473" s="17" t="s">
        <v>5735</v>
      </c>
      <c r="C5473" s="18" t="s">
        <v>8549</v>
      </c>
      <c r="D5473" s="18" t="s">
        <v>511</v>
      </c>
      <c r="E5473" s="12">
        <v>70</v>
      </c>
      <c r="F5473" s="11" t="s">
        <v>512</v>
      </c>
      <c r="G5473" s="18" t="s">
        <v>495</v>
      </c>
      <c r="H5473" s="11" t="s">
        <v>9</v>
      </c>
      <c r="I5473" s="11" t="s">
        <v>495</v>
      </c>
    </row>
    <row r="5474" spans="1:9" s="5" customFormat="1" ht="33" x14ac:dyDescent="0.25">
      <c r="A5474" s="11" t="s">
        <v>501</v>
      </c>
      <c r="B5474" s="17" t="s">
        <v>5736</v>
      </c>
      <c r="C5474" s="18" t="s">
        <v>8549</v>
      </c>
      <c r="D5474" s="18" t="s">
        <v>511</v>
      </c>
      <c r="E5474" s="12">
        <v>70</v>
      </c>
      <c r="F5474" s="11" t="s">
        <v>512</v>
      </c>
      <c r="G5474" s="18" t="s">
        <v>495</v>
      </c>
      <c r="H5474" s="11" t="s">
        <v>9</v>
      </c>
      <c r="I5474" s="11" t="s">
        <v>495</v>
      </c>
    </row>
    <row r="5475" spans="1:9" s="5" customFormat="1" ht="33" x14ac:dyDescent="0.25">
      <c r="A5475" s="11" t="s">
        <v>501</v>
      </c>
      <c r="B5475" s="17" t="s">
        <v>5737</v>
      </c>
      <c r="C5475" s="18" t="s">
        <v>8549</v>
      </c>
      <c r="D5475" s="18" t="s">
        <v>511</v>
      </c>
      <c r="E5475" s="12">
        <v>100</v>
      </c>
      <c r="F5475" s="11" t="s">
        <v>512</v>
      </c>
      <c r="G5475" s="18" t="s">
        <v>495</v>
      </c>
      <c r="H5475" s="11" t="s">
        <v>9</v>
      </c>
      <c r="I5475" s="11" t="s">
        <v>495</v>
      </c>
    </row>
    <row r="5476" spans="1:9" s="5" customFormat="1" ht="33" x14ac:dyDescent="0.25">
      <c r="A5476" s="11" t="s">
        <v>501</v>
      </c>
      <c r="B5476" s="17" t="s">
        <v>5738</v>
      </c>
      <c r="C5476" s="18" t="s">
        <v>8549</v>
      </c>
      <c r="D5476" s="18" t="s">
        <v>511</v>
      </c>
      <c r="E5476" s="12">
        <v>50</v>
      </c>
      <c r="F5476" s="11" t="s">
        <v>512</v>
      </c>
      <c r="G5476" s="18" t="s">
        <v>495</v>
      </c>
      <c r="H5476" s="11" t="s">
        <v>9</v>
      </c>
      <c r="I5476" s="11" t="s">
        <v>495</v>
      </c>
    </row>
    <row r="5477" spans="1:9" s="5" customFormat="1" ht="33" x14ac:dyDescent="0.25">
      <c r="A5477" s="11" t="s">
        <v>501</v>
      </c>
      <c r="B5477" s="17" t="s">
        <v>5746</v>
      </c>
      <c r="C5477" s="18" t="s">
        <v>8550</v>
      </c>
      <c r="D5477" s="18" t="s">
        <v>511</v>
      </c>
      <c r="E5477" s="12">
        <v>100</v>
      </c>
      <c r="F5477" s="11" t="s">
        <v>512</v>
      </c>
      <c r="G5477" s="18" t="s">
        <v>495</v>
      </c>
      <c r="H5477" s="11" t="s">
        <v>9</v>
      </c>
      <c r="I5477" s="11" t="s">
        <v>495</v>
      </c>
    </row>
    <row r="5478" spans="1:9" s="5" customFormat="1" ht="33" x14ac:dyDescent="0.25">
      <c r="A5478" s="11" t="s">
        <v>501</v>
      </c>
      <c r="B5478" s="17" t="s">
        <v>5749</v>
      </c>
      <c r="C5478" s="18" t="s">
        <v>8551</v>
      </c>
      <c r="D5478" s="18" t="s">
        <v>511</v>
      </c>
      <c r="E5478" s="12">
        <v>150</v>
      </c>
      <c r="F5478" s="11" t="s">
        <v>512</v>
      </c>
      <c r="G5478" s="18" t="s">
        <v>495</v>
      </c>
      <c r="H5478" s="11" t="s">
        <v>9</v>
      </c>
      <c r="I5478" s="11" t="s">
        <v>495</v>
      </c>
    </row>
    <row r="5479" spans="1:9" s="5" customFormat="1" ht="33" x14ac:dyDescent="0.25">
      <c r="A5479" s="11" t="s">
        <v>501</v>
      </c>
      <c r="B5479" s="17" t="s">
        <v>5747</v>
      </c>
      <c r="C5479" s="18" t="s">
        <v>8552</v>
      </c>
      <c r="D5479" s="18" t="s">
        <v>511</v>
      </c>
      <c r="E5479" s="12">
        <v>100</v>
      </c>
      <c r="F5479" s="11" t="s">
        <v>512</v>
      </c>
      <c r="G5479" s="18" t="s">
        <v>495</v>
      </c>
      <c r="H5479" s="11" t="s">
        <v>9</v>
      </c>
      <c r="I5479" s="11" t="s">
        <v>495</v>
      </c>
    </row>
    <row r="5480" spans="1:9" s="5" customFormat="1" ht="33" x14ac:dyDescent="0.25">
      <c r="A5480" s="11" t="s">
        <v>501</v>
      </c>
      <c r="B5480" s="17" t="s">
        <v>5748</v>
      </c>
      <c r="C5480" s="18" t="s">
        <v>8552</v>
      </c>
      <c r="D5480" s="18" t="s">
        <v>511</v>
      </c>
      <c r="E5480" s="12">
        <v>50</v>
      </c>
      <c r="F5480" s="11" t="s">
        <v>512</v>
      </c>
      <c r="G5480" s="18" t="s">
        <v>495</v>
      </c>
      <c r="H5480" s="11" t="s">
        <v>9</v>
      </c>
      <c r="I5480" s="11" t="s">
        <v>495</v>
      </c>
    </row>
    <row r="5481" spans="1:9" s="5" customFormat="1" ht="33" x14ac:dyDescent="0.25">
      <c r="A5481" s="11" t="s">
        <v>501</v>
      </c>
      <c r="B5481" s="17" t="s">
        <v>5729</v>
      </c>
      <c r="C5481" s="18" t="s">
        <v>8553</v>
      </c>
      <c r="D5481" s="18" t="s">
        <v>511</v>
      </c>
      <c r="E5481" s="12">
        <v>200</v>
      </c>
      <c r="F5481" s="11" t="s">
        <v>512</v>
      </c>
      <c r="G5481" s="18" t="s">
        <v>495</v>
      </c>
      <c r="H5481" s="11" t="s">
        <v>9</v>
      </c>
      <c r="I5481" s="11" t="s">
        <v>495</v>
      </c>
    </row>
    <row r="5482" spans="1:9" s="5" customFormat="1" ht="33" x14ac:dyDescent="0.25">
      <c r="A5482" s="11" t="s">
        <v>501</v>
      </c>
      <c r="B5482" s="17" t="s">
        <v>5740</v>
      </c>
      <c r="C5482" s="18" t="s">
        <v>8554</v>
      </c>
      <c r="D5482" s="18" t="s">
        <v>511</v>
      </c>
      <c r="E5482" s="12">
        <v>100</v>
      </c>
      <c r="F5482" s="11" t="s">
        <v>512</v>
      </c>
      <c r="G5482" s="18" t="s">
        <v>495</v>
      </c>
      <c r="H5482" s="11" t="s">
        <v>9</v>
      </c>
      <c r="I5482" s="11" t="s">
        <v>495</v>
      </c>
    </row>
    <row r="5483" spans="1:9" s="5" customFormat="1" ht="52.5" customHeight="1" x14ac:dyDescent="0.25">
      <c r="A5483" s="11" t="s">
        <v>501</v>
      </c>
      <c r="B5483" s="17" t="s">
        <v>5725</v>
      </c>
      <c r="C5483" s="18" t="s">
        <v>8555</v>
      </c>
      <c r="D5483" s="18" t="s">
        <v>511</v>
      </c>
      <c r="E5483" s="12">
        <v>150</v>
      </c>
      <c r="F5483" s="11" t="s">
        <v>512</v>
      </c>
      <c r="G5483" s="18" t="s">
        <v>495</v>
      </c>
      <c r="H5483" s="11" t="s">
        <v>9</v>
      </c>
      <c r="I5483" s="11" t="s">
        <v>495</v>
      </c>
    </row>
    <row r="5484" spans="1:9" s="5" customFormat="1" ht="33" x14ac:dyDescent="0.25">
      <c r="A5484" s="11" t="s">
        <v>501</v>
      </c>
      <c r="B5484" s="17" t="s">
        <v>2661</v>
      </c>
      <c r="C5484" s="18" t="s">
        <v>8556</v>
      </c>
      <c r="D5484" s="18" t="s">
        <v>511</v>
      </c>
      <c r="E5484" s="12">
        <v>100</v>
      </c>
      <c r="F5484" s="11" t="s">
        <v>512</v>
      </c>
      <c r="G5484" s="18" t="s">
        <v>495</v>
      </c>
      <c r="H5484" s="11" t="s">
        <v>9</v>
      </c>
      <c r="I5484" s="11" t="s">
        <v>495</v>
      </c>
    </row>
    <row r="5485" spans="1:9" s="5" customFormat="1" ht="33" x14ac:dyDescent="0.25">
      <c r="A5485" s="11" t="s">
        <v>501</v>
      </c>
      <c r="B5485" s="17" t="s">
        <v>5728</v>
      </c>
      <c r="C5485" s="18" t="s">
        <v>8557</v>
      </c>
      <c r="D5485" s="18" t="s">
        <v>511</v>
      </c>
      <c r="E5485" s="12">
        <v>200</v>
      </c>
      <c r="F5485" s="11" t="s">
        <v>512</v>
      </c>
      <c r="G5485" s="18" t="s">
        <v>495</v>
      </c>
      <c r="H5485" s="11" t="s">
        <v>9</v>
      </c>
      <c r="I5485" s="11" t="s">
        <v>495</v>
      </c>
    </row>
    <row r="5486" spans="1:9" s="5" customFormat="1" ht="33" x14ac:dyDescent="0.25">
      <c r="A5486" s="11" t="s">
        <v>501</v>
      </c>
      <c r="B5486" s="17" t="s">
        <v>5733</v>
      </c>
      <c r="C5486" s="18" t="s">
        <v>8558</v>
      </c>
      <c r="D5486" s="18" t="s">
        <v>511</v>
      </c>
      <c r="E5486" s="12">
        <v>200</v>
      </c>
      <c r="F5486" s="11" t="s">
        <v>512</v>
      </c>
      <c r="G5486" s="18" t="s">
        <v>495</v>
      </c>
      <c r="H5486" s="11" t="s">
        <v>9</v>
      </c>
      <c r="I5486" s="11" t="s">
        <v>495</v>
      </c>
    </row>
    <row r="5487" spans="1:9" s="5" customFormat="1" ht="33" x14ac:dyDescent="0.25">
      <c r="A5487" s="11" t="s">
        <v>501</v>
      </c>
      <c r="B5487" s="17" t="s">
        <v>5744</v>
      </c>
      <c r="C5487" s="18" t="s">
        <v>8559</v>
      </c>
      <c r="D5487" s="18" t="s">
        <v>511</v>
      </c>
      <c r="E5487" s="12">
        <v>84</v>
      </c>
      <c r="F5487" s="11" t="s">
        <v>512</v>
      </c>
      <c r="G5487" s="18" t="s">
        <v>495</v>
      </c>
      <c r="H5487" s="11" t="s">
        <v>9</v>
      </c>
      <c r="I5487" s="11" t="s">
        <v>495</v>
      </c>
    </row>
    <row r="5488" spans="1:9" s="5" customFormat="1" ht="33" x14ac:dyDescent="0.25">
      <c r="A5488" s="11" t="s">
        <v>501</v>
      </c>
      <c r="B5488" s="17" t="s">
        <v>5750</v>
      </c>
      <c r="C5488" s="18" t="s">
        <v>8560</v>
      </c>
      <c r="D5488" s="18" t="s">
        <v>511</v>
      </c>
      <c r="E5488" s="12">
        <v>150</v>
      </c>
      <c r="F5488" s="11" t="s">
        <v>512</v>
      </c>
      <c r="G5488" s="18" t="s">
        <v>495</v>
      </c>
      <c r="H5488" s="11" t="s">
        <v>9</v>
      </c>
      <c r="I5488" s="11" t="s">
        <v>495</v>
      </c>
    </row>
    <row r="5489" spans="1:9" s="5" customFormat="1" ht="33" x14ac:dyDescent="0.25">
      <c r="A5489" s="11" t="s">
        <v>501</v>
      </c>
      <c r="B5489" s="17" t="s">
        <v>5706</v>
      </c>
      <c r="C5489" s="18" t="s">
        <v>8561</v>
      </c>
      <c r="D5489" s="18" t="s">
        <v>511</v>
      </c>
      <c r="E5489" s="12">
        <v>150</v>
      </c>
      <c r="F5489" s="11" t="s">
        <v>512</v>
      </c>
      <c r="G5489" s="18" t="s">
        <v>495</v>
      </c>
      <c r="H5489" s="11" t="s">
        <v>9</v>
      </c>
      <c r="I5489" s="11" t="s">
        <v>495</v>
      </c>
    </row>
    <row r="5490" spans="1:9" s="5" customFormat="1" ht="57.75" customHeight="1" x14ac:dyDescent="0.25">
      <c r="A5490" s="11" t="s">
        <v>501</v>
      </c>
      <c r="B5490" s="17" t="s">
        <v>5730</v>
      </c>
      <c r="C5490" s="18" t="s">
        <v>8562</v>
      </c>
      <c r="D5490" s="18" t="s">
        <v>511</v>
      </c>
      <c r="E5490" s="12">
        <v>100</v>
      </c>
      <c r="F5490" s="11" t="s">
        <v>512</v>
      </c>
      <c r="G5490" s="18" t="s">
        <v>495</v>
      </c>
      <c r="H5490" s="11" t="s">
        <v>9</v>
      </c>
      <c r="I5490" s="11" t="s">
        <v>495</v>
      </c>
    </row>
    <row r="5491" spans="1:9" s="5" customFormat="1" ht="33" x14ac:dyDescent="0.25">
      <c r="A5491" s="11" t="s">
        <v>501</v>
      </c>
      <c r="B5491" s="17" t="s">
        <v>5731</v>
      </c>
      <c r="C5491" s="18" t="s">
        <v>8563</v>
      </c>
      <c r="D5491" s="18" t="s">
        <v>511</v>
      </c>
      <c r="E5491" s="12">
        <v>50</v>
      </c>
      <c r="F5491" s="11" t="s">
        <v>512</v>
      </c>
      <c r="G5491" s="18" t="s">
        <v>495</v>
      </c>
      <c r="H5491" s="11" t="s">
        <v>9</v>
      </c>
      <c r="I5491" s="11" t="s">
        <v>495</v>
      </c>
    </row>
    <row r="5492" spans="1:9" s="5" customFormat="1" ht="33" x14ac:dyDescent="0.25">
      <c r="A5492" s="11" t="s">
        <v>501</v>
      </c>
      <c r="B5492" s="17" t="s">
        <v>5734</v>
      </c>
      <c r="C5492" s="18" t="s">
        <v>8564</v>
      </c>
      <c r="D5492" s="18" t="s">
        <v>511</v>
      </c>
      <c r="E5492" s="12">
        <v>150</v>
      </c>
      <c r="F5492" s="11" t="s">
        <v>512</v>
      </c>
      <c r="G5492" s="18" t="s">
        <v>495</v>
      </c>
      <c r="H5492" s="11" t="s">
        <v>9</v>
      </c>
      <c r="I5492" s="11" t="s">
        <v>495</v>
      </c>
    </row>
    <row r="5493" spans="1:9" s="5" customFormat="1" ht="33" x14ac:dyDescent="0.25">
      <c r="A5493" s="11" t="s">
        <v>501</v>
      </c>
      <c r="B5493" s="17" t="s">
        <v>5739</v>
      </c>
      <c r="C5493" s="18" t="s">
        <v>8565</v>
      </c>
      <c r="D5493" s="18" t="s">
        <v>511</v>
      </c>
      <c r="E5493" s="12">
        <v>117</v>
      </c>
      <c r="F5493" s="11" t="s">
        <v>512</v>
      </c>
      <c r="G5493" s="18" t="s">
        <v>495</v>
      </c>
      <c r="H5493" s="11" t="s">
        <v>9</v>
      </c>
      <c r="I5493" s="11" t="s">
        <v>495</v>
      </c>
    </row>
    <row r="5494" spans="1:9" s="5" customFormat="1" ht="33" x14ac:dyDescent="0.25">
      <c r="A5494" s="11" t="s">
        <v>501</v>
      </c>
      <c r="B5494" s="17" t="s">
        <v>5745</v>
      </c>
      <c r="C5494" s="18" t="s">
        <v>8566</v>
      </c>
      <c r="D5494" s="18" t="s">
        <v>511</v>
      </c>
      <c r="E5494" s="12">
        <v>100</v>
      </c>
      <c r="F5494" s="11" t="s">
        <v>512</v>
      </c>
      <c r="G5494" s="18" t="s">
        <v>495</v>
      </c>
      <c r="H5494" s="11" t="s">
        <v>9</v>
      </c>
      <c r="I5494" s="11" t="s">
        <v>495</v>
      </c>
    </row>
    <row r="5495" spans="1:9" s="5" customFormat="1" ht="33" x14ac:dyDescent="0.25">
      <c r="A5495" s="11" t="s">
        <v>501</v>
      </c>
      <c r="B5495" s="17" t="s">
        <v>5743</v>
      </c>
      <c r="C5495" s="18" t="s">
        <v>8567</v>
      </c>
      <c r="D5495" s="18" t="s">
        <v>511</v>
      </c>
      <c r="E5495" s="12">
        <v>150</v>
      </c>
      <c r="F5495" s="11" t="s">
        <v>512</v>
      </c>
      <c r="G5495" s="18" t="s">
        <v>495</v>
      </c>
      <c r="H5495" s="11" t="s">
        <v>9</v>
      </c>
      <c r="I5495" s="11" t="s">
        <v>495</v>
      </c>
    </row>
    <row r="5496" spans="1:9" s="5" customFormat="1" ht="33" x14ac:dyDescent="0.25">
      <c r="A5496" s="11" t="s">
        <v>501</v>
      </c>
      <c r="B5496" s="17" t="s">
        <v>5752</v>
      </c>
      <c r="C5496" s="18" t="s">
        <v>8568</v>
      </c>
      <c r="D5496" s="18" t="s">
        <v>511</v>
      </c>
      <c r="E5496" s="12">
        <v>150</v>
      </c>
      <c r="F5496" s="11" t="s">
        <v>512</v>
      </c>
      <c r="G5496" s="18" t="s">
        <v>495</v>
      </c>
      <c r="H5496" s="11" t="s">
        <v>9</v>
      </c>
      <c r="I5496" s="11" t="s">
        <v>495</v>
      </c>
    </row>
    <row r="5497" spans="1:9" s="5" customFormat="1" ht="54.75" customHeight="1" x14ac:dyDescent="0.25">
      <c r="A5497" s="11" t="s">
        <v>501</v>
      </c>
      <c r="B5497" s="17" t="s">
        <v>5753</v>
      </c>
      <c r="C5497" s="18" t="s">
        <v>8569</v>
      </c>
      <c r="D5497" s="18" t="s">
        <v>511</v>
      </c>
      <c r="E5497" s="12">
        <v>100</v>
      </c>
      <c r="F5497" s="11" t="s">
        <v>512</v>
      </c>
      <c r="G5497" s="18" t="s">
        <v>495</v>
      </c>
      <c r="H5497" s="11" t="s">
        <v>9</v>
      </c>
      <c r="I5497" s="11" t="s">
        <v>495</v>
      </c>
    </row>
    <row r="5498" spans="1:9" s="5" customFormat="1" ht="33" x14ac:dyDescent="0.25">
      <c r="A5498" s="11" t="s">
        <v>501</v>
      </c>
      <c r="B5498" s="17" t="s">
        <v>5761</v>
      </c>
      <c r="C5498" s="18" t="s">
        <v>8570</v>
      </c>
      <c r="D5498" s="18" t="s">
        <v>511</v>
      </c>
      <c r="E5498" s="12">
        <v>100</v>
      </c>
      <c r="F5498" s="11" t="s">
        <v>512</v>
      </c>
      <c r="G5498" s="18" t="s">
        <v>495</v>
      </c>
      <c r="H5498" s="11" t="s">
        <v>9</v>
      </c>
      <c r="I5498" s="11" t="s">
        <v>495</v>
      </c>
    </row>
    <row r="5499" spans="1:9" s="5" customFormat="1" ht="33" x14ac:dyDescent="0.25">
      <c r="A5499" s="11" t="s">
        <v>501</v>
      </c>
      <c r="B5499" s="17" t="s">
        <v>5767</v>
      </c>
      <c r="C5499" s="18" t="s">
        <v>8571</v>
      </c>
      <c r="D5499" s="18" t="s">
        <v>511</v>
      </c>
      <c r="E5499" s="12">
        <v>150</v>
      </c>
      <c r="F5499" s="11" t="s">
        <v>512</v>
      </c>
      <c r="G5499" s="18" t="s">
        <v>495</v>
      </c>
      <c r="H5499" s="11" t="s">
        <v>9</v>
      </c>
      <c r="I5499" s="11" t="s">
        <v>495</v>
      </c>
    </row>
    <row r="5500" spans="1:9" s="5" customFormat="1" ht="33" x14ac:dyDescent="0.25">
      <c r="A5500" s="11" t="s">
        <v>501</v>
      </c>
      <c r="B5500" s="17" t="s">
        <v>6072</v>
      </c>
      <c r="C5500" s="18" t="s">
        <v>8572</v>
      </c>
      <c r="D5500" s="18" t="s">
        <v>511</v>
      </c>
      <c r="E5500" s="12">
        <v>100</v>
      </c>
      <c r="F5500" s="11" t="s">
        <v>512</v>
      </c>
      <c r="G5500" s="18" t="s">
        <v>495</v>
      </c>
      <c r="H5500" s="11" t="s">
        <v>9</v>
      </c>
      <c r="I5500" s="11" t="s">
        <v>495</v>
      </c>
    </row>
    <row r="5501" spans="1:9" s="5" customFormat="1" ht="33" x14ac:dyDescent="0.25">
      <c r="A5501" s="11" t="s">
        <v>501</v>
      </c>
      <c r="B5501" s="17" t="s">
        <v>6070</v>
      </c>
      <c r="C5501" s="18" t="s">
        <v>8573</v>
      </c>
      <c r="D5501" s="18" t="s">
        <v>511</v>
      </c>
      <c r="E5501" s="12">
        <v>150</v>
      </c>
      <c r="F5501" s="11" t="s">
        <v>512</v>
      </c>
      <c r="G5501" s="18" t="s">
        <v>495</v>
      </c>
      <c r="H5501" s="11" t="s">
        <v>9</v>
      </c>
      <c r="I5501" s="11" t="s">
        <v>495</v>
      </c>
    </row>
    <row r="5502" spans="1:9" s="5" customFormat="1" ht="33" x14ac:dyDescent="0.25">
      <c r="A5502" s="11" t="s">
        <v>501</v>
      </c>
      <c r="B5502" s="17" t="s">
        <v>6140</v>
      </c>
      <c r="C5502" s="18" t="s">
        <v>8574</v>
      </c>
      <c r="D5502" s="18" t="s">
        <v>511</v>
      </c>
      <c r="E5502" s="12">
        <v>150</v>
      </c>
      <c r="F5502" s="11" t="s">
        <v>512</v>
      </c>
      <c r="G5502" s="18" t="s">
        <v>495</v>
      </c>
      <c r="H5502" s="11" t="s">
        <v>9</v>
      </c>
      <c r="I5502" s="11" t="s">
        <v>495</v>
      </c>
    </row>
    <row r="5503" spans="1:9" s="5" customFormat="1" ht="33" x14ac:dyDescent="0.25">
      <c r="A5503" s="11" t="s">
        <v>501</v>
      </c>
      <c r="B5503" s="17" t="s">
        <v>6211</v>
      </c>
      <c r="C5503" s="18" t="s">
        <v>8575</v>
      </c>
      <c r="D5503" s="18" t="s">
        <v>511</v>
      </c>
      <c r="E5503" s="12">
        <v>80</v>
      </c>
      <c r="F5503" s="11" t="s">
        <v>512</v>
      </c>
      <c r="G5503" s="18" t="s">
        <v>495</v>
      </c>
      <c r="H5503" s="11" t="s">
        <v>9</v>
      </c>
      <c r="I5503" s="11" t="s">
        <v>495</v>
      </c>
    </row>
    <row r="5504" spans="1:9" s="5" customFormat="1" ht="33" x14ac:dyDescent="0.25">
      <c r="A5504" s="11" t="s">
        <v>501</v>
      </c>
      <c r="B5504" s="17" t="s">
        <v>6212</v>
      </c>
      <c r="C5504" s="18" t="s">
        <v>8576</v>
      </c>
      <c r="D5504" s="18" t="s">
        <v>511</v>
      </c>
      <c r="E5504" s="12">
        <v>150</v>
      </c>
      <c r="F5504" s="11" t="s">
        <v>512</v>
      </c>
      <c r="G5504" s="18" t="s">
        <v>495</v>
      </c>
      <c r="H5504" s="11" t="s">
        <v>9</v>
      </c>
      <c r="I5504" s="11" t="s">
        <v>495</v>
      </c>
    </row>
    <row r="5505" spans="1:9" s="5" customFormat="1" ht="33" x14ac:dyDescent="0.25">
      <c r="A5505" s="11" t="s">
        <v>501</v>
      </c>
      <c r="B5505" s="17" t="s">
        <v>6220</v>
      </c>
      <c r="C5505" s="18" t="s">
        <v>8577</v>
      </c>
      <c r="D5505" s="18" t="s">
        <v>511</v>
      </c>
      <c r="E5505" s="12">
        <v>50</v>
      </c>
      <c r="F5505" s="11" t="s">
        <v>512</v>
      </c>
      <c r="G5505" s="18" t="s">
        <v>495</v>
      </c>
      <c r="H5505" s="11" t="s">
        <v>9</v>
      </c>
      <c r="I5505" s="11" t="s">
        <v>495</v>
      </c>
    </row>
    <row r="5506" spans="1:9" s="5" customFormat="1" ht="33" x14ac:dyDescent="0.25">
      <c r="A5506" s="11" t="s">
        <v>501</v>
      </c>
      <c r="B5506" s="17" t="s">
        <v>6221</v>
      </c>
      <c r="C5506" s="18" t="s">
        <v>8577</v>
      </c>
      <c r="D5506" s="18" t="s">
        <v>511</v>
      </c>
      <c r="E5506" s="12">
        <v>100</v>
      </c>
      <c r="F5506" s="11" t="s">
        <v>512</v>
      </c>
      <c r="G5506" s="18" t="s">
        <v>495</v>
      </c>
      <c r="H5506" s="11" t="s">
        <v>9</v>
      </c>
      <c r="I5506" s="11" t="s">
        <v>495</v>
      </c>
    </row>
    <row r="5507" spans="1:9" s="5" customFormat="1" ht="33" x14ac:dyDescent="0.25">
      <c r="A5507" s="11" t="s">
        <v>501</v>
      </c>
      <c r="B5507" s="17" t="s">
        <v>6214</v>
      </c>
      <c r="C5507" s="18" t="s">
        <v>8578</v>
      </c>
      <c r="D5507" s="18" t="s">
        <v>511</v>
      </c>
      <c r="E5507" s="12">
        <v>50</v>
      </c>
      <c r="F5507" s="11" t="s">
        <v>512</v>
      </c>
      <c r="G5507" s="18" t="s">
        <v>495</v>
      </c>
      <c r="H5507" s="11" t="s">
        <v>9</v>
      </c>
      <c r="I5507" s="11" t="s">
        <v>495</v>
      </c>
    </row>
    <row r="5508" spans="1:9" s="5" customFormat="1" ht="33" x14ac:dyDescent="0.25">
      <c r="A5508" s="11" t="s">
        <v>501</v>
      </c>
      <c r="B5508" s="17" t="s">
        <v>6215</v>
      </c>
      <c r="C5508" s="18" t="s">
        <v>8579</v>
      </c>
      <c r="D5508" s="18" t="s">
        <v>511</v>
      </c>
      <c r="E5508" s="12">
        <v>100</v>
      </c>
      <c r="F5508" s="11" t="s">
        <v>512</v>
      </c>
      <c r="G5508" s="18" t="s">
        <v>495</v>
      </c>
      <c r="H5508" s="11" t="s">
        <v>9</v>
      </c>
      <c r="I5508" s="11" t="s">
        <v>495</v>
      </c>
    </row>
    <row r="5509" spans="1:9" s="5" customFormat="1" ht="33" x14ac:dyDescent="0.25">
      <c r="A5509" s="11" t="s">
        <v>501</v>
      </c>
      <c r="B5509" s="17" t="s">
        <v>6217</v>
      </c>
      <c r="C5509" s="18" t="s">
        <v>8579</v>
      </c>
      <c r="D5509" s="18" t="s">
        <v>511</v>
      </c>
      <c r="E5509" s="12">
        <v>100</v>
      </c>
      <c r="F5509" s="11" t="s">
        <v>512</v>
      </c>
      <c r="G5509" s="18" t="s">
        <v>495</v>
      </c>
      <c r="H5509" s="11" t="s">
        <v>9</v>
      </c>
      <c r="I5509" s="11" t="s">
        <v>495</v>
      </c>
    </row>
    <row r="5510" spans="1:9" s="5" customFormat="1" ht="33" x14ac:dyDescent="0.25">
      <c r="A5510" s="11" t="s">
        <v>501</v>
      </c>
      <c r="B5510" s="17" t="s">
        <v>6218</v>
      </c>
      <c r="C5510" s="18" t="s">
        <v>8579</v>
      </c>
      <c r="D5510" s="18" t="s">
        <v>511</v>
      </c>
      <c r="E5510" s="12">
        <v>300</v>
      </c>
      <c r="F5510" s="11" t="s">
        <v>512</v>
      </c>
      <c r="G5510" s="18" t="s">
        <v>495</v>
      </c>
      <c r="H5510" s="11" t="s">
        <v>9</v>
      </c>
      <c r="I5510" s="11" t="s">
        <v>495</v>
      </c>
    </row>
    <row r="5511" spans="1:9" s="5" customFormat="1" ht="33" x14ac:dyDescent="0.25">
      <c r="A5511" s="11" t="s">
        <v>501</v>
      </c>
      <c r="B5511" s="17" t="s">
        <v>6219</v>
      </c>
      <c r="C5511" s="18" t="s">
        <v>8579</v>
      </c>
      <c r="D5511" s="18" t="s">
        <v>511</v>
      </c>
      <c r="E5511" s="12">
        <v>100</v>
      </c>
      <c r="F5511" s="11" t="s">
        <v>512</v>
      </c>
      <c r="G5511" s="18" t="s">
        <v>495</v>
      </c>
      <c r="H5511" s="11" t="s">
        <v>9</v>
      </c>
      <c r="I5511" s="11" t="s">
        <v>495</v>
      </c>
    </row>
    <row r="5512" spans="1:9" s="5" customFormat="1" ht="33" x14ac:dyDescent="0.25">
      <c r="A5512" s="11" t="s">
        <v>501</v>
      </c>
      <c r="B5512" s="17" t="s">
        <v>6227</v>
      </c>
      <c r="C5512" s="18" t="s">
        <v>8580</v>
      </c>
      <c r="D5512" s="18" t="s">
        <v>511</v>
      </c>
      <c r="E5512" s="12">
        <v>150</v>
      </c>
      <c r="F5512" s="11" t="s">
        <v>512</v>
      </c>
      <c r="G5512" s="18" t="s">
        <v>495</v>
      </c>
      <c r="H5512" s="11" t="s">
        <v>9</v>
      </c>
      <c r="I5512" s="11" t="s">
        <v>495</v>
      </c>
    </row>
    <row r="5513" spans="1:9" s="5" customFormat="1" ht="33" x14ac:dyDescent="0.25">
      <c r="A5513" s="11" t="s">
        <v>501</v>
      </c>
      <c r="B5513" s="17" t="s">
        <v>6228</v>
      </c>
      <c r="C5513" s="18" t="s">
        <v>8581</v>
      </c>
      <c r="D5513" s="18" t="s">
        <v>511</v>
      </c>
      <c r="E5513" s="12">
        <v>50</v>
      </c>
      <c r="F5513" s="11" t="s">
        <v>512</v>
      </c>
      <c r="G5513" s="18" t="s">
        <v>495</v>
      </c>
      <c r="H5513" s="11" t="s">
        <v>9</v>
      </c>
      <c r="I5513" s="11" t="s">
        <v>495</v>
      </c>
    </row>
    <row r="5514" spans="1:9" s="5" customFormat="1" ht="33" x14ac:dyDescent="0.25">
      <c r="A5514" s="11" t="s">
        <v>501</v>
      </c>
      <c r="B5514" s="17" t="s">
        <v>6230</v>
      </c>
      <c r="C5514" s="18" t="s">
        <v>8582</v>
      </c>
      <c r="D5514" s="18" t="s">
        <v>511</v>
      </c>
      <c r="E5514" s="12">
        <v>50</v>
      </c>
      <c r="F5514" s="11" t="s">
        <v>512</v>
      </c>
      <c r="G5514" s="18" t="s">
        <v>495</v>
      </c>
      <c r="H5514" s="11" t="s">
        <v>9</v>
      </c>
      <c r="I5514" s="11" t="s">
        <v>495</v>
      </c>
    </row>
    <row r="5515" spans="1:9" s="5" customFormat="1" ht="49.5" x14ac:dyDescent="0.25">
      <c r="A5515" s="11" t="s">
        <v>501</v>
      </c>
      <c r="B5515" s="17" t="s">
        <v>6232</v>
      </c>
      <c r="C5515" s="18" t="s">
        <v>8582</v>
      </c>
      <c r="D5515" s="18" t="s">
        <v>511</v>
      </c>
      <c r="E5515" s="12">
        <v>50</v>
      </c>
      <c r="F5515" s="11" t="s">
        <v>512</v>
      </c>
      <c r="G5515" s="18" t="s">
        <v>495</v>
      </c>
      <c r="H5515" s="11" t="s">
        <v>9</v>
      </c>
      <c r="I5515" s="11" t="s">
        <v>495</v>
      </c>
    </row>
    <row r="5516" spans="1:9" s="5" customFormat="1" ht="33" x14ac:dyDescent="0.25">
      <c r="A5516" s="11" t="s">
        <v>501</v>
      </c>
      <c r="B5516" s="17" t="s">
        <v>6233</v>
      </c>
      <c r="C5516" s="18" t="s">
        <v>8582</v>
      </c>
      <c r="D5516" s="18" t="s">
        <v>511</v>
      </c>
      <c r="E5516" s="12">
        <v>30</v>
      </c>
      <c r="F5516" s="11" t="s">
        <v>512</v>
      </c>
      <c r="G5516" s="18" t="s">
        <v>495</v>
      </c>
      <c r="H5516" s="11" t="s">
        <v>9</v>
      </c>
      <c r="I5516" s="11" t="s">
        <v>495</v>
      </c>
    </row>
    <row r="5517" spans="1:9" s="5" customFormat="1" ht="33" x14ac:dyDescent="0.25">
      <c r="A5517" s="11" t="s">
        <v>501</v>
      </c>
      <c r="B5517" s="17" t="s">
        <v>6226</v>
      </c>
      <c r="C5517" s="18" t="s">
        <v>8583</v>
      </c>
      <c r="D5517" s="18" t="s">
        <v>511</v>
      </c>
      <c r="E5517" s="12">
        <v>100</v>
      </c>
      <c r="F5517" s="11" t="s">
        <v>512</v>
      </c>
      <c r="G5517" s="18" t="s">
        <v>495</v>
      </c>
      <c r="H5517" s="11" t="s">
        <v>9</v>
      </c>
      <c r="I5517" s="11" t="s">
        <v>495</v>
      </c>
    </row>
    <row r="5518" spans="1:9" s="5" customFormat="1" ht="33" x14ac:dyDescent="0.25">
      <c r="A5518" s="11" t="s">
        <v>501</v>
      </c>
      <c r="B5518" s="17" t="s">
        <v>2777</v>
      </c>
      <c r="C5518" s="18" t="s">
        <v>8584</v>
      </c>
      <c r="D5518" s="18" t="s">
        <v>511</v>
      </c>
      <c r="E5518" s="12">
        <v>150</v>
      </c>
      <c r="F5518" s="11" t="s">
        <v>512</v>
      </c>
      <c r="G5518" s="18" t="s">
        <v>495</v>
      </c>
      <c r="H5518" s="11" t="s">
        <v>9</v>
      </c>
      <c r="I5518" s="11" t="s">
        <v>495</v>
      </c>
    </row>
    <row r="5519" spans="1:9" s="5" customFormat="1" ht="33" x14ac:dyDescent="0.25">
      <c r="A5519" s="11" t="s">
        <v>501</v>
      </c>
      <c r="B5519" s="17" t="s">
        <v>4548</v>
      </c>
      <c r="C5519" s="18" t="s">
        <v>8585</v>
      </c>
      <c r="D5519" s="18" t="s">
        <v>511</v>
      </c>
      <c r="E5519" s="12">
        <v>150</v>
      </c>
      <c r="F5519" s="11" t="s">
        <v>512</v>
      </c>
      <c r="G5519" s="18" t="s">
        <v>495</v>
      </c>
      <c r="H5519" s="11" t="s">
        <v>9</v>
      </c>
      <c r="I5519" s="11" t="s">
        <v>495</v>
      </c>
    </row>
    <row r="5520" spans="1:9" s="5" customFormat="1" ht="33" x14ac:dyDescent="0.25">
      <c r="A5520" s="11" t="s">
        <v>501</v>
      </c>
      <c r="B5520" s="17" t="s">
        <v>4549</v>
      </c>
      <c r="C5520" s="18" t="s">
        <v>8586</v>
      </c>
      <c r="D5520" s="18" t="s">
        <v>511</v>
      </c>
      <c r="E5520" s="12">
        <v>75</v>
      </c>
      <c r="F5520" s="11" t="s">
        <v>512</v>
      </c>
      <c r="G5520" s="18" t="s">
        <v>495</v>
      </c>
      <c r="H5520" s="11" t="s">
        <v>9</v>
      </c>
      <c r="I5520" s="11" t="s">
        <v>495</v>
      </c>
    </row>
    <row r="5521" spans="1:9" s="5" customFormat="1" ht="33" x14ac:dyDescent="0.25">
      <c r="A5521" s="11" t="s">
        <v>501</v>
      </c>
      <c r="B5521" s="17" t="s">
        <v>4550</v>
      </c>
      <c r="C5521" s="18" t="s">
        <v>8586</v>
      </c>
      <c r="D5521" s="18" t="s">
        <v>511</v>
      </c>
      <c r="E5521" s="12">
        <v>75</v>
      </c>
      <c r="F5521" s="11" t="s">
        <v>512</v>
      </c>
      <c r="G5521" s="18" t="s">
        <v>495</v>
      </c>
      <c r="H5521" s="11" t="s">
        <v>9</v>
      </c>
      <c r="I5521" s="11" t="s">
        <v>495</v>
      </c>
    </row>
    <row r="5522" spans="1:9" s="5" customFormat="1" ht="33" x14ac:dyDescent="0.25">
      <c r="A5522" s="11" t="s">
        <v>501</v>
      </c>
      <c r="B5522" s="17" t="s">
        <v>4611</v>
      </c>
      <c r="C5522" s="18" t="s">
        <v>8587</v>
      </c>
      <c r="D5522" s="18" t="s">
        <v>511</v>
      </c>
      <c r="E5522" s="12">
        <v>150</v>
      </c>
      <c r="F5522" s="11" t="s">
        <v>512</v>
      </c>
      <c r="G5522" s="18" t="s">
        <v>495</v>
      </c>
      <c r="H5522" s="11" t="s">
        <v>9</v>
      </c>
      <c r="I5522" s="11" t="s">
        <v>495</v>
      </c>
    </row>
    <row r="5523" spans="1:9" s="5" customFormat="1" ht="33" x14ac:dyDescent="0.25">
      <c r="A5523" s="11" t="s">
        <v>501</v>
      </c>
      <c r="B5523" s="17" t="s">
        <v>4651</v>
      </c>
      <c r="C5523" s="18" t="s">
        <v>8588</v>
      </c>
      <c r="D5523" s="18" t="s">
        <v>511</v>
      </c>
      <c r="E5523" s="12">
        <v>100</v>
      </c>
      <c r="F5523" s="11" t="s">
        <v>512</v>
      </c>
      <c r="G5523" s="18" t="s">
        <v>495</v>
      </c>
      <c r="H5523" s="11" t="s">
        <v>9</v>
      </c>
      <c r="I5523" s="11" t="s">
        <v>495</v>
      </c>
    </row>
    <row r="5524" spans="1:9" s="5" customFormat="1" ht="33" x14ac:dyDescent="0.25">
      <c r="A5524" s="11" t="s">
        <v>501</v>
      </c>
      <c r="B5524" s="17" t="s">
        <v>4855</v>
      </c>
      <c r="C5524" s="18" t="s">
        <v>8589</v>
      </c>
      <c r="D5524" s="18" t="s">
        <v>511</v>
      </c>
      <c r="E5524" s="12">
        <v>100</v>
      </c>
      <c r="F5524" s="11" t="s">
        <v>512</v>
      </c>
      <c r="G5524" s="18" t="s">
        <v>495</v>
      </c>
      <c r="H5524" s="11" t="s">
        <v>9</v>
      </c>
      <c r="I5524" s="11" t="s">
        <v>495</v>
      </c>
    </row>
    <row r="5525" spans="1:9" s="5" customFormat="1" ht="33" x14ac:dyDescent="0.25">
      <c r="A5525" s="11" t="s">
        <v>501</v>
      </c>
      <c r="B5525" s="17" t="s">
        <v>4881</v>
      </c>
      <c r="C5525" s="18" t="s">
        <v>8590</v>
      </c>
      <c r="D5525" s="18" t="s">
        <v>511</v>
      </c>
      <c r="E5525" s="12">
        <v>150</v>
      </c>
      <c r="F5525" s="11" t="s">
        <v>512</v>
      </c>
      <c r="G5525" s="18" t="s">
        <v>495</v>
      </c>
      <c r="H5525" s="11" t="s">
        <v>9</v>
      </c>
      <c r="I5525" s="11" t="s">
        <v>495</v>
      </c>
    </row>
    <row r="5526" spans="1:9" s="5" customFormat="1" ht="33" x14ac:dyDescent="0.25">
      <c r="A5526" s="11" t="s">
        <v>501</v>
      </c>
      <c r="B5526" s="17" t="s">
        <v>4955</v>
      </c>
      <c r="C5526" s="18" t="s">
        <v>8591</v>
      </c>
      <c r="D5526" s="18" t="s">
        <v>511</v>
      </c>
      <c r="E5526" s="12">
        <v>150</v>
      </c>
      <c r="F5526" s="11" t="s">
        <v>512</v>
      </c>
      <c r="G5526" s="18" t="s">
        <v>495</v>
      </c>
      <c r="H5526" s="11" t="s">
        <v>9</v>
      </c>
      <c r="I5526" s="11" t="s">
        <v>495</v>
      </c>
    </row>
    <row r="5527" spans="1:9" s="5" customFormat="1" ht="33" x14ac:dyDescent="0.25">
      <c r="A5527" s="11" t="s">
        <v>501</v>
      </c>
      <c r="B5527" s="17" t="s">
        <v>4958</v>
      </c>
      <c r="C5527" s="18" t="s">
        <v>8592</v>
      </c>
      <c r="D5527" s="18" t="s">
        <v>511</v>
      </c>
      <c r="E5527" s="12">
        <v>100</v>
      </c>
      <c r="F5527" s="11" t="s">
        <v>512</v>
      </c>
      <c r="G5527" s="18" t="s">
        <v>495</v>
      </c>
      <c r="H5527" s="11" t="s">
        <v>9</v>
      </c>
      <c r="I5527" s="11" t="s">
        <v>495</v>
      </c>
    </row>
    <row r="5528" spans="1:9" s="5" customFormat="1" ht="33" x14ac:dyDescent="0.25">
      <c r="A5528" s="11" t="s">
        <v>501</v>
      </c>
      <c r="B5528" s="17" t="s">
        <v>4959</v>
      </c>
      <c r="C5528" s="18" t="s">
        <v>8592</v>
      </c>
      <c r="D5528" s="18" t="s">
        <v>511</v>
      </c>
      <c r="E5528" s="12">
        <v>50</v>
      </c>
      <c r="F5528" s="11" t="s">
        <v>512</v>
      </c>
      <c r="G5528" s="18" t="s">
        <v>495</v>
      </c>
      <c r="H5528" s="11" t="s">
        <v>9</v>
      </c>
      <c r="I5528" s="11" t="s">
        <v>495</v>
      </c>
    </row>
    <row r="5529" spans="1:9" s="5" customFormat="1" ht="33" x14ac:dyDescent="0.25">
      <c r="A5529" s="11" t="s">
        <v>501</v>
      </c>
      <c r="B5529" s="17" t="s">
        <v>4960</v>
      </c>
      <c r="C5529" s="18" t="s">
        <v>8593</v>
      </c>
      <c r="D5529" s="18" t="s">
        <v>511</v>
      </c>
      <c r="E5529" s="12">
        <v>150</v>
      </c>
      <c r="F5529" s="11" t="s">
        <v>512</v>
      </c>
      <c r="G5529" s="18" t="s">
        <v>495</v>
      </c>
      <c r="H5529" s="11" t="s">
        <v>9</v>
      </c>
      <c r="I5529" s="11" t="s">
        <v>495</v>
      </c>
    </row>
    <row r="5530" spans="1:9" s="5" customFormat="1" ht="33" x14ac:dyDescent="0.25">
      <c r="A5530" s="11" t="s">
        <v>501</v>
      </c>
      <c r="B5530" s="17" t="s">
        <v>4961</v>
      </c>
      <c r="C5530" s="18" t="s">
        <v>8594</v>
      </c>
      <c r="D5530" s="18" t="s">
        <v>511</v>
      </c>
      <c r="E5530" s="12">
        <v>50</v>
      </c>
      <c r="F5530" s="11" t="s">
        <v>512</v>
      </c>
      <c r="G5530" s="18" t="s">
        <v>495</v>
      </c>
      <c r="H5530" s="11" t="s">
        <v>9</v>
      </c>
      <c r="I5530" s="11" t="s">
        <v>495</v>
      </c>
    </row>
    <row r="5531" spans="1:9" s="5" customFormat="1" ht="33" x14ac:dyDescent="0.25">
      <c r="A5531" s="11" t="s">
        <v>501</v>
      </c>
      <c r="B5531" s="17" t="s">
        <v>4962</v>
      </c>
      <c r="C5531" s="18" t="s">
        <v>8594</v>
      </c>
      <c r="D5531" s="18" t="s">
        <v>511</v>
      </c>
      <c r="E5531" s="12">
        <v>100</v>
      </c>
      <c r="F5531" s="11" t="s">
        <v>512</v>
      </c>
      <c r="G5531" s="18" t="s">
        <v>495</v>
      </c>
      <c r="H5531" s="11" t="s">
        <v>9</v>
      </c>
      <c r="I5531" s="11" t="s">
        <v>495</v>
      </c>
    </row>
    <row r="5532" spans="1:9" s="5" customFormat="1" ht="33" x14ac:dyDescent="0.25">
      <c r="A5532" s="11" t="s">
        <v>501</v>
      </c>
      <c r="B5532" s="17" t="s">
        <v>4963</v>
      </c>
      <c r="C5532" s="18" t="s">
        <v>8595</v>
      </c>
      <c r="D5532" s="18" t="s">
        <v>511</v>
      </c>
      <c r="E5532" s="12">
        <v>150</v>
      </c>
      <c r="F5532" s="11" t="s">
        <v>512</v>
      </c>
      <c r="G5532" s="18" t="s">
        <v>495</v>
      </c>
      <c r="H5532" s="11" t="s">
        <v>9</v>
      </c>
      <c r="I5532" s="11" t="s">
        <v>495</v>
      </c>
    </row>
    <row r="5533" spans="1:9" s="5" customFormat="1" ht="33" x14ac:dyDescent="0.25">
      <c r="A5533" s="11" t="s">
        <v>501</v>
      </c>
      <c r="B5533" s="17" t="s">
        <v>4965</v>
      </c>
      <c r="C5533" s="18" t="s">
        <v>8596</v>
      </c>
      <c r="D5533" s="18" t="s">
        <v>511</v>
      </c>
      <c r="E5533" s="12">
        <v>100</v>
      </c>
      <c r="F5533" s="11" t="s">
        <v>512</v>
      </c>
      <c r="G5533" s="18" t="s">
        <v>495</v>
      </c>
      <c r="H5533" s="11" t="s">
        <v>9</v>
      </c>
      <c r="I5533" s="11" t="s">
        <v>495</v>
      </c>
    </row>
    <row r="5534" spans="1:9" s="5" customFormat="1" ht="33" x14ac:dyDescent="0.25">
      <c r="A5534" s="11" t="s">
        <v>501</v>
      </c>
      <c r="B5534" s="17" t="s">
        <v>4967</v>
      </c>
      <c r="C5534" s="18" t="s">
        <v>8597</v>
      </c>
      <c r="D5534" s="18" t="s">
        <v>511</v>
      </c>
      <c r="E5534" s="12">
        <v>150</v>
      </c>
      <c r="F5534" s="11" t="s">
        <v>512</v>
      </c>
      <c r="G5534" s="18" t="s">
        <v>495</v>
      </c>
      <c r="H5534" s="11" t="s">
        <v>9</v>
      </c>
      <c r="I5534" s="11" t="s">
        <v>495</v>
      </c>
    </row>
    <row r="5535" spans="1:9" s="5" customFormat="1" ht="33" x14ac:dyDescent="0.25">
      <c r="A5535" s="11" t="s">
        <v>501</v>
      </c>
      <c r="B5535" s="17" t="s">
        <v>4966</v>
      </c>
      <c r="C5535" s="18" t="s">
        <v>8598</v>
      </c>
      <c r="D5535" s="18" t="s">
        <v>511</v>
      </c>
      <c r="E5535" s="12">
        <v>150</v>
      </c>
      <c r="F5535" s="11" t="s">
        <v>512</v>
      </c>
      <c r="G5535" s="18" t="s">
        <v>495</v>
      </c>
      <c r="H5535" s="11" t="s">
        <v>9</v>
      </c>
      <c r="I5535" s="11" t="s">
        <v>495</v>
      </c>
    </row>
    <row r="5536" spans="1:9" s="5" customFormat="1" ht="33" x14ac:dyDescent="0.25">
      <c r="A5536" s="11" t="s">
        <v>501</v>
      </c>
      <c r="B5536" s="17" t="s">
        <v>5008</v>
      </c>
      <c r="C5536" s="18" t="s">
        <v>8599</v>
      </c>
      <c r="D5536" s="18" t="s">
        <v>511</v>
      </c>
      <c r="E5536" s="12">
        <v>150</v>
      </c>
      <c r="F5536" s="11" t="s">
        <v>512</v>
      </c>
      <c r="G5536" s="18" t="s">
        <v>495</v>
      </c>
      <c r="H5536" s="11" t="s">
        <v>9</v>
      </c>
      <c r="I5536" s="11" t="s">
        <v>495</v>
      </c>
    </row>
    <row r="5537" spans="1:9" s="5" customFormat="1" ht="66" customHeight="1" x14ac:dyDescent="0.25">
      <c r="A5537" s="11" t="s">
        <v>501</v>
      </c>
      <c r="B5537" s="17" t="s">
        <v>2521</v>
      </c>
      <c r="C5537" s="18" t="s">
        <v>8600</v>
      </c>
      <c r="D5537" s="18" t="s">
        <v>511</v>
      </c>
      <c r="E5537" s="12">
        <v>150</v>
      </c>
      <c r="F5537" s="11" t="s">
        <v>512</v>
      </c>
      <c r="G5537" s="18" t="s">
        <v>495</v>
      </c>
      <c r="H5537" s="11" t="s">
        <v>9</v>
      </c>
      <c r="I5537" s="11" t="s">
        <v>495</v>
      </c>
    </row>
    <row r="5538" spans="1:9" s="5" customFormat="1" ht="33" x14ac:dyDescent="0.25">
      <c r="A5538" s="11" t="s">
        <v>501</v>
      </c>
      <c r="B5538" s="17" t="s">
        <v>5768</v>
      </c>
      <c r="C5538" s="18" t="s">
        <v>8601</v>
      </c>
      <c r="D5538" s="18" t="s">
        <v>511</v>
      </c>
      <c r="E5538" s="12">
        <v>150</v>
      </c>
      <c r="F5538" s="11" t="s">
        <v>512</v>
      </c>
      <c r="G5538" s="18" t="s">
        <v>495</v>
      </c>
      <c r="H5538" s="11" t="s">
        <v>9</v>
      </c>
      <c r="I5538" s="11" t="s">
        <v>495</v>
      </c>
    </row>
    <row r="5539" spans="1:9" s="5" customFormat="1" ht="33" x14ac:dyDescent="0.25">
      <c r="A5539" s="11" t="s">
        <v>501</v>
      </c>
      <c r="B5539" s="17" t="s">
        <v>2740</v>
      </c>
      <c r="C5539" s="18" t="s">
        <v>8602</v>
      </c>
      <c r="D5539" s="18" t="s">
        <v>511</v>
      </c>
      <c r="E5539" s="12">
        <v>150</v>
      </c>
      <c r="F5539" s="11" t="s">
        <v>512</v>
      </c>
      <c r="G5539" s="18" t="s">
        <v>495</v>
      </c>
      <c r="H5539" s="11" t="s">
        <v>9</v>
      </c>
      <c r="I5539" s="11" t="s">
        <v>495</v>
      </c>
    </row>
    <row r="5540" spans="1:9" s="5" customFormat="1" ht="49.5" x14ac:dyDescent="0.25">
      <c r="A5540" s="11" t="s">
        <v>501</v>
      </c>
      <c r="B5540" s="17" t="s">
        <v>6130</v>
      </c>
      <c r="C5540" s="18" t="s">
        <v>8603</v>
      </c>
      <c r="D5540" s="18" t="s">
        <v>511</v>
      </c>
      <c r="E5540" s="12">
        <v>50</v>
      </c>
      <c r="F5540" s="11" t="s">
        <v>512</v>
      </c>
      <c r="G5540" s="18" t="s">
        <v>495</v>
      </c>
      <c r="H5540" s="11" t="s">
        <v>9</v>
      </c>
      <c r="I5540" s="11" t="s">
        <v>495</v>
      </c>
    </row>
    <row r="5541" spans="1:9" s="5" customFormat="1" ht="33" x14ac:dyDescent="0.25">
      <c r="A5541" s="11" t="s">
        <v>501</v>
      </c>
      <c r="B5541" s="17" t="s">
        <v>6131</v>
      </c>
      <c r="C5541" s="18" t="s">
        <v>8603</v>
      </c>
      <c r="D5541" s="18" t="s">
        <v>511</v>
      </c>
      <c r="E5541" s="12">
        <v>50</v>
      </c>
      <c r="F5541" s="11" t="s">
        <v>512</v>
      </c>
      <c r="G5541" s="18" t="s">
        <v>495</v>
      </c>
      <c r="H5541" s="11" t="s">
        <v>9</v>
      </c>
      <c r="I5541" s="11" t="s">
        <v>495</v>
      </c>
    </row>
    <row r="5542" spans="1:9" s="5" customFormat="1" ht="52.5" customHeight="1" x14ac:dyDescent="0.25">
      <c r="A5542" s="11" t="s">
        <v>501</v>
      </c>
      <c r="B5542" s="17" t="s">
        <v>6250</v>
      </c>
      <c r="C5542" s="18" t="s">
        <v>8604</v>
      </c>
      <c r="D5542" s="18" t="s">
        <v>511</v>
      </c>
      <c r="E5542" s="12">
        <v>60</v>
      </c>
      <c r="F5542" s="11" t="s">
        <v>512</v>
      </c>
      <c r="G5542" s="18" t="s">
        <v>495</v>
      </c>
      <c r="H5542" s="11" t="s">
        <v>9</v>
      </c>
      <c r="I5542" s="11" t="s">
        <v>495</v>
      </c>
    </row>
    <row r="5543" spans="1:9" s="5" customFormat="1" ht="33" x14ac:dyDescent="0.25">
      <c r="A5543" s="11" t="s">
        <v>501</v>
      </c>
      <c r="B5543" s="17" t="s">
        <v>6251</v>
      </c>
      <c r="C5543" s="18" t="s">
        <v>8604</v>
      </c>
      <c r="D5543" s="18" t="s">
        <v>511</v>
      </c>
      <c r="E5543" s="12">
        <v>30</v>
      </c>
      <c r="F5543" s="11" t="s">
        <v>512</v>
      </c>
      <c r="G5543" s="18" t="s">
        <v>495</v>
      </c>
      <c r="H5543" s="11" t="s">
        <v>9</v>
      </c>
      <c r="I5543" s="11" t="s">
        <v>495</v>
      </c>
    </row>
    <row r="5544" spans="1:9" s="5" customFormat="1" ht="33" x14ac:dyDescent="0.25">
      <c r="A5544" s="11" t="s">
        <v>501</v>
      </c>
      <c r="B5544" s="17" t="s">
        <v>6479</v>
      </c>
      <c r="C5544" s="18" t="s">
        <v>8605</v>
      </c>
      <c r="D5544" s="18" t="s">
        <v>511</v>
      </c>
      <c r="E5544" s="12">
        <v>150</v>
      </c>
      <c r="F5544" s="11" t="s">
        <v>512</v>
      </c>
      <c r="G5544" s="18" t="s">
        <v>495</v>
      </c>
      <c r="H5544" s="11" t="s">
        <v>9</v>
      </c>
      <c r="I5544" s="11" t="s">
        <v>495</v>
      </c>
    </row>
    <row r="5545" spans="1:9" s="5" customFormat="1" ht="33" x14ac:dyDescent="0.25">
      <c r="A5545" s="11" t="s">
        <v>501</v>
      </c>
      <c r="B5545" s="17" t="s">
        <v>6480</v>
      </c>
      <c r="C5545" s="18" t="s">
        <v>8606</v>
      </c>
      <c r="D5545" s="18" t="s">
        <v>511</v>
      </c>
      <c r="E5545" s="12">
        <v>60</v>
      </c>
      <c r="F5545" s="11" t="s">
        <v>512</v>
      </c>
      <c r="G5545" s="18" t="s">
        <v>495</v>
      </c>
      <c r="H5545" s="11" t="s">
        <v>9</v>
      </c>
      <c r="I5545" s="11" t="s">
        <v>495</v>
      </c>
    </row>
    <row r="5546" spans="1:9" s="5" customFormat="1" ht="33" x14ac:dyDescent="0.25">
      <c r="A5546" s="11" t="s">
        <v>501</v>
      </c>
      <c r="B5546" s="17" t="s">
        <v>6478</v>
      </c>
      <c r="C5546" s="18" t="s">
        <v>8607</v>
      </c>
      <c r="D5546" s="18" t="s">
        <v>511</v>
      </c>
      <c r="E5546" s="12">
        <v>50</v>
      </c>
      <c r="F5546" s="11" t="s">
        <v>512</v>
      </c>
      <c r="G5546" s="18" t="s">
        <v>495</v>
      </c>
      <c r="H5546" s="11" t="s">
        <v>9</v>
      </c>
      <c r="I5546" s="11" t="s">
        <v>495</v>
      </c>
    </row>
    <row r="5547" spans="1:9" s="5" customFormat="1" ht="33" x14ac:dyDescent="0.25">
      <c r="A5547" s="11" t="s">
        <v>501</v>
      </c>
      <c r="B5547" s="17" t="s">
        <v>6482</v>
      </c>
      <c r="C5547" s="18" t="s">
        <v>8608</v>
      </c>
      <c r="D5547" s="18" t="s">
        <v>511</v>
      </c>
      <c r="E5547" s="12">
        <v>150</v>
      </c>
      <c r="F5547" s="11" t="s">
        <v>512</v>
      </c>
      <c r="G5547" s="18" t="s">
        <v>495</v>
      </c>
      <c r="H5547" s="11" t="s">
        <v>9</v>
      </c>
      <c r="I5547" s="11" t="s">
        <v>495</v>
      </c>
    </row>
    <row r="5548" spans="1:9" s="5" customFormat="1" ht="33" x14ac:dyDescent="0.25">
      <c r="A5548" s="11" t="s">
        <v>501</v>
      </c>
      <c r="B5548" s="17" t="s">
        <v>6486</v>
      </c>
      <c r="C5548" s="18" t="s">
        <v>8609</v>
      </c>
      <c r="D5548" s="18" t="s">
        <v>511</v>
      </c>
      <c r="E5548" s="12">
        <v>150</v>
      </c>
      <c r="F5548" s="11" t="s">
        <v>512</v>
      </c>
      <c r="G5548" s="18" t="s">
        <v>495</v>
      </c>
      <c r="H5548" s="11" t="s">
        <v>9</v>
      </c>
      <c r="I5548" s="11" t="s">
        <v>495</v>
      </c>
    </row>
    <row r="5549" spans="1:9" s="5" customFormat="1" ht="33" x14ac:dyDescent="0.25">
      <c r="A5549" s="11" t="s">
        <v>501</v>
      </c>
      <c r="B5549" s="17" t="s">
        <v>6495</v>
      </c>
      <c r="C5549" s="18" t="s">
        <v>8610</v>
      </c>
      <c r="D5549" s="18" t="s">
        <v>511</v>
      </c>
      <c r="E5549" s="12">
        <v>30</v>
      </c>
      <c r="F5549" s="11" t="s">
        <v>512</v>
      </c>
      <c r="G5549" s="18" t="s">
        <v>495</v>
      </c>
      <c r="H5549" s="11" t="s">
        <v>9</v>
      </c>
      <c r="I5549" s="11" t="s">
        <v>495</v>
      </c>
    </row>
    <row r="5550" spans="1:9" s="5" customFormat="1" ht="33" x14ac:dyDescent="0.25">
      <c r="A5550" s="11" t="s">
        <v>501</v>
      </c>
      <c r="B5550" s="17" t="s">
        <v>4568</v>
      </c>
      <c r="C5550" s="18" t="s">
        <v>8611</v>
      </c>
      <c r="D5550" s="18" t="s">
        <v>511</v>
      </c>
      <c r="E5550" s="12">
        <v>150</v>
      </c>
      <c r="F5550" s="11" t="s">
        <v>512</v>
      </c>
      <c r="G5550" s="18" t="s">
        <v>495</v>
      </c>
      <c r="H5550" s="11" t="s">
        <v>9</v>
      </c>
      <c r="I5550" s="11" t="s">
        <v>495</v>
      </c>
    </row>
    <row r="5551" spans="1:9" s="5" customFormat="1" ht="33" x14ac:dyDescent="0.25">
      <c r="A5551" s="11" t="s">
        <v>501</v>
      </c>
      <c r="B5551" s="17" t="s">
        <v>4569</v>
      </c>
      <c r="C5551" s="18" t="s">
        <v>8612</v>
      </c>
      <c r="D5551" s="18" t="s">
        <v>511</v>
      </c>
      <c r="E5551" s="12">
        <v>150</v>
      </c>
      <c r="F5551" s="11" t="s">
        <v>512</v>
      </c>
      <c r="G5551" s="18" t="s">
        <v>495</v>
      </c>
      <c r="H5551" s="11" t="s">
        <v>9</v>
      </c>
      <c r="I5551" s="11" t="s">
        <v>495</v>
      </c>
    </row>
    <row r="5552" spans="1:9" s="5" customFormat="1" ht="33" x14ac:dyDescent="0.25">
      <c r="A5552" s="11" t="s">
        <v>501</v>
      </c>
      <c r="B5552" s="17" t="s">
        <v>4570</v>
      </c>
      <c r="C5552" s="18" t="s">
        <v>8613</v>
      </c>
      <c r="D5552" s="18" t="s">
        <v>511</v>
      </c>
      <c r="E5552" s="12">
        <v>50</v>
      </c>
      <c r="F5552" s="11" t="s">
        <v>512</v>
      </c>
      <c r="G5552" s="18" t="s">
        <v>495</v>
      </c>
      <c r="H5552" s="11" t="s">
        <v>9</v>
      </c>
      <c r="I5552" s="11" t="s">
        <v>495</v>
      </c>
    </row>
    <row r="5553" spans="1:9" s="5" customFormat="1" ht="33" x14ac:dyDescent="0.25">
      <c r="A5553" s="11" t="s">
        <v>501</v>
      </c>
      <c r="B5553" s="17" t="s">
        <v>2356</v>
      </c>
      <c r="C5553" s="18" t="s">
        <v>8613</v>
      </c>
      <c r="D5553" s="18" t="s">
        <v>511</v>
      </c>
      <c r="E5553" s="12">
        <v>100</v>
      </c>
      <c r="F5553" s="11" t="s">
        <v>512</v>
      </c>
      <c r="G5553" s="18" t="s">
        <v>495</v>
      </c>
      <c r="H5553" s="11" t="s">
        <v>9</v>
      </c>
      <c r="I5553" s="11" t="s">
        <v>495</v>
      </c>
    </row>
    <row r="5554" spans="1:9" s="5" customFormat="1" ht="33" x14ac:dyDescent="0.25">
      <c r="A5554" s="11" t="s">
        <v>501</v>
      </c>
      <c r="B5554" s="17" t="s">
        <v>4627</v>
      </c>
      <c r="C5554" s="18" t="s">
        <v>8614</v>
      </c>
      <c r="D5554" s="18" t="s">
        <v>511</v>
      </c>
      <c r="E5554" s="12">
        <v>130</v>
      </c>
      <c r="F5554" s="11" t="s">
        <v>512</v>
      </c>
      <c r="G5554" s="18" t="s">
        <v>495</v>
      </c>
      <c r="H5554" s="11" t="s">
        <v>9</v>
      </c>
      <c r="I5554" s="11" t="s">
        <v>495</v>
      </c>
    </row>
    <row r="5555" spans="1:9" s="5" customFormat="1" ht="33" x14ac:dyDescent="0.25">
      <c r="A5555" s="11" t="s">
        <v>501</v>
      </c>
      <c r="B5555" s="17" t="s">
        <v>4628</v>
      </c>
      <c r="C5555" s="18" t="s">
        <v>8615</v>
      </c>
      <c r="D5555" s="18" t="s">
        <v>511</v>
      </c>
      <c r="E5555" s="12">
        <v>100</v>
      </c>
      <c r="F5555" s="11" t="s">
        <v>512</v>
      </c>
      <c r="G5555" s="18" t="s">
        <v>495</v>
      </c>
      <c r="H5555" s="11" t="s">
        <v>9</v>
      </c>
      <c r="I5555" s="11" t="s">
        <v>495</v>
      </c>
    </row>
    <row r="5556" spans="1:9" s="5" customFormat="1" ht="33" x14ac:dyDescent="0.25">
      <c r="A5556" s="11" t="s">
        <v>501</v>
      </c>
      <c r="B5556" s="17" t="s">
        <v>4629</v>
      </c>
      <c r="C5556" s="18" t="s">
        <v>8615</v>
      </c>
      <c r="D5556" s="18" t="s">
        <v>511</v>
      </c>
      <c r="E5556" s="12">
        <v>50</v>
      </c>
      <c r="F5556" s="11" t="s">
        <v>512</v>
      </c>
      <c r="G5556" s="18" t="s">
        <v>495</v>
      </c>
      <c r="H5556" s="11" t="s">
        <v>9</v>
      </c>
      <c r="I5556" s="11" t="s">
        <v>495</v>
      </c>
    </row>
    <row r="5557" spans="1:9" s="5" customFormat="1" ht="33" x14ac:dyDescent="0.25">
      <c r="A5557" s="11" t="s">
        <v>501</v>
      </c>
      <c r="B5557" s="17" t="s">
        <v>4630</v>
      </c>
      <c r="C5557" s="18" t="s">
        <v>8616</v>
      </c>
      <c r="D5557" s="18" t="s">
        <v>511</v>
      </c>
      <c r="E5557" s="12">
        <v>200</v>
      </c>
      <c r="F5557" s="11" t="s">
        <v>512</v>
      </c>
      <c r="G5557" s="18" t="s">
        <v>495</v>
      </c>
      <c r="H5557" s="11" t="s">
        <v>9</v>
      </c>
      <c r="I5557" s="11" t="s">
        <v>495</v>
      </c>
    </row>
    <row r="5558" spans="1:9" s="5" customFormat="1" ht="33" x14ac:dyDescent="0.25">
      <c r="A5558" s="11" t="s">
        <v>501</v>
      </c>
      <c r="B5558" s="17" t="s">
        <v>4652</v>
      </c>
      <c r="C5558" s="18" t="s">
        <v>8617</v>
      </c>
      <c r="D5558" s="18" t="s">
        <v>511</v>
      </c>
      <c r="E5558" s="12">
        <v>100</v>
      </c>
      <c r="F5558" s="11" t="s">
        <v>512</v>
      </c>
      <c r="G5558" s="18" t="s">
        <v>495</v>
      </c>
      <c r="H5558" s="11" t="s">
        <v>9</v>
      </c>
      <c r="I5558" s="11" t="s">
        <v>495</v>
      </c>
    </row>
    <row r="5559" spans="1:9" s="5" customFormat="1" ht="33" x14ac:dyDescent="0.25">
      <c r="A5559" s="11" t="s">
        <v>501</v>
      </c>
      <c r="B5559" s="17" t="s">
        <v>4653</v>
      </c>
      <c r="C5559" s="18" t="s">
        <v>8618</v>
      </c>
      <c r="D5559" s="18" t="s">
        <v>511</v>
      </c>
      <c r="E5559" s="12">
        <v>35</v>
      </c>
      <c r="F5559" s="11" t="s">
        <v>512</v>
      </c>
      <c r="G5559" s="18" t="s">
        <v>495</v>
      </c>
      <c r="H5559" s="11" t="s">
        <v>9</v>
      </c>
      <c r="I5559" s="11" t="s">
        <v>495</v>
      </c>
    </row>
    <row r="5560" spans="1:9" s="5" customFormat="1" ht="33" x14ac:dyDescent="0.25">
      <c r="A5560" s="11" t="s">
        <v>501</v>
      </c>
      <c r="B5560" s="17" t="s">
        <v>4654</v>
      </c>
      <c r="C5560" s="18" t="s">
        <v>8618</v>
      </c>
      <c r="D5560" s="18" t="s">
        <v>511</v>
      </c>
      <c r="E5560" s="12">
        <v>35</v>
      </c>
      <c r="F5560" s="11" t="s">
        <v>512</v>
      </c>
      <c r="G5560" s="18" t="s">
        <v>495</v>
      </c>
      <c r="H5560" s="11" t="s">
        <v>9</v>
      </c>
      <c r="I5560" s="11" t="s">
        <v>495</v>
      </c>
    </row>
    <row r="5561" spans="1:9" s="5" customFormat="1" ht="33" x14ac:dyDescent="0.25">
      <c r="A5561" s="11" t="s">
        <v>501</v>
      </c>
      <c r="B5561" s="17" t="s">
        <v>4654</v>
      </c>
      <c r="C5561" s="18" t="s">
        <v>8618</v>
      </c>
      <c r="D5561" s="18" t="s">
        <v>511</v>
      </c>
      <c r="E5561" s="12">
        <v>70</v>
      </c>
      <c r="F5561" s="11" t="s">
        <v>512</v>
      </c>
      <c r="G5561" s="18" t="s">
        <v>495</v>
      </c>
      <c r="H5561" s="11" t="s">
        <v>9</v>
      </c>
      <c r="I5561" s="11" t="s">
        <v>495</v>
      </c>
    </row>
    <row r="5562" spans="1:9" s="5" customFormat="1" ht="33" x14ac:dyDescent="0.25">
      <c r="A5562" s="11" t="s">
        <v>501</v>
      </c>
      <c r="B5562" s="17" t="s">
        <v>4655</v>
      </c>
      <c r="C5562" s="18" t="s">
        <v>8618</v>
      </c>
      <c r="D5562" s="18" t="s">
        <v>511</v>
      </c>
      <c r="E5562" s="12">
        <v>100</v>
      </c>
      <c r="F5562" s="11" t="s">
        <v>512</v>
      </c>
      <c r="G5562" s="18" t="s">
        <v>495</v>
      </c>
      <c r="H5562" s="11" t="s">
        <v>9</v>
      </c>
      <c r="I5562" s="11" t="s">
        <v>495</v>
      </c>
    </row>
    <row r="5563" spans="1:9" s="5" customFormat="1" ht="33" x14ac:dyDescent="0.25">
      <c r="A5563" s="11" t="s">
        <v>501</v>
      </c>
      <c r="B5563" s="17" t="s">
        <v>4656</v>
      </c>
      <c r="C5563" s="18" t="s">
        <v>8619</v>
      </c>
      <c r="D5563" s="18" t="s">
        <v>511</v>
      </c>
      <c r="E5563" s="12">
        <v>100</v>
      </c>
      <c r="F5563" s="11" t="s">
        <v>512</v>
      </c>
      <c r="G5563" s="18" t="s">
        <v>495</v>
      </c>
      <c r="H5563" s="11" t="s">
        <v>9</v>
      </c>
      <c r="I5563" s="11" t="s">
        <v>495</v>
      </c>
    </row>
    <row r="5564" spans="1:9" s="5" customFormat="1" ht="33" x14ac:dyDescent="0.25">
      <c r="A5564" s="11" t="s">
        <v>501</v>
      </c>
      <c r="B5564" s="17" t="s">
        <v>4657</v>
      </c>
      <c r="C5564" s="18" t="s">
        <v>8619</v>
      </c>
      <c r="D5564" s="18" t="s">
        <v>511</v>
      </c>
      <c r="E5564" s="12">
        <v>50</v>
      </c>
      <c r="F5564" s="11" t="s">
        <v>512</v>
      </c>
      <c r="G5564" s="18" t="s">
        <v>495</v>
      </c>
      <c r="H5564" s="11" t="s">
        <v>9</v>
      </c>
      <c r="I5564" s="11" t="s">
        <v>495</v>
      </c>
    </row>
    <row r="5565" spans="1:9" s="5" customFormat="1" ht="33" x14ac:dyDescent="0.25">
      <c r="A5565" s="11" t="s">
        <v>501</v>
      </c>
      <c r="B5565" s="17" t="s">
        <v>4658</v>
      </c>
      <c r="C5565" s="18" t="s">
        <v>8620</v>
      </c>
      <c r="D5565" s="18" t="s">
        <v>511</v>
      </c>
      <c r="E5565" s="12">
        <v>100</v>
      </c>
      <c r="F5565" s="11" t="s">
        <v>512</v>
      </c>
      <c r="G5565" s="18" t="s">
        <v>495</v>
      </c>
      <c r="H5565" s="11" t="s">
        <v>9</v>
      </c>
      <c r="I5565" s="11" t="s">
        <v>495</v>
      </c>
    </row>
    <row r="5566" spans="1:9" s="5" customFormat="1" ht="33" x14ac:dyDescent="0.25">
      <c r="A5566" s="11" t="s">
        <v>501</v>
      </c>
      <c r="B5566" s="17" t="s">
        <v>4834</v>
      </c>
      <c r="C5566" s="18" t="s">
        <v>8621</v>
      </c>
      <c r="D5566" s="18" t="s">
        <v>511</v>
      </c>
      <c r="E5566" s="12">
        <v>150</v>
      </c>
      <c r="F5566" s="11" t="s">
        <v>512</v>
      </c>
      <c r="G5566" s="18" t="s">
        <v>495</v>
      </c>
      <c r="H5566" s="11" t="s">
        <v>9</v>
      </c>
      <c r="I5566" s="11" t="s">
        <v>495</v>
      </c>
    </row>
    <row r="5567" spans="1:9" s="5" customFormat="1" ht="33" x14ac:dyDescent="0.25">
      <c r="A5567" s="11" t="s">
        <v>501</v>
      </c>
      <c r="B5567" s="17" t="s">
        <v>4835</v>
      </c>
      <c r="C5567" s="18" t="s">
        <v>8622</v>
      </c>
      <c r="D5567" s="18" t="s">
        <v>511</v>
      </c>
      <c r="E5567" s="12">
        <v>150</v>
      </c>
      <c r="F5567" s="11" t="s">
        <v>512</v>
      </c>
      <c r="G5567" s="18" t="s">
        <v>495</v>
      </c>
      <c r="H5567" s="11" t="s">
        <v>9</v>
      </c>
      <c r="I5567" s="11" t="s">
        <v>495</v>
      </c>
    </row>
    <row r="5568" spans="1:9" s="5" customFormat="1" ht="33" x14ac:dyDescent="0.25">
      <c r="A5568" s="11" t="s">
        <v>501</v>
      </c>
      <c r="B5568" s="17" t="s">
        <v>4832</v>
      </c>
      <c r="C5568" s="18" t="s">
        <v>8623</v>
      </c>
      <c r="D5568" s="18" t="s">
        <v>511</v>
      </c>
      <c r="E5568" s="12">
        <v>100</v>
      </c>
      <c r="F5568" s="11" t="s">
        <v>512</v>
      </c>
      <c r="G5568" s="18" t="s">
        <v>495</v>
      </c>
      <c r="H5568" s="11" t="s">
        <v>9</v>
      </c>
      <c r="I5568" s="11" t="s">
        <v>495</v>
      </c>
    </row>
    <row r="5569" spans="1:9" s="5" customFormat="1" ht="33" x14ac:dyDescent="0.25">
      <c r="A5569" s="11" t="s">
        <v>501</v>
      </c>
      <c r="B5569" s="17" t="s">
        <v>4833</v>
      </c>
      <c r="C5569" s="18" t="s">
        <v>8623</v>
      </c>
      <c r="D5569" s="18" t="s">
        <v>511</v>
      </c>
      <c r="E5569" s="12">
        <v>150</v>
      </c>
      <c r="F5569" s="11" t="s">
        <v>512</v>
      </c>
      <c r="G5569" s="18" t="s">
        <v>495</v>
      </c>
      <c r="H5569" s="11" t="s">
        <v>9</v>
      </c>
      <c r="I5569" s="11" t="s">
        <v>495</v>
      </c>
    </row>
    <row r="5570" spans="1:9" s="5" customFormat="1" ht="33" x14ac:dyDescent="0.25">
      <c r="A5570" s="11" t="s">
        <v>501</v>
      </c>
      <c r="B5570" s="17" t="s">
        <v>4850</v>
      </c>
      <c r="C5570" s="18" t="s">
        <v>8624</v>
      </c>
      <c r="D5570" s="18" t="s">
        <v>511</v>
      </c>
      <c r="E5570" s="12">
        <v>50</v>
      </c>
      <c r="F5570" s="11" t="s">
        <v>512</v>
      </c>
      <c r="G5570" s="18" t="s">
        <v>495</v>
      </c>
      <c r="H5570" s="11" t="s">
        <v>9</v>
      </c>
      <c r="I5570" s="11" t="s">
        <v>495</v>
      </c>
    </row>
    <row r="5571" spans="1:9" s="5" customFormat="1" ht="33" x14ac:dyDescent="0.25">
      <c r="A5571" s="11" t="s">
        <v>501</v>
      </c>
      <c r="B5571" s="17" t="s">
        <v>4851</v>
      </c>
      <c r="C5571" s="18" t="s">
        <v>8625</v>
      </c>
      <c r="D5571" s="18" t="s">
        <v>511</v>
      </c>
      <c r="E5571" s="12">
        <v>150</v>
      </c>
      <c r="F5571" s="11" t="s">
        <v>512</v>
      </c>
      <c r="G5571" s="18" t="s">
        <v>495</v>
      </c>
      <c r="H5571" s="11" t="s">
        <v>9</v>
      </c>
      <c r="I5571" s="11" t="s">
        <v>495</v>
      </c>
    </row>
    <row r="5572" spans="1:9" s="5" customFormat="1" ht="33" x14ac:dyDescent="0.25">
      <c r="A5572" s="11" t="s">
        <v>501</v>
      </c>
      <c r="B5572" s="17" t="s">
        <v>4885</v>
      </c>
      <c r="C5572" s="18" t="s">
        <v>8626</v>
      </c>
      <c r="D5572" s="18" t="s">
        <v>511</v>
      </c>
      <c r="E5572" s="12">
        <v>105</v>
      </c>
      <c r="F5572" s="11" t="s">
        <v>512</v>
      </c>
      <c r="G5572" s="18" t="s">
        <v>495</v>
      </c>
      <c r="H5572" s="11" t="s">
        <v>9</v>
      </c>
      <c r="I5572" s="11" t="s">
        <v>495</v>
      </c>
    </row>
    <row r="5573" spans="1:9" s="5" customFormat="1" ht="33" x14ac:dyDescent="0.25">
      <c r="A5573" s="11" t="s">
        <v>501</v>
      </c>
      <c r="B5573" s="17" t="s">
        <v>4886</v>
      </c>
      <c r="C5573" s="18" t="s">
        <v>8626</v>
      </c>
      <c r="D5573" s="18" t="s">
        <v>511</v>
      </c>
      <c r="E5573" s="12">
        <v>105</v>
      </c>
      <c r="F5573" s="11" t="s">
        <v>512</v>
      </c>
      <c r="G5573" s="18" t="s">
        <v>495</v>
      </c>
      <c r="H5573" s="11" t="s">
        <v>9</v>
      </c>
      <c r="I5573" s="11" t="s">
        <v>495</v>
      </c>
    </row>
    <row r="5574" spans="1:9" s="5" customFormat="1" ht="33" x14ac:dyDescent="0.25">
      <c r="A5574" s="11" t="s">
        <v>501</v>
      </c>
      <c r="B5574" s="17" t="s">
        <v>4887</v>
      </c>
      <c r="C5574" s="18" t="s">
        <v>8627</v>
      </c>
      <c r="D5574" s="18" t="s">
        <v>511</v>
      </c>
      <c r="E5574" s="12">
        <v>400</v>
      </c>
      <c r="F5574" s="11" t="s">
        <v>512</v>
      </c>
      <c r="G5574" s="18" t="s">
        <v>495</v>
      </c>
      <c r="H5574" s="11" t="s">
        <v>9</v>
      </c>
      <c r="I5574" s="11" t="s">
        <v>495</v>
      </c>
    </row>
    <row r="5575" spans="1:9" s="5" customFormat="1" ht="33" x14ac:dyDescent="0.25">
      <c r="A5575" s="11" t="s">
        <v>501</v>
      </c>
      <c r="B5575" s="17" t="s">
        <v>4914</v>
      </c>
      <c r="C5575" s="18" t="s">
        <v>8628</v>
      </c>
      <c r="D5575" s="18" t="s">
        <v>511</v>
      </c>
      <c r="E5575" s="12">
        <v>50</v>
      </c>
      <c r="F5575" s="11" t="s">
        <v>512</v>
      </c>
      <c r="G5575" s="18" t="s">
        <v>495</v>
      </c>
      <c r="H5575" s="11" t="s">
        <v>9</v>
      </c>
      <c r="I5575" s="11" t="s">
        <v>495</v>
      </c>
    </row>
    <row r="5576" spans="1:9" s="5" customFormat="1" ht="33" x14ac:dyDescent="0.25">
      <c r="A5576" s="11" t="s">
        <v>501</v>
      </c>
      <c r="B5576" s="17" t="s">
        <v>4930</v>
      </c>
      <c r="C5576" s="18" t="s">
        <v>8629</v>
      </c>
      <c r="D5576" s="18" t="s">
        <v>511</v>
      </c>
      <c r="E5576" s="12">
        <v>150</v>
      </c>
      <c r="F5576" s="11" t="s">
        <v>512</v>
      </c>
      <c r="G5576" s="18" t="s">
        <v>495</v>
      </c>
      <c r="H5576" s="11" t="s">
        <v>9</v>
      </c>
      <c r="I5576" s="11" t="s">
        <v>495</v>
      </c>
    </row>
    <row r="5577" spans="1:9" s="5" customFormat="1" ht="33" x14ac:dyDescent="0.25">
      <c r="A5577" s="11" t="s">
        <v>501</v>
      </c>
      <c r="B5577" s="17" t="s">
        <v>4935</v>
      </c>
      <c r="C5577" s="18" t="s">
        <v>8630</v>
      </c>
      <c r="D5577" s="18" t="s">
        <v>511</v>
      </c>
      <c r="E5577" s="12">
        <v>150</v>
      </c>
      <c r="F5577" s="11" t="s">
        <v>512</v>
      </c>
      <c r="G5577" s="18" t="s">
        <v>495</v>
      </c>
      <c r="H5577" s="11" t="s">
        <v>9</v>
      </c>
      <c r="I5577" s="11" t="s">
        <v>495</v>
      </c>
    </row>
    <row r="5578" spans="1:9" s="5" customFormat="1" ht="33" x14ac:dyDescent="0.25">
      <c r="A5578" s="11" t="s">
        <v>501</v>
      </c>
      <c r="B5578" s="17" t="s">
        <v>4936</v>
      </c>
      <c r="C5578" s="18" t="s">
        <v>8631</v>
      </c>
      <c r="D5578" s="18" t="s">
        <v>511</v>
      </c>
      <c r="E5578" s="12">
        <v>83</v>
      </c>
      <c r="F5578" s="11" t="s">
        <v>512</v>
      </c>
      <c r="G5578" s="18" t="s">
        <v>495</v>
      </c>
      <c r="H5578" s="11" t="s">
        <v>9</v>
      </c>
      <c r="I5578" s="11" t="s">
        <v>495</v>
      </c>
    </row>
    <row r="5579" spans="1:9" s="5" customFormat="1" ht="33" x14ac:dyDescent="0.25">
      <c r="A5579" s="11" t="s">
        <v>501</v>
      </c>
      <c r="B5579" s="17" t="s">
        <v>2467</v>
      </c>
      <c r="C5579" s="18" t="s">
        <v>8632</v>
      </c>
      <c r="D5579" s="18" t="s">
        <v>511</v>
      </c>
      <c r="E5579" s="12">
        <v>150</v>
      </c>
      <c r="F5579" s="11" t="s">
        <v>512</v>
      </c>
      <c r="G5579" s="18" t="s">
        <v>495</v>
      </c>
      <c r="H5579" s="11" t="s">
        <v>9</v>
      </c>
      <c r="I5579" s="11" t="s">
        <v>495</v>
      </c>
    </row>
    <row r="5580" spans="1:9" s="5" customFormat="1" ht="33" x14ac:dyDescent="0.25">
      <c r="A5580" s="11" t="s">
        <v>501</v>
      </c>
      <c r="B5580" s="17" t="s">
        <v>4934</v>
      </c>
      <c r="C5580" s="18" t="s">
        <v>8633</v>
      </c>
      <c r="D5580" s="18" t="s">
        <v>511</v>
      </c>
      <c r="E5580" s="12">
        <v>680</v>
      </c>
      <c r="F5580" s="11" t="s">
        <v>512</v>
      </c>
      <c r="G5580" s="18" t="s">
        <v>495</v>
      </c>
      <c r="H5580" s="11" t="s">
        <v>9</v>
      </c>
      <c r="I5580" s="11" t="s">
        <v>495</v>
      </c>
    </row>
    <row r="5581" spans="1:9" s="5" customFormat="1" ht="33" x14ac:dyDescent="0.25">
      <c r="A5581" s="11" t="s">
        <v>501</v>
      </c>
      <c r="B5581" s="17" t="s">
        <v>4931</v>
      </c>
      <c r="C5581" s="18" t="s">
        <v>8634</v>
      </c>
      <c r="D5581" s="18" t="s">
        <v>511</v>
      </c>
      <c r="E5581" s="12">
        <v>50</v>
      </c>
      <c r="F5581" s="11" t="s">
        <v>512</v>
      </c>
      <c r="G5581" s="18" t="s">
        <v>495</v>
      </c>
      <c r="H5581" s="11" t="s">
        <v>9</v>
      </c>
      <c r="I5581" s="11" t="s">
        <v>495</v>
      </c>
    </row>
    <row r="5582" spans="1:9" s="5" customFormat="1" ht="33" x14ac:dyDescent="0.25">
      <c r="A5582" s="11" t="s">
        <v>501</v>
      </c>
      <c r="B5582" s="17" t="s">
        <v>4932</v>
      </c>
      <c r="C5582" s="18" t="s">
        <v>8634</v>
      </c>
      <c r="D5582" s="18" t="s">
        <v>511</v>
      </c>
      <c r="E5582" s="12">
        <v>100</v>
      </c>
      <c r="F5582" s="11" t="s">
        <v>512</v>
      </c>
      <c r="G5582" s="18" t="s">
        <v>495</v>
      </c>
      <c r="H5582" s="11" t="s">
        <v>9</v>
      </c>
      <c r="I5582" s="11" t="s">
        <v>495</v>
      </c>
    </row>
    <row r="5583" spans="1:9" s="5" customFormat="1" ht="33" x14ac:dyDescent="0.25">
      <c r="A5583" s="11" t="s">
        <v>501</v>
      </c>
      <c r="B5583" s="17" t="s">
        <v>4933</v>
      </c>
      <c r="C5583" s="18" t="s">
        <v>8635</v>
      </c>
      <c r="D5583" s="18" t="s">
        <v>511</v>
      </c>
      <c r="E5583" s="12">
        <v>150</v>
      </c>
      <c r="F5583" s="11" t="s">
        <v>512</v>
      </c>
      <c r="G5583" s="18" t="s">
        <v>495</v>
      </c>
      <c r="H5583" s="11" t="s">
        <v>9</v>
      </c>
      <c r="I5583" s="11" t="s">
        <v>495</v>
      </c>
    </row>
    <row r="5584" spans="1:9" s="5" customFormat="1" ht="33" x14ac:dyDescent="0.25">
      <c r="A5584" s="11" t="s">
        <v>501</v>
      </c>
      <c r="B5584" s="17" t="s">
        <v>4946</v>
      </c>
      <c r="C5584" s="18" t="s">
        <v>8636</v>
      </c>
      <c r="D5584" s="18" t="s">
        <v>511</v>
      </c>
      <c r="E5584" s="12">
        <v>70</v>
      </c>
      <c r="F5584" s="11" t="s">
        <v>512</v>
      </c>
      <c r="G5584" s="18" t="s">
        <v>495</v>
      </c>
      <c r="H5584" s="11" t="s">
        <v>9</v>
      </c>
      <c r="I5584" s="11" t="s">
        <v>495</v>
      </c>
    </row>
    <row r="5585" spans="1:9" s="5" customFormat="1" ht="33" x14ac:dyDescent="0.25">
      <c r="A5585" s="11" t="s">
        <v>501</v>
      </c>
      <c r="B5585" s="17" t="s">
        <v>4948</v>
      </c>
      <c r="C5585" s="18" t="s">
        <v>8636</v>
      </c>
      <c r="D5585" s="18" t="s">
        <v>511</v>
      </c>
      <c r="E5585" s="12">
        <v>35</v>
      </c>
      <c r="F5585" s="11" t="s">
        <v>512</v>
      </c>
      <c r="G5585" s="18" t="s">
        <v>495</v>
      </c>
      <c r="H5585" s="11" t="s">
        <v>9</v>
      </c>
      <c r="I5585" s="11" t="s">
        <v>495</v>
      </c>
    </row>
    <row r="5586" spans="1:9" s="5" customFormat="1" ht="33" x14ac:dyDescent="0.25">
      <c r="A5586" s="11" t="s">
        <v>501</v>
      </c>
      <c r="B5586" s="17" t="s">
        <v>5009</v>
      </c>
      <c r="C5586" s="18" t="s">
        <v>8637</v>
      </c>
      <c r="D5586" s="18" t="s">
        <v>511</v>
      </c>
      <c r="E5586" s="12">
        <v>150</v>
      </c>
      <c r="F5586" s="11" t="s">
        <v>512</v>
      </c>
      <c r="G5586" s="18" t="s">
        <v>495</v>
      </c>
      <c r="H5586" s="11" t="s">
        <v>9</v>
      </c>
      <c r="I5586" s="11" t="s">
        <v>495</v>
      </c>
    </row>
    <row r="5587" spans="1:9" s="5" customFormat="1" ht="33" x14ac:dyDescent="0.25">
      <c r="A5587" s="11" t="s">
        <v>501</v>
      </c>
      <c r="B5587" s="17" t="s">
        <v>5242</v>
      </c>
      <c r="C5587" s="18" t="s">
        <v>8638</v>
      </c>
      <c r="D5587" s="18" t="s">
        <v>511</v>
      </c>
      <c r="E5587" s="12">
        <v>150</v>
      </c>
      <c r="F5587" s="11" t="s">
        <v>512</v>
      </c>
      <c r="G5587" s="18" t="s">
        <v>495</v>
      </c>
      <c r="H5587" s="11" t="s">
        <v>9</v>
      </c>
      <c r="I5587" s="11" t="s">
        <v>495</v>
      </c>
    </row>
    <row r="5588" spans="1:9" s="5" customFormat="1" ht="33" x14ac:dyDescent="0.25">
      <c r="A5588" s="11" t="s">
        <v>501</v>
      </c>
      <c r="B5588" s="17" t="s">
        <v>5243</v>
      </c>
      <c r="C5588" s="18" t="s">
        <v>8639</v>
      </c>
      <c r="D5588" s="18" t="s">
        <v>511</v>
      </c>
      <c r="E5588" s="12">
        <v>150</v>
      </c>
      <c r="F5588" s="11" t="s">
        <v>512</v>
      </c>
      <c r="G5588" s="18" t="s">
        <v>495</v>
      </c>
      <c r="H5588" s="11" t="s">
        <v>9</v>
      </c>
      <c r="I5588" s="11" t="s">
        <v>495</v>
      </c>
    </row>
    <row r="5589" spans="1:9" s="5" customFormat="1" ht="33" x14ac:dyDescent="0.25">
      <c r="A5589" s="11" t="s">
        <v>501</v>
      </c>
      <c r="B5589" s="17" t="s">
        <v>5244</v>
      </c>
      <c r="C5589" s="18" t="s">
        <v>8640</v>
      </c>
      <c r="D5589" s="18" t="s">
        <v>511</v>
      </c>
      <c r="E5589" s="12">
        <v>200</v>
      </c>
      <c r="F5589" s="11" t="s">
        <v>512</v>
      </c>
      <c r="G5589" s="18" t="s">
        <v>495</v>
      </c>
      <c r="H5589" s="11" t="s">
        <v>9</v>
      </c>
      <c r="I5589" s="11" t="s">
        <v>495</v>
      </c>
    </row>
    <row r="5590" spans="1:9" s="5" customFormat="1" ht="33" x14ac:dyDescent="0.25">
      <c r="A5590" s="11" t="s">
        <v>501</v>
      </c>
      <c r="B5590" s="17" t="s">
        <v>5256</v>
      </c>
      <c r="C5590" s="18" t="s">
        <v>8641</v>
      </c>
      <c r="D5590" s="18" t="s">
        <v>511</v>
      </c>
      <c r="E5590" s="12">
        <v>150</v>
      </c>
      <c r="F5590" s="11" t="s">
        <v>512</v>
      </c>
      <c r="G5590" s="18" t="s">
        <v>495</v>
      </c>
      <c r="H5590" s="11" t="s">
        <v>9</v>
      </c>
      <c r="I5590" s="11" t="s">
        <v>495</v>
      </c>
    </row>
    <row r="5591" spans="1:9" s="5" customFormat="1" ht="33" x14ac:dyDescent="0.25">
      <c r="A5591" s="11" t="s">
        <v>501</v>
      </c>
      <c r="B5591" s="17" t="s">
        <v>5264</v>
      </c>
      <c r="C5591" s="18" t="s">
        <v>8642</v>
      </c>
      <c r="D5591" s="18" t="s">
        <v>511</v>
      </c>
      <c r="E5591" s="12">
        <v>150</v>
      </c>
      <c r="F5591" s="11" t="s">
        <v>512</v>
      </c>
      <c r="G5591" s="18" t="s">
        <v>495</v>
      </c>
      <c r="H5591" s="11" t="s">
        <v>9</v>
      </c>
      <c r="I5591" s="11" t="s">
        <v>495</v>
      </c>
    </row>
    <row r="5592" spans="1:9" s="5" customFormat="1" ht="33" x14ac:dyDescent="0.25">
      <c r="A5592" s="11" t="s">
        <v>501</v>
      </c>
      <c r="B5592" s="17" t="s">
        <v>5266</v>
      </c>
      <c r="C5592" s="18" t="s">
        <v>8643</v>
      </c>
      <c r="D5592" s="18" t="s">
        <v>511</v>
      </c>
      <c r="E5592" s="12">
        <v>150</v>
      </c>
      <c r="F5592" s="11" t="s">
        <v>512</v>
      </c>
      <c r="G5592" s="18" t="s">
        <v>495</v>
      </c>
      <c r="H5592" s="11" t="s">
        <v>9</v>
      </c>
      <c r="I5592" s="11" t="s">
        <v>495</v>
      </c>
    </row>
    <row r="5593" spans="1:9" s="5" customFormat="1" ht="33" x14ac:dyDescent="0.25">
      <c r="A5593" s="11" t="s">
        <v>501</v>
      </c>
      <c r="B5593" s="17" t="s">
        <v>5262</v>
      </c>
      <c r="C5593" s="18" t="s">
        <v>8644</v>
      </c>
      <c r="D5593" s="18" t="s">
        <v>511</v>
      </c>
      <c r="E5593" s="12">
        <v>150</v>
      </c>
      <c r="F5593" s="11" t="s">
        <v>512</v>
      </c>
      <c r="G5593" s="18" t="s">
        <v>495</v>
      </c>
      <c r="H5593" s="11" t="s">
        <v>9</v>
      </c>
      <c r="I5593" s="11" t="s">
        <v>495</v>
      </c>
    </row>
    <row r="5594" spans="1:9" s="5" customFormat="1" ht="33" x14ac:dyDescent="0.25">
      <c r="A5594" s="11" t="s">
        <v>501</v>
      </c>
      <c r="B5594" s="17" t="s">
        <v>5263</v>
      </c>
      <c r="C5594" s="18" t="s">
        <v>8644</v>
      </c>
      <c r="D5594" s="18" t="s">
        <v>511</v>
      </c>
      <c r="E5594" s="12">
        <v>150</v>
      </c>
      <c r="F5594" s="11" t="s">
        <v>512</v>
      </c>
      <c r="G5594" s="18" t="s">
        <v>495</v>
      </c>
      <c r="H5594" s="11" t="s">
        <v>9</v>
      </c>
      <c r="I5594" s="11" t="s">
        <v>495</v>
      </c>
    </row>
    <row r="5595" spans="1:9" s="5" customFormat="1" ht="33" x14ac:dyDescent="0.25">
      <c r="A5595" s="11" t="s">
        <v>501</v>
      </c>
      <c r="B5595" s="17" t="s">
        <v>5265</v>
      </c>
      <c r="C5595" s="18" t="s">
        <v>8645</v>
      </c>
      <c r="D5595" s="18" t="s">
        <v>511</v>
      </c>
      <c r="E5595" s="12">
        <v>150</v>
      </c>
      <c r="F5595" s="11" t="s">
        <v>512</v>
      </c>
      <c r="G5595" s="18" t="s">
        <v>495</v>
      </c>
      <c r="H5595" s="11" t="s">
        <v>9</v>
      </c>
      <c r="I5595" s="11" t="s">
        <v>495</v>
      </c>
    </row>
    <row r="5596" spans="1:9" s="5" customFormat="1" ht="33" x14ac:dyDescent="0.25">
      <c r="A5596" s="11" t="s">
        <v>501</v>
      </c>
      <c r="B5596" s="17" t="s">
        <v>5267</v>
      </c>
      <c r="C5596" s="18" t="s">
        <v>8646</v>
      </c>
      <c r="D5596" s="18" t="s">
        <v>511</v>
      </c>
      <c r="E5596" s="12">
        <v>996</v>
      </c>
      <c r="F5596" s="11" t="s">
        <v>512</v>
      </c>
      <c r="G5596" s="18" t="s">
        <v>495</v>
      </c>
      <c r="H5596" s="11" t="s">
        <v>9</v>
      </c>
      <c r="I5596" s="11" t="s">
        <v>495</v>
      </c>
    </row>
    <row r="5597" spans="1:9" s="5" customFormat="1" ht="33" x14ac:dyDescent="0.25">
      <c r="A5597" s="11" t="s">
        <v>501</v>
      </c>
      <c r="B5597" s="17" t="s">
        <v>5268</v>
      </c>
      <c r="C5597" s="18" t="s">
        <v>8647</v>
      </c>
      <c r="D5597" s="18" t="s">
        <v>511</v>
      </c>
      <c r="E5597" s="12">
        <v>150</v>
      </c>
      <c r="F5597" s="11" t="s">
        <v>512</v>
      </c>
      <c r="G5597" s="18" t="s">
        <v>495</v>
      </c>
      <c r="H5597" s="11" t="s">
        <v>9</v>
      </c>
      <c r="I5597" s="11" t="s">
        <v>495</v>
      </c>
    </row>
    <row r="5598" spans="1:9" s="5" customFormat="1" ht="33" x14ac:dyDescent="0.25">
      <c r="A5598" s="11" t="s">
        <v>501</v>
      </c>
      <c r="B5598" s="17" t="s">
        <v>2605</v>
      </c>
      <c r="C5598" s="18" t="s">
        <v>8648</v>
      </c>
      <c r="D5598" s="18" t="s">
        <v>511</v>
      </c>
      <c r="E5598" s="12">
        <v>150</v>
      </c>
      <c r="F5598" s="11" t="s">
        <v>512</v>
      </c>
      <c r="G5598" s="18" t="s">
        <v>495</v>
      </c>
      <c r="H5598" s="11" t="s">
        <v>9</v>
      </c>
      <c r="I5598" s="11" t="s">
        <v>495</v>
      </c>
    </row>
    <row r="5599" spans="1:9" s="5" customFormat="1" ht="33" x14ac:dyDescent="0.25">
      <c r="A5599" s="11" t="s">
        <v>501</v>
      </c>
      <c r="B5599" s="17" t="s">
        <v>5461</v>
      </c>
      <c r="C5599" s="18" t="s">
        <v>8649</v>
      </c>
      <c r="D5599" s="18" t="s">
        <v>511</v>
      </c>
      <c r="E5599" s="12">
        <v>200</v>
      </c>
      <c r="F5599" s="11" t="s">
        <v>512</v>
      </c>
      <c r="G5599" s="18" t="s">
        <v>495</v>
      </c>
      <c r="H5599" s="11" t="s">
        <v>9</v>
      </c>
      <c r="I5599" s="11" t="s">
        <v>495</v>
      </c>
    </row>
    <row r="5600" spans="1:9" s="5" customFormat="1" ht="33" x14ac:dyDescent="0.25">
      <c r="A5600" s="11" t="s">
        <v>501</v>
      </c>
      <c r="B5600" s="17" t="s">
        <v>5462</v>
      </c>
      <c r="C5600" s="18" t="s">
        <v>8650</v>
      </c>
      <c r="D5600" s="18" t="s">
        <v>511</v>
      </c>
      <c r="E5600" s="12">
        <v>150</v>
      </c>
      <c r="F5600" s="11" t="s">
        <v>512</v>
      </c>
      <c r="G5600" s="18" t="s">
        <v>495</v>
      </c>
      <c r="H5600" s="11" t="s">
        <v>9</v>
      </c>
      <c r="I5600" s="11" t="s">
        <v>495</v>
      </c>
    </row>
    <row r="5601" spans="1:9" s="5" customFormat="1" ht="33" x14ac:dyDescent="0.25">
      <c r="A5601" s="11" t="s">
        <v>501</v>
      </c>
      <c r="B5601" s="17" t="s">
        <v>5468</v>
      </c>
      <c r="C5601" s="18" t="s">
        <v>8651</v>
      </c>
      <c r="D5601" s="18" t="s">
        <v>511</v>
      </c>
      <c r="E5601" s="12">
        <v>150</v>
      </c>
      <c r="F5601" s="11" t="s">
        <v>512</v>
      </c>
      <c r="G5601" s="18" t="s">
        <v>495</v>
      </c>
      <c r="H5601" s="11" t="s">
        <v>9</v>
      </c>
      <c r="I5601" s="11" t="s">
        <v>495</v>
      </c>
    </row>
    <row r="5602" spans="1:9" s="5" customFormat="1" ht="33" x14ac:dyDescent="0.25">
      <c r="A5602" s="11" t="s">
        <v>501</v>
      </c>
      <c r="B5602" s="17" t="s">
        <v>5271</v>
      </c>
      <c r="C5602" s="18" t="s">
        <v>8652</v>
      </c>
      <c r="D5602" s="18" t="s">
        <v>511</v>
      </c>
      <c r="E5602" s="12">
        <v>150</v>
      </c>
      <c r="F5602" s="11" t="s">
        <v>512</v>
      </c>
      <c r="G5602" s="18" t="s">
        <v>495</v>
      </c>
      <c r="H5602" s="11" t="s">
        <v>9</v>
      </c>
      <c r="I5602" s="11" t="s">
        <v>495</v>
      </c>
    </row>
    <row r="5603" spans="1:9" s="5" customFormat="1" ht="33" x14ac:dyDescent="0.25">
      <c r="A5603" s="11" t="s">
        <v>501</v>
      </c>
      <c r="B5603" s="17" t="s">
        <v>5451</v>
      </c>
      <c r="C5603" s="18" t="s">
        <v>8653</v>
      </c>
      <c r="D5603" s="18" t="s">
        <v>511</v>
      </c>
      <c r="E5603" s="12">
        <v>150</v>
      </c>
      <c r="F5603" s="11" t="s">
        <v>512</v>
      </c>
      <c r="G5603" s="18" t="s">
        <v>495</v>
      </c>
      <c r="H5603" s="11" t="s">
        <v>9</v>
      </c>
      <c r="I5603" s="11" t="s">
        <v>495</v>
      </c>
    </row>
    <row r="5604" spans="1:9" s="5" customFormat="1" ht="33" x14ac:dyDescent="0.25">
      <c r="A5604" s="11" t="s">
        <v>501</v>
      </c>
      <c r="B5604" s="17" t="s">
        <v>5453</v>
      </c>
      <c r="C5604" s="18" t="s">
        <v>8654</v>
      </c>
      <c r="D5604" s="18" t="s">
        <v>511</v>
      </c>
      <c r="E5604" s="12">
        <v>150</v>
      </c>
      <c r="F5604" s="11" t="s">
        <v>512</v>
      </c>
      <c r="G5604" s="18" t="s">
        <v>495</v>
      </c>
      <c r="H5604" s="11" t="s">
        <v>9</v>
      </c>
      <c r="I5604" s="11" t="s">
        <v>495</v>
      </c>
    </row>
    <row r="5605" spans="1:9" s="5" customFormat="1" ht="33" x14ac:dyDescent="0.25">
      <c r="A5605" s="11" t="s">
        <v>501</v>
      </c>
      <c r="B5605" s="17" t="s">
        <v>5459</v>
      </c>
      <c r="C5605" s="18" t="s">
        <v>8655</v>
      </c>
      <c r="D5605" s="18" t="s">
        <v>511</v>
      </c>
      <c r="E5605" s="12">
        <v>150</v>
      </c>
      <c r="F5605" s="11" t="s">
        <v>512</v>
      </c>
      <c r="G5605" s="18" t="s">
        <v>495</v>
      </c>
      <c r="H5605" s="11" t="s">
        <v>9</v>
      </c>
      <c r="I5605" s="11" t="s">
        <v>495</v>
      </c>
    </row>
    <row r="5606" spans="1:9" s="5" customFormat="1" ht="33" x14ac:dyDescent="0.25">
      <c r="A5606" s="11" t="s">
        <v>501</v>
      </c>
      <c r="B5606" s="17" t="s">
        <v>5469</v>
      </c>
      <c r="C5606" s="18" t="s">
        <v>8656</v>
      </c>
      <c r="D5606" s="18" t="s">
        <v>511</v>
      </c>
      <c r="E5606" s="12">
        <v>300</v>
      </c>
      <c r="F5606" s="11" t="s">
        <v>512</v>
      </c>
      <c r="G5606" s="18" t="s">
        <v>495</v>
      </c>
      <c r="H5606" s="11" t="s">
        <v>9</v>
      </c>
      <c r="I5606" s="11" t="s">
        <v>495</v>
      </c>
    </row>
    <row r="5607" spans="1:9" s="5" customFormat="1" ht="33" x14ac:dyDescent="0.25">
      <c r="A5607" s="11" t="s">
        <v>501</v>
      </c>
      <c r="B5607" s="17" t="s">
        <v>5474</v>
      </c>
      <c r="C5607" s="18" t="s">
        <v>8657</v>
      </c>
      <c r="D5607" s="18" t="s">
        <v>511</v>
      </c>
      <c r="E5607" s="12">
        <v>150</v>
      </c>
      <c r="F5607" s="11" t="s">
        <v>512</v>
      </c>
      <c r="G5607" s="18" t="s">
        <v>495</v>
      </c>
      <c r="H5607" s="11" t="s">
        <v>9</v>
      </c>
      <c r="I5607" s="11" t="s">
        <v>495</v>
      </c>
    </row>
    <row r="5608" spans="1:9" s="5" customFormat="1" ht="33" x14ac:dyDescent="0.25">
      <c r="A5608" s="11" t="s">
        <v>501</v>
      </c>
      <c r="B5608" s="17" t="s">
        <v>5454</v>
      </c>
      <c r="C5608" s="18" t="s">
        <v>8658</v>
      </c>
      <c r="D5608" s="18" t="s">
        <v>511</v>
      </c>
      <c r="E5608" s="12">
        <v>500</v>
      </c>
      <c r="F5608" s="11" t="s">
        <v>512</v>
      </c>
      <c r="G5608" s="18" t="s">
        <v>495</v>
      </c>
      <c r="H5608" s="11" t="s">
        <v>9</v>
      </c>
      <c r="I5608" s="11" t="s">
        <v>495</v>
      </c>
    </row>
    <row r="5609" spans="1:9" s="5" customFormat="1" ht="33" x14ac:dyDescent="0.25">
      <c r="A5609" s="11" t="s">
        <v>501</v>
      </c>
      <c r="B5609" s="17" t="s">
        <v>5455</v>
      </c>
      <c r="C5609" s="18" t="s">
        <v>8659</v>
      </c>
      <c r="D5609" s="18" t="s">
        <v>511</v>
      </c>
      <c r="E5609" s="12">
        <v>100</v>
      </c>
      <c r="F5609" s="11" t="s">
        <v>512</v>
      </c>
      <c r="G5609" s="18" t="s">
        <v>495</v>
      </c>
      <c r="H5609" s="11" t="s">
        <v>9</v>
      </c>
      <c r="I5609" s="11" t="s">
        <v>495</v>
      </c>
    </row>
    <row r="5610" spans="1:9" s="5" customFormat="1" ht="33" x14ac:dyDescent="0.25">
      <c r="A5610" s="11" t="s">
        <v>501</v>
      </c>
      <c r="B5610" s="17" t="s">
        <v>5456</v>
      </c>
      <c r="C5610" s="18" t="s">
        <v>8659</v>
      </c>
      <c r="D5610" s="18" t="s">
        <v>511</v>
      </c>
      <c r="E5610" s="12">
        <v>100</v>
      </c>
      <c r="F5610" s="11" t="s">
        <v>512</v>
      </c>
      <c r="G5610" s="18" t="s">
        <v>495</v>
      </c>
      <c r="H5610" s="11" t="s">
        <v>9</v>
      </c>
      <c r="I5610" s="11" t="s">
        <v>495</v>
      </c>
    </row>
    <row r="5611" spans="1:9" s="5" customFormat="1" ht="33" x14ac:dyDescent="0.25">
      <c r="A5611" s="11" t="s">
        <v>501</v>
      </c>
      <c r="B5611" s="17" t="s">
        <v>5464</v>
      </c>
      <c r="C5611" s="18" t="s">
        <v>8660</v>
      </c>
      <c r="D5611" s="18" t="s">
        <v>511</v>
      </c>
      <c r="E5611" s="12">
        <v>50</v>
      </c>
      <c r="F5611" s="11" t="s">
        <v>512</v>
      </c>
      <c r="G5611" s="18" t="s">
        <v>495</v>
      </c>
      <c r="H5611" s="11" t="s">
        <v>9</v>
      </c>
      <c r="I5611" s="11" t="s">
        <v>495</v>
      </c>
    </row>
    <row r="5612" spans="1:9" s="5" customFormat="1" ht="33" x14ac:dyDescent="0.25">
      <c r="A5612" s="11" t="s">
        <v>501</v>
      </c>
      <c r="B5612" s="17" t="s">
        <v>5464</v>
      </c>
      <c r="C5612" s="18" t="s">
        <v>8660</v>
      </c>
      <c r="D5612" s="18" t="s">
        <v>511</v>
      </c>
      <c r="E5612" s="12">
        <v>99</v>
      </c>
      <c r="F5612" s="11" t="s">
        <v>512</v>
      </c>
      <c r="G5612" s="18" t="s">
        <v>495</v>
      </c>
      <c r="H5612" s="11" t="s">
        <v>9</v>
      </c>
      <c r="I5612" s="11" t="s">
        <v>495</v>
      </c>
    </row>
    <row r="5613" spans="1:9" s="5" customFormat="1" ht="33" x14ac:dyDescent="0.25">
      <c r="A5613" s="11" t="s">
        <v>501</v>
      </c>
      <c r="B5613" s="17" t="s">
        <v>5463</v>
      </c>
      <c r="C5613" s="18" t="s">
        <v>8661</v>
      </c>
      <c r="D5613" s="18" t="s">
        <v>511</v>
      </c>
      <c r="E5613" s="12">
        <v>150</v>
      </c>
      <c r="F5613" s="11" t="s">
        <v>512</v>
      </c>
      <c r="G5613" s="18" t="s">
        <v>495</v>
      </c>
      <c r="H5613" s="11" t="s">
        <v>9</v>
      </c>
      <c r="I5613" s="11" t="s">
        <v>495</v>
      </c>
    </row>
    <row r="5614" spans="1:9" s="5" customFormat="1" ht="33" x14ac:dyDescent="0.25">
      <c r="A5614" s="11" t="s">
        <v>501</v>
      </c>
      <c r="B5614" s="17" t="s">
        <v>5452</v>
      </c>
      <c r="C5614" s="18" t="s">
        <v>8662</v>
      </c>
      <c r="D5614" s="18" t="s">
        <v>511</v>
      </c>
      <c r="E5614" s="12">
        <v>200</v>
      </c>
      <c r="F5614" s="11" t="s">
        <v>512</v>
      </c>
      <c r="G5614" s="18" t="s">
        <v>495</v>
      </c>
      <c r="H5614" s="11" t="s">
        <v>9</v>
      </c>
      <c r="I5614" s="11" t="s">
        <v>495</v>
      </c>
    </row>
    <row r="5615" spans="1:9" s="5" customFormat="1" ht="33" x14ac:dyDescent="0.25">
      <c r="A5615" s="11" t="s">
        <v>501</v>
      </c>
      <c r="B5615" s="17" t="s">
        <v>5269</v>
      </c>
      <c r="C5615" s="18" t="s">
        <v>8663</v>
      </c>
      <c r="D5615" s="18" t="s">
        <v>511</v>
      </c>
      <c r="E5615" s="12">
        <v>150</v>
      </c>
      <c r="F5615" s="11" t="s">
        <v>512</v>
      </c>
      <c r="G5615" s="18" t="s">
        <v>495</v>
      </c>
      <c r="H5615" s="11" t="s">
        <v>9</v>
      </c>
      <c r="I5615" s="11" t="s">
        <v>495</v>
      </c>
    </row>
    <row r="5616" spans="1:9" s="5" customFormat="1" ht="33" x14ac:dyDescent="0.25">
      <c r="A5616" s="11" t="s">
        <v>501</v>
      </c>
      <c r="B5616" s="17" t="s">
        <v>5270</v>
      </c>
      <c r="C5616" s="18" t="s">
        <v>8664</v>
      </c>
      <c r="D5616" s="18" t="s">
        <v>511</v>
      </c>
      <c r="E5616" s="12">
        <v>150</v>
      </c>
      <c r="F5616" s="11" t="s">
        <v>512</v>
      </c>
      <c r="G5616" s="18" t="s">
        <v>495</v>
      </c>
      <c r="H5616" s="11" t="s">
        <v>9</v>
      </c>
      <c r="I5616" s="11" t="s">
        <v>495</v>
      </c>
    </row>
    <row r="5617" spans="1:9" s="5" customFormat="1" ht="49.5" x14ac:dyDescent="0.25">
      <c r="A5617" s="11" t="s">
        <v>501</v>
      </c>
      <c r="B5617" s="17" t="s">
        <v>5274</v>
      </c>
      <c r="C5617" s="18" t="s">
        <v>8665</v>
      </c>
      <c r="D5617" s="18" t="s">
        <v>511</v>
      </c>
      <c r="E5617" s="12">
        <v>50</v>
      </c>
      <c r="F5617" s="11" t="s">
        <v>512</v>
      </c>
      <c r="G5617" s="18" t="s">
        <v>495</v>
      </c>
      <c r="H5617" s="11" t="s">
        <v>9</v>
      </c>
      <c r="I5617" s="11" t="s">
        <v>495</v>
      </c>
    </row>
    <row r="5618" spans="1:9" s="5" customFormat="1" ht="33" x14ac:dyDescent="0.25">
      <c r="A5618" s="11" t="s">
        <v>501</v>
      </c>
      <c r="B5618" s="17" t="s">
        <v>5275</v>
      </c>
      <c r="C5618" s="18" t="s">
        <v>8665</v>
      </c>
      <c r="D5618" s="18" t="s">
        <v>511</v>
      </c>
      <c r="E5618" s="12">
        <v>100</v>
      </c>
      <c r="F5618" s="11" t="s">
        <v>512</v>
      </c>
      <c r="G5618" s="18" t="s">
        <v>495</v>
      </c>
      <c r="H5618" s="11" t="s">
        <v>9</v>
      </c>
      <c r="I5618" s="11" t="s">
        <v>495</v>
      </c>
    </row>
    <row r="5619" spans="1:9" s="5" customFormat="1" ht="49.5" x14ac:dyDescent="0.25">
      <c r="A5619" s="11" t="s">
        <v>501</v>
      </c>
      <c r="B5619" s="17" t="s">
        <v>5309</v>
      </c>
      <c r="C5619" s="18" t="str">
        <f>MID(B5619,3,20)</f>
        <v>新北市板橋區三民、中山、溪崑社區發展協會</v>
      </c>
      <c r="D5619" s="18" t="s">
        <v>511</v>
      </c>
      <c r="E5619" s="12">
        <v>30</v>
      </c>
      <c r="F5619" s="11" t="s">
        <v>512</v>
      </c>
      <c r="G5619" s="18" t="s">
        <v>495</v>
      </c>
      <c r="H5619" s="11" t="s">
        <v>9</v>
      </c>
      <c r="I5619" s="11" t="s">
        <v>495</v>
      </c>
    </row>
    <row r="5620" spans="1:9" s="5" customFormat="1" ht="33" x14ac:dyDescent="0.25">
      <c r="A5620" s="11" t="s">
        <v>501</v>
      </c>
      <c r="B5620" s="17" t="s">
        <v>5339</v>
      </c>
      <c r="C5620" s="18" t="s">
        <v>8666</v>
      </c>
      <c r="D5620" s="18" t="s">
        <v>511</v>
      </c>
      <c r="E5620" s="12">
        <v>300</v>
      </c>
      <c r="F5620" s="11" t="s">
        <v>512</v>
      </c>
      <c r="G5620" s="18" t="s">
        <v>495</v>
      </c>
      <c r="H5620" s="11" t="s">
        <v>9</v>
      </c>
      <c r="I5620" s="11" t="s">
        <v>495</v>
      </c>
    </row>
    <row r="5621" spans="1:9" s="5" customFormat="1" ht="33" x14ac:dyDescent="0.25">
      <c r="A5621" s="11" t="s">
        <v>501</v>
      </c>
      <c r="B5621" s="17" t="s">
        <v>5336</v>
      </c>
      <c r="C5621" s="18" t="s">
        <v>8667</v>
      </c>
      <c r="D5621" s="18" t="s">
        <v>511</v>
      </c>
      <c r="E5621" s="12">
        <v>300</v>
      </c>
      <c r="F5621" s="11" t="s">
        <v>512</v>
      </c>
      <c r="G5621" s="18" t="s">
        <v>495</v>
      </c>
      <c r="H5621" s="11" t="s">
        <v>9</v>
      </c>
      <c r="I5621" s="11" t="s">
        <v>495</v>
      </c>
    </row>
    <row r="5622" spans="1:9" s="5" customFormat="1" ht="33" x14ac:dyDescent="0.25">
      <c r="A5622" s="11" t="s">
        <v>501</v>
      </c>
      <c r="B5622" s="17" t="s">
        <v>5337</v>
      </c>
      <c r="C5622" s="18" t="s">
        <v>8668</v>
      </c>
      <c r="D5622" s="18" t="s">
        <v>511</v>
      </c>
      <c r="E5622" s="12">
        <v>50</v>
      </c>
      <c r="F5622" s="11" t="s">
        <v>512</v>
      </c>
      <c r="G5622" s="18" t="s">
        <v>495</v>
      </c>
      <c r="H5622" s="11" t="s">
        <v>9</v>
      </c>
      <c r="I5622" s="11" t="s">
        <v>495</v>
      </c>
    </row>
    <row r="5623" spans="1:9" s="5" customFormat="1" ht="33" x14ac:dyDescent="0.25">
      <c r="A5623" s="11" t="s">
        <v>501</v>
      </c>
      <c r="B5623" s="17" t="s">
        <v>5338</v>
      </c>
      <c r="C5623" s="18" t="s">
        <v>8668</v>
      </c>
      <c r="D5623" s="18" t="s">
        <v>511</v>
      </c>
      <c r="E5623" s="12">
        <v>100</v>
      </c>
      <c r="F5623" s="11" t="s">
        <v>512</v>
      </c>
      <c r="G5623" s="18" t="s">
        <v>495</v>
      </c>
      <c r="H5623" s="11" t="s">
        <v>9</v>
      </c>
      <c r="I5623" s="11" t="s">
        <v>495</v>
      </c>
    </row>
    <row r="5624" spans="1:9" s="5" customFormat="1" ht="33" x14ac:dyDescent="0.25">
      <c r="A5624" s="11" t="s">
        <v>501</v>
      </c>
      <c r="B5624" s="17" t="s">
        <v>5340</v>
      </c>
      <c r="C5624" s="18" t="s">
        <v>8669</v>
      </c>
      <c r="D5624" s="18" t="s">
        <v>511</v>
      </c>
      <c r="E5624" s="12">
        <v>150</v>
      </c>
      <c r="F5624" s="11" t="s">
        <v>512</v>
      </c>
      <c r="G5624" s="18" t="s">
        <v>495</v>
      </c>
      <c r="H5624" s="11" t="s">
        <v>9</v>
      </c>
      <c r="I5624" s="11" t="s">
        <v>495</v>
      </c>
    </row>
    <row r="5625" spans="1:9" s="5" customFormat="1" ht="33" x14ac:dyDescent="0.25">
      <c r="A5625" s="11" t="s">
        <v>501</v>
      </c>
      <c r="B5625" s="17" t="s">
        <v>5361</v>
      </c>
      <c r="C5625" s="18" t="s">
        <v>8670</v>
      </c>
      <c r="D5625" s="18" t="s">
        <v>511</v>
      </c>
      <c r="E5625" s="12">
        <v>150</v>
      </c>
      <c r="F5625" s="11" t="s">
        <v>512</v>
      </c>
      <c r="G5625" s="18" t="s">
        <v>495</v>
      </c>
      <c r="H5625" s="11" t="s">
        <v>9</v>
      </c>
      <c r="I5625" s="11" t="s">
        <v>495</v>
      </c>
    </row>
    <row r="5626" spans="1:9" s="5" customFormat="1" ht="49.5" x14ac:dyDescent="0.25">
      <c r="A5626" s="11" t="s">
        <v>501</v>
      </c>
      <c r="B5626" s="17" t="s">
        <v>5363</v>
      </c>
      <c r="C5626" s="18" t="s">
        <v>8671</v>
      </c>
      <c r="D5626" s="18" t="s">
        <v>511</v>
      </c>
      <c r="E5626" s="12">
        <v>150</v>
      </c>
      <c r="F5626" s="11" t="s">
        <v>512</v>
      </c>
      <c r="G5626" s="18" t="s">
        <v>495</v>
      </c>
      <c r="H5626" s="11" t="s">
        <v>9</v>
      </c>
      <c r="I5626" s="11" t="s">
        <v>495</v>
      </c>
    </row>
    <row r="5627" spans="1:9" s="5" customFormat="1" ht="33" x14ac:dyDescent="0.25">
      <c r="A5627" s="11" t="s">
        <v>501</v>
      </c>
      <c r="B5627" s="17" t="s">
        <v>5362</v>
      </c>
      <c r="C5627" s="18" t="s">
        <v>8672</v>
      </c>
      <c r="D5627" s="18" t="s">
        <v>511</v>
      </c>
      <c r="E5627" s="12">
        <v>100</v>
      </c>
      <c r="F5627" s="11" t="s">
        <v>512</v>
      </c>
      <c r="G5627" s="18" t="s">
        <v>495</v>
      </c>
      <c r="H5627" s="11" t="s">
        <v>9</v>
      </c>
      <c r="I5627" s="11" t="s">
        <v>495</v>
      </c>
    </row>
    <row r="5628" spans="1:9" s="5" customFormat="1" ht="33" x14ac:dyDescent="0.25">
      <c r="A5628" s="11" t="s">
        <v>501</v>
      </c>
      <c r="B5628" s="17" t="s">
        <v>5272</v>
      </c>
      <c r="C5628" s="18" t="s">
        <v>8673</v>
      </c>
      <c r="D5628" s="18" t="s">
        <v>511</v>
      </c>
      <c r="E5628" s="12">
        <v>150</v>
      </c>
      <c r="F5628" s="11" t="s">
        <v>512</v>
      </c>
      <c r="G5628" s="18" t="s">
        <v>495</v>
      </c>
      <c r="H5628" s="11" t="s">
        <v>9</v>
      </c>
      <c r="I5628" s="11" t="s">
        <v>495</v>
      </c>
    </row>
    <row r="5629" spans="1:9" s="5" customFormat="1" ht="33" x14ac:dyDescent="0.25">
      <c r="A5629" s="11" t="s">
        <v>501</v>
      </c>
      <c r="B5629" s="17" t="s">
        <v>5282</v>
      </c>
      <c r="C5629" s="18" t="s">
        <v>8674</v>
      </c>
      <c r="D5629" s="18" t="s">
        <v>511</v>
      </c>
      <c r="E5629" s="12">
        <v>800</v>
      </c>
      <c r="F5629" s="11" t="s">
        <v>512</v>
      </c>
      <c r="G5629" s="18" t="s">
        <v>495</v>
      </c>
      <c r="H5629" s="11" t="s">
        <v>9</v>
      </c>
      <c r="I5629" s="11" t="s">
        <v>495</v>
      </c>
    </row>
    <row r="5630" spans="1:9" s="5" customFormat="1" ht="33" x14ac:dyDescent="0.25">
      <c r="A5630" s="11" t="s">
        <v>501</v>
      </c>
      <c r="B5630" s="17" t="s">
        <v>5321</v>
      </c>
      <c r="C5630" s="18" t="s">
        <v>8675</v>
      </c>
      <c r="D5630" s="18" t="s">
        <v>511</v>
      </c>
      <c r="E5630" s="12">
        <v>150</v>
      </c>
      <c r="F5630" s="11" t="s">
        <v>512</v>
      </c>
      <c r="G5630" s="18" t="s">
        <v>495</v>
      </c>
      <c r="H5630" s="11" t="s">
        <v>9</v>
      </c>
      <c r="I5630" s="11" t="s">
        <v>495</v>
      </c>
    </row>
    <row r="5631" spans="1:9" s="5" customFormat="1" ht="33" x14ac:dyDescent="0.25">
      <c r="A5631" s="11" t="s">
        <v>501</v>
      </c>
      <c r="B5631" s="17" t="s">
        <v>5342</v>
      </c>
      <c r="C5631" s="18" t="s">
        <v>8676</v>
      </c>
      <c r="D5631" s="18" t="s">
        <v>511</v>
      </c>
      <c r="E5631" s="12">
        <v>200</v>
      </c>
      <c r="F5631" s="11" t="s">
        <v>512</v>
      </c>
      <c r="G5631" s="18" t="s">
        <v>495</v>
      </c>
      <c r="H5631" s="11" t="s">
        <v>9</v>
      </c>
      <c r="I5631" s="11" t="s">
        <v>495</v>
      </c>
    </row>
    <row r="5632" spans="1:9" s="5" customFormat="1" ht="33" x14ac:dyDescent="0.25">
      <c r="A5632" s="11" t="s">
        <v>501</v>
      </c>
      <c r="B5632" s="17" t="s">
        <v>5341</v>
      </c>
      <c r="C5632" s="18" t="s">
        <v>8677</v>
      </c>
      <c r="D5632" s="18" t="s">
        <v>511</v>
      </c>
      <c r="E5632" s="12">
        <v>200</v>
      </c>
      <c r="F5632" s="11" t="s">
        <v>512</v>
      </c>
      <c r="G5632" s="18" t="s">
        <v>495</v>
      </c>
      <c r="H5632" s="11" t="s">
        <v>9</v>
      </c>
      <c r="I5632" s="11" t="s">
        <v>495</v>
      </c>
    </row>
    <row r="5633" spans="1:9" s="5" customFormat="1" ht="33" x14ac:dyDescent="0.25">
      <c r="A5633" s="11" t="s">
        <v>501</v>
      </c>
      <c r="B5633" s="17" t="s">
        <v>5343</v>
      </c>
      <c r="C5633" s="18" t="s">
        <v>8678</v>
      </c>
      <c r="D5633" s="18" t="s">
        <v>511</v>
      </c>
      <c r="E5633" s="12">
        <v>80</v>
      </c>
      <c r="F5633" s="11" t="s">
        <v>512</v>
      </c>
      <c r="G5633" s="18" t="s">
        <v>495</v>
      </c>
      <c r="H5633" s="11" t="s">
        <v>9</v>
      </c>
      <c r="I5633" s="11" t="s">
        <v>495</v>
      </c>
    </row>
    <row r="5634" spans="1:9" s="5" customFormat="1" ht="33" x14ac:dyDescent="0.25">
      <c r="A5634" s="11" t="s">
        <v>501</v>
      </c>
      <c r="B5634" s="17" t="s">
        <v>5344</v>
      </c>
      <c r="C5634" s="18" t="s">
        <v>8679</v>
      </c>
      <c r="D5634" s="18" t="s">
        <v>511</v>
      </c>
      <c r="E5634" s="12">
        <v>70</v>
      </c>
      <c r="F5634" s="11" t="s">
        <v>512</v>
      </c>
      <c r="G5634" s="18" t="s">
        <v>495</v>
      </c>
      <c r="H5634" s="11" t="s">
        <v>9</v>
      </c>
      <c r="I5634" s="11" t="s">
        <v>495</v>
      </c>
    </row>
    <row r="5635" spans="1:9" s="5" customFormat="1" ht="33" x14ac:dyDescent="0.25">
      <c r="A5635" s="11" t="s">
        <v>501</v>
      </c>
      <c r="B5635" s="17" t="s">
        <v>5372</v>
      </c>
      <c r="C5635" s="18" t="s">
        <v>8680</v>
      </c>
      <c r="D5635" s="18" t="s">
        <v>511</v>
      </c>
      <c r="E5635" s="12">
        <v>150</v>
      </c>
      <c r="F5635" s="11" t="s">
        <v>512</v>
      </c>
      <c r="G5635" s="18" t="s">
        <v>495</v>
      </c>
      <c r="H5635" s="11" t="s">
        <v>9</v>
      </c>
      <c r="I5635" s="11" t="s">
        <v>495</v>
      </c>
    </row>
    <row r="5636" spans="1:9" s="5" customFormat="1" ht="33" x14ac:dyDescent="0.25">
      <c r="A5636" s="11" t="s">
        <v>501</v>
      </c>
      <c r="B5636" s="17" t="s">
        <v>5382</v>
      </c>
      <c r="C5636" s="18" t="s">
        <v>8681</v>
      </c>
      <c r="D5636" s="18" t="s">
        <v>511</v>
      </c>
      <c r="E5636" s="12">
        <v>150</v>
      </c>
      <c r="F5636" s="11" t="s">
        <v>512</v>
      </c>
      <c r="G5636" s="18" t="s">
        <v>495</v>
      </c>
      <c r="H5636" s="11" t="s">
        <v>9</v>
      </c>
      <c r="I5636" s="11" t="s">
        <v>495</v>
      </c>
    </row>
    <row r="5637" spans="1:9" s="5" customFormat="1" ht="33" x14ac:dyDescent="0.25">
      <c r="A5637" s="11" t="s">
        <v>501</v>
      </c>
      <c r="B5637" s="17" t="s">
        <v>5364</v>
      </c>
      <c r="C5637" s="18" t="s">
        <v>8682</v>
      </c>
      <c r="D5637" s="18" t="s">
        <v>511</v>
      </c>
      <c r="E5637" s="12">
        <v>150</v>
      </c>
      <c r="F5637" s="11" t="s">
        <v>512</v>
      </c>
      <c r="G5637" s="18" t="s">
        <v>495</v>
      </c>
      <c r="H5637" s="11" t="s">
        <v>9</v>
      </c>
      <c r="I5637" s="11" t="s">
        <v>495</v>
      </c>
    </row>
    <row r="5638" spans="1:9" s="5" customFormat="1" ht="33" x14ac:dyDescent="0.25">
      <c r="A5638" s="11" t="s">
        <v>501</v>
      </c>
      <c r="B5638" s="17" t="s">
        <v>5370</v>
      </c>
      <c r="C5638" s="18" t="s">
        <v>8683</v>
      </c>
      <c r="D5638" s="18" t="s">
        <v>511</v>
      </c>
      <c r="E5638" s="12">
        <v>100</v>
      </c>
      <c r="F5638" s="11" t="s">
        <v>512</v>
      </c>
      <c r="G5638" s="18" t="s">
        <v>495</v>
      </c>
      <c r="H5638" s="11" t="s">
        <v>9</v>
      </c>
      <c r="I5638" s="11" t="s">
        <v>495</v>
      </c>
    </row>
    <row r="5639" spans="1:9" s="5" customFormat="1" ht="49.5" x14ac:dyDescent="0.25">
      <c r="A5639" s="11" t="s">
        <v>501</v>
      </c>
      <c r="B5639" s="17" t="s">
        <v>5392</v>
      </c>
      <c r="C5639" s="18" t="s">
        <v>8684</v>
      </c>
      <c r="D5639" s="18" t="s">
        <v>511</v>
      </c>
      <c r="E5639" s="12">
        <v>990</v>
      </c>
      <c r="F5639" s="11" t="s">
        <v>512</v>
      </c>
      <c r="G5639" s="18" t="s">
        <v>495</v>
      </c>
      <c r="H5639" s="11" t="s">
        <v>9</v>
      </c>
      <c r="I5639" s="11" t="s">
        <v>495</v>
      </c>
    </row>
    <row r="5640" spans="1:9" s="5" customFormat="1" ht="33" x14ac:dyDescent="0.25">
      <c r="A5640" s="11" t="s">
        <v>501</v>
      </c>
      <c r="B5640" s="17" t="s">
        <v>5394</v>
      </c>
      <c r="C5640" s="18" t="s">
        <v>8685</v>
      </c>
      <c r="D5640" s="18" t="s">
        <v>511</v>
      </c>
      <c r="E5640" s="12">
        <v>300</v>
      </c>
      <c r="F5640" s="11" t="s">
        <v>512</v>
      </c>
      <c r="G5640" s="18" t="s">
        <v>495</v>
      </c>
      <c r="H5640" s="11" t="s">
        <v>9</v>
      </c>
      <c r="I5640" s="11" t="s">
        <v>495</v>
      </c>
    </row>
    <row r="5641" spans="1:9" s="5" customFormat="1" ht="33" x14ac:dyDescent="0.25">
      <c r="A5641" s="11" t="s">
        <v>501</v>
      </c>
      <c r="B5641" s="17" t="s">
        <v>2522</v>
      </c>
      <c r="C5641" s="18" t="s">
        <v>8686</v>
      </c>
      <c r="D5641" s="18" t="s">
        <v>511</v>
      </c>
      <c r="E5641" s="12">
        <v>50</v>
      </c>
      <c r="F5641" s="11" t="s">
        <v>512</v>
      </c>
      <c r="G5641" s="18" t="s">
        <v>495</v>
      </c>
      <c r="H5641" s="11" t="s">
        <v>9</v>
      </c>
      <c r="I5641" s="11" t="s">
        <v>495</v>
      </c>
    </row>
    <row r="5642" spans="1:9" s="5" customFormat="1" ht="33" x14ac:dyDescent="0.25">
      <c r="A5642" s="11" t="s">
        <v>501</v>
      </c>
      <c r="B5642" s="17" t="s">
        <v>5273</v>
      </c>
      <c r="C5642" s="18" t="s">
        <v>8687</v>
      </c>
      <c r="D5642" s="18" t="s">
        <v>511</v>
      </c>
      <c r="E5642" s="12">
        <v>150</v>
      </c>
      <c r="F5642" s="11" t="s">
        <v>512</v>
      </c>
      <c r="G5642" s="18" t="s">
        <v>495</v>
      </c>
      <c r="H5642" s="11" t="s">
        <v>9</v>
      </c>
      <c r="I5642" s="11" t="s">
        <v>495</v>
      </c>
    </row>
    <row r="5643" spans="1:9" s="5" customFormat="1" ht="33" x14ac:dyDescent="0.25">
      <c r="A5643" s="11" t="s">
        <v>501</v>
      </c>
      <c r="B5643" s="17" t="s">
        <v>5276</v>
      </c>
      <c r="C5643" s="18" t="s">
        <v>8688</v>
      </c>
      <c r="D5643" s="18" t="s">
        <v>511</v>
      </c>
      <c r="E5643" s="12">
        <v>100</v>
      </c>
      <c r="F5643" s="11" t="s">
        <v>512</v>
      </c>
      <c r="G5643" s="18" t="s">
        <v>495</v>
      </c>
      <c r="H5643" s="11" t="s">
        <v>9</v>
      </c>
      <c r="I5643" s="11" t="s">
        <v>495</v>
      </c>
    </row>
    <row r="5644" spans="1:9" s="5" customFormat="1" ht="33" x14ac:dyDescent="0.25">
      <c r="A5644" s="11" t="s">
        <v>501</v>
      </c>
      <c r="B5644" s="17" t="s">
        <v>5284</v>
      </c>
      <c r="C5644" s="18" t="s">
        <v>8689</v>
      </c>
      <c r="D5644" s="18" t="s">
        <v>511</v>
      </c>
      <c r="E5644" s="12">
        <v>105</v>
      </c>
      <c r="F5644" s="11" t="s">
        <v>512</v>
      </c>
      <c r="G5644" s="18" t="s">
        <v>495</v>
      </c>
      <c r="H5644" s="11" t="s">
        <v>9</v>
      </c>
      <c r="I5644" s="11" t="s">
        <v>495</v>
      </c>
    </row>
    <row r="5645" spans="1:9" s="5" customFormat="1" ht="33" x14ac:dyDescent="0.25">
      <c r="A5645" s="11" t="s">
        <v>501</v>
      </c>
      <c r="B5645" s="17" t="s">
        <v>5285</v>
      </c>
      <c r="C5645" s="18" t="s">
        <v>8689</v>
      </c>
      <c r="D5645" s="18" t="s">
        <v>511</v>
      </c>
      <c r="E5645" s="12">
        <v>105</v>
      </c>
      <c r="F5645" s="11" t="s">
        <v>512</v>
      </c>
      <c r="G5645" s="18" t="s">
        <v>495</v>
      </c>
      <c r="H5645" s="11" t="s">
        <v>9</v>
      </c>
      <c r="I5645" s="11" t="s">
        <v>495</v>
      </c>
    </row>
    <row r="5646" spans="1:9" s="5" customFormat="1" ht="63.75" customHeight="1" x14ac:dyDescent="0.25">
      <c r="A5646" s="11" t="s">
        <v>501</v>
      </c>
      <c r="B5646" s="17" t="s">
        <v>5286</v>
      </c>
      <c r="C5646" s="18" t="s">
        <v>8689</v>
      </c>
      <c r="D5646" s="18" t="s">
        <v>511</v>
      </c>
      <c r="E5646" s="12">
        <v>350</v>
      </c>
      <c r="F5646" s="11" t="s">
        <v>512</v>
      </c>
      <c r="G5646" s="18" t="s">
        <v>495</v>
      </c>
      <c r="H5646" s="11" t="s">
        <v>9</v>
      </c>
      <c r="I5646" s="11" t="s">
        <v>495</v>
      </c>
    </row>
    <row r="5647" spans="1:9" s="5" customFormat="1" ht="33" x14ac:dyDescent="0.25">
      <c r="A5647" s="11" t="s">
        <v>501</v>
      </c>
      <c r="B5647" s="17" t="s">
        <v>5287</v>
      </c>
      <c r="C5647" s="18" t="s">
        <v>8689</v>
      </c>
      <c r="D5647" s="18" t="s">
        <v>511</v>
      </c>
      <c r="E5647" s="12">
        <v>350</v>
      </c>
      <c r="F5647" s="11" t="s">
        <v>512</v>
      </c>
      <c r="G5647" s="18" t="s">
        <v>495</v>
      </c>
      <c r="H5647" s="11" t="s">
        <v>9</v>
      </c>
      <c r="I5647" s="11" t="s">
        <v>495</v>
      </c>
    </row>
    <row r="5648" spans="1:9" s="5" customFormat="1" ht="33" x14ac:dyDescent="0.25">
      <c r="A5648" s="11" t="s">
        <v>501</v>
      </c>
      <c r="B5648" s="17" t="s">
        <v>5288</v>
      </c>
      <c r="C5648" s="18" t="s">
        <v>8689</v>
      </c>
      <c r="D5648" s="18" t="s">
        <v>511</v>
      </c>
      <c r="E5648" s="12">
        <v>150</v>
      </c>
      <c r="F5648" s="11" t="s">
        <v>512</v>
      </c>
      <c r="G5648" s="18" t="s">
        <v>495</v>
      </c>
      <c r="H5648" s="11" t="s">
        <v>9</v>
      </c>
      <c r="I5648" s="11" t="s">
        <v>495</v>
      </c>
    </row>
    <row r="5649" spans="1:9" s="5" customFormat="1" ht="33" x14ac:dyDescent="0.25">
      <c r="A5649" s="11" t="s">
        <v>501</v>
      </c>
      <c r="B5649" s="17" t="s">
        <v>5283</v>
      </c>
      <c r="C5649" s="18" t="s">
        <v>8690</v>
      </c>
      <c r="D5649" s="18" t="s">
        <v>511</v>
      </c>
      <c r="E5649" s="12">
        <v>150</v>
      </c>
      <c r="F5649" s="11" t="s">
        <v>512</v>
      </c>
      <c r="G5649" s="18" t="s">
        <v>495</v>
      </c>
      <c r="H5649" s="11" t="s">
        <v>9</v>
      </c>
      <c r="I5649" s="11" t="s">
        <v>495</v>
      </c>
    </row>
    <row r="5650" spans="1:9" s="5" customFormat="1" ht="33" x14ac:dyDescent="0.25">
      <c r="A5650" s="11" t="s">
        <v>501</v>
      </c>
      <c r="B5650" s="17" t="s">
        <v>5333</v>
      </c>
      <c r="C5650" s="18" t="s">
        <v>8691</v>
      </c>
      <c r="D5650" s="18" t="s">
        <v>511</v>
      </c>
      <c r="E5650" s="12">
        <v>150</v>
      </c>
      <c r="F5650" s="11" t="s">
        <v>512</v>
      </c>
      <c r="G5650" s="18" t="s">
        <v>495</v>
      </c>
      <c r="H5650" s="11" t="s">
        <v>9</v>
      </c>
      <c r="I5650" s="11" t="s">
        <v>495</v>
      </c>
    </row>
    <row r="5651" spans="1:9" s="5" customFormat="1" ht="33" x14ac:dyDescent="0.25">
      <c r="A5651" s="11" t="s">
        <v>501</v>
      </c>
      <c r="B5651" s="17" t="s">
        <v>5334</v>
      </c>
      <c r="C5651" s="18" t="s">
        <v>8691</v>
      </c>
      <c r="D5651" s="18" t="s">
        <v>511</v>
      </c>
      <c r="E5651" s="12">
        <v>150</v>
      </c>
      <c r="F5651" s="11" t="s">
        <v>512</v>
      </c>
      <c r="G5651" s="18" t="s">
        <v>495</v>
      </c>
      <c r="H5651" s="11" t="s">
        <v>9</v>
      </c>
      <c r="I5651" s="11" t="s">
        <v>495</v>
      </c>
    </row>
    <row r="5652" spans="1:9" s="5" customFormat="1" ht="33" x14ac:dyDescent="0.25">
      <c r="A5652" s="11" t="s">
        <v>501</v>
      </c>
      <c r="B5652" s="17" t="s">
        <v>5385</v>
      </c>
      <c r="C5652" s="18" t="s">
        <v>8692</v>
      </c>
      <c r="D5652" s="18" t="s">
        <v>511</v>
      </c>
      <c r="E5652" s="12">
        <v>150</v>
      </c>
      <c r="F5652" s="11" t="s">
        <v>512</v>
      </c>
      <c r="G5652" s="18" t="s">
        <v>495</v>
      </c>
      <c r="H5652" s="11" t="s">
        <v>9</v>
      </c>
      <c r="I5652" s="11" t="s">
        <v>495</v>
      </c>
    </row>
    <row r="5653" spans="1:9" s="5" customFormat="1" ht="33" x14ac:dyDescent="0.25">
      <c r="A5653" s="11" t="s">
        <v>501</v>
      </c>
      <c r="B5653" s="17" t="s">
        <v>5404</v>
      </c>
      <c r="C5653" s="18" t="s">
        <v>8693</v>
      </c>
      <c r="D5653" s="18" t="s">
        <v>511</v>
      </c>
      <c r="E5653" s="12">
        <v>200</v>
      </c>
      <c r="F5653" s="11" t="s">
        <v>512</v>
      </c>
      <c r="G5653" s="18" t="s">
        <v>495</v>
      </c>
      <c r="H5653" s="11" t="s">
        <v>9</v>
      </c>
      <c r="I5653" s="11" t="s">
        <v>495</v>
      </c>
    </row>
    <row r="5654" spans="1:9" s="5" customFormat="1" ht="33" x14ac:dyDescent="0.25">
      <c r="A5654" s="11" t="s">
        <v>501</v>
      </c>
      <c r="B5654" s="17" t="s">
        <v>5405</v>
      </c>
      <c r="C5654" s="18" t="s">
        <v>8694</v>
      </c>
      <c r="D5654" s="18" t="s">
        <v>511</v>
      </c>
      <c r="E5654" s="12">
        <v>100</v>
      </c>
      <c r="F5654" s="11" t="s">
        <v>512</v>
      </c>
      <c r="G5654" s="18" t="s">
        <v>495</v>
      </c>
      <c r="H5654" s="11" t="s">
        <v>9</v>
      </c>
      <c r="I5654" s="11" t="s">
        <v>495</v>
      </c>
    </row>
    <row r="5655" spans="1:9" s="5" customFormat="1" ht="33" x14ac:dyDescent="0.25">
      <c r="A5655" s="11" t="s">
        <v>501</v>
      </c>
      <c r="B5655" s="17" t="s">
        <v>5406</v>
      </c>
      <c r="C5655" s="18" t="s">
        <v>8695</v>
      </c>
      <c r="D5655" s="18" t="s">
        <v>511</v>
      </c>
      <c r="E5655" s="12">
        <v>280</v>
      </c>
      <c r="F5655" s="11" t="s">
        <v>512</v>
      </c>
      <c r="G5655" s="18" t="s">
        <v>495</v>
      </c>
      <c r="H5655" s="11" t="s">
        <v>9</v>
      </c>
      <c r="I5655" s="11" t="s">
        <v>495</v>
      </c>
    </row>
    <row r="5656" spans="1:9" s="5" customFormat="1" ht="33" x14ac:dyDescent="0.25">
      <c r="A5656" s="11" t="s">
        <v>501</v>
      </c>
      <c r="B5656" s="17" t="s">
        <v>5408</v>
      </c>
      <c r="C5656" s="18" t="s">
        <v>8695</v>
      </c>
      <c r="D5656" s="18" t="s">
        <v>511</v>
      </c>
      <c r="E5656" s="12">
        <v>280</v>
      </c>
      <c r="F5656" s="11" t="s">
        <v>512</v>
      </c>
      <c r="G5656" s="18" t="s">
        <v>495</v>
      </c>
      <c r="H5656" s="11" t="s">
        <v>9</v>
      </c>
      <c r="I5656" s="11" t="s">
        <v>495</v>
      </c>
    </row>
    <row r="5657" spans="1:9" s="5" customFormat="1" ht="33" x14ac:dyDescent="0.25">
      <c r="A5657" s="11" t="s">
        <v>501</v>
      </c>
      <c r="B5657" s="17" t="s">
        <v>5409</v>
      </c>
      <c r="C5657" s="18" t="s">
        <v>8696</v>
      </c>
      <c r="D5657" s="18" t="s">
        <v>511</v>
      </c>
      <c r="E5657" s="12">
        <v>150</v>
      </c>
      <c r="F5657" s="11" t="s">
        <v>512</v>
      </c>
      <c r="G5657" s="18" t="s">
        <v>495</v>
      </c>
      <c r="H5657" s="11" t="s">
        <v>9</v>
      </c>
      <c r="I5657" s="11" t="s">
        <v>495</v>
      </c>
    </row>
    <row r="5658" spans="1:9" s="5" customFormat="1" ht="33" x14ac:dyDescent="0.25">
      <c r="A5658" s="11" t="s">
        <v>501</v>
      </c>
      <c r="B5658" s="17" t="s">
        <v>5322</v>
      </c>
      <c r="C5658" s="18" t="s">
        <v>8697</v>
      </c>
      <c r="D5658" s="18" t="s">
        <v>511</v>
      </c>
      <c r="E5658" s="12">
        <v>100</v>
      </c>
      <c r="F5658" s="11" t="s">
        <v>512</v>
      </c>
      <c r="G5658" s="18" t="s">
        <v>495</v>
      </c>
      <c r="H5658" s="11" t="s">
        <v>9</v>
      </c>
      <c r="I5658" s="11" t="s">
        <v>495</v>
      </c>
    </row>
    <row r="5659" spans="1:9" s="5" customFormat="1" ht="33" x14ac:dyDescent="0.25">
      <c r="A5659" s="11" t="s">
        <v>501</v>
      </c>
      <c r="B5659" s="17" t="s">
        <v>2601</v>
      </c>
      <c r="C5659" s="18" t="s">
        <v>8698</v>
      </c>
      <c r="D5659" s="18" t="s">
        <v>511</v>
      </c>
      <c r="E5659" s="12">
        <v>150</v>
      </c>
      <c r="F5659" s="11" t="s">
        <v>512</v>
      </c>
      <c r="G5659" s="18" t="s">
        <v>495</v>
      </c>
      <c r="H5659" s="11" t="s">
        <v>9</v>
      </c>
      <c r="I5659" s="11" t="s">
        <v>495</v>
      </c>
    </row>
    <row r="5660" spans="1:9" s="5" customFormat="1" ht="33" x14ac:dyDescent="0.25">
      <c r="A5660" s="11" t="s">
        <v>501</v>
      </c>
      <c r="B5660" s="17" t="s">
        <v>5373</v>
      </c>
      <c r="C5660" s="18" t="s">
        <v>8699</v>
      </c>
      <c r="D5660" s="18" t="s">
        <v>511</v>
      </c>
      <c r="E5660" s="12">
        <v>99</v>
      </c>
      <c r="F5660" s="11" t="s">
        <v>512</v>
      </c>
      <c r="G5660" s="18" t="s">
        <v>495</v>
      </c>
      <c r="H5660" s="11" t="s">
        <v>9</v>
      </c>
      <c r="I5660" s="11" t="s">
        <v>495</v>
      </c>
    </row>
    <row r="5661" spans="1:9" s="5" customFormat="1" ht="33" x14ac:dyDescent="0.25">
      <c r="A5661" s="11" t="s">
        <v>501</v>
      </c>
      <c r="B5661" s="17" t="s">
        <v>5374</v>
      </c>
      <c r="C5661" s="18" t="s">
        <v>8700</v>
      </c>
      <c r="D5661" s="18" t="s">
        <v>511</v>
      </c>
      <c r="E5661" s="12">
        <v>50</v>
      </c>
      <c r="F5661" s="11" t="s">
        <v>512</v>
      </c>
      <c r="G5661" s="18" t="s">
        <v>495</v>
      </c>
      <c r="H5661" s="11" t="s">
        <v>9</v>
      </c>
      <c r="I5661" s="11" t="s">
        <v>495</v>
      </c>
    </row>
    <row r="5662" spans="1:9" s="5" customFormat="1" ht="33" x14ac:dyDescent="0.25">
      <c r="A5662" s="11" t="s">
        <v>501</v>
      </c>
      <c r="B5662" s="17" t="s">
        <v>5375</v>
      </c>
      <c r="C5662" s="18" t="s">
        <v>8700</v>
      </c>
      <c r="D5662" s="18" t="s">
        <v>511</v>
      </c>
      <c r="E5662" s="12">
        <v>37</v>
      </c>
      <c r="F5662" s="11" t="s">
        <v>512</v>
      </c>
      <c r="G5662" s="18" t="s">
        <v>495</v>
      </c>
      <c r="H5662" s="11" t="s">
        <v>9</v>
      </c>
      <c r="I5662" s="11" t="s">
        <v>495</v>
      </c>
    </row>
    <row r="5663" spans="1:9" s="5" customFormat="1" ht="33" x14ac:dyDescent="0.25">
      <c r="A5663" s="11" t="s">
        <v>501</v>
      </c>
      <c r="B5663" s="17" t="s">
        <v>5386</v>
      </c>
      <c r="C5663" s="18" t="s">
        <v>8701</v>
      </c>
      <c r="D5663" s="18" t="s">
        <v>511</v>
      </c>
      <c r="E5663" s="12">
        <v>100</v>
      </c>
      <c r="F5663" s="11" t="s">
        <v>512</v>
      </c>
      <c r="G5663" s="18" t="s">
        <v>495</v>
      </c>
      <c r="H5663" s="11" t="s">
        <v>9</v>
      </c>
      <c r="I5663" s="11" t="s">
        <v>495</v>
      </c>
    </row>
    <row r="5664" spans="1:9" s="5" customFormat="1" ht="33" x14ac:dyDescent="0.25">
      <c r="A5664" s="11" t="s">
        <v>501</v>
      </c>
      <c r="B5664" s="17" t="s">
        <v>5311</v>
      </c>
      <c r="C5664" s="18" t="str">
        <f>MID(B5664,3,14)</f>
        <v>新北市板橋區松江社區發展協會</v>
      </c>
      <c r="D5664" s="18" t="s">
        <v>511</v>
      </c>
      <c r="E5664" s="12">
        <v>70</v>
      </c>
      <c r="F5664" s="11" t="s">
        <v>512</v>
      </c>
      <c r="G5664" s="18" t="s">
        <v>495</v>
      </c>
      <c r="H5664" s="11" t="s">
        <v>9</v>
      </c>
      <c r="I5664" s="11" t="s">
        <v>495</v>
      </c>
    </row>
    <row r="5665" spans="1:9" s="5" customFormat="1" ht="33" x14ac:dyDescent="0.25">
      <c r="A5665" s="11" t="s">
        <v>501</v>
      </c>
      <c r="B5665" s="17" t="s">
        <v>5312</v>
      </c>
      <c r="C5665" s="18" t="str">
        <f>MID(B5665,3,14)</f>
        <v>新北市板橋區松江社區發展協會</v>
      </c>
      <c r="D5665" s="18" t="s">
        <v>511</v>
      </c>
      <c r="E5665" s="12">
        <v>70</v>
      </c>
      <c r="F5665" s="11" t="s">
        <v>512</v>
      </c>
      <c r="G5665" s="18" t="s">
        <v>495</v>
      </c>
      <c r="H5665" s="11" t="s">
        <v>9</v>
      </c>
      <c r="I5665" s="11" t="s">
        <v>495</v>
      </c>
    </row>
    <row r="5666" spans="1:9" s="5" customFormat="1" ht="33" x14ac:dyDescent="0.25">
      <c r="A5666" s="11" t="s">
        <v>501</v>
      </c>
      <c r="B5666" s="17" t="s">
        <v>5387</v>
      </c>
      <c r="C5666" s="18" t="s">
        <v>8702</v>
      </c>
      <c r="D5666" s="18" t="s">
        <v>511</v>
      </c>
      <c r="E5666" s="12">
        <v>150</v>
      </c>
      <c r="F5666" s="11" t="s">
        <v>512</v>
      </c>
      <c r="G5666" s="18" t="s">
        <v>495</v>
      </c>
      <c r="H5666" s="11" t="s">
        <v>9</v>
      </c>
      <c r="I5666" s="11" t="s">
        <v>495</v>
      </c>
    </row>
    <row r="5667" spans="1:9" s="5" customFormat="1" ht="33" x14ac:dyDescent="0.25">
      <c r="A5667" s="11" t="s">
        <v>501</v>
      </c>
      <c r="B5667" s="17" t="s">
        <v>5388</v>
      </c>
      <c r="C5667" s="18" t="s">
        <v>8703</v>
      </c>
      <c r="D5667" s="18" t="s">
        <v>511</v>
      </c>
      <c r="E5667" s="12">
        <v>150</v>
      </c>
      <c r="F5667" s="11" t="s">
        <v>512</v>
      </c>
      <c r="G5667" s="18" t="s">
        <v>495</v>
      </c>
      <c r="H5667" s="11" t="s">
        <v>9</v>
      </c>
      <c r="I5667" s="11" t="s">
        <v>495</v>
      </c>
    </row>
    <row r="5668" spans="1:9" s="5" customFormat="1" ht="33" x14ac:dyDescent="0.25">
      <c r="A5668" s="11" t="s">
        <v>501</v>
      </c>
      <c r="B5668" s="17" t="s">
        <v>5397</v>
      </c>
      <c r="C5668" s="18" t="s">
        <v>8704</v>
      </c>
      <c r="D5668" s="18" t="s">
        <v>511</v>
      </c>
      <c r="E5668" s="12">
        <v>40</v>
      </c>
      <c r="F5668" s="11" t="s">
        <v>512</v>
      </c>
      <c r="G5668" s="18" t="s">
        <v>495</v>
      </c>
      <c r="H5668" s="11" t="s">
        <v>9</v>
      </c>
      <c r="I5668" s="11" t="s">
        <v>495</v>
      </c>
    </row>
    <row r="5669" spans="1:9" s="5" customFormat="1" ht="33" x14ac:dyDescent="0.25">
      <c r="A5669" s="11" t="s">
        <v>501</v>
      </c>
      <c r="B5669" s="17" t="s">
        <v>5398</v>
      </c>
      <c r="C5669" s="18" t="s">
        <v>8704</v>
      </c>
      <c r="D5669" s="18" t="s">
        <v>511</v>
      </c>
      <c r="E5669" s="12">
        <v>80</v>
      </c>
      <c r="F5669" s="11" t="s">
        <v>512</v>
      </c>
      <c r="G5669" s="18" t="s">
        <v>495</v>
      </c>
      <c r="H5669" s="11" t="s">
        <v>9</v>
      </c>
      <c r="I5669" s="11" t="s">
        <v>495</v>
      </c>
    </row>
    <row r="5670" spans="1:9" s="5" customFormat="1" ht="33" x14ac:dyDescent="0.25">
      <c r="A5670" s="11" t="s">
        <v>501</v>
      </c>
      <c r="B5670" s="17" t="s">
        <v>5399</v>
      </c>
      <c r="C5670" s="18" t="s">
        <v>8704</v>
      </c>
      <c r="D5670" s="18" t="s">
        <v>511</v>
      </c>
      <c r="E5670" s="12">
        <v>30</v>
      </c>
      <c r="F5670" s="11" t="s">
        <v>512</v>
      </c>
      <c r="G5670" s="18" t="s">
        <v>495</v>
      </c>
      <c r="H5670" s="11" t="s">
        <v>9</v>
      </c>
      <c r="I5670" s="11" t="s">
        <v>495</v>
      </c>
    </row>
    <row r="5671" spans="1:9" s="5" customFormat="1" ht="33" x14ac:dyDescent="0.25">
      <c r="A5671" s="11" t="s">
        <v>501</v>
      </c>
      <c r="B5671" s="17" t="s">
        <v>5400</v>
      </c>
      <c r="C5671" s="18" t="s">
        <v>8705</v>
      </c>
      <c r="D5671" s="18" t="s">
        <v>511</v>
      </c>
      <c r="E5671" s="12">
        <v>150</v>
      </c>
      <c r="F5671" s="11" t="s">
        <v>512</v>
      </c>
      <c r="G5671" s="18" t="s">
        <v>495</v>
      </c>
      <c r="H5671" s="11" t="s">
        <v>9</v>
      </c>
      <c r="I5671" s="11" t="s">
        <v>495</v>
      </c>
    </row>
    <row r="5672" spans="1:9" s="5" customFormat="1" ht="33" x14ac:dyDescent="0.25">
      <c r="A5672" s="11" t="s">
        <v>501</v>
      </c>
      <c r="B5672" s="17" t="s">
        <v>5426</v>
      </c>
      <c r="C5672" s="18" t="s">
        <v>8706</v>
      </c>
      <c r="D5672" s="18" t="s">
        <v>511</v>
      </c>
      <c r="E5672" s="12">
        <v>75</v>
      </c>
      <c r="F5672" s="11" t="s">
        <v>512</v>
      </c>
      <c r="G5672" s="18" t="s">
        <v>495</v>
      </c>
      <c r="H5672" s="11" t="s">
        <v>9</v>
      </c>
      <c r="I5672" s="11" t="s">
        <v>495</v>
      </c>
    </row>
    <row r="5673" spans="1:9" s="5" customFormat="1" ht="33" x14ac:dyDescent="0.25">
      <c r="A5673" s="11" t="s">
        <v>501</v>
      </c>
      <c r="B5673" s="17" t="s">
        <v>5427</v>
      </c>
      <c r="C5673" s="18" t="s">
        <v>8706</v>
      </c>
      <c r="D5673" s="18" t="s">
        <v>511</v>
      </c>
      <c r="E5673" s="12">
        <v>75</v>
      </c>
      <c r="F5673" s="11" t="s">
        <v>512</v>
      </c>
      <c r="G5673" s="18" t="s">
        <v>495</v>
      </c>
      <c r="H5673" s="11" t="s">
        <v>9</v>
      </c>
      <c r="I5673" s="11" t="s">
        <v>495</v>
      </c>
    </row>
    <row r="5674" spans="1:9" s="5" customFormat="1" ht="33" x14ac:dyDescent="0.25">
      <c r="A5674" s="11" t="s">
        <v>501</v>
      </c>
      <c r="B5674" s="17" t="s">
        <v>5435</v>
      </c>
      <c r="C5674" s="18" t="s">
        <v>8707</v>
      </c>
      <c r="D5674" s="18" t="s">
        <v>511</v>
      </c>
      <c r="E5674" s="12">
        <v>150</v>
      </c>
      <c r="F5674" s="11" t="s">
        <v>512</v>
      </c>
      <c r="G5674" s="18" t="s">
        <v>495</v>
      </c>
      <c r="H5674" s="11" t="s">
        <v>9</v>
      </c>
      <c r="I5674" s="11" t="s">
        <v>495</v>
      </c>
    </row>
    <row r="5675" spans="1:9" s="5" customFormat="1" ht="33" x14ac:dyDescent="0.25">
      <c r="A5675" s="11" t="s">
        <v>501</v>
      </c>
      <c r="B5675" s="17" t="s">
        <v>5431</v>
      </c>
      <c r="C5675" s="18" t="s">
        <v>8708</v>
      </c>
      <c r="D5675" s="18" t="s">
        <v>511</v>
      </c>
      <c r="E5675" s="12">
        <v>105</v>
      </c>
      <c r="F5675" s="11" t="s">
        <v>512</v>
      </c>
      <c r="G5675" s="18" t="s">
        <v>495</v>
      </c>
      <c r="H5675" s="11" t="s">
        <v>9</v>
      </c>
      <c r="I5675" s="11" t="s">
        <v>495</v>
      </c>
    </row>
    <row r="5676" spans="1:9" s="5" customFormat="1" ht="33" x14ac:dyDescent="0.25">
      <c r="A5676" s="11" t="s">
        <v>501</v>
      </c>
      <c r="B5676" s="17" t="s">
        <v>5432</v>
      </c>
      <c r="C5676" s="18" t="s">
        <v>8708</v>
      </c>
      <c r="D5676" s="18" t="s">
        <v>511</v>
      </c>
      <c r="E5676" s="12">
        <v>35</v>
      </c>
      <c r="F5676" s="11" t="s">
        <v>512</v>
      </c>
      <c r="G5676" s="18" t="s">
        <v>495</v>
      </c>
      <c r="H5676" s="11" t="s">
        <v>9</v>
      </c>
      <c r="I5676" s="11" t="s">
        <v>495</v>
      </c>
    </row>
    <row r="5677" spans="1:9" s="5" customFormat="1" ht="33" x14ac:dyDescent="0.25">
      <c r="A5677" s="11" t="s">
        <v>501</v>
      </c>
      <c r="B5677" s="17" t="s">
        <v>5433</v>
      </c>
      <c r="C5677" s="18" t="s">
        <v>8708</v>
      </c>
      <c r="D5677" s="18" t="s">
        <v>511</v>
      </c>
      <c r="E5677" s="12">
        <v>245</v>
      </c>
      <c r="F5677" s="11" t="s">
        <v>512</v>
      </c>
      <c r="G5677" s="18" t="s">
        <v>495</v>
      </c>
      <c r="H5677" s="11" t="s">
        <v>9</v>
      </c>
      <c r="I5677" s="11" t="s">
        <v>495</v>
      </c>
    </row>
    <row r="5678" spans="1:9" s="5" customFormat="1" ht="33" x14ac:dyDescent="0.25">
      <c r="A5678" s="11" t="s">
        <v>501</v>
      </c>
      <c r="B5678" s="17" t="s">
        <v>5434</v>
      </c>
      <c r="C5678" s="18" t="s">
        <v>8708</v>
      </c>
      <c r="D5678" s="18" t="s">
        <v>511</v>
      </c>
      <c r="E5678" s="12">
        <v>800</v>
      </c>
      <c r="F5678" s="11" t="s">
        <v>512</v>
      </c>
      <c r="G5678" s="18" t="s">
        <v>495</v>
      </c>
      <c r="H5678" s="11" t="s">
        <v>9</v>
      </c>
      <c r="I5678" s="11" t="s">
        <v>495</v>
      </c>
    </row>
    <row r="5679" spans="1:9" s="5" customFormat="1" ht="33" x14ac:dyDescent="0.25">
      <c r="A5679" s="11" t="s">
        <v>501</v>
      </c>
      <c r="B5679" s="17" t="s">
        <v>5277</v>
      </c>
      <c r="C5679" s="18" t="s">
        <v>8709</v>
      </c>
      <c r="D5679" s="18" t="s">
        <v>511</v>
      </c>
      <c r="E5679" s="12">
        <v>150</v>
      </c>
      <c r="F5679" s="11" t="s">
        <v>512</v>
      </c>
      <c r="G5679" s="18" t="s">
        <v>495</v>
      </c>
      <c r="H5679" s="11" t="s">
        <v>9</v>
      </c>
      <c r="I5679" s="11" t="s">
        <v>495</v>
      </c>
    </row>
    <row r="5680" spans="1:9" s="5" customFormat="1" ht="33" x14ac:dyDescent="0.25">
      <c r="A5680" s="11" t="s">
        <v>501</v>
      </c>
      <c r="B5680" s="17" t="s">
        <v>5329</v>
      </c>
      <c r="C5680" s="18" t="s">
        <v>8710</v>
      </c>
      <c r="D5680" s="18" t="s">
        <v>511</v>
      </c>
      <c r="E5680" s="12">
        <v>200</v>
      </c>
      <c r="F5680" s="11" t="s">
        <v>512</v>
      </c>
      <c r="G5680" s="18" t="s">
        <v>495</v>
      </c>
      <c r="H5680" s="11" t="s">
        <v>9</v>
      </c>
      <c r="I5680" s="11" t="s">
        <v>495</v>
      </c>
    </row>
    <row r="5681" spans="1:9" s="5" customFormat="1" ht="33" x14ac:dyDescent="0.25">
      <c r="A5681" s="11" t="s">
        <v>501</v>
      </c>
      <c r="B5681" s="17" t="s">
        <v>5355</v>
      </c>
      <c r="C5681" s="18" t="s">
        <v>8711</v>
      </c>
      <c r="D5681" s="18" t="s">
        <v>511</v>
      </c>
      <c r="E5681" s="12">
        <v>150</v>
      </c>
      <c r="F5681" s="11" t="s">
        <v>512</v>
      </c>
      <c r="G5681" s="18" t="s">
        <v>495</v>
      </c>
      <c r="H5681" s="11" t="s">
        <v>9</v>
      </c>
      <c r="I5681" s="11" t="s">
        <v>495</v>
      </c>
    </row>
    <row r="5682" spans="1:9" s="5" customFormat="1" ht="33" x14ac:dyDescent="0.25">
      <c r="A5682" s="11" t="s">
        <v>501</v>
      </c>
      <c r="B5682" s="17" t="s">
        <v>5356</v>
      </c>
      <c r="C5682" s="18" t="s">
        <v>8712</v>
      </c>
      <c r="D5682" s="18" t="s">
        <v>511</v>
      </c>
      <c r="E5682" s="12">
        <v>200</v>
      </c>
      <c r="F5682" s="11" t="s">
        <v>512</v>
      </c>
      <c r="G5682" s="18" t="s">
        <v>495</v>
      </c>
      <c r="H5682" s="11" t="s">
        <v>9</v>
      </c>
      <c r="I5682" s="11" t="s">
        <v>495</v>
      </c>
    </row>
    <row r="5683" spans="1:9" s="5" customFormat="1" ht="33" x14ac:dyDescent="0.25">
      <c r="A5683" s="11" t="s">
        <v>501</v>
      </c>
      <c r="B5683" s="17" t="s">
        <v>5444</v>
      </c>
      <c r="C5683" s="18" t="s">
        <v>8713</v>
      </c>
      <c r="D5683" s="18" t="s">
        <v>511</v>
      </c>
      <c r="E5683" s="12">
        <v>150</v>
      </c>
      <c r="F5683" s="11" t="s">
        <v>512</v>
      </c>
      <c r="G5683" s="18" t="s">
        <v>495</v>
      </c>
      <c r="H5683" s="11" t="s">
        <v>9</v>
      </c>
      <c r="I5683" s="11" t="s">
        <v>495</v>
      </c>
    </row>
    <row r="5684" spans="1:9" s="5" customFormat="1" ht="33" x14ac:dyDescent="0.25">
      <c r="A5684" s="11" t="s">
        <v>501</v>
      </c>
      <c r="B5684" s="17" t="s">
        <v>5357</v>
      </c>
      <c r="C5684" s="18" t="s">
        <v>8714</v>
      </c>
      <c r="D5684" s="18" t="s">
        <v>511</v>
      </c>
      <c r="E5684" s="12">
        <v>100</v>
      </c>
      <c r="F5684" s="11" t="s">
        <v>512</v>
      </c>
      <c r="G5684" s="18" t="s">
        <v>495</v>
      </c>
      <c r="H5684" s="11" t="s">
        <v>9</v>
      </c>
      <c r="I5684" s="11" t="s">
        <v>495</v>
      </c>
    </row>
    <row r="5685" spans="1:9" s="5" customFormat="1" ht="33" x14ac:dyDescent="0.25">
      <c r="A5685" s="11" t="s">
        <v>501</v>
      </c>
      <c r="B5685" s="17" t="s">
        <v>5358</v>
      </c>
      <c r="C5685" s="18" t="s">
        <v>8715</v>
      </c>
      <c r="D5685" s="18" t="s">
        <v>511</v>
      </c>
      <c r="E5685" s="12">
        <v>35</v>
      </c>
      <c r="F5685" s="11" t="s">
        <v>512</v>
      </c>
      <c r="G5685" s="18" t="s">
        <v>495</v>
      </c>
      <c r="H5685" s="11" t="s">
        <v>9</v>
      </c>
      <c r="I5685" s="11" t="s">
        <v>495</v>
      </c>
    </row>
    <row r="5686" spans="1:9" s="5" customFormat="1" ht="33" x14ac:dyDescent="0.25">
      <c r="A5686" s="11" t="s">
        <v>501</v>
      </c>
      <c r="B5686" s="17" t="s">
        <v>5359</v>
      </c>
      <c r="C5686" s="18" t="s">
        <v>8715</v>
      </c>
      <c r="D5686" s="18" t="s">
        <v>511</v>
      </c>
      <c r="E5686" s="12">
        <v>280</v>
      </c>
      <c r="F5686" s="11" t="s">
        <v>512</v>
      </c>
      <c r="G5686" s="18" t="s">
        <v>495</v>
      </c>
      <c r="H5686" s="11" t="s">
        <v>9</v>
      </c>
      <c r="I5686" s="11" t="s">
        <v>495</v>
      </c>
    </row>
    <row r="5687" spans="1:9" s="5" customFormat="1" ht="33" x14ac:dyDescent="0.25">
      <c r="A5687" s="11" t="s">
        <v>501</v>
      </c>
      <c r="B5687" s="17" t="s">
        <v>5360</v>
      </c>
      <c r="C5687" s="18" t="s">
        <v>8715</v>
      </c>
      <c r="D5687" s="18" t="s">
        <v>511</v>
      </c>
      <c r="E5687" s="12">
        <v>280</v>
      </c>
      <c r="F5687" s="11" t="s">
        <v>512</v>
      </c>
      <c r="G5687" s="18" t="s">
        <v>495</v>
      </c>
      <c r="H5687" s="11" t="s">
        <v>9</v>
      </c>
      <c r="I5687" s="11" t="s">
        <v>495</v>
      </c>
    </row>
    <row r="5688" spans="1:9" s="5" customFormat="1" ht="33" x14ac:dyDescent="0.25">
      <c r="A5688" s="11" t="s">
        <v>501</v>
      </c>
      <c r="B5688" s="17" t="s">
        <v>2600</v>
      </c>
      <c r="C5688" s="18" t="s">
        <v>8715</v>
      </c>
      <c r="D5688" s="18" t="s">
        <v>511</v>
      </c>
      <c r="E5688" s="12">
        <v>10</v>
      </c>
      <c r="F5688" s="11" t="s">
        <v>512</v>
      </c>
      <c r="G5688" s="18" t="s">
        <v>495</v>
      </c>
      <c r="H5688" s="11" t="s">
        <v>9</v>
      </c>
      <c r="I5688" s="11" t="s">
        <v>495</v>
      </c>
    </row>
    <row r="5689" spans="1:9" s="5" customFormat="1" ht="33" x14ac:dyDescent="0.25">
      <c r="A5689" s="11" t="s">
        <v>501</v>
      </c>
      <c r="B5689" s="17" t="s">
        <v>5396</v>
      </c>
      <c r="C5689" s="18" t="s">
        <v>8716</v>
      </c>
      <c r="D5689" s="18" t="s">
        <v>511</v>
      </c>
      <c r="E5689" s="12">
        <v>75</v>
      </c>
      <c r="F5689" s="11" t="s">
        <v>512</v>
      </c>
      <c r="G5689" s="18" t="s">
        <v>495</v>
      </c>
      <c r="H5689" s="11" t="s">
        <v>9</v>
      </c>
      <c r="I5689" s="11" t="s">
        <v>495</v>
      </c>
    </row>
    <row r="5690" spans="1:9" s="5" customFormat="1" ht="33" x14ac:dyDescent="0.25">
      <c r="A5690" s="11" t="s">
        <v>501</v>
      </c>
      <c r="B5690" s="17" t="s">
        <v>5410</v>
      </c>
      <c r="C5690" s="18" t="s">
        <v>8717</v>
      </c>
      <c r="D5690" s="18" t="s">
        <v>511</v>
      </c>
      <c r="E5690" s="12">
        <v>105</v>
      </c>
      <c r="F5690" s="11" t="s">
        <v>512</v>
      </c>
      <c r="G5690" s="18" t="s">
        <v>495</v>
      </c>
      <c r="H5690" s="11" t="s">
        <v>9</v>
      </c>
      <c r="I5690" s="11" t="s">
        <v>495</v>
      </c>
    </row>
    <row r="5691" spans="1:9" s="5" customFormat="1" ht="33" x14ac:dyDescent="0.25">
      <c r="A5691" s="11" t="s">
        <v>501</v>
      </c>
      <c r="B5691" s="17" t="s">
        <v>5411</v>
      </c>
      <c r="C5691" s="18" t="s">
        <v>8717</v>
      </c>
      <c r="D5691" s="18" t="s">
        <v>511</v>
      </c>
      <c r="E5691" s="12">
        <v>35</v>
      </c>
      <c r="F5691" s="11" t="s">
        <v>512</v>
      </c>
      <c r="G5691" s="18" t="s">
        <v>495</v>
      </c>
      <c r="H5691" s="11" t="s">
        <v>9</v>
      </c>
      <c r="I5691" s="11" t="s">
        <v>495</v>
      </c>
    </row>
    <row r="5692" spans="1:9" s="5" customFormat="1" ht="33" x14ac:dyDescent="0.25">
      <c r="A5692" s="11" t="s">
        <v>501</v>
      </c>
      <c r="B5692" s="17" t="s">
        <v>5412</v>
      </c>
      <c r="C5692" s="18" t="s">
        <v>8717</v>
      </c>
      <c r="D5692" s="18" t="s">
        <v>511</v>
      </c>
      <c r="E5692" s="12">
        <v>280</v>
      </c>
      <c r="F5692" s="11" t="s">
        <v>512</v>
      </c>
      <c r="G5692" s="18" t="s">
        <v>495</v>
      </c>
      <c r="H5692" s="11" t="s">
        <v>9</v>
      </c>
      <c r="I5692" s="11" t="s">
        <v>495</v>
      </c>
    </row>
    <row r="5693" spans="1:9" s="5" customFormat="1" ht="33" x14ac:dyDescent="0.25">
      <c r="A5693" s="11" t="s">
        <v>501</v>
      </c>
      <c r="B5693" s="17" t="s">
        <v>5413</v>
      </c>
      <c r="C5693" s="18" t="s">
        <v>8717</v>
      </c>
      <c r="D5693" s="18" t="s">
        <v>511</v>
      </c>
      <c r="E5693" s="12">
        <v>280</v>
      </c>
      <c r="F5693" s="11" t="s">
        <v>512</v>
      </c>
      <c r="G5693" s="18" t="s">
        <v>495</v>
      </c>
      <c r="H5693" s="11" t="s">
        <v>9</v>
      </c>
      <c r="I5693" s="11" t="s">
        <v>495</v>
      </c>
    </row>
    <row r="5694" spans="1:9" s="5" customFormat="1" ht="33" x14ac:dyDescent="0.25">
      <c r="A5694" s="11" t="s">
        <v>501</v>
      </c>
      <c r="B5694" s="17" t="s">
        <v>5428</v>
      </c>
      <c r="C5694" s="18" t="s">
        <v>8718</v>
      </c>
      <c r="D5694" s="18" t="s">
        <v>511</v>
      </c>
      <c r="E5694" s="12">
        <v>100</v>
      </c>
      <c r="F5694" s="11" t="s">
        <v>512</v>
      </c>
      <c r="G5694" s="18" t="s">
        <v>495</v>
      </c>
      <c r="H5694" s="11" t="s">
        <v>9</v>
      </c>
      <c r="I5694" s="11" t="s">
        <v>495</v>
      </c>
    </row>
    <row r="5695" spans="1:9" s="5" customFormat="1" ht="33" x14ac:dyDescent="0.25">
      <c r="A5695" s="11" t="s">
        <v>501</v>
      </c>
      <c r="B5695" s="17" t="s">
        <v>5278</v>
      </c>
      <c r="C5695" s="18" t="s">
        <v>8719</v>
      </c>
      <c r="D5695" s="18" t="s">
        <v>511</v>
      </c>
      <c r="E5695" s="12">
        <v>150</v>
      </c>
      <c r="F5695" s="11" t="s">
        <v>512</v>
      </c>
      <c r="G5695" s="18" t="s">
        <v>495</v>
      </c>
      <c r="H5695" s="11" t="s">
        <v>9</v>
      </c>
      <c r="I5695" s="11" t="s">
        <v>495</v>
      </c>
    </row>
    <row r="5696" spans="1:9" s="5" customFormat="1" ht="33" x14ac:dyDescent="0.25">
      <c r="A5696" s="11" t="s">
        <v>501</v>
      </c>
      <c r="B5696" s="17" t="s">
        <v>2523</v>
      </c>
      <c r="C5696" s="18" t="s">
        <v>8720</v>
      </c>
      <c r="D5696" s="18" t="s">
        <v>511</v>
      </c>
      <c r="E5696" s="12">
        <v>150</v>
      </c>
      <c r="F5696" s="11" t="s">
        <v>512</v>
      </c>
      <c r="G5696" s="18" t="s">
        <v>495</v>
      </c>
      <c r="H5696" s="11" t="s">
        <v>9</v>
      </c>
      <c r="I5696" s="11" t="s">
        <v>495</v>
      </c>
    </row>
    <row r="5697" spans="1:9" s="5" customFormat="1" ht="33" x14ac:dyDescent="0.25">
      <c r="A5697" s="11" t="s">
        <v>501</v>
      </c>
      <c r="B5697" s="17" t="s">
        <v>5279</v>
      </c>
      <c r="C5697" s="18" t="s">
        <v>8721</v>
      </c>
      <c r="D5697" s="18" t="s">
        <v>511</v>
      </c>
      <c r="E5697" s="12">
        <v>50</v>
      </c>
      <c r="F5697" s="11" t="s">
        <v>512</v>
      </c>
      <c r="G5697" s="18" t="s">
        <v>495</v>
      </c>
      <c r="H5697" s="11" t="s">
        <v>9</v>
      </c>
      <c r="I5697" s="11" t="s">
        <v>495</v>
      </c>
    </row>
    <row r="5698" spans="1:9" s="5" customFormat="1" ht="33" x14ac:dyDescent="0.25">
      <c r="A5698" s="11" t="s">
        <v>501</v>
      </c>
      <c r="B5698" s="17" t="s">
        <v>2524</v>
      </c>
      <c r="C5698" s="18" t="s">
        <v>8721</v>
      </c>
      <c r="D5698" s="18" t="s">
        <v>511</v>
      </c>
      <c r="E5698" s="12">
        <v>100</v>
      </c>
      <c r="F5698" s="11" t="s">
        <v>512</v>
      </c>
      <c r="G5698" s="18" t="s">
        <v>495</v>
      </c>
      <c r="H5698" s="11" t="s">
        <v>9</v>
      </c>
      <c r="I5698" s="11" t="s">
        <v>495</v>
      </c>
    </row>
    <row r="5699" spans="1:9" s="5" customFormat="1" ht="33" x14ac:dyDescent="0.25">
      <c r="A5699" s="11" t="s">
        <v>501</v>
      </c>
      <c r="B5699" s="17" t="s">
        <v>5331</v>
      </c>
      <c r="C5699" s="18" t="s">
        <v>8722</v>
      </c>
      <c r="D5699" s="18" t="s">
        <v>511</v>
      </c>
      <c r="E5699" s="12">
        <v>35</v>
      </c>
      <c r="F5699" s="11" t="s">
        <v>512</v>
      </c>
      <c r="G5699" s="18" t="s">
        <v>495</v>
      </c>
      <c r="H5699" s="11" t="s">
        <v>9</v>
      </c>
      <c r="I5699" s="11" t="s">
        <v>495</v>
      </c>
    </row>
    <row r="5700" spans="1:9" s="5" customFormat="1" ht="33" x14ac:dyDescent="0.25">
      <c r="A5700" s="11" t="s">
        <v>501</v>
      </c>
      <c r="B5700" s="17" t="s">
        <v>5332</v>
      </c>
      <c r="C5700" s="18" t="s">
        <v>8722</v>
      </c>
      <c r="D5700" s="18" t="s">
        <v>511</v>
      </c>
      <c r="E5700" s="12">
        <v>35</v>
      </c>
      <c r="F5700" s="11" t="s">
        <v>512</v>
      </c>
      <c r="G5700" s="18" t="s">
        <v>495</v>
      </c>
      <c r="H5700" s="11" t="s">
        <v>9</v>
      </c>
      <c r="I5700" s="11" t="s">
        <v>495</v>
      </c>
    </row>
    <row r="5701" spans="1:9" s="5" customFormat="1" ht="33" x14ac:dyDescent="0.25">
      <c r="A5701" s="11" t="s">
        <v>501</v>
      </c>
      <c r="B5701" s="17" t="s">
        <v>2599</v>
      </c>
      <c r="C5701" s="18" t="s">
        <v>8722</v>
      </c>
      <c r="D5701" s="18" t="s">
        <v>511</v>
      </c>
      <c r="E5701" s="12">
        <v>20</v>
      </c>
      <c r="F5701" s="11" t="s">
        <v>512</v>
      </c>
      <c r="G5701" s="18" t="s">
        <v>495</v>
      </c>
      <c r="H5701" s="11" t="s">
        <v>9</v>
      </c>
      <c r="I5701" s="11" t="s">
        <v>495</v>
      </c>
    </row>
    <row r="5702" spans="1:9" s="5" customFormat="1" ht="33" x14ac:dyDescent="0.25">
      <c r="A5702" s="11" t="s">
        <v>501</v>
      </c>
      <c r="B5702" s="17" t="s">
        <v>5310</v>
      </c>
      <c r="C5702" s="18" t="str">
        <f>MID(B5702,3,14)</f>
        <v>新北市板橋區埤墘社區發展協會</v>
      </c>
      <c r="D5702" s="18" t="s">
        <v>511</v>
      </c>
      <c r="E5702" s="12">
        <v>10</v>
      </c>
      <c r="F5702" s="11" t="s">
        <v>512</v>
      </c>
      <c r="G5702" s="18" t="s">
        <v>495</v>
      </c>
      <c r="H5702" s="11" t="s">
        <v>9</v>
      </c>
      <c r="I5702" s="11" t="s">
        <v>495</v>
      </c>
    </row>
    <row r="5703" spans="1:9" s="5" customFormat="1" ht="33" x14ac:dyDescent="0.25">
      <c r="A5703" s="11" t="s">
        <v>501</v>
      </c>
      <c r="B5703" s="17" t="s">
        <v>5335</v>
      </c>
      <c r="C5703" s="18" t="s">
        <v>8723</v>
      </c>
      <c r="D5703" s="18" t="s">
        <v>511</v>
      </c>
      <c r="E5703" s="12">
        <v>100</v>
      </c>
      <c r="F5703" s="11" t="s">
        <v>512</v>
      </c>
      <c r="G5703" s="18" t="s">
        <v>495</v>
      </c>
      <c r="H5703" s="11" t="s">
        <v>9</v>
      </c>
      <c r="I5703" s="11" t="s">
        <v>495</v>
      </c>
    </row>
    <row r="5704" spans="1:9" s="5" customFormat="1" ht="33" x14ac:dyDescent="0.25">
      <c r="A5704" s="11" t="s">
        <v>501</v>
      </c>
      <c r="B5704" s="17" t="s">
        <v>5345</v>
      </c>
      <c r="C5704" s="18" t="s">
        <v>8724</v>
      </c>
      <c r="D5704" s="18" t="s">
        <v>511</v>
      </c>
      <c r="E5704" s="12">
        <v>70</v>
      </c>
      <c r="F5704" s="11" t="s">
        <v>512</v>
      </c>
      <c r="G5704" s="18" t="s">
        <v>495</v>
      </c>
      <c r="H5704" s="11" t="s">
        <v>9</v>
      </c>
      <c r="I5704" s="11" t="s">
        <v>495</v>
      </c>
    </row>
    <row r="5705" spans="1:9" s="5" customFormat="1" ht="33" x14ac:dyDescent="0.25">
      <c r="A5705" s="11" t="s">
        <v>501</v>
      </c>
      <c r="B5705" s="17" t="s">
        <v>5346</v>
      </c>
      <c r="C5705" s="18" t="s">
        <v>8724</v>
      </c>
      <c r="D5705" s="18" t="s">
        <v>511</v>
      </c>
      <c r="E5705" s="12">
        <v>70</v>
      </c>
      <c r="F5705" s="11" t="s">
        <v>512</v>
      </c>
      <c r="G5705" s="18" t="s">
        <v>495</v>
      </c>
      <c r="H5705" s="11" t="s">
        <v>9</v>
      </c>
      <c r="I5705" s="11" t="s">
        <v>495</v>
      </c>
    </row>
    <row r="5706" spans="1:9" s="5" customFormat="1" ht="33" x14ac:dyDescent="0.25">
      <c r="A5706" s="11" t="s">
        <v>501</v>
      </c>
      <c r="B5706" s="17" t="s">
        <v>5347</v>
      </c>
      <c r="C5706" s="18" t="s">
        <v>8724</v>
      </c>
      <c r="D5706" s="18" t="s">
        <v>511</v>
      </c>
      <c r="E5706" s="12">
        <v>175</v>
      </c>
      <c r="F5706" s="11" t="s">
        <v>512</v>
      </c>
      <c r="G5706" s="18" t="s">
        <v>495</v>
      </c>
      <c r="H5706" s="11" t="s">
        <v>9</v>
      </c>
      <c r="I5706" s="11" t="s">
        <v>495</v>
      </c>
    </row>
    <row r="5707" spans="1:9" s="5" customFormat="1" ht="33" x14ac:dyDescent="0.25">
      <c r="A5707" s="11" t="s">
        <v>501</v>
      </c>
      <c r="B5707" s="17" t="s">
        <v>5348</v>
      </c>
      <c r="C5707" s="18" t="s">
        <v>8724</v>
      </c>
      <c r="D5707" s="18" t="s">
        <v>511</v>
      </c>
      <c r="E5707" s="12">
        <v>100</v>
      </c>
      <c r="F5707" s="11" t="s">
        <v>512</v>
      </c>
      <c r="G5707" s="18" t="s">
        <v>495</v>
      </c>
      <c r="H5707" s="11" t="s">
        <v>9</v>
      </c>
      <c r="I5707" s="11" t="s">
        <v>495</v>
      </c>
    </row>
    <row r="5708" spans="1:9" s="5" customFormat="1" ht="33" x14ac:dyDescent="0.25">
      <c r="A5708" s="11" t="s">
        <v>501</v>
      </c>
      <c r="B5708" s="17" t="s">
        <v>5349</v>
      </c>
      <c r="C5708" s="18" t="s">
        <v>8724</v>
      </c>
      <c r="D5708" s="18" t="s">
        <v>511</v>
      </c>
      <c r="E5708" s="12">
        <v>100</v>
      </c>
      <c r="F5708" s="11" t="s">
        <v>512</v>
      </c>
      <c r="G5708" s="18" t="s">
        <v>495</v>
      </c>
      <c r="H5708" s="11" t="s">
        <v>9</v>
      </c>
      <c r="I5708" s="11" t="s">
        <v>495</v>
      </c>
    </row>
    <row r="5709" spans="1:9" s="5" customFormat="1" ht="33" x14ac:dyDescent="0.25">
      <c r="A5709" s="11" t="s">
        <v>501</v>
      </c>
      <c r="B5709" s="17" t="s">
        <v>5350</v>
      </c>
      <c r="C5709" s="18" t="s">
        <v>8725</v>
      </c>
      <c r="D5709" s="18" t="s">
        <v>511</v>
      </c>
      <c r="E5709" s="12">
        <v>100</v>
      </c>
      <c r="F5709" s="11" t="s">
        <v>512</v>
      </c>
      <c r="G5709" s="18" t="s">
        <v>495</v>
      </c>
      <c r="H5709" s="11" t="s">
        <v>9</v>
      </c>
      <c r="I5709" s="11" t="s">
        <v>495</v>
      </c>
    </row>
    <row r="5710" spans="1:9" s="5" customFormat="1" ht="33" x14ac:dyDescent="0.25">
      <c r="A5710" s="11" t="s">
        <v>501</v>
      </c>
      <c r="B5710" s="17" t="s">
        <v>5351</v>
      </c>
      <c r="C5710" s="18" t="s">
        <v>8725</v>
      </c>
      <c r="D5710" s="18" t="s">
        <v>511</v>
      </c>
      <c r="E5710" s="12">
        <v>200</v>
      </c>
      <c r="F5710" s="11" t="s">
        <v>512</v>
      </c>
      <c r="G5710" s="18" t="s">
        <v>495</v>
      </c>
      <c r="H5710" s="11" t="s">
        <v>9</v>
      </c>
      <c r="I5710" s="11" t="s">
        <v>495</v>
      </c>
    </row>
    <row r="5711" spans="1:9" s="5" customFormat="1" ht="33" x14ac:dyDescent="0.25">
      <c r="A5711" s="11" t="s">
        <v>501</v>
      </c>
      <c r="B5711" s="17" t="s">
        <v>5352</v>
      </c>
      <c r="C5711" s="18" t="s">
        <v>8726</v>
      </c>
      <c r="D5711" s="18" t="s">
        <v>511</v>
      </c>
      <c r="E5711" s="12">
        <v>200</v>
      </c>
      <c r="F5711" s="11" t="s">
        <v>512</v>
      </c>
      <c r="G5711" s="18" t="s">
        <v>495</v>
      </c>
      <c r="H5711" s="11" t="s">
        <v>9</v>
      </c>
      <c r="I5711" s="11" t="s">
        <v>495</v>
      </c>
    </row>
    <row r="5712" spans="1:9" s="5" customFormat="1" ht="33" x14ac:dyDescent="0.25">
      <c r="A5712" s="11" t="s">
        <v>501</v>
      </c>
      <c r="B5712" s="17" t="s">
        <v>5353</v>
      </c>
      <c r="C5712" s="18" t="s">
        <v>8727</v>
      </c>
      <c r="D5712" s="18" t="s">
        <v>511</v>
      </c>
      <c r="E5712" s="12">
        <v>150</v>
      </c>
      <c r="F5712" s="11" t="s">
        <v>512</v>
      </c>
      <c r="G5712" s="18" t="s">
        <v>495</v>
      </c>
      <c r="H5712" s="11" t="s">
        <v>9</v>
      </c>
      <c r="I5712" s="11" t="s">
        <v>495</v>
      </c>
    </row>
    <row r="5713" spans="1:9" s="5" customFormat="1" ht="33" x14ac:dyDescent="0.25">
      <c r="A5713" s="11" t="s">
        <v>501</v>
      </c>
      <c r="B5713" s="17" t="s">
        <v>5365</v>
      </c>
      <c r="C5713" s="18" t="s">
        <v>8728</v>
      </c>
      <c r="D5713" s="18" t="s">
        <v>511</v>
      </c>
      <c r="E5713" s="12">
        <v>105</v>
      </c>
      <c r="F5713" s="11" t="s">
        <v>512</v>
      </c>
      <c r="G5713" s="18" t="s">
        <v>495</v>
      </c>
      <c r="H5713" s="11" t="s">
        <v>9</v>
      </c>
      <c r="I5713" s="11" t="s">
        <v>495</v>
      </c>
    </row>
    <row r="5714" spans="1:9" s="5" customFormat="1" ht="33" x14ac:dyDescent="0.25">
      <c r="A5714" s="11" t="s">
        <v>501</v>
      </c>
      <c r="B5714" s="17" t="s">
        <v>5366</v>
      </c>
      <c r="C5714" s="18" t="s">
        <v>8728</v>
      </c>
      <c r="D5714" s="18" t="s">
        <v>511</v>
      </c>
      <c r="E5714" s="12">
        <v>105</v>
      </c>
      <c r="F5714" s="11" t="s">
        <v>512</v>
      </c>
      <c r="G5714" s="18" t="s">
        <v>495</v>
      </c>
      <c r="H5714" s="11" t="s">
        <v>9</v>
      </c>
      <c r="I5714" s="11" t="s">
        <v>495</v>
      </c>
    </row>
    <row r="5715" spans="1:9" s="5" customFormat="1" ht="33" x14ac:dyDescent="0.25">
      <c r="A5715" s="11" t="s">
        <v>501</v>
      </c>
      <c r="B5715" s="17" t="s">
        <v>5367</v>
      </c>
      <c r="C5715" s="18" t="s">
        <v>8728</v>
      </c>
      <c r="D5715" s="18" t="s">
        <v>511</v>
      </c>
      <c r="E5715" s="12">
        <v>315</v>
      </c>
      <c r="F5715" s="11" t="s">
        <v>512</v>
      </c>
      <c r="G5715" s="18" t="s">
        <v>495</v>
      </c>
      <c r="H5715" s="11" t="s">
        <v>9</v>
      </c>
      <c r="I5715" s="11" t="s">
        <v>495</v>
      </c>
    </row>
    <row r="5716" spans="1:9" s="5" customFormat="1" ht="33" x14ac:dyDescent="0.25">
      <c r="A5716" s="11" t="s">
        <v>501</v>
      </c>
      <c r="B5716" s="17" t="s">
        <v>5368</v>
      </c>
      <c r="C5716" s="18" t="s">
        <v>8728</v>
      </c>
      <c r="D5716" s="18" t="s">
        <v>511</v>
      </c>
      <c r="E5716" s="12">
        <v>315</v>
      </c>
      <c r="F5716" s="11" t="s">
        <v>512</v>
      </c>
      <c r="G5716" s="18" t="s">
        <v>495</v>
      </c>
      <c r="H5716" s="11" t="s">
        <v>9</v>
      </c>
      <c r="I5716" s="11" t="s">
        <v>495</v>
      </c>
    </row>
    <row r="5717" spans="1:9" s="5" customFormat="1" ht="33" x14ac:dyDescent="0.25">
      <c r="A5717" s="11" t="s">
        <v>501</v>
      </c>
      <c r="B5717" s="17" t="s">
        <v>5369</v>
      </c>
      <c r="C5717" s="18" t="s">
        <v>8728</v>
      </c>
      <c r="D5717" s="18" t="s">
        <v>511</v>
      </c>
      <c r="E5717" s="12">
        <v>100</v>
      </c>
      <c r="F5717" s="11" t="s">
        <v>512</v>
      </c>
      <c r="G5717" s="18" t="s">
        <v>495</v>
      </c>
      <c r="H5717" s="11" t="s">
        <v>9</v>
      </c>
      <c r="I5717" s="11" t="s">
        <v>495</v>
      </c>
    </row>
    <row r="5718" spans="1:9" s="5" customFormat="1" ht="33" x14ac:dyDescent="0.25">
      <c r="A5718" s="11" t="s">
        <v>501</v>
      </c>
      <c r="B5718" s="17" t="s">
        <v>5371</v>
      </c>
      <c r="C5718" s="18" t="s">
        <v>8729</v>
      </c>
      <c r="D5718" s="18" t="s">
        <v>511</v>
      </c>
      <c r="E5718" s="12">
        <v>75</v>
      </c>
      <c r="F5718" s="11" t="s">
        <v>512</v>
      </c>
      <c r="G5718" s="18" t="s">
        <v>495</v>
      </c>
      <c r="H5718" s="11" t="s">
        <v>9</v>
      </c>
      <c r="I5718" s="11" t="s">
        <v>495</v>
      </c>
    </row>
    <row r="5719" spans="1:9" s="5" customFormat="1" ht="33" x14ac:dyDescent="0.25">
      <c r="A5719" s="11" t="s">
        <v>501</v>
      </c>
      <c r="B5719" s="17" t="s">
        <v>5383</v>
      </c>
      <c r="C5719" s="18" t="s">
        <v>8730</v>
      </c>
      <c r="D5719" s="18" t="s">
        <v>511</v>
      </c>
      <c r="E5719" s="12">
        <v>150</v>
      </c>
      <c r="F5719" s="11" t="s">
        <v>512</v>
      </c>
      <c r="G5719" s="18" t="s">
        <v>495</v>
      </c>
      <c r="H5719" s="11" t="s">
        <v>9</v>
      </c>
      <c r="I5719" s="11" t="s">
        <v>495</v>
      </c>
    </row>
    <row r="5720" spans="1:9" s="5" customFormat="1" ht="33" x14ac:dyDescent="0.25">
      <c r="A5720" s="11" t="s">
        <v>501</v>
      </c>
      <c r="B5720" s="17" t="s">
        <v>5323</v>
      </c>
      <c r="C5720" s="18" t="s">
        <v>8731</v>
      </c>
      <c r="D5720" s="18" t="s">
        <v>511</v>
      </c>
      <c r="E5720" s="12">
        <v>300</v>
      </c>
      <c r="F5720" s="11" t="s">
        <v>512</v>
      </c>
      <c r="G5720" s="18" t="s">
        <v>495</v>
      </c>
      <c r="H5720" s="11" t="s">
        <v>9</v>
      </c>
      <c r="I5720" s="11" t="s">
        <v>495</v>
      </c>
    </row>
    <row r="5721" spans="1:9" s="5" customFormat="1" ht="33" x14ac:dyDescent="0.25">
      <c r="A5721" s="11" t="s">
        <v>501</v>
      </c>
      <c r="B5721" s="17" t="s">
        <v>5420</v>
      </c>
      <c r="C5721" s="18" t="s">
        <v>8732</v>
      </c>
      <c r="D5721" s="18" t="s">
        <v>511</v>
      </c>
      <c r="E5721" s="12">
        <v>105</v>
      </c>
      <c r="F5721" s="11" t="s">
        <v>512</v>
      </c>
      <c r="G5721" s="18" t="s">
        <v>495</v>
      </c>
      <c r="H5721" s="11" t="s">
        <v>9</v>
      </c>
      <c r="I5721" s="11" t="s">
        <v>495</v>
      </c>
    </row>
    <row r="5722" spans="1:9" s="5" customFormat="1" ht="33" x14ac:dyDescent="0.25">
      <c r="A5722" s="11" t="s">
        <v>501</v>
      </c>
      <c r="B5722" s="17" t="s">
        <v>5421</v>
      </c>
      <c r="C5722" s="18" t="s">
        <v>8732</v>
      </c>
      <c r="D5722" s="18" t="s">
        <v>511</v>
      </c>
      <c r="E5722" s="12">
        <v>70</v>
      </c>
      <c r="F5722" s="11" t="s">
        <v>512</v>
      </c>
      <c r="G5722" s="18" t="s">
        <v>495</v>
      </c>
      <c r="H5722" s="11" t="s">
        <v>9</v>
      </c>
      <c r="I5722" s="11" t="s">
        <v>495</v>
      </c>
    </row>
    <row r="5723" spans="1:9" s="5" customFormat="1" ht="33" x14ac:dyDescent="0.25">
      <c r="A5723" s="11" t="s">
        <v>501</v>
      </c>
      <c r="B5723" s="17" t="s">
        <v>5422</v>
      </c>
      <c r="C5723" s="18" t="s">
        <v>8732</v>
      </c>
      <c r="D5723" s="18" t="s">
        <v>511</v>
      </c>
      <c r="E5723" s="12">
        <v>10</v>
      </c>
      <c r="F5723" s="11" t="s">
        <v>512</v>
      </c>
      <c r="G5723" s="18" t="s">
        <v>495</v>
      </c>
      <c r="H5723" s="11" t="s">
        <v>9</v>
      </c>
      <c r="I5723" s="11" t="s">
        <v>495</v>
      </c>
    </row>
    <row r="5724" spans="1:9" s="5" customFormat="1" ht="33" x14ac:dyDescent="0.25">
      <c r="A5724" s="11" t="s">
        <v>501</v>
      </c>
      <c r="B5724" s="17" t="s">
        <v>5423</v>
      </c>
      <c r="C5724" s="18" t="s">
        <v>8732</v>
      </c>
      <c r="D5724" s="18" t="s">
        <v>511</v>
      </c>
      <c r="E5724" s="12">
        <v>245</v>
      </c>
      <c r="F5724" s="11" t="s">
        <v>512</v>
      </c>
      <c r="G5724" s="18" t="s">
        <v>495</v>
      </c>
      <c r="H5724" s="11" t="s">
        <v>9</v>
      </c>
      <c r="I5724" s="11" t="s">
        <v>495</v>
      </c>
    </row>
    <row r="5725" spans="1:9" s="5" customFormat="1" ht="55.5" customHeight="1" x14ac:dyDescent="0.25">
      <c r="A5725" s="11" t="s">
        <v>501</v>
      </c>
      <c r="B5725" s="17" t="s">
        <v>5424</v>
      </c>
      <c r="C5725" s="18" t="s">
        <v>8732</v>
      </c>
      <c r="D5725" s="18" t="s">
        <v>511</v>
      </c>
      <c r="E5725" s="12">
        <v>10</v>
      </c>
      <c r="F5725" s="11" t="s">
        <v>512</v>
      </c>
      <c r="G5725" s="18" t="s">
        <v>495</v>
      </c>
      <c r="H5725" s="11" t="s">
        <v>9</v>
      </c>
      <c r="I5725" s="11" t="s">
        <v>495</v>
      </c>
    </row>
    <row r="5726" spans="1:9" s="5" customFormat="1" ht="33" x14ac:dyDescent="0.25">
      <c r="A5726" s="11" t="s">
        <v>501</v>
      </c>
      <c r="B5726" s="17" t="s">
        <v>5425</v>
      </c>
      <c r="C5726" s="18" t="s">
        <v>8732</v>
      </c>
      <c r="D5726" s="18" t="s">
        <v>511</v>
      </c>
      <c r="E5726" s="12">
        <v>245</v>
      </c>
      <c r="F5726" s="11" t="s">
        <v>512</v>
      </c>
      <c r="G5726" s="18" t="s">
        <v>495</v>
      </c>
      <c r="H5726" s="11" t="s">
        <v>9</v>
      </c>
      <c r="I5726" s="11" t="s">
        <v>495</v>
      </c>
    </row>
    <row r="5727" spans="1:9" s="5" customFormat="1" ht="33" x14ac:dyDescent="0.25">
      <c r="A5727" s="11" t="s">
        <v>501</v>
      </c>
      <c r="B5727" s="17" t="s">
        <v>2604</v>
      </c>
      <c r="C5727" s="18" t="s">
        <v>8732</v>
      </c>
      <c r="D5727" s="18" t="s">
        <v>511</v>
      </c>
      <c r="E5727" s="12">
        <v>150</v>
      </c>
      <c r="F5727" s="11" t="s">
        <v>512</v>
      </c>
      <c r="G5727" s="18" t="s">
        <v>495</v>
      </c>
      <c r="H5727" s="11" t="s">
        <v>9</v>
      </c>
      <c r="I5727" s="11" t="s">
        <v>495</v>
      </c>
    </row>
    <row r="5728" spans="1:9" s="5" customFormat="1" ht="33" x14ac:dyDescent="0.25">
      <c r="A5728" s="11" t="s">
        <v>501</v>
      </c>
      <c r="B5728" s="17" t="s">
        <v>5429</v>
      </c>
      <c r="C5728" s="18" t="s">
        <v>8733</v>
      </c>
      <c r="D5728" s="18" t="s">
        <v>511</v>
      </c>
      <c r="E5728" s="12">
        <v>50</v>
      </c>
      <c r="F5728" s="11" t="s">
        <v>512</v>
      </c>
      <c r="G5728" s="18" t="s">
        <v>495</v>
      </c>
      <c r="H5728" s="11" t="s">
        <v>9</v>
      </c>
      <c r="I5728" s="11" t="s">
        <v>495</v>
      </c>
    </row>
    <row r="5729" spans="1:9" s="5" customFormat="1" ht="33" x14ac:dyDescent="0.25">
      <c r="A5729" s="11" t="s">
        <v>501</v>
      </c>
      <c r="B5729" s="17" t="s">
        <v>5430</v>
      </c>
      <c r="C5729" s="18" t="s">
        <v>8733</v>
      </c>
      <c r="D5729" s="18" t="s">
        <v>511</v>
      </c>
      <c r="E5729" s="12">
        <v>100</v>
      </c>
      <c r="F5729" s="11" t="s">
        <v>512</v>
      </c>
      <c r="G5729" s="18" t="s">
        <v>495</v>
      </c>
      <c r="H5729" s="11" t="s">
        <v>9</v>
      </c>
      <c r="I5729" s="11" t="s">
        <v>495</v>
      </c>
    </row>
    <row r="5730" spans="1:9" s="5" customFormat="1" ht="33" x14ac:dyDescent="0.25">
      <c r="A5730" s="11" t="s">
        <v>501</v>
      </c>
      <c r="B5730" s="17" t="s">
        <v>5450</v>
      </c>
      <c r="C5730" s="18" t="s">
        <v>8734</v>
      </c>
      <c r="D5730" s="18" t="s">
        <v>511</v>
      </c>
      <c r="E5730" s="12">
        <v>75</v>
      </c>
      <c r="F5730" s="11" t="s">
        <v>512</v>
      </c>
      <c r="G5730" s="18" t="s">
        <v>495</v>
      </c>
      <c r="H5730" s="11" t="s">
        <v>9</v>
      </c>
      <c r="I5730" s="11" t="s">
        <v>495</v>
      </c>
    </row>
    <row r="5731" spans="1:9" s="5" customFormat="1" ht="33" x14ac:dyDescent="0.25">
      <c r="A5731" s="11" t="s">
        <v>501</v>
      </c>
      <c r="B5731" s="17" t="s">
        <v>5280</v>
      </c>
      <c r="C5731" s="18" t="s">
        <v>8735</v>
      </c>
      <c r="D5731" s="18" t="s">
        <v>511</v>
      </c>
      <c r="E5731" s="12">
        <v>150</v>
      </c>
      <c r="F5731" s="11" t="s">
        <v>512</v>
      </c>
      <c r="G5731" s="18" t="s">
        <v>495</v>
      </c>
      <c r="H5731" s="11" t="s">
        <v>9</v>
      </c>
      <c r="I5731" s="11" t="s">
        <v>495</v>
      </c>
    </row>
    <row r="5732" spans="1:9" s="5" customFormat="1" ht="33" x14ac:dyDescent="0.25">
      <c r="A5732" s="11" t="s">
        <v>501</v>
      </c>
      <c r="B5732" s="17" t="s">
        <v>5324</v>
      </c>
      <c r="C5732" s="18" t="s">
        <v>8736</v>
      </c>
      <c r="D5732" s="18" t="s">
        <v>511</v>
      </c>
      <c r="E5732" s="12">
        <v>105</v>
      </c>
      <c r="F5732" s="11" t="s">
        <v>512</v>
      </c>
      <c r="G5732" s="18" t="s">
        <v>495</v>
      </c>
      <c r="H5732" s="11" t="s">
        <v>9</v>
      </c>
      <c r="I5732" s="11" t="s">
        <v>495</v>
      </c>
    </row>
    <row r="5733" spans="1:9" s="5" customFormat="1" ht="33" x14ac:dyDescent="0.25">
      <c r="A5733" s="11" t="s">
        <v>501</v>
      </c>
      <c r="B5733" s="17" t="s">
        <v>5325</v>
      </c>
      <c r="C5733" s="18" t="s">
        <v>8736</v>
      </c>
      <c r="D5733" s="18" t="s">
        <v>511</v>
      </c>
      <c r="E5733" s="12">
        <v>105</v>
      </c>
      <c r="F5733" s="11" t="s">
        <v>512</v>
      </c>
      <c r="G5733" s="18" t="s">
        <v>495</v>
      </c>
      <c r="H5733" s="11" t="s">
        <v>9</v>
      </c>
      <c r="I5733" s="11" t="s">
        <v>495</v>
      </c>
    </row>
    <row r="5734" spans="1:9" s="5" customFormat="1" ht="33" x14ac:dyDescent="0.25">
      <c r="A5734" s="11" t="s">
        <v>501</v>
      </c>
      <c r="B5734" s="17" t="s">
        <v>5326</v>
      </c>
      <c r="C5734" s="18" t="s">
        <v>8736</v>
      </c>
      <c r="D5734" s="18" t="s">
        <v>511</v>
      </c>
      <c r="E5734" s="12">
        <v>315</v>
      </c>
      <c r="F5734" s="11" t="s">
        <v>512</v>
      </c>
      <c r="G5734" s="18" t="s">
        <v>495</v>
      </c>
      <c r="H5734" s="11" t="s">
        <v>9</v>
      </c>
      <c r="I5734" s="11" t="s">
        <v>495</v>
      </c>
    </row>
    <row r="5735" spans="1:9" s="5" customFormat="1" ht="33" x14ac:dyDescent="0.25">
      <c r="A5735" s="11" t="s">
        <v>501</v>
      </c>
      <c r="B5735" s="17" t="s">
        <v>5327</v>
      </c>
      <c r="C5735" s="18" t="s">
        <v>8736</v>
      </c>
      <c r="D5735" s="18" t="s">
        <v>511</v>
      </c>
      <c r="E5735" s="12">
        <v>315</v>
      </c>
      <c r="F5735" s="11" t="s">
        <v>512</v>
      </c>
      <c r="G5735" s="18" t="s">
        <v>495</v>
      </c>
      <c r="H5735" s="11" t="s">
        <v>9</v>
      </c>
      <c r="I5735" s="11" t="s">
        <v>495</v>
      </c>
    </row>
    <row r="5736" spans="1:9" s="5" customFormat="1" ht="33" x14ac:dyDescent="0.25">
      <c r="A5736" s="11" t="s">
        <v>501</v>
      </c>
      <c r="B5736" s="17" t="s">
        <v>5328</v>
      </c>
      <c r="C5736" s="18" t="s">
        <v>8736</v>
      </c>
      <c r="D5736" s="18" t="s">
        <v>511</v>
      </c>
      <c r="E5736" s="12">
        <v>150</v>
      </c>
      <c r="F5736" s="11" t="s">
        <v>512</v>
      </c>
      <c r="G5736" s="18" t="s">
        <v>495</v>
      </c>
      <c r="H5736" s="11" t="s">
        <v>9</v>
      </c>
      <c r="I5736" s="11" t="s">
        <v>495</v>
      </c>
    </row>
    <row r="5737" spans="1:9" s="5" customFormat="1" ht="33" x14ac:dyDescent="0.25">
      <c r="A5737" s="11" t="s">
        <v>501</v>
      </c>
      <c r="B5737" s="17" t="s">
        <v>5376</v>
      </c>
      <c r="C5737" s="18" t="s">
        <v>8737</v>
      </c>
      <c r="D5737" s="18" t="s">
        <v>511</v>
      </c>
      <c r="E5737" s="12">
        <v>50</v>
      </c>
      <c r="F5737" s="11" t="s">
        <v>512</v>
      </c>
      <c r="G5737" s="18" t="s">
        <v>495</v>
      </c>
      <c r="H5737" s="11" t="s">
        <v>9</v>
      </c>
      <c r="I5737" s="11" t="s">
        <v>495</v>
      </c>
    </row>
    <row r="5738" spans="1:9" s="5" customFormat="1" ht="33" x14ac:dyDescent="0.25">
      <c r="A5738" s="11" t="s">
        <v>501</v>
      </c>
      <c r="B5738" s="17" t="s">
        <v>5377</v>
      </c>
      <c r="C5738" s="18" t="s">
        <v>8737</v>
      </c>
      <c r="D5738" s="18" t="s">
        <v>511</v>
      </c>
      <c r="E5738" s="12">
        <v>50</v>
      </c>
      <c r="F5738" s="11" t="s">
        <v>512</v>
      </c>
      <c r="G5738" s="18" t="s">
        <v>495</v>
      </c>
      <c r="H5738" s="11" t="s">
        <v>9</v>
      </c>
      <c r="I5738" s="11" t="s">
        <v>495</v>
      </c>
    </row>
    <row r="5739" spans="1:9" s="5" customFormat="1" ht="33" x14ac:dyDescent="0.25">
      <c r="A5739" s="11" t="s">
        <v>501</v>
      </c>
      <c r="B5739" s="17" t="s">
        <v>5378</v>
      </c>
      <c r="C5739" s="18" t="s">
        <v>8737</v>
      </c>
      <c r="D5739" s="18" t="s">
        <v>511</v>
      </c>
      <c r="E5739" s="12">
        <v>50</v>
      </c>
      <c r="F5739" s="11" t="s">
        <v>512</v>
      </c>
      <c r="G5739" s="18" t="s">
        <v>495</v>
      </c>
      <c r="H5739" s="11" t="s">
        <v>9</v>
      </c>
      <c r="I5739" s="11" t="s">
        <v>495</v>
      </c>
    </row>
    <row r="5740" spans="1:9" s="5" customFormat="1" ht="33" x14ac:dyDescent="0.25">
      <c r="A5740" s="11" t="s">
        <v>501</v>
      </c>
      <c r="B5740" s="17" t="s">
        <v>5379</v>
      </c>
      <c r="C5740" s="18" t="s">
        <v>8738</v>
      </c>
      <c r="D5740" s="18" t="s">
        <v>511</v>
      </c>
      <c r="E5740" s="12">
        <v>150</v>
      </c>
      <c r="F5740" s="11" t="s">
        <v>512</v>
      </c>
      <c r="G5740" s="18" t="s">
        <v>495</v>
      </c>
      <c r="H5740" s="11" t="s">
        <v>9</v>
      </c>
      <c r="I5740" s="11" t="s">
        <v>495</v>
      </c>
    </row>
    <row r="5741" spans="1:9" s="5" customFormat="1" ht="33" x14ac:dyDescent="0.25">
      <c r="A5741" s="11" t="s">
        <v>501</v>
      </c>
      <c r="B5741" s="17" t="s">
        <v>5380</v>
      </c>
      <c r="C5741" s="18" t="s">
        <v>8739</v>
      </c>
      <c r="D5741" s="18" t="s">
        <v>511</v>
      </c>
      <c r="E5741" s="12">
        <v>150</v>
      </c>
      <c r="F5741" s="11" t="s">
        <v>512</v>
      </c>
      <c r="G5741" s="18" t="s">
        <v>495</v>
      </c>
      <c r="H5741" s="11" t="s">
        <v>9</v>
      </c>
      <c r="I5741" s="11" t="s">
        <v>495</v>
      </c>
    </row>
    <row r="5742" spans="1:9" s="5" customFormat="1" ht="33" x14ac:dyDescent="0.25">
      <c r="A5742" s="11" t="s">
        <v>501</v>
      </c>
      <c r="B5742" s="17" t="s">
        <v>5381</v>
      </c>
      <c r="C5742" s="18" t="s">
        <v>8740</v>
      </c>
      <c r="D5742" s="18" t="s">
        <v>511</v>
      </c>
      <c r="E5742" s="12">
        <v>100</v>
      </c>
      <c r="F5742" s="11" t="s">
        <v>512</v>
      </c>
      <c r="G5742" s="18" t="s">
        <v>495</v>
      </c>
      <c r="H5742" s="11" t="s">
        <v>9</v>
      </c>
      <c r="I5742" s="11" t="s">
        <v>495</v>
      </c>
    </row>
    <row r="5743" spans="1:9" s="5" customFormat="1" ht="33" x14ac:dyDescent="0.25">
      <c r="A5743" s="11" t="s">
        <v>501</v>
      </c>
      <c r="B5743" s="17" t="s">
        <v>2602</v>
      </c>
      <c r="C5743" s="18" t="s">
        <v>8740</v>
      </c>
      <c r="D5743" s="18" t="s">
        <v>511</v>
      </c>
      <c r="E5743" s="12">
        <v>50</v>
      </c>
      <c r="F5743" s="11" t="s">
        <v>512</v>
      </c>
      <c r="G5743" s="18" t="s">
        <v>495</v>
      </c>
      <c r="H5743" s="11" t="s">
        <v>9</v>
      </c>
      <c r="I5743" s="11" t="s">
        <v>495</v>
      </c>
    </row>
    <row r="5744" spans="1:9" s="5" customFormat="1" ht="52.5" customHeight="1" x14ac:dyDescent="0.25">
      <c r="A5744" s="11" t="s">
        <v>501</v>
      </c>
      <c r="B5744" s="17" t="s">
        <v>2603</v>
      </c>
      <c r="C5744" s="18" t="s">
        <v>8741</v>
      </c>
      <c r="D5744" s="18" t="s">
        <v>511</v>
      </c>
      <c r="E5744" s="12">
        <v>150</v>
      </c>
      <c r="F5744" s="11" t="s">
        <v>512</v>
      </c>
      <c r="G5744" s="18" t="s">
        <v>495</v>
      </c>
      <c r="H5744" s="11" t="s">
        <v>9</v>
      </c>
      <c r="I5744" s="11" t="s">
        <v>495</v>
      </c>
    </row>
    <row r="5745" spans="1:9" s="5" customFormat="1" ht="33" x14ac:dyDescent="0.25">
      <c r="A5745" s="11" t="s">
        <v>501</v>
      </c>
      <c r="B5745" s="17" t="s">
        <v>5384</v>
      </c>
      <c r="C5745" s="18" t="s">
        <v>8742</v>
      </c>
      <c r="D5745" s="18" t="s">
        <v>511</v>
      </c>
      <c r="E5745" s="12">
        <v>150</v>
      </c>
      <c r="F5745" s="11" t="s">
        <v>512</v>
      </c>
      <c r="G5745" s="18" t="s">
        <v>495</v>
      </c>
      <c r="H5745" s="11" t="s">
        <v>9</v>
      </c>
      <c r="I5745" s="11" t="s">
        <v>495</v>
      </c>
    </row>
    <row r="5746" spans="1:9" s="5" customFormat="1" ht="33" x14ac:dyDescent="0.25">
      <c r="A5746" s="11" t="s">
        <v>501</v>
      </c>
      <c r="B5746" s="17" t="s">
        <v>5401</v>
      </c>
      <c r="C5746" s="18" t="s">
        <v>8743</v>
      </c>
      <c r="D5746" s="18" t="s">
        <v>511</v>
      </c>
      <c r="E5746" s="12">
        <v>150</v>
      </c>
      <c r="F5746" s="11" t="s">
        <v>512</v>
      </c>
      <c r="G5746" s="18" t="s">
        <v>495</v>
      </c>
      <c r="H5746" s="11" t="s">
        <v>9</v>
      </c>
      <c r="I5746" s="11" t="s">
        <v>495</v>
      </c>
    </row>
    <row r="5747" spans="1:9" s="5" customFormat="1" ht="33" x14ac:dyDescent="0.25">
      <c r="A5747" s="11" t="s">
        <v>501</v>
      </c>
      <c r="B5747" s="17" t="s">
        <v>5330</v>
      </c>
      <c r="C5747" s="18" t="s">
        <v>8744</v>
      </c>
      <c r="D5747" s="18" t="s">
        <v>511</v>
      </c>
      <c r="E5747" s="12">
        <v>900</v>
      </c>
      <c r="F5747" s="11" t="s">
        <v>512</v>
      </c>
      <c r="G5747" s="18" t="s">
        <v>495</v>
      </c>
      <c r="H5747" s="11" t="s">
        <v>9</v>
      </c>
      <c r="I5747" s="11" t="s">
        <v>495</v>
      </c>
    </row>
    <row r="5748" spans="1:9" s="5" customFormat="1" ht="33" x14ac:dyDescent="0.25">
      <c r="A5748" s="11" t="s">
        <v>501</v>
      </c>
      <c r="B5748" s="17" t="s">
        <v>5389</v>
      </c>
      <c r="C5748" s="18" t="s">
        <v>8745</v>
      </c>
      <c r="D5748" s="18" t="s">
        <v>511</v>
      </c>
      <c r="E5748" s="12">
        <v>100</v>
      </c>
      <c r="F5748" s="11" t="s">
        <v>512</v>
      </c>
      <c r="G5748" s="18" t="s">
        <v>495</v>
      </c>
      <c r="H5748" s="11" t="s">
        <v>9</v>
      </c>
      <c r="I5748" s="11" t="s">
        <v>495</v>
      </c>
    </row>
    <row r="5749" spans="1:9" s="5" customFormat="1" ht="33" x14ac:dyDescent="0.25">
      <c r="A5749" s="11" t="s">
        <v>501</v>
      </c>
      <c r="B5749" s="17" t="s">
        <v>5390</v>
      </c>
      <c r="C5749" s="18" t="s">
        <v>8746</v>
      </c>
      <c r="D5749" s="18" t="s">
        <v>511</v>
      </c>
      <c r="E5749" s="12">
        <v>50</v>
      </c>
      <c r="F5749" s="11" t="s">
        <v>512</v>
      </c>
      <c r="G5749" s="18" t="s">
        <v>495</v>
      </c>
      <c r="H5749" s="11" t="s">
        <v>9</v>
      </c>
      <c r="I5749" s="11" t="s">
        <v>495</v>
      </c>
    </row>
    <row r="5750" spans="1:9" s="5" customFormat="1" ht="33" x14ac:dyDescent="0.25">
      <c r="A5750" s="11" t="s">
        <v>501</v>
      </c>
      <c r="B5750" s="17" t="s">
        <v>5391</v>
      </c>
      <c r="C5750" s="18" t="s">
        <v>8746</v>
      </c>
      <c r="D5750" s="18" t="s">
        <v>511</v>
      </c>
      <c r="E5750" s="12">
        <v>100</v>
      </c>
      <c r="F5750" s="11" t="s">
        <v>512</v>
      </c>
      <c r="G5750" s="18" t="s">
        <v>495</v>
      </c>
      <c r="H5750" s="11" t="s">
        <v>9</v>
      </c>
      <c r="I5750" s="11" t="s">
        <v>495</v>
      </c>
    </row>
    <row r="5751" spans="1:9" s="5" customFormat="1" ht="33" x14ac:dyDescent="0.25">
      <c r="A5751" s="11" t="s">
        <v>501</v>
      </c>
      <c r="B5751" s="17" t="s">
        <v>5402</v>
      </c>
      <c r="C5751" s="18" t="s">
        <v>8747</v>
      </c>
      <c r="D5751" s="18" t="s">
        <v>511</v>
      </c>
      <c r="E5751" s="12">
        <v>200</v>
      </c>
      <c r="F5751" s="11" t="s">
        <v>512</v>
      </c>
      <c r="G5751" s="18" t="s">
        <v>495</v>
      </c>
      <c r="H5751" s="11" t="s">
        <v>9</v>
      </c>
      <c r="I5751" s="11" t="s">
        <v>495</v>
      </c>
    </row>
    <row r="5752" spans="1:9" s="5" customFormat="1" ht="33" x14ac:dyDescent="0.25">
      <c r="A5752" s="11" t="s">
        <v>501</v>
      </c>
      <c r="B5752" s="17" t="s">
        <v>5403</v>
      </c>
      <c r="C5752" s="18" t="s">
        <v>8748</v>
      </c>
      <c r="D5752" s="18" t="s">
        <v>511</v>
      </c>
      <c r="E5752" s="12">
        <v>150</v>
      </c>
      <c r="F5752" s="11" t="s">
        <v>512</v>
      </c>
      <c r="G5752" s="18" t="s">
        <v>495</v>
      </c>
      <c r="H5752" s="11" t="s">
        <v>9</v>
      </c>
      <c r="I5752" s="11" t="s">
        <v>495</v>
      </c>
    </row>
    <row r="5753" spans="1:9" s="5" customFormat="1" ht="33" x14ac:dyDescent="0.25">
      <c r="A5753" s="11" t="s">
        <v>501</v>
      </c>
      <c r="B5753" s="17" t="s">
        <v>5414</v>
      </c>
      <c r="C5753" s="18" t="s">
        <v>8749</v>
      </c>
      <c r="D5753" s="18" t="s">
        <v>511</v>
      </c>
      <c r="E5753" s="12">
        <v>150</v>
      </c>
      <c r="F5753" s="11" t="s">
        <v>512</v>
      </c>
      <c r="G5753" s="18" t="s">
        <v>495</v>
      </c>
      <c r="H5753" s="11" t="s">
        <v>9</v>
      </c>
      <c r="I5753" s="11" t="s">
        <v>495</v>
      </c>
    </row>
    <row r="5754" spans="1:9" s="5" customFormat="1" ht="33" x14ac:dyDescent="0.25">
      <c r="A5754" s="11" t="s">
        <v>501</v>
      </c>
      <c r="B5754" s="17" t="s">
        <v>5415</v>
      </c>
      <c r="C5754" s="18" t="s">
        <v>8750</v>
      </c>
      <c r="D5754" s="18" t="s">
        <v>511</v>
      </c>
      <c r="E5754" s="12">
        <v>125</v>
      </c>
      <c r="F5754" s="11" t="s">
        <v>512</v>
      </c>
      <c r="G5754" s="18" t="s">
        <v>495</v>
      </c>
      <c r="H5754" s="11" t="s">
        <v>9</v>
      </c>
      <c r="I5754" s="11" t="s">
        <v>495</v>
      </c>
    </row>
    <row r="5755" spans="1:9" s="5" customFormat="1" ht="33" x14ac:dyDescent="0.25">
      <c r="A5755" s="11" t="s">
        <v>501</v>
      </c>
      <c r="B5755" s="17" t="s">
        <v>5393</v>
      </c>
      <c r="C5755" s="18" t="s">
        <v>8751</v>
      </c>
      <c r="D5755" s="18" t="s">
        <v>511</v>
      </c>
      <c r="E5755" s="12">
        <v>100</v>
      </c>
      <c r="F5755" s="11" t="s">
        <v>512</v>
      </c>
      <c r="G5755" s="18" t="s">
        <v>495</v>
      </c>
      <c r="H5755" s="11" t="s">
        <v>9</v>
      </c>
      <c r="I5755" s="11" t="s">
        <v>495</v>
      </c>
    </row>
    <row r="5756" spans="1:9" s="5" customFormat="1" ht="33" x14ac:dyDescent="0.25">
      <c r="A5756" s="11" t="s">
        <v>501</v>
      </c>
      <c r="B5756" s="17" t="s">
        <v>5354</v>
      </c>
      <c r="C5756" s="18" t="s">
        <v>8752</v>
      </c>
      <c r="D5756" s="18" t="s">
        <v>511</v>
      </c>
      <c r="E5756" s="12">
        <v>400</v>
      </c>
      <c r="F5756" s="11" t="s">
        <v>512</v>
      </c>
      <c r="G5756" s="18" t="s">
        <v>495</v>
      </c>
      <c r="H5756" s="11" t="s">
        <v>9</v>
      </c>
      <c r="I5756" s="11" t="s">
        <v>495</v>
      </c>
    </row>
    <row r="5757" spans="1:9" s="5" customFormat="1" ht="33" x14ac:dyDescent="0.25">
      <c r="A5757" s="11" t="s">
        <v>501</v>
      </c>
      <c r="B5757" s="17" t="s">
        <v>5418</v>
      </c>
      <c r="C5757" s="18" t="s">
        <v>8753</v>
      </c>
      <c r="D5757" s="18" t="s">
        <v>511</v>
      </c>
      <c r="E5757" s="12">
        <v>35</v>
      </c>
      <c r="F5757" s="11" t="s">
        <v>512</v>
      </c>
      <c r="G5757" s="18" t="s">
        <v>495</v>
      </c>
      <c r="H5757" s="11" t="s">
        <v>9</v>
      </c>
      <c r="I5757" s="11" t="s">
        <v>495</v>
      </c>
    </row>
    <row r="5758" spans="1:9" s="5" customFormat="1" ht="33" x14ac:dyDescent="0.25">
      <c r="A5758" s="11" t="s">
        <v>501</v>
      </c>
      <c r="B5758" s="17" t="s">
        <v>5281</v>
      </c>
      <c r="C5758" s="18" t="s">
        <v>8754</v>
      </c>
      <c r="D5758" s="18" t="s">
        <v>511</v>
      </c>
      <c r="E5758" s="12">
        <v>150</v>
      </c>
      <c r="F5758" s="11" t="s">
        <v>512</v>
      </c>
      <c r="G5758" s="18" t="s">
        <v>495</v>
      </c>
      <c r="H5758" s="11" t="s">
        <v>9</v>
      </c>
      <c r="I5758" s="11" t="s">
        <v>495</v>
      </c>
    </row>
    <row r="5759" spans="1:9" s="5" customFormat="1" ht="33" x14ac:dyDescent="0.25">
      <c r="A5759" s="11" t="s">
        <v>501</v>
      </c>
      <c r="B5759" s="17" t="s">
        <v>5395</v>
      </c>
      <c r="C5759" s="18" t="s">
        <v>8755</v>
      </c>
      <c r="D5759" s="18" t="s">
        <v>511</v>
      </c>
      <c r="E5759" s="12">
        <v>150</v>
      </c>
      <c r="F5759" s="11" t="s">
        <v>512</v>
      </c>
      <c r="G5759" s="18" t="s">
        <v>495</v>
      </c>
      <c r="H5759" s="11" t="s">
        <v>9</v>
      </c>
      <c r="I5759" s="11" t="s">
        <v>495</v>
      </c>
    </row>
    <row r="5760" spans="1:9" s="5" customFormat="1" ht="33" x14ac:dyDescent="0.25">
      <c r="A5760" s="11" t="s">
        <v>501</v>
      </c>
      <c r="B5760" s="17" t="s">
        <v>5416</v>
      </c>
      <c r="C5760" s="18" t="s">
        <v>8756</v>
      </c>
      <c r="D5760" s="18" t="s">
        <v>511</v>
      </c>
      <c r="E5760" s="12">
        <v>50</v>
      </c>
      <c r="F5760" s="11" t="s">
        <v>512</v>
      </c>
      <c r="G5760" s="18" t="s">
        <v>495</v>
      </c>
      <c r="H5760" s="11" t="s">
        <v>9</v>
      </c>
      <c r="I5760" s="11" t="s">
        <v>495</v>
      </c>
    </row>
    <row r="5761" spans="1:9" s="5" customFormat="1" ht="33" x14ac:dyDescent="0.25">
      <c r="A5761" s="11" t="s">
        <v>501</v>
      </c>
      <c r="B5761" s="17" t="s">
        <v>5417</v>
      </c>
      <c r="C5761" s="18" t="s">
        <v>8756</v>
      </c>
      <c r="D5761" s="18" t="s">
        <v>511</v>
      </c>
      <c r="E5761" s="12">
        <v>100</v>
      </c>
      <c r="F5761" s="11" t="s">
        <v>512</v>
      </c>
      <c r="G5761" s="18" t="s">
        <v>495</v>
      </c>
      <c r="H5761" s="11" t="s">
        <v>9</v>
      </c>
      <c r="I5761" s="11" t="s">
        <v>495</v>
      </c>
    </row>
    <row r="5762" spans="1:9" s="5" customFormat="1" ht="33" x14ac:dyDescent="0.25">
      <c r="A5762" s="11" t="s">
        <v>501</v>
      </c>
      <c r="B5762" s="17" t="s">
        <v>5436</v>
      </c>
      <c r="C5762" s="18" t="s">
        <v>8757</v>
      </c>
      <c r="D5762" s="18" t="s">
        <v>511</v>
      </c>
      <c r="E5762" s="12">
        <v>70</v>
      </c>
      <c r="F5762" s="11" t="s">
        <v>512</v>
      </c>
      <c r="G5762" s="18" t="s">
        <v>495</v>
      </c>
      <c r="H5762" s="11" t="s">
        <v>9</v>
      </c>
      <c r="I5762" s="11" t="s">
        <v>495</v>
      </c>
    </row>
    <row r="5763" spans="1:9" s="5" customFormat="1" ht="33" x14ac:dyDescent="0.25">
      <c r="A5763" s="11" t="s">
        <v>501</v>
      </c>
      <c r="B5763" s="17" t="s">
        <v>5437</v>
      </c>
      <c r="C5763" s="18" t="s">
        <v>8757</v>
      </c>
      <c r="D5763" s="18" t="s">
        <v>511</v>
      </c>
      <c r="E5763" s="12">
        <v>70</v>
      </c>
      <c r="F5763" s="11" t="s">
        <v>512</v>
      </c>
      <c r="G5763" s="18" t="s">
        <v>495</v>
      </c>
      <c r="H5763" s="11" t="s">
        <v>9</v>
      </c>
      <c r="I5763" s="11" t="s">
        <v>495</v>
      </c>
    </row>
    <row r="5764" spans="1:9" s="5" customFormat="1" ht="33" x14ac:dyDescent="0.25">
      <c r="A5764" s="11" t="s">
        <v>501</v>
      </c>
      <c r="B5764" s="17" t="s">
        <v>5438</v>
      </c>
      <c r="C5764" s="18" t="s">
        <v>8757</v>
      </c>
      <c r="D5764" s="18" t="s">
        <v>511</v>
      </c>
      <c r="E5764" s="12">
        <v>140</v>
      </c>
      <c r="F5764" s="11" t="s">
        <v>512</v>
      </c>
      <c r="G5764" s="18" t="s">
        <v>495</v>
      </c>
      <c r="H5764" s="11" t="s">
        <v>9</v>
      </c>
      <c r="I5764" s="11" t="s">
        <v>495</v>
      </c>
    </row>
    <row r="5765" spans="1:9" s="5" customFormat="1" ht="33" x14ac:dyDescent="0.25">
      <c r="A5765" s="11" t="s">
        <v>501</v>
      </c>
      <c r="B5765" s="17" t="s">
        <v>5439</v>
      </c>
      <c r="C5765" s="18" t="s">
        <v>8757</v>
      </c>
      <c r="D5765" s="18" t="s">
        <v>511</v>
      </c>
      <c r="E5765" s="12">
        <v>140</v>
      </c>
      <c r="F5765" s="11" t="s">
        <v>512</v>
      </c>
      <c r="G5765" s="18" t="s">
        <v>495</v>
      </c>
      <c r="H5765" s="11" t="s">
        <v>9</v>
      </c>
      <c r="I5765" s="11" t="s">
        <v>495</v>
      </c>
    </row>
    <row r="5766" spans="1:9" s="5" customFormat="1" ht="33" x14ac:dyDescent="0.25">
      <c r="A5766" s="11" t="s">
        <v>501</v>
      </c>
      <c r="B5766" s="17" t="s">
        <v>5442</v>
      </c>
      <c r="C5766" s="18" t="s">
        <v>8758</v>
      </c>
      <c r="D5766" s="18" t="s">
        <v>511</v>
      </c>
      <c r="E5766" s="12">
        <v>150</v>
      </c>
      <c r="F5766" s="11" t="s">
        <v>512</v>
      </c>
      <c r="G5766" s="18" t="s">
        <v>495</v>
      </c>
      <c r="H5766" s="11" t="s">
        <v>9</v>
      </c>
      <c r="I5766" s="11" t="s">
        <v>495</v>
      </c>
    </row>
    <row r="5767" spans="1:9" s="5" customFormat="1" ht="33" x14ac:dyDescent="0.25">
      <c r="A5767" s="11" t="s">
        <v>501</v>
      </c>
      <c r="B5767" s="17" t="s">
        <v>5443</v>
      </c>
      <c r="C5767" s="18" t="s">
        <v>8759</v>
      </c>
      <c r="D5767" s="18" t="s">
        <v>511</v>
      </c>
      <c r="E5767" s="12">
        <v>100</v>
      </c>
      <c r="F5767" s="11" t="s">
        <v>512</v>
      </c>
      <c r="G5767" s="18" t="s">
        <v>495</v>
      </c>
      <c r="H5767" s="11" t="s">
        <v>9</v>
      </c>
      <c r="I5767" s="11" t="s">
        <v>495</v>
      </c>
    </row>
    <row r="5768" spans="1:9" s="5" customFormat="1" ht="33" x14ac:dyDescent="0.25">
      <c r="A5768" s="11" t="s">
        <v>501</v>
      </c>
      <c r="B5768" s="17" t="s">
        <v>5441</v>
      </c>
      <c r="C5768" s="18" t="s">
        <v>8760</v>
      </c>
      <c r="D5768" s="18" t="s">
        <v>511</v>
      </c>
      <c r="E5768" s="12">
        <v>150</v>
      </c>
      <c r="F5768" s="11" t="s">
        <v>512</v>
      </c>
      <c r="G5768" s="18" t="s">
        <v>495</v>
      </c>
      <c r="H5768" s="11" t="s">
        <v>9</v>
      </c>
      <c r="I5768" s="11" t="s">
        <v>495</v>
      </c>
    </row>
    <row r="5769" spans="1:9" s="5" customFormat="1" ht="33" x14ac:dyDescent="0.25">
      <c r="A5769" s="11" t="s">
        <v>501</v>
      </c>
      <c r="B5769" s="17" t="s">
        <v>5440</v>
      </c>
      <c r="C5769" s="18" t="s">
        <v>8761</v>
      </c>
      <c r="D5769" s="18" t="s">
        <v>511</v>
      </c>
      <c r="E5769" s="12">
        <v>150</v>
      </c>
      <c r="F5769" s="11" t="s">
        <v>512</v>
      </c>
      <c r="G5769" s="18" t="s">
        <v>495</v>
      </c>
      <c r="H5769" s="11" t="s">
        <v>9</v>
      </c>
      <c r="I5769" s="11" t="s">
        <v>495</v>
      </c>
    </row>
    <row r="5770" spans="1:9" s="5" customFormat="1" ht="33" x14ac:dyDescent="0.25">
      <c r="A5770" s="11" t="s">
        <v>501</v>
      </c>
      <c r="B5770" s="17" t="s">
        <v>5448</v>
      </c>
      <c r="C5770" s="18" t="s">
        <v>8762</v>
      </c>
      <c r="D5770" s="18" t="s">
        <v>511</v>
      </c>
      <c r="E5770" s="12">
        <v>50</v>
      </c>
      <c r="F5770" s="11" t="s">
        <v>512</v>
      </c>
      <c r="G5770" s="18" t="s">
        <v>495</v>
      </c>
      <c r="H5770" s="11" t="s">
        <v>9</v>
      </c>
      <c r="I5770" s="11" t="s">
        <v>495</v>
      </c>
    </row>
    <row r="5771" spans="1:9" s="5" customFormat="1" ht="33" x14ac:dyDescent="0.25">
      <c r="A5771" s="11" t="s">
        <v>501</v>
      </c>
      <c r="B5771" s="17" t="s">
        <v>5449</v>
      </c>
      <c r="C5771" s="18" t="s">
        <v>8762</v>
      </c>
      <c r="D5771" s="18" t="s">
        <v>511</v>
      </c>
      <c r="E5771" s="12">
        <v>50</v>
      </c>
      <c r="F5771" s="11" t="s">
        <v>512</v>
      </c>
      <c r="G5771" s="18" t="s">
        <v>495</v>
      </c>
      <c r="H5771" s="11" t="s">
        <v>9</v>
      </c>
      <c r="I5771" s="11" t="s">
        <v>495</v>
      </c>
    </row>
    <row r="5772" spans="1:9" s="5" customFormat="1" ht="33" x14ac:dyDescent="0.25">
      <c r="A5772" s="11" t="s">
        <v>501</v>
      </c>
      <c r="B5772" s="17" t="s">
        <v>5445</v>
      </c>
      <c r="C5772" s="18" t="s">
        <v>8763</v>
      </c>
      <c r="D5772" s="18" t="s">
        <v>511</v>
      </c>
      <c r="E5772" s="12">
        <v>35</v>
      </c>
      <c r="F5772" s="11" t="s">
        <v>512</v>
      </c>
      <c r="G5772" s="18" t="s">
        <v>495</v>
      </c>
      <c r="H5772" s="11" t="s">
        <v>9</v>
      </c>
      <c r="I5772" s="11" t="s">
        <v>495</v>
      </c>
    </row>
    <row r="5773" spans="1:9" s="5" customFormat="1" ht="33" x14ac:dyDescent="0.25">
      <c r="A5773" s="11" t="s">
        <v>501</v>
      </c>
      <c r="B5773" s="17" t="s">
        <v>5446</v>
      </c>
      <c r="C5773" s="18" t="s">
        <v>8763</v>
      </c>
      <c r="D5773" s="18" t="s">
        <v>511</v>
      </c>
      <c r="E5773" s="12">
        <v>70</v>
      </c>
      <c r="F5773" s="11" t="s">
        <v>512</v>
      </c>
      <c r="G5773" s="18" t="s">
        <v>495</v>
      </c>
      <c r="H5773" s="11" t="s">
        <v>9</v>
      </c>
      <c r="I5773" s="11" t="s">
        <v>495</v>
      </c>
    </row>
    <row r="5774" spans="1:9" s="5" customFormat="1" ht="33" x14ac:dyDescent="0.25">
      <c r="A5774" s="11" t="s">
        <v>501</v>
      </c>
      <c r="B5774" s="17" t="s">
        <v>5447</v>
      </c>
      <c r="C5774" s="18" t="s">
        <v>8763</v>
      </c>
      <c r="D5774" s="18" t="s">
        <v>511</v>
      </c>
      <c r="E5774" s="12">
        <v>150</v>
      </c>
      <c r="F5774" s="11" t="s">
        <v>512</v>
      </c>
      <c r="G5774" s="18" t="s">
        <v>495</v>
      </c>
      <c r="H5774" s="11" t="s">
        <v>9</v>
      </c>
      <c r="I5774" s="11" t="s">
        <v>495</v>
      </c>
    </row>
    <row r="5775" spans="1:9" s="5" customFormat="1" ht="33" x14ac:dyDescent="0.25">
      <c r="A5775" s="11" t="s">
        <v>501</v>
      </c>
      <c r="B5775" s="17" t="s">
        <v>5465</v>
      </c>
      <c r="C5775" s="18" t="s">
        <v>8764</v>
      </c>
      <c r="D5775" s="18" t="s">
        <v>511</v>
      </c>
      <c r="E5775" s="12">
        <v>150</v>
      </c>
      <c r="F5775" s="11" t="s">
        <v>512</v>
      </c>
      <c r="G5775" s="18" t="s">
        <v>495</v>
      </c>
      <c r="H5775" s="11" t="s">
        <v>9</v>
      </c>
      <c r="I5775" s="11" t="s">
        <v>495</v>
      </c>
    </row>
    <row r="5776" spans="1:9" s="5" customFormat="1" ht="33" x14ac:dyDescent="0.25">
      <c r="A5776" s="11" t="s">
        <v>501</v>
      </c>
      <c r="B5776" s="17" t="s">
        <v>5472</v>
      </c>
      <c r="C5776" s="18" t="s">
        <v>8765</v>
      </c>
      <c r="D5776" s="18" t="s">
        <v>511</v>
      </c>
      <c r="E5776" s="12">
        <v>175</v>
      </c>
      <c r="F5776" s="11" t="s">
        <v>512</v>
      </c>
      <c r="G5776" s="18" t="s">
        <v>495</v>
      </c>
      <c r="H5776" s="11" t="s">
        <v>9</v>
      </c>
      <c r="I5776" s="11" t="s">
        <v>495</v>
      </c>
    </row>
    <row r="5777" spans="1:9" s="5" customFormat="1" ht="33" x14ac:dyDescent="0.25">
      <c r="A5777" s="11" t="s">
        <v>501</v>
      </c>
      <c r="B5777" s="17" t="s">
        <v>5473</v>
      </c>
      <c r="C5777" s="18" t="s">
        <v>8765</v>
      </c>
      <c r="D5777" s="18" t="s">
        <v>511</v>
      </c>
      <c r="E5777" s="12">
        <v>10</v>
      </c>
      <c r="F5777" s="11" t="s">
        <v>512</v>
      </c>
      <c r="G5777" s="18" t="s">
        <v>495</v>
      </c>
      <c r="H5777" s="11" t="s">
        <v>9</v>
      </c>
      <c r="I5777" s="11" t="s">
        <v>495</v>
      </c>
    </row>
    <row r="5778" spans="1:9" s="5" customFormat="1" ht="33" x14ac:dyDescent="0.25">
      <c r="A5778" s="11" t="s">
        <v>501</v>
      </c>
      <c r="B5778" s="17" t="s">
        <v>2606</v>
      </c>
      <c r="C5778" s="18" t="s">
        <v>8765</v>
      </c>
      <c r="D5778" s="18" t="s">
        <v>511</v>
      </c>
      <c r="E5778" s="12">
        <v>10</v>
      </c>
      <c r="F5778" s="11" t="s">
        <v>512</v>
      </c>
      <c r="G5778" s="18" t="s">
        <v>495</v>
      </c>
      <c r="H5778" s="11" t="s">
        <v>9</v>
      </c>
      <c r="I5778" s="11" t="s">
        <v>495</v>
      </c>
    </row>
    <row r="5779" spans="1:9" s="5" customFormat="1" ht="33" x14ac:dyDescent="0.25">
      <c r="A5779" s="11" t="s">
        <v>501</v>
      </c>
      <c r="B5779" s="17" t="s">
        <v>2607</v>
      </c>
      <c r="C5779" s="18" t="s">
        <v>8765</v>
      </c>
      <c r="D5779" s="18" t="s">
        <v>511</v>
      </c>
      <c r="E5779" s="12">
        <v>10</v>
      </c>
      <c r="F5779" s="11" t="s">
        <v>512</v>
      </c>
      <c r="G5779" s="18" t="s">
        <v>495</v>
      </c>
      <c r="H5779" s="11" t="s">
        <v>9</v>
      </c>
      <c r="I5779" s="11" t="s">
        <v>495</v>
      </c>
    </row>
    <row r="5780" spans="1:9" s="5" customFormat="1" ht="33" x14ac:dyDescent="0.25">
      <c r="A5780" s="11" t="s">
        <v>501</v>
      </c>
      <c r="B5780" s="17" t="s">
        <v>5466</v>
      </c>
      <c r="C5780" s="18" t="s">
        <v>8766</v>
      </c>
      <c r="D5780" s="18" t="s">
        <v>511</v>
      </c>
      <c r="E5780" s="12">
        <v>150</v>
      </c>
      <c r="F5780" s="11" t="s">
        <v>512</v>
      </c>
      <c r="G5780" s="18" t="s">
        <v>495</v>
      </c>
      <c r="H5780" s="11" t="s">
        <v>9</v>
      </c>
      <c r="I5780" s="11" t="s">
        <v>495</v>
      </c>
    </row>
    <row r="5781" spans="1:9" s="5" customFormat="1" ht="33" x14ac:dyDescent="0.25">
      <c r="A5781" s="11" t="s">
        <v>501</v>
      </c>
      <c r="B5781" s="17" t="s">
        <v>5457</v>
      </c>
      <c r="C5781" s="18" t="s">
        <v>8767</v>
      </c>
      <c r="D5781" s="18" t="s">
        <v>511</v>
      </c>
      <c r="E5781" s="12">
        <v>150</v>
      </c>
      <c r="F5781" s="11" t="s">
        <v>512</v>
      </c>
      <c r="G5781" s="18" t="s">
        <v>495</v>
      </c>
      <c r="H5781" s="11" t="s">
        <v>9</v>
      </c>
      <c r="I5781" s="11" t="s">
        <v>495</v>
      </c>
    </row>
    <row r="5782" spans="1:9" s="5" customFormat="1" ht="33" x14ac:dyDescent="0.25">
      <c r="A5782" s="11" t="s">
        <v>501</v>
      </c>
      <c r="B5782" s="17" t="s">
        <v>5458</v>
      </c>
      <c r="C5782" s="18" t="s">
        <v>8768</v>
      </c>
      <c r="D5782" s="18" t="s">
        <v>511</v>
      </c>
      <c r="E5782" s="12">
        <v>150</v>
      </c>
      <c r="F5782" s="11" t="s">
        <v>512</v>
      </c>
      <c r="G5782" s="18" t="s">
        <v>495</v>
      </c>
      <c r="H5782" s="11" t="s">
        <v>9</v>
      </c>
      <c r="I5782" s="11" t="s">
        <v>495</v>
      </c>
    </row>
    <row r="5783" spans="1:9" s="5" customFormat="1" ht="33" x14ac:dyDescent="0.25">
      <c r="A5783" s="11" t="s">
        <v>501</v>
      </c>
      <c r="B5783" s="17" t="s">
        <v>5460</v>
      </c>
      <c r="C5783" s="18" t="s">
        <v>8769</v>
      </c>
      <c r="D5783" s="18" t="s">
        <v>511</v>
      </c>
      <c r="E5783" s="12">
        <v>150</v>
      </c>
      <c r="F5783" s="11" t="s">
        <v>512</v>
      </c>
      <c r="G5783" s="18" t="s">
        <v>495</v>
      </c>
      <c r="H5783" s="11" t="s">
        <v>9</v>
      </c>
      <c r="I5783" s="11" t="s">
        <v>495</v>
      </c>
    </row>
    <row r="5784" spans="1:9" s="5" customFormat="1" ht="33" x14ac:dyDescent="0.25">
      <c r="A5784" s="11" t="s">
        <v>501</v>
      </c>
      <c r="B5784" s="17" t="s">
        <v>5467</v>
      </c>
      <c r="C5784" s="18" t="s">
        <v>8770</v>
      </c>
      <c r="D5784" s="18" t="s">
        <v>511</v>
      </c>
      <c r="E5784" s="12">
        <v>150</v>
      </c>
      <c r="F5784" s="11" t="s">
        <v>512</v>
      </c>
      <c r="G5784" s="18" t="s">
        <v>495</v>
      </c>
      <c r="H5784" s="11" t="s">
        <v>9</v>
      </c>
      <c r="I5784" s="11" t="s">
        <v>495</v>
      </c>
    </row>
    <row r="5785" spans="1:9" s="5" customFormat="1" ht="33" x14ac:dyDescent="0.25">
      <c r="A5785" s="11" t="s">
        <v>501</v>
      </c>
      <c r="B5785" s="17" t="s">
        <v>5476</v>
      </c>
      <c r="C5785" s="18" t="s">
        <v>8771</v>
      </c>
      <c r="D5785" s="18" t="s">
        <v>511</v>
      </c>
      <c r="E5785" s="12">
        <v>150</v>
      </c>
      <c r="F5785" s="11" t="s">
        <v>512</v>
      </c>
      <c r="G5785" s="18" t="s">
        <v>495</v>
      </c>
      <c r="H5785" s="11" t="s">
        <v>9</v>
      </c>
      <c r="I5785" s="11" t="s">
        <v>495</v>
      </c>
    </row>
    <row r="5786" spans="1:9" s="5" customFormat="1" ht="33" x14ac:dyDescent="0.25">
      <c r="A5786" s="11" t="s">
        <v>501</v>
      </c>
      <c r="B5786" s="17" t="s">
        <v>5475</v>
      </c>
      <c r="C5786" s="18" t="s">
        <v>8772</v>
      </c>
      <c r="D5786" s="18" t="s">
        <v>511</v>
      </c>
      <c r="E5786" s="12">
        <v>150</v>
      </c>
      <c r="F5786" s="11" t="s">
        <v>512</v>
      </c>
      <c r="G5786" s="18" t="s">
        <v>495</v>
      </c>
      <c r="H5786" s="11" t="s">
        <v>9</v>
      </c>
      <c r="I5786" s="11" t="s">
        <v>495</v>
      </c>
    </row>
    <row r="5787" spans="1:9" s="5" customFormat="1" ht="33" x14ac:dyDescent="0.25">
      <c r="A5787" s="11" t="s">
        <v>501</v>
      </c>
      <c r="B5787" s="17" t="s">
        <v>5504</v>
      </c>
      <c r="C5787" s="18" t="s">
        <v>8773</v>
      </c>
      <c r="D5787" s="18" t="s">
        <v>511</v>
      </c>
      <c r="E5787" s="12">
        <v>120</v>
      </c>
      <c r="F5787" s="11" t="s">
        <v>512</v>
      </c>
      <c r="G5787" s="18" t="s">
        <v>495</v>
      </c>
      <c r="H5787" s="11" t="s">
        <v>9</v>
      </c>
      <c r="I5787" s="11" t="s">
        <v>495</v>
      </c>
    </row>
    <row r="5788" spans="1:9" s="5" customFormat="1" ht="33" x14ac:dyDescent="0.25">
      <c r="A5788" s="11" t="s">
        <v>501</v>
      </c>
      <c r="B5788" s="17" t="s">
        <v>5505</v>
      </c>
      <c r="C5788" s="18" t="s">
        <v>8773</v>
      </c>
      <c r="D5788" s="18" t="s">
        <v>511</v>
      </c>
      <c r="E5788" s="12">
        <v>30</v>
      </c>
      <c r="F5788" s="11" t="s">
        <v>512</v>
      </c>
      <c r="G5788" s="18" t="s">
        <v>495</v>
      </c>
      <c r="H5788" s="11" t="s">
        <v>9</v>
      </c>
      <c r="I5788" s="11" t="s">
        <v>495</v>
      </c>
    </row>
    <row r="5789" spans="1:9" s="5" customFormat="1" ht="33" x14ac:dyDescent="0.25">
      <c r="A5789" s="11" t="s">
        <v>501</v>
      </c>
      <c r="B5789" s="17" t="s">
        <v>5508</v>
      </c>
      <c r="C5789" s="18" t="s">
        <v>8774</v>
      </c>
      <c r="D5789" s="18" t="s">
        <v>511</v>
      </c>
      <c r="E5789" s="12">
        <v>100</v>
      </c>
      <c r="F5789" s="11" t="s">
        <v>512</v>
      </c>
      <c r="G5789" s="18" t="s">
        <v>495</v>
      </c>
      <c r="H5789" s="11" t="s">
        <v>9</v>
      </c>
      <c r="I5789" s="11" t="s">
        <v>495</v>
      </c>
    </row>
    <row r="5790" spans="1:9" s="5" customFormat="1" ht="33" x14ac:dyDescent="0.25">
      <c r="A5790" s="11" t="s">
        <v>501</v>
      </c>
      <c r="B5790" s="17" t="s">
        <v>5507</v>
      </c>
      <c r="C5790" s="18" t="s">
        <v>8775</v>
      </c>
      <c r="D5790" s="18" t="s">
        <v>511</v>
      </c>
      <c r="E5790" s="12">
        <v>70</v>
      </c>
      <c r="F5790" s="11" t="s">
        <v>512</v>
      </c>
      <c r="G5790" s="18" t="s">
        <v>495</v>
      </c>
      <c r="H5790" s="11" t="s">
        <v>9</v>
      </c>
      <c r="I5790" s="11" t="s">
        <v>495</v>
      </c>
    </row>
    <row r="5791" spans="1:9" s="5" customFormat="1" ht="33" x14ac:dyDescent="0.25">
      <c r="A5791" s="11" t="s">
        <v>501</v>
      </c>
      <c r="B5791" s="17" t="s">
        <v>5499</v>
      </c>
      <c r="C5791" s="18" t="s">
        <v>8776</v>
      </c>
      <c r="D5791" s="18" t="s">
        <v>511</v>
      </c>
      <c r="E5791" s="12">
        <v>300</v>
      </c>
      <c r="F5791" s="11" t="s">
        <v>512</v>
      </c>
      <c r="G5791" s="18" t="s">
        <v>495</v>
      </c>
      <c r="H5791" s="11" t="s">
        <v>9</v>
      </c>
      <c r="I5791" s="11" t="s">
        <v>495</v>
      </c>
    </row>
    <row r="5792" spans="1:9" s="5" customFormat="1" ht="33" x14ac:dyDescent="0.25">
      <c r="A5792" s="11" t="s">
        <v>501</v>
      </c>
      <c r="B5792" s="17" t="s">
        <v>5482</v>
      </c>
      <c r="C5792" s="18" t="s">
        <v>8777</v>
      </c>
      <c r="D5792" s="18" t="s">
        <v>511</v>
      </c>
      <c r="E5792" s="12">
        <v>100</v>
      </c>
      <c r="F5792" s="11" t="s">
        <v>512</v>
      </c>
      <c r="G5792" s="18" t="s">
        <v>495</v>
      </c>
      <c r="H5792" s="11" t="s">
        <v>9</v>
      </c>
      <c r="I5792" s="11" t="s">
        <v>495</v>
      </c>
    </row>
    <row r="5793" spans="1:9" s="5" customFormat="1" ht="33" x14ac:dyDescent="0.25">
      <c r="A5793" s="11" t="s">
        <v>501</v>
      </c>
      <c r="B5793" s="17" t="s">
        <v>5483</v>
      </c>
      <c r="C5793" s="18" t="s">
        <v>8777</v>
      </c>
      <c r="D5793" s="18" t="s">
        <v>511</v>
      </c>
      <c r="E5793" s="12">
        <v>100</v>
      </c>
      <c r="F5793" s="11" t="s">
        <v>512</v>
      </c>
      <c r="G5793" s="18" t="s">
        <v>495</v>
      </c>
      <c r="H5793" s="11" t="s">
        <v>9</v>
      </c>
      <c r="I5793" s="11" t="s">
        <v>495</v>
      </c>
    </row>
    <row r="5794" spans="1:9" s="5" customFormat="1" ht="33" x14ac:dyDescent="0.25">
      <c r="A5794" s="11" t="s">
        <v>501</v>
      </c>
      <c r="B5794" s="17" t="s">
        <v>5484</v>
      </c>
      <c r="C5794" s="18" t="s">
        <v>8777</v>
      </c>
      <c r="D5794" s="18" t="s">
        <v>511</v>
      </c>
      <c r="E5794" s="12">
        <v>100</v>
      </c>
      <c r="F5794" s="11" t="s">
        <v>512</v>
      </c>
      <c r="G5794" s="18" t="s">
        <v>495</v>
      </c>
      <c r="H5794" s="11" t="s">
        <v>9</v>
      </c>
      <c r="I5794" s="11" t="s">
        <v>495</v>
      </c>
    </row>
    <row r="5795" spans="1:9" s="5" customFormat="1" ht="33" x14ac:dyDescent="0.25">
      <c r="A5795" s="11" t="s">
        <v>501</v>
      </c>
      <c r="B5795" s="17" t="s">
        <v>5485</v>
      </c>
      <c r="C5795" s="18" t="s">
        <v>8777</v>
      </c>
      <c r="D5795" s="18" t="s">
        <v>511</v>
      </c>
      <c r="E5795" s="12">
        <v>100</v>
      </c>
      <c r="F5795" s="11" t="s">
        <v>512</v>
      </c>
      <c r="G5795" s="18" t="s">
        <v>495</v>
      </c>
      <c r="H5795" s="11" t="s">
        <v>9</v>
      </c>
      <c r="I5795" s="11" t="s">
        <v>495</v>
      </c>
    </row>
    <row r="5796" spans="1:9" s="5" customFormat="1" ht="33" x14ac:dyDescent="0.25">
      <c r="A5796" s="11" t="s">
        <v>501</v>
      </c>
      <c r="B5796" s="17" t="s">
        <v>5486</v>
      </c>
      <c r="C5796" s="18" t="s">
        <v>8777</v>
      </c>
      <c r="D5796" s="18" t="s">
        <v>511</v>
      </c>
      <c r="E5796" s="12">
        <v>100</v>
      </c>
      <c r="F5796" s="11" t="s">
        <v>512</v>
      </c>
      <c r="G5796" s="18" t="s">
        <v>495</v>
      </c>
      <c r="H5796" s="11" t="s">
        <v>9</v>
      </c>
      <c r="I5796" s="11" t="s">
        <v>495</v>
      </c>
    </row>
    <row r="5797" spans="1:9" s="5" customFormat="1" ht="33" x14ac:dyDescent="0.25">
      <c r="A5797" s="11" t="s">
        <v>501</v>
      </c>
      <c r="B5797" s="17" t="s">
        <v>5487</v>
      </c>
      <c r="C5797" s="18" t="s">
        <v>8777</v>
      </c>
      <c r="D5797" s="18" t="s">
        <v>511</v>
      </c>
      <c r="E5797" s="12">
        <v>100</v>
      </c>
      <c r="F5797" s="11" t="s">
        <v>512</v>
      </c>
      <c r="G5797" s="18" t="s">
        <v>495</v>
      </c>
      <c r="H5797" s="11" t="s">
        <v>9</v>
      </c>
      <c r="I5797" s="11" t="s">
        <v>495</v>
      </c>
    </row>
    <row r="5798" spans="1:9" s="5" customFormat="1" ht="33" x14ac:dyDescent="0.25">
      <c r="A5798" s="11" t="s">
        <v>501</v>
      </c>
      <c r="B5798" s="17" t="s">
        <v>5488</v>
      </c>
      <c r="C5798" s="18" t="s">
        <v>8777</v>
      </c>
      <c r="D5798" s="18" t="s">
        <v>511</v>
      </c>
      <c r="E5798" s="12">
        <v>200</v>
      </c>
      <c r="F5798" s="11" t="s">
        <v>512</v>
      </c>
      <c r="G5798" s="18" t="s">
        <v>495</v>
      </c>
      <c r="H5798" s="11" t="s">
        <v>9</v>
      </c>
      <c r="I5798" s="11" t="s">
        <v>495</v>
      </c>
    </row>
    <row r="5799" spans="1:9" s="5" customFormat="1" ht="33" x14ac:dyDescent="0.25">
      <c r="A5799" s="11" t="s">
        <v>501</v>
      </c>
      <c r="B5799" s="17" t="s">
        <v>5489</v>
      </c>
      <c r="C5799" s="18" t="s">
        <v>8777</v>
      </c>
      <c r="D5799" s="18" t="s">
        <v>511</v>
      </c>
      <c r="E5799" s="12">
        <v>100</v>
      </c>
      <c r="F5799" s="11" t="s">
        <v>512</v>
      </c>
      <c r="G5799" s="18" t="s">
        <v>495</v>
      </c>
      <c r="H5799" s="11" t="s">
        <v>9</v>
      </c>
      <c r="I5799" s="11" t="s">
        <v>495</v>
      </c>
    </row>
    <row r="5800" spans="1:9" s="5" customFormat="1" ht="33" x14ac:dyDescent="0.25">
      <c r="A5800" s="11" t="s">
        <v>501</v>
      </c>
      <c r="B5800" s="17" t="s">
        <v>5490</v>
      </c>
      <c r="C5800" s="18" t="s">
        <v>8777</v>
      </c>
      <c r="D5800" s="18" t="s">
        <v>511</v>
      </c>
      <c r="E5800" s="12">
        <v>100</v>
      </c>
      <c r="F5800" s="11" t="s">
        <v>512</v>
      </c>
      <c r="G5800" s="18" t="s">
        <v>495</v>
      </c>
      <c r="H5800" s="11" t="s">
        <v>9</v>
      </c>
      <c r="I5800" s="11" t="s">
        <v>495</v>
      </c>
    </row>
    <row r="5801" spans="1:9" s="5" customFormat="1" ht="57.75" customHeight="1" x14ac:dyDescent="0.25">
      <c r="A5801" s="11" t="s">
        <v>501</v>
      </c>
      <c r="B5801" s="17" t="s">
        <v>5496</v>
      </c>
      <c r="C5801" s="18" t="s">
        <v>8778</v>
      </c>
      <c r="D5801" s="18" t="s">
        <v>511</v>
      </c>
      <c r="E5801" s="12">
        <v>55</v>
      </c>
      <c r="F5801" s="11" t="s">
        <v>512</v>
      </c>
      <c r="G5801" s="18" t="s">
        <v>495</v>
      </c>
      <c r="H5801" s="11" t="s">
        <v>9</v>
      </c>
      <c r="I5801" s="11" t="s">
        <v>495</v>
      </c>
    </row>
    <row r="5802" spans="1:9" s="5" customFormat="1" ht="60.75" customHeight="1" x14ac:dyDescent="0.25">
      <c r="A5802" s="11" t="s">
        <v>501</v>
      </c>
      <c r="B5802" s="17" t="s">
        <v>5497</v>
      </c>
      <c r="C5802" s="18" t="s">
        <v>8778</v>
      </c>
      <c r="D5802" s="18" t="s">
        <v>511</v>
      </c>
      <c r="E5802" s="12">
        <v>95</v>
      </c>
      <c r="F5802" s="11" t="s">
        <v>512</v>
      </c>
      <c r="G5802" s="18" t="s">
        <v>495</v>
      </c>
      <c r="H5802" s="11" t="s">
        <v>9</v>
      </c>
      <c r="I5802" s="11" t="s">
        <v>495</v>
      </c>
    </row>
    <row r="5803" spans="1:9" s="5" customFormat="1" ht="33" x14ac:dyDescent="0.25">
      <c r="A5803" s="11" t="s">
        <v>501</v>
      </c>
      <c r="B5803" s="17" t="s">
        <v>5491</v>
      </c>
      <c r="C5803" s="18" t="s">
        <v>8779</v>
      </c>
      <c r="D5803" s="18" t="s">
        <v>511</v>
      </c>
      <c r="E5803" s="12">
        <v>50</v>
      </c>
      <c r="F5803" s="11" t="s">
        <v>512</v>
      </c>
      <c r="G5803" s="18" t="s">
        <v>495</v>
      </c>
      <c r="H5803" s="11" t="s">
        <v>9</v>
      </c>
      <c r="I5803" s="11" t="s">
        <v>495</v>
      </c>
    </row>
    <row r="5804" spans="1:9" s="5" customFormat="1" ht="33" x14ac:dyDescent="0.25">
      <c r="A5804" s="11" t="s">
        <v>501</v>
      </c>
      <c r="B5804" s="17" t="s">
        <v>5492</v>
      </c>
      <c r="C5804" s="18" t="s">
        <v>8779</v>
      </c>
      <c r="D5804" s="18" t="s">
        <v>511</v>
      </c>
      <c r="E5804" s="12">
        <v>100</v>
      </c>
      <c r="F5804" s="11" t="s">
        <v>512</v>
      </c>
      <c r="G5804" s="18" t="s">
        <v>495</v>
      </c>
      <c r="H5804" s="11" t="s">
        <v>9</v>
      </c>
      <c r="I5804" s="11" t="s">
        <v>495</v>
      </c>
    </row>
    <row r="5805" spans="1:9" s="5" customFormat="1" ht="33" x14ac:dyDescent="0.25">
      <c r="A5805" s="11" t="s">
        <v>501</v>
      </c>
      <c r="B5805" s="17" t="s">
        <v>5493</v>
      </c>
      <c r="C5805" s="18" t="s">
        <v>8780</v>
      </c>
      <c r="D5805" s="18" t="s">
        <v>511</v>
      </c>
      <c r="E5805" s="12">
        <v>180</v>
      </c>
      <c r="F5805" s="11" t="s">
        <v>512</v>
      </c>
      <c r="G5805" s="18" t="s">
        <v>495</v>
      </c>
      <c r="H5805" s="11" t="s">
        <v>9</v>
      </c>
      <c r="I5805" s="11" t="s">
        <v>495</v>
      </c>
    </row>
    <row r="5806" spans="1:9" s="5" customFormat="1" ht="33" x14ac:dyDescent="0.25">
      <c r="A5806" s="11" t="s">
        <v>501</v>
      </c>
      <c r="B5806" s="17" t="s">
        <v>5494</v>
      </c>
      <c r="C5806" s="18" t="s">
        <v>8781</v>
      </c>
      <c r="D5806" s="18" t="s">
        <v>511</v>
      </c>
      <c r="E5806" s="12">
        <v>50</v>
      </c>
      <c r="F5806" s="11" t="s">
        <v>512</v>
      </c>
      <c r="G5806" s="18" t="s">
        <v>495</v>
      </c>
      <c r="H5806" s="11" t="s">
        <v>9</v>
      </c>
      <c r="I5806" s="11" t="s">
        <v>495</v>
      </c>
    </row>
    <row r="5807" spans="1:9" s="5" customFormat="1" ht="33" x14ac:dyDescent="0.25">
      <c r="A5807" s="11" t="s">
        <v>501</v>
      </c>
      <c r="B5807" s="17" t="s">
        <v>5495</v>
      </c>
      <c r="C5807" s="18" t="s">
        <v>8781</v>
      </c>
      <c r="D5807" s="18" t="s">
        <v>511</v>
      </c>
      <c r="E5807" s="12">
        <v>100</v>
      </c>
      <c r="F5807" s="11" t="s">
        <v>512</v>
      </c>
      <c r="G5807" s="18" t="s">
        <v>495</v>
      </c>
      <c r="H5807" s="11" t="s">
        <v>9</v>
      </c>
      <c r="I5807" s="11" t="s">
        <v>495</v>
      </c>
    </row>
    <row r="5808" spans="1:9" s="5" customFormat="1" ht="33" x14ac:dyDescent="0.25">
      <c r="A5808" s="11" t="s">
        <v>501</v>
      </c>
      <c r="B5808" s="17" t="s">
        <v>5498</v>
      </c>
      <c r="C5808" s="18" t="s">
        <v>8782</v>
      </c>
      <c r="D5808" s="18" t="s">
        <v>511</v>
      </c>
      <c r="E5808" s="12">
        <v>150</v>
      </c>
      <c r="F5808" s="11" t="s">
        <v>512</v>
      </c>
      <c r="G5808" s="18" t="s">
        <v>495</v>
      </c>
      <c r="H5808" s="11" t="s">
        <v>9</v>
      </c>
      <c r="I5808" s="11" t="s">
        <v>495</v>
      </c>
    </row>
    <row r="5809" spans="1:9" s="5" customFormat="1" ht="33" x14ac:dyDescent="0.25">
      <c r="A5809" s="11" t="s">
        <v>501</v>
      </c>
      <c r="B5809" s="17" t="s">
        <v>5503</v>
      </c>
      <c r="C5809" s="18" t="s">
        <v>8783</v>
      </c>
      <c r="D5809" s="18" t="s">
        <v>511</v>
      </c>
      <c r="E5809" s="12">
        <v>100</v>
      </c>
      <c r="F5809" s="11" t="s">
        <v>512</v>
      </c>
      <c r="G5809" s="18" t="s">
        <v>495</v>
      </c>
      <c r="H5809" s="11" t="s">
        <v>9</v>
      </c>
      <c r="I5809" s="11" t="s">
        <v>495</v>
      </c>
    </row>
    <row r="5810" spans="1:9" s="5" customFormat="1" ht="33" x14ac:dyDescent="0.25">
      <c r="A5810" s="11" t="s">
        <v>501</v>
      </c>
      <c r="B5810" s="17" t="s">
        <v>5503</v>
      </c>
      <c r="C5810" s="18" t="s">
        <v>8783</v>
      </c>
      <c r="D5810" s="18" t="s">
        <v>511</v>
      </c>
      <c r="E5810" s="12">
        <v>50</v>
      </c>
      <c r="F5810" s="11" t="s">
        <v>512</v>
      </c>
      <c r="G5810" s="18" t="s">
        <v>495</v>
      </c>
      <c r="H5810" s="11" t="s">
        <v>9</v>
      </c>
      <c r="I5810" s="11" t="s">
        <v>495</v>
      </c>
    </row>
    <row r="5811" spans="1:9" s="5" customFormat="1" ht="33" x14ac:dyDescent="0.25">
      <c r="A5811" s="11" t="s">
        <v>501</v>
      </c>
      <c r="B5811" s="17" t="s">
        <v>2620</v>
      </c>
      <c r="C5811" s="18" t="s">
        <v>8784</v>
      </c>
      <c r="D5811" s="18" t="s">
        <v>511</v>
      </c>
      <c r="E5811" s="12">
        <v>150</v>
      </c>
      <c r="F5811" s="11" t="s">
        <v>512</v>
      </c>
      <c r="G5811" s="18" t="s">
        <v>495</v>
      </c>
      <c r="H5811" s="11" t="s">
        <v>9</v>
      </c>
      <c r="I5811" s="11" t="s">
        <v>495</v>
      </c>
    </row>
    <row r="5812" spans="1:9" s="5" customFormat="1" ht="51.75" customHeight="1" x14ac:dyDescent="0.25">
      <c r="A5812" s="11" t="s">
        <v>501</v>
      </c>
      <c r="B5812" s="17" t="s">
        <v>5502</v>
      </c>
      <c r="C5812" s="18" t="s">
        <v>8785</v>
      </c>
      <c r="D5812" s="18" t="s">
        <v>511</v>
      </c>
      <c r="E5812" s="12">
        <v>150</v>
      </c>
      <c r="F5812" s="11" t="s">
        <v>512</v>
      </c>
      <c r="G5812" s="18" t="s">
        <v>495</v>
      </c>
      <c r="H5812" s="11" t="s">
        <v>9</v>
      </c>
      <c r="I5812" s="11" t="s">
        <v>495</v>
      </c>
    </row>
    <row r="5813" spans="1:9" s="5" customFormat="1" ht="33" x14ac:dyDescent="0.25">
      <c r="A5813" s="11" t="s">
        <v>501</v>
      </c>
      <c r="B5813" s="17" t="s">
        <v>5501</v>
      </c>
      <c r="C5813" s="18" t="s">
        <v>8786</v>
      </c>
      <c r="D5813" s="18" t="s">
        <v>511</v>
      </c>
      <c r="E5813" s="12">
        <v>150</v>
      </c>
      <c r="F5813" s="11" t="s">
        <v>512</v>
      </c>
      <c r="G5813" s="18" t="s">
        <v>495</v>
      </c>
      <c r="H5813" s="11" t="s">
        <v>9</v>
      </c>
      <c r="I5813" s="11" t="s">
        <v>495</v>
      </c>
    </row>
    <row r="5814" spans="1:9" s="5" customFormat="1" ht="33" x14ac:dyDescent="0.25">
      <c r="A5814" s="11" t="s">
        <v>501</v>
      </c>
      <c r="B5814" s="17" t="s">
        <v>5506</v>
      </c>
      <c r="C5814" s="18" t="s">
        <v>8787</v>
      </c>
      <c r="D5814" s="18" t="s">
        <v>511</v>
      </c>
      <c r="E5814" s="12">
        <v>60</v>
      </c>
      <c r="F5814" s="11" t="s">
        <v>512</v>
      </c>
      <c r="G5814" s="18" t="s">
        <v>495</v>
      </c>
      <c r="H5814" s="11" t="s">
        <v>9</v>
      </c>
      <c r="I5814" s="11" t="s">
        <v>495</v>
      </c>
    </row>
    <row r="5815" spans="1:9" s="5" customFormat="1" ht="33" x14ac:dyDescent="0.25">
      <c r="A5815" s="11" t="s">
        <v>501</v>
      </c>
      <c r="B5815" s="17" t="s">
        <v>5597</v>
      </c>
      <c r="C5815" s="18" t="s">
        <v>8788</v>
      </c>
      <c r="D5815" s="18" t="s">
        <v>511</v>
      </c>
      <c r="E5815" s="12">
        <v>80</v>
      </c>
      <c r="F5815" s="11" t="s">
        <v>512</v>
      </c>
      <c r="G5815" s="18" t="s">
        <v>495</v>
      </c>
      <c r="H5815" s="11" t="s">
        <v>9</v>
      </c>
      <c r="I5815" s="11" t="s">
        <v>495</v>
      </c>
    </row>
    <row r="5816" spans="1:9" s="5" customFormat="1" ht="57.75" customHeight="1" x14ac:dyDescent="0.25">
      <c r="A5816" s="11" t="s">
        <v>501</v>
      </c>
      <c r="B5816" s="17" t="s">
        <v>5769</v>
      </c>
      <c r="C5816" s="18" t="s">
        <v>8789</v>
      </c>
      <c r="D5816" s="18" t="s">
        <v>511</v>
      </c>
      <c r="E5816" s="12">
        <v>50</v>
      </c>
      <c r="F5816" s="11" t="s">
        <v>512</v>
      </c>
      <c r="G5816" s="18" t="s">
        <v>495</v>
      </c>
      <c r="H5816" s="11" t="s">
        <v>9</v>
      </c>
      <c r="I5816" s="11" t="s">
        <v>495</v>
      </c>
    </row>
    <row r="5817" spans="1:9" s="5" customFormat="1" ht="33" x14ac:dyDescent="0.25">
      <c r="A5817" s="11" t="s">
        <v>501</v>
      </c>
      <c r="B5817" s="17" t="s">
        <v>5770</v>
      </c>
      <c r="C5817" s="18" t="s">
        <v>8790</v>
      </c>
      <c r="D5817" s="18" t="s">
        <v>511</v>
      </c>
      <c r="E5817" s="12">
        <v>150</v>
      </c>
      <c r="F5817" s="11" t="s">
        <v>512</v>
      </c>
      <c r="G5817" s="18" t="s">
        <v>495</v>
      </c>
      <c r="H5817" s="11" t="s">
        <v>9</v>
      </c>
      <c r="I5817" s="11" t="s">
        <v>495</v>
      </c>
    </row>
    <row r="5818" spans="1:9" s="5" customFormat="1" ht="33" x14ac:dyDescent="0.25">
      <c r="A5818" s="11" t="s">
        <v>501</v>
      </c>
      <c r="B5818" s="17" t="s">
        <v>5771</v>
      </c>
      <c r="C5818" s="18" t="s">
        <v>8791</v>
      </c>
      <c r="D5818" s="18" t="s">
        <v>511</v>
      </c>
      <c r="E5818" s="12">
        <v>50</v>
      </c>
      <c r="F5818" s="11" t="s">
        <v>512</v>
      </c>
      <c r="G5818" s="18" t="s">
        <v>495</v>
      </c>
      <c r="H5818" s="11" t="s">
        <v>9</v>
      </c>
      <c r="I5818" s="11" t="s">
        <v>495</v>
      </c>
    </row>
    <row r="5819" spans="1:9" s="5" customFormat="1" ht="33" x14ac:dyDescent="0.25">
      <c r="A5819" s="11" t="s">
        <v>501</v>
      </c>
      <c r="B5819" s="17" t="s">
        <v>6097</v>
      </c>
      <c r="C5819" s="18" t="s">
        <v>8792</v>
      </c>
      <c r="D5819" s="18" t="s">
        <v>511</v>
      </c>
      <c r="E5819" s="12">
        <v>100</v>
      </c>
      <c r="F5819" s="11" t="s">
        <v>512</v>
      </c>
      <c r="G5819" s="18" t="s">
        <v>495</v>
      </c>
      <c r="H5819" s="11" t="s">
        <v>9</v>
      </c>
      <c r="I5819" s="11" t="s">
        <v>495</v>
      </c>
    </row>
    <row r="5820" spans="1:9" s="5" customFormat="1" ht="33" x14ac:dyDescent="0.25">
      <c r="A5820" s="11" t="s">
        <v>501</v>
      </c>
      <c r="B5820" s="17" t="s">
        <v>6099</v>
      </c>
      <c r="C5820" s="18" t="s">
        <v>8793</v>
      </c>
      <c r="D5820" s="18" t="s">
        <v>511</v>
      </c>
      <c r="E5820" s="12">
        <v>200</v>
      </c>
      <c r="F5820" s="11" t="s">
        <v>512</v>
      </c>
      <c r="G5820" s="18" t="s">
        <v>495</v>
      </c>
      <c r="H5820" s="11" t="s">
        <v>9</v>
      </c>
      <c r="I5820" s="11" t="s">
        <v>495</v>
      </c>
    </row>
    <row r="5821" spans="1:9" s="5" customFormat="1" ht="33" x14ac:dyDescent="0.25">
      <c r="A5821" s="11" t="s">
        <v>501</v>
      </c>
      <c r="B5821" s="17" t="s">
        <v>6101</v>
      </c>
      <c r="C5821" s="18" t="s">
        <v>8795</v>
      </c>
      <c r="D5821" s="18" t="s">
        <v>511</v>
      </c>
      <c r="E5821" s="12">
        <v>105</v>
      </c>
      <c r="F5821" s="11" t="s">
        <v>512</v>
      </c>
      <c r="G5821" s="18" t="s">
        <v>495</v>
      </c>
      <c r="H5821" s="11" t="s">
        <v>9</v>
      </c>
      <c r="I5821" s="11" t="s">
        <v>495</v>
      </c>
    </row>
    <row r="5822" spans="1:9" s="5" customFormat="1" ht="33" x14ac:dyDescent="0.25">
      <c r="A5822" s="11" t="s">
        <v>501</v>
      </c>
      <c r="B5822" s="17" t="s">
        <v>6103</v>
      </c>
      <c r="C5822" s="18" t="s">
        <v>8795</v>
      </c>
      <c r="D5822" s="18" t="s">
        <v>511</v>
      </c>
      <c r="E5822" s="12">
        <v>70</v>
      </c>
      <c r="F5822" s="11" t="s">
        <v>512</v>
      </c>
      <c r="G5822" s="18" t="s">
        <v>495</v>
      </c>
      <c r="H5822" s="11" t="s">
        <v>9</v>
      </c>
      <c r="I5822" s="11" t="s">
        <v>495</v>
      </c>
    </row>
    <row r="5823" spans="1:9" s="5" customFormat="1" ht="33" x14ac:dyDescent="0.25">
      <c r="A5823" s="11" t="s">
        <v>501</v>
      </c>
      <c r="B5823" s="17" t="s">
        <v>6100</v>
      </c>
      <c r="C5823" s="18" t="s">
        <v>8796</v>
      </c>
      <c r="D5823" s="18" t="s">
        <v>511</v>
      </c>
      <c r="E5823" s="12">
        <v>120</v>
      </c>
      <c r="F5823" s="11" t="s">
        <v>512</v>
      </c>
      <c r="G5823" s="18" t="s">
        <v>495</v>
      </c>
      <c r="H5823" s="11" t="s">
        <v>9</v>
      </c>
      <c r="I5823" s="11" t="s">
        <v>495</v>
      </c>
    </row>
    <row r="5824" spans="1:9" s="5" customFormat="1" ht="33" x14ac:dyDescent="0.25">
      <c r="A5824" s="11" t="s">
        <v>501</v>
      </c>
      <c r="B5824" s="17" t="s">
        <v>6104</v>
      </c>
      <c r="C5824" s="18" t="s">
        <v>8797</v>
      </c>
      <c r="D5824" s="18" t="s">
        <v>511</v>
      </c>
      <c r="E5824" s="12">
        <v>150</v>
      </c>
      <c r="F5824" s="11" t="s">
        <v>512</v>
      </c>
      <c r="G5824" s="18" t="s">
        <v>495</v>
      </c>
      <c r="H5824" s="11" t="s">
        <v>9</v>
      </c>
      <c r="I5824" s="11" t="s">
        <v>495</v>
      </c>
    </row>
    <row r="5825" spans="1:9" s="5" customFormat="1" ht="33" x14ac:dyDescent="0.25">
      <c r="A5825" s="11" t="s">
        <v>501</v>
      </c>
      <c r="B5825" s="17" t="s">
        <v>6105</v>
      </c>
      <c r="C5825" s="18" t="s">
        <v>8798</v>
      </c>
      <c r="D5825" s="18" t="s">
        <v>511</v>
      </c>
      <c r="E5825" s="12">
        <v>66</v>
      </c>
      <c r="F5825" s="11" t="s">
        <v>512</v>
      </c>
      <c r="G5825" s="18" t="s">
        <v>495</v>
      </c>
      <c r="H5825" s="11" t="s">
        <v>9</v>
      </c>
      <c r="I5825" s="11" t="s">
        <v>495</v>
      </c>
    </row>
    <row r="5826" spans="1:9" s="5" customFormat="1" ht="33" x14ac:dyDescent="0.25">
      <c r="A5826" s="11" t="s">
        <v>501</v>
      </c>
      <c r="B5826" s="17" t="s">
        <v>6106</v>
      </c>
      <c r="C5826" s="18" t="s">
        <v>8799</v>
      </c>
      <c r="D5826" s="18" t="s">
        <v>511</v>
      </c>
      <c r="E5826" s="12">
        <v>150</v>
      </c>
      <c r="F5826" s="11" t="s">
        <v>512</v>
      </c>
      <c r="G5826" s="18" t="s">
        <v>495</v>
      </c>
      <c r="H5826" s="11" t="s">
        <v>9</v>
      </c>
      <c r="I5826" s="11" t="s">
        <v>495</v>
      </c>
    </row>
    <row r="5827" spans="1:9" s="5" customFormat="1" ht="33" x14ac:dyDescent="0.25">
      <c r="A5827" s="11" t="s">
        <v>501</v>
      </c>
      <c r="B5827" s="17" t="s">
        <v>6107</v>
      </c>
      <c r="C5827" s="18" t="s">
        <v>8800</v>
      </c>
      <c r="D5827" s="18" t="s">
        <v>511</v>
      </c>
      <c r="E5827" s="12">
        <v>1000</v>
      </c>
      <c r="F5827" s="11" t="s">
        <v>512</v>
      </c>
      <c r="G5827" s="18" t="s">
        <v>495</v>
      </c>
      <c r="H5827" s="11" t="s">
        <v>9</v>
      </c>
      <c r="I5827" s="11" t="s">
        <v>495</v>
      </c>
    </row>
    <row r="5828" spans="1:9" s="5" customFormat="1" ht="33" x14ac:dyDescent="0.25">
      <c r="A5828" s="11" t="s">
        <v>501</v>
      </c>
      <c r="B5828" s="17" t="s">
        <v>6108</v>
      </c>
      <c r="C5828" s="18" t="s">
        <v>8801</v>
      </c>
      <c r="D5828" s="18" t="s">
        <v>511</v>
      </c>
      <c r="E5828" s="12">
        <v>105</v>
      </c>
      <c r="F5828" s="11" t="s">
        <v>512</v>
      </c>
      <c r="G5828" s="18" t="s">
        <v>495</v>
      </c>
      <c r="H5828" s="11" t="s">
        <v>9</v>
      </c>
      <c r="I5828" s="11" t="s">
        <v>495</v>
      </c>
    </row>
    <row r="5829" spans="1:9" s="5" customFormat="1" ht="33" x14ac:dyDescent="0.25">
      <c r="A5829" s="11" t="s">
        <v>501</v>
      </c>
      <c r="B5829" s="17" t="s">
        <v>6109</v>
      </c>
      <c r="C5829" s="18" t="s">
        <v>8801</v>
      </c>
      <c r="D5829" s="18" t="s">
        <v>511</v>
      </c>
      <c r="E5829" s="12">
        <v>70</v>
      </c>
      <c r="F5829" s="11" t="s">
        <v>512</v>
      </c>
      <c r="G5829" s="18" t="s">
        <v>495</v>
      </c>
      <c r="H5829" s="11" t="s">
        <v>9</v>
      </c>
      <c r="I5829" s="11" t="s">
        <v>495</v>
      </c>
    </row>
    <row r="5830" spans="1:9" s="5" customFormat="1" ht="33" x14ac:dyDescent="0.25">
      <c r="A5830" s="11" t="s">
        <v>501</v>
      </c>
      <c r="B5830" s="17" t="s">
        <v>6110</v>
      </c>
      <c r="C5830" s="18" t="s">
        <v>8802</v>
      </c>
      <c r="D5830" s="18" t="s">
        <v>511</v>
      </c>
      <c r="E5830" s="12">
        <v>100</v>
      </c>
      <c r="F5830" s="11" t="s">
        <v>512</v>
      </c>
      <c r="G5830" s="18" t="s">
        <v>495</v>
      </c>
      <c r="H5830" s="11" t="s">
        <v>9</v>
      </c>
      <c r="I5830" s="11" t="s">
        <v>495</v>
      </c>
    </row>
    <row r="5831" spans="1:9" s="5" customFormat="1" ht="33" x14ac:dyDescent="0.25">
      <c r="A5831" s="11" t="s">
        <v>501</v>
      </c>
      <c r="B5831" s="17" t="s">
        <v>6252</v>
      </c>
      <c r="C5831" s="18" t="s">
        <v>8803</v>
      </c>
      <c r="D5831" s="18" t="s">
        <v>511</v>
      </c>
      <c r="E5831" s="12">
        <v>150</v>
      </c>
      <c r="F5831" s="11" t="s">
        <v>512</v>
      </c>
      <c r="G5831" s="18" t="s">
        <v>495</v>
      </c>
      <c r="H5831" s="11" t="s">
        <v>9</v>
      </c>
      <c r="I5831" s="11" t="s">
        <v>495</v>
      </c>
    </row>
    <row r="5832" spans="1:9" s="5" customFormat="1" ht="33" x14ac:dyDescent="0.25">
      <c r="A5832" s="11" t="s">
        <v>501</v>
      </c>
      <c r="B5832" s="17" t="s">
        <v>6253</v>
      </c>
      <c r="C5832" s="18" t="s">
        <v>8804</v>
      </c>
      <c r="D5832" s="18" t="s">
        <v>511</v>
      </c>
      <c r="E5832" s="12">
        <v>100</v>
      </c>
      <c r="F5832" s="11" t="s">
        <v>512</v>
      </c>
      <c r="G5832" s="18" t="s">
        <v>495</v>
      </c>
      <c r="H5832" s="11" t="s">
        <v>9</v>
      </c>
      <c r="I5832" s="11" t="s">
        <v>495</v>
      </c>
    </row>
    <row r="5833" spans="1:9" s="5" customFormat="1" ht="33" x14ac:dyDescent="0.25">
      <c r="A5833" s="11" t="s">
        <v>501</v>
      </c>
      <c r="B5833" s="17" t="s">
        <v>6356</v>
      </c>
      <c r="C5833" s="18" t="s">
        <v>8805</v>
      </c>
      <c r="D5833" s="18" t="s">
        <v>511</v>
      </c>
      <c r="E5833" s="12">
        <v>70</v>
      </c>
      <c r="F5833" s="11" t="s">
        <v>512</v>
      </c>
      <c r="G5833" s="18" t="s">
        <v>495</v>
      </c>
      <c r="H5833" s="11" t="s">
        <v>9</v>
      </c>
      <c r="I5833" s="11" t="s">
        <v>495</v>
      </c>
    </row>
    <row r="5834" spans="1:9" s="5" customFormat="1" ht="33" x14ac:dyDescent="0.25">
      <c r="A5834" s="11" t="s">
        <v>501</v>
      </c>
      <c r="B5834" s="17" t="s">
        <v>6524</v>
      </c>
      <c r="C5834" s="18" t="s">
        <v>8806</v>
      </c>
      <c r="D5834" s="18" t="s">
        <v>511</v>
      </c>
      <c r="E5834" s="12">
        <v>100</v>
      </c>
      <c r="F5834" s="11" t="s">
        <v>512</v>
      </c>
      <c r="G5834" s="18" t="s">
        <v>495</v>
      </c>
      <c r="H5834" s="11" t="s">
        <v>9</v>
      </c>
      <c r="I5834" s="11" t="s">
        <v>495</v>
      </c>
    </row>
    <row r="5835" spans="1:9" s="5" customFormat="1" ht="33" x14ac:dyDescent="0.25">
      <c r="A5835" s="11" t="s">
        <v>501</v>
      </c>
      <c r="B5835" s="17" t="s">
        <v>6522</v>
      </c>
      <c r="C5835" s="27" t="s">
        <v>10646</v>
      </c>
      <c r="D5835" s="18" t="s">
        <v>511</v>
      </c>
      <c r="E5835" s="12">
        <v>35</v>
      </c>
      <c r="F5835" s="11" t="s">
        <v>512</v>
      </c>
      <c r="G5835" s="18" t="s">
        <v>495</v>
      </c>
      <c r="H5835" s="11" t="s">
        <v>9</v>
      </c>
      <c r="I5835" s="11" t="s">
        <v>495</v>
      </c>
    </row>
    <row r="5836" spans="1:9" s="5" customFormat="1" ht="33" x14ac:dyDescent="0.25">
      <c r="A5836" s="11" t="s">
        <v>501</v>
      </c>
      <c r="B5836" s="17" t="s">
        <v>6523</v>
      </c>
      <c r="C5836" s="27" t="s">
        <v>10646</v>
      </c>
      <c r="D5836" s="18" t="s">
        <v>511</v>
      </c>
      <c r="E5836" s="12">
        <v>35</v>
      </c>
      <c r="F5836" s="11" t="s">
        <v>512</v>
      </c>
      <c r="G5836" s="18" t="s">
        <v>495</v>
      </c>
      <c r="H5836" s="11" t="s">
        <v>9</v>
      </c>
      <c r="I5836" s="11" t="s">
        <v>495</v>
      </c>
    </row>
    <row r="5837" spans="1:9" s="5" customFormat="1" ht="33" x14ac:dyDescent="0.25">
      <c r="A5837" s="11" t="s">
        <v>501</v>
      </c>
      <c r="B5837" s="24" t="s">
        <v>10634</v>
      </c>
      <c r="C5837" s="27" t="s">
        <v>10646</v>
      </c>
      <c r="D5837" s="18" t="s">
        <v>511</v>
      </c>
      <c r="E5837" s="12">
        <v>196</v>
      </c>
      <c r="F5837" s="11" t="s">
        <v>512</v>
      </c>
      <c r="G5837" s="18" t="s">
        <v>495</v>
      </c>
      <c r="H5837" s="11" t="s">
        <v>9</v>
      </c>
      <c r="I5837" s="11" t="s">
        <v>495</v>
      </c>
    </row>
    <row r="5838" spans="1:9" s="5" customFormat="1" ht="33" x14ac:dyDescent="0.25">
      <c r="A5838" s="11" t="s">
        <v>501</v>
      </c>
      <c r="B5838" s="24" t="s">
        <v>10635</v>
      </c>
      <c r="C5838" s="27" t="s">
        <v>10646</v>
      </c>
      <c r="D5838" s="18" t="s">
        <v>511</v>
      </c>
      <c r="E5838" s="12">
        <v>210</v>
      </c>
      <c r="F5838" s="11" t="s">
        <v>512</v>
      </c>
      <c r="G5838" s="18" t="s">
        <v>495</v>
      </c>
      <c r="H5838" s="11" t="s">
        <v>9</v>
      </c>
      <c r="I5838" s="11" t="s">
        <v>495</v>
      </c>
    </row>
    <row r="5839" spans="1:9" s="5" customFormat="1" ht="33" x14ac:dyDescent="0.25">
      <c r="A5839" s="11" t="s">
        <v>501</v>
      </c>
      <c r="B5839" s="17" t="s">
        <v>6504</v>
      </c>
      <c r="C5839" s="18" t="s">
        <v>8807</v>
      </c>
      <c r="D5839" s="18" t="s">
        <v>511</v>
      </c>
      <c r="E5839" s="12">
        <v>50</v>
      </c>
      <c r="F5839" s="11" t="s">
        <v>512</v>
      </c>
      <c r="G5839" s="18" t="s">
        <v>495</v>
      </c>
      <c r="H5839" s="11" t="s">
        <v>9</v>
      </c>
      <c r="I5839" s="11" t="s">
        <v>495</v>
      </c>
    </row>
    <row r="5840" spans="1:9" s="5" customFormat="1" ht="33" x14ac:dyDescent="0.25">
      <c r="A5840" s="11" t="s">
        <v>501</v>
      </c>
      <c r="B5840" s="17" t="s">
        <v>6515</v>
      </c>
      <c r="C5840" s="18" t="s">
        <v>8808</v>
      </c>
      <c r="D5840" s="18" t="s">
        <v>511</v>
      </c>
      <c r="E5840" s="12">
        <v>100</v>
      </c>
      <c r="F5840" s="11" t="s">
        <v>512</v>
      </c>
      <c r="G5840" s="18" t="s">
        <v>495</v>
      </c>
      <c r="H5840" s="11" t="s">
        <v>9</v>
      </c>
      <c r="I5840" s="11" t="s">
        <v>495</v>
      </c>
    </row>
    <row r="5841" spans="1:9" s="5" customFormat="1" ht="33" x14ac:dyDescent="0.25">
      <c r="A5841" s="11" t="s">
        <v>501</v>
      </c>
      <c r="B5841" s="17" t="s">
        <v>6516</v>
      </c>
      <c r="C5841" s="18" t="s">
        <v>8808</v>
      </c>
      <c r="D5841" s="18" t="s">
        <v>511</v>
      </c>
      <c r="E5841" s="12">
        <v>50</v>
      </c>
      <c r="F5841" s="11" t="s">
        <v>512</v>
      </c>
      <c r="G5841" s="18" t="s">
        <v>495</v>
      </c>
      <c r="H5841" s="11" t="s">
        <v>9</v>
      </c>
      <c r="I5841" s="11" t="s">
        <v>495</v>
      </c>
    </row>
    <row r="5842" spans="1:9" s="5" customFormat="1" ht="33" x14ac:dyDescent="0.25">
      <c r="A5842" s="11" t="s">
        <v>501</v>
      </c>
      <c r="B5842" s="17" t="s">
        <v>6517</v>
      </c>
      <c r="C5842" s="18" t="s">
        <v>8809</v>
      </c>
      <c r="D5842" s="18" t="s">
        <v>511</v>
      </c>
      <c r="E5842" s="12">
        <v>150</v>
      </c>
      <c r="F5842" s="11" t="s">
        <v>512</v>
      </c>
      <c r="G5842" s="18" t="s">
        <v>495</v>
      </c>
      <c r="H5842" s="11" t="s">
        <v>9</v>
      </c>
      <c r="I5842" s="11" t="s">
        <v>495</v>
      </c>
    </row>
    <row r="5843" spans="1:9" s="5" customFormat="1" ht="33" x14ac:dyDescent="0.25">
      <c r="A5843" s="11" t="s">
        <v>501</v>
      </c>
      <c r="B5843" s="17" t="s">
        <v>6519</v>
      </c>
      <c r="C5843" s="18" t="s">
        <v>8810</v>
      </c>
      <c r="D5843" s="18" t="s">
        <v>511</v>
      </c>
      <c r="E5843" s="12">
        <v>150</v>
      </c>
      <c r="F5843" s="11" t="s">
        <v>512</v>
      </c>
      <c r="G5843" s="18" t="s">
        <v>495</v>
      </c>
      <c r="H5843" s="11" t="s">
        <v>9</v>
      </c>
      <c r="I5843" s="11" t="s">
        <v>495</v>
      </c>
    </row>
    <row r="5844" spans="1:9" s="5" customFormat="1" ht="33" x14ac:dyDescent="0.25">
      <c r="A5844" s="11" t="s">
        <v>501</v>
      </c>
      <c r="B5844" s="17" t="s">
        <v>6520</v>
      </c>
      <c r="C5844" s="18" t="s">
        <v>8811</v>
      </c>
      <c r="D5844" s="18" t="s">
        <v>511</v>
      </c>
      <c r="E5844" s="12">
        <v>200</v>
      </c>
      <c r="F5844" s="11" t="s">
        <v>512</v>
      </c>
      <c r="G5844" s="18" t="s">
        <v>495</v>
      </c>
      <c r="H5844" s="11" t="s">
        <v>9</v>
      </c>
      <c r="I5844" s="11" t="s">
        <v>495</v>
      </c>
    </row>
    <row r="5845" spans="1:9" s="5" customFormat="1" ht="57.75" customHeight="1" x14ac:dyDescent="0.25">
      <c r="A5845" s="11" t="s">
        <v>501</v>
      </c>
      <c r="B5845" s="17" t="s">
        <v>6514</v>
      </c>
      <c r="C5845" s="18" t="s">
        <v>8812</v>
      </c>
      <c r="D5845" s="18" t="s">
        <v>511</v>
      </c>
      <c r="E5845" s="12">
        <v>150</v>
      </c>
      <c r="F5845" s="11" t="s">
        <v>512</v>
      </c>
      <c r="G5845" s="18" t="s">
        <v>495</v>
      </c>
      <c r="H5845" s="11" t="s">
        <v>9</v>
      </c>
      <c r="I5845" s="11" t="s">
        <v>495</v>
      </c>
    </row>
    <row r="5846" spans="1:9" s="5" customFormat="1" ht="33" x14ac:dyDescent="0.25">
      <c r="A5846" s="11" t="s">
        <v>501</v>
      </c>
      <c r="B5846" s="17" t="s">
        <v>6518</v>
      </c>
      <c r="C5846" s="18" t="s">
        <v>8813</v>
      </c>
      <c r="D5846" s="18" t="s">
        <v>511</v>
      </c>
      <c r="E5846" s="12">
        <v>100</v>
      </c>
      <c r="F5846" s="11" t="s">
        <v>512</v>
      </c>
      <c r="G5846" s="18" t="s">
        <v>495</v>
      </c>
      <c r="H5846" s="11" t="s">
        <v>9</v>
      </c>
      <c r="I5846" s="11" t="s">
        <v>495</v>
      </c>
    </row>
    <row r="5847" spans="1:9" s="5" customFormat="1" ht="33" x14ac:dyDescent="0.25">
      <c r="A5847" s="11" t="s">
        <v>501</v>
      </c>
      <c r="B5847" s="17" t="s">
        <v>6525</v>
      </c>
      <c r="C5847" s="18" t="s">
        <v>8814</v>
      </c>
      <c r="D5847" s="18" t="s">
        <v>511</v>
      </c>
      <c r="E5847" s="12">
        <v>100</v>
      </c>
      <c r="F5847" s="11" t="s">
        <v>512</v>
      </c>
      <c r="G5847" s="18" t="s">
        <v>495</v>
      </c>
      <c r="H5847" s="11" t="s">
        <v>9</v>
      </c>
      <c r="I5847" s="11" t="s">
        <v>495</v>
      </c>
    </row>
    <row r="5848" spans="1:9" s="5" customFormat="1" ht="33" x14ac:dyDescent="0.25">
      <c r="A5848" s="11" t="s">
        <v>501</v>
      </c>
      <c r="B5848" s="17" t="s">
        <v>6528</v>
      </c>
      <c r="C5848" s="18" t="s">
        <v>8815</v>
      </c>
      <c r="D5848" s="18" t="s">
        <v>511</v>
      </c>
      <c r="E5848" s="12">
        <v>200</v>
      </c>
      <c r="F5848" s="11" t="s">
        <v>512</v>
      </c>
      <c r="G5848" s="18" t="s">
        <v>495</v>
      </c>
      <c r="H5848" s="11" t="s">
        <v>9</v>
      </c>
      <c r="I5848" s="11" t="s">
        <v>495</v>
      </c>
    </row>
    <row r="5849" spans="1:9" s="5" customFormat="1" ht="33" x14ac:dyDescent="0.25">
      <c r="A5849" s="11" t="s">
        <v>501</v>
      </c>
      <c r="B5849" s="17" t="s">
        <v>6529</v>
      </c>
      <c r="C5849" s="18" t="s">
        <v>8815</v>
      </c>
      <c r="D5849" s="18" t="s">
        <v>511</v>
      </c>
      <c r="E5849" s="12">
        <v>100</v>
      </c>
      <c r="F5849" s="11" t="s">
        <v>512</v>
      </c>
      <c r="G5849" s="18" t="s">
        <v>495</v>
      </c>
      <c r="H5849" s="11" t="s">
        <v>9</v>
      </c>
      <c r="I5849" s="11" t="s">
        <v>495</v>
      </c>
    </row>
    <row r="5850" spans="1:9" s="5" customFormat="1" ht="33" x14ac:dyDescent="0.25">
      <c r="A5850" s="11" t="s">
        <v>501</v>
      </c>
      <c r="B5850" s="17" t="s">
        <v>6530</v>
      </c>
      <c r="C5850" s="18" t="s">
        <v>8815</v>
      </c>
      <c r="D5850" s="18" t="s">
        <v>511</v>
      </c>
      <c r="E5850" s="12">
        <v>200</v>
      </c>
      <c r="F5850" s="11" t="s">
        <v>512</v>
      </c>
      <c r="G5850" s="18" t="s">
        <v>495</v>
      </c>
      <c r="H5850" s="11" t="s">
        <v>9</v>
      </c>
      <c r="I5850" s="11" t="s">
        <v>495</v>
      </c>
    </row>
    <row r="5851" spans="1:9" s="5" customFormat="1" ht="33" x14ac:dyDescent="0.25">
      <c r="A5851" s="11" t="s">
        <v>501</v>
      </c>
      <c r="B5851" s="17" t="s">
        <v>6503</v>
      </c>
      <c r="C5851" s="18" t="s">
        <v>8816</v>
      </c>
      <c r="D5851" s="18" t="s">
        <v>511</v>
      </c>
      <c r="E5851" s="12">
        <v>35</v>
      </c>
      <c r="F5851" s="11" t="s">
        <v>512</v>
      </c>
      <c r="G5851" s="18" t="s">
        <v>495</v>
      </c>
      <c r="H5851" s="11" t="s">
        <v>9</v>
      </c>
      <c r="I5851" s="11" t="s">
        <v>495</v>
      </c>
    </row>
    <row r="5852" spans="1:9" s="5" customFormat="1" ht="33" x14ac:dyDescent="0.25">
      <c r="A5852" s="11" t="s">
        <v>501</v>
      </c>
      <c r="B5852" s="17" t="s">
        <v>6526</v>
      </c>
      <c r="C5852" s="18" t="s">
        <v>8817</v>
      </c>
      <c r="D5852" s="18" t="s">
        <v>511</v>
      </c>
      <c r="E5852" s="12">
        <v>60</v>
      </c>
      <c r="F5852" s="11" t="s">
        <v>512</v>
      </c>
      <c r="G5852" s="18" t="s">
        <v>495</v>
      </c>
      <c r="H5852" s="11" t="s">
        <v>9</v>
      </c>
      <c r="I5852" s="11" t="s">
        <v>495</v>
      </c>
    </row>
    <row r="5853" spans="1:9" s="5" customFormat="1" ht="33" x14ac:dyDescent="0.25">
      <c r="A5853" s="11" t="s">
        <v>501</v>
      </c>
      <c r="B5853" s="17" t="s">
        <v>6527</v>
      </c>
      <c r="C5853" s="18" t="s">
        <v>8818</v>
      </c>
      <c r="D5853" s="18" t="s">
        <v>511</v>
      </c>
      <c r="E5853" s="12">
        <v>150</v>
      </c>
      <c r="F5853" s="11" t="s">
        <v>512</v>
      </c>
      <c r="G5853" s="18" t="s">
        <v>495</v>
      </c>
      <c r="H5853" s="11" t="s">
        <v>9</v>
      </c>
      <c r="I5853" s="11" t="s">
        <v>495</v>
      </c>
    </row>
    <row r="5854" spans="1:9" s="5" customFormat="1" ht="33" x14ac:dyDescent="0.25">
      <c r="A5854" s="11" t="s">
        <v>501</v>
      </c>
      <c r="B5854" s="17" t="s">
        <v>6537</v>
      </c>
      <c r="C5854" s="18" t="s">
        <v>8819</v>
      </c>
      <c r="D5854" s="18" t="s">
        <v>511</v>
      </c>
      <c r="E5854" s="12">
        <v>100</v>
      </c>
      <c r="F5854" s="11" t="s">
        <v>512</v>
      </c>
      <c r="G5854" s="18" t="s">
        <v>495</v>
      </c>
      <c r="H5854" s="11" t="s">
        <v>9</v>
      </c>
      <c r="I5854" s="11" t="s">
        <v>495</v>
      </c>
    </row>
    <row r="5855" spans="1:9" s="5" customFormat="1" ht="33" x14ac:dyDescent="0.25">
      <c r="A5855" s="11" t="s">
        <v>501</v>
      </c>
      <c r="B5855" s="17" t="s">
        <v>6541</v>
      </c>
      <c r="C5855" s="18" t="s">
        <v>8820</v>
      </c>
      <c r="D5855" s="18" t="s">
        <v>511</v>
      </c>
      <c r="E5855" s="12">
        <v>150</v>
      </c>
      <c r="F5855" s="11" t="s">
        <v>512</v>
      </c>
      <c r="G5855" s="18" t="s">
        <v>495</v>
      </c>
      <c r="H5855" s="11" t="s">
        <v>9</v>
      </c>
      <c r="I5855" s="11" t="s">
        <v>495</v>
      </c>
    </row>
    <row r="5856" spans="1:9" s="5" customFormat="1" ht="33" x14ac:dyDescent="0.25">
      <c r="A5856" s="11" t="s">
        <v>501</v>
      </c>
      <c r="B5856" s="17" t="s">
        <v>6542</v>
      </c>
      <c r="C5856" s="18" t="s">
        <v>8820</v>
      </c>
      <c r="D5856" s="18" t="s">
        <v>511</v>
      </c>
      <c r="E5856" s="12">
        <v>150</v>
      </c>
      <c r="F5856" s="11" t="s">
        <v>512</v>
      </c>
      <c r="G5856" s="18" t="s">
        <v>495</v>
      </c>
      <c r="H5856" s="11" t="s">
        <v>9</v>
      </c>
      <c r="I5856" s="11" t="s">
        <v>495</v>
      </c>
    </row>
    <row r="5857" spans="1:9" s="5" customFormat="1" ht="33" x14ac:dyDescent="0.25">
      <c r="A5857" s="11" t="s">
        <v>501</v>
      </c>
      <c r="B5857" s="17" t="s">
        <v>6540</v>
      </c>
      <c r="C5857" s="18" t="s">
        <v>8821</v>
      </c>
      <c r="D5857" s="18" t="s">
        <v>511</v>
      </c>
      <c r="E5857" s="12">
        <v>220</v>
      </c>
      <c r="F5857" s="11" t="s">
        <v>512</v>
      </c>
      <c r="G5857" s="18" t="s">
        <v>495</v>
      </c>
      <c r="H5857" s="11" t="s">
        <v>9</v>
      </c>
      <c r="I5857" s="11" t="s">
        <v>495</v>
      </c>
    </row>
    <row r="5858" spans="1:9" s="5" customFormat="1" ht="49.5" x14ac:dyDescent="0.25">
      <c r="A5858" s="11" t="s">
        <v>501</v>
      </c>
      <c r="B5858" s="17" t="s">
        <v>6543</v>
      </c>
      <c r="C5858" s="18" t="s">
        <v>8822</v>
      </c>
      <c r="D5858" s="18" t="s">
        <v>511</v>
      </c>
      <c r="E5858" s="12">
        <v>50</v>
      </c>
      <c r="F5858" s="11" t="s">
        <v>512</v>
      </c>
      <c r="G5858" s="18" t="s">
        <v>495</v>
      </c>
      <c r="H5858" s="11" t="s">
        <v>9</v>
      </c>
      <c r="I5858" s="11" t="s">
        <v>495</v>
      </c>
    </row>
    <row r="5859" spans="1:9" s="5" customFormat="1" ht="49.5" x14ac:dyDescent="0.25">
      <c r="A5859" s="11" t="s">
        <v>501</v>
      </c>
      <c r="B5859" s="17" t="s">
        <v>6544</v>
      </c>
      <c r="C5859" s="18" t="s">
        <v>8822</v>
      </c>
      <c r="D5859" s="18" t="s">
        <v>511</v>
      </c>
      <c r="E5859" s="12">
        <v>50</v>
      </c>
      <c r="F5859" s="11" t="s">
        <v>512</v>
      </c>
      <c r="G5859" s="18" t="s">
        <v>495</v>
      </c>
      <c r="H5859" s="11" t="s">
        <v>9</v>
      </c>
      <c r="I5859" s="11" t="s">
        <v>495</v>
      </c>
    </row>
    <row r="5860" spans="1:9" s="5" customFormat="1" ht="33" x14ac:dyDescent="0.25">
      <c r="A5860" s="11" t="s">
        <v>501</v>
      </c>
      <c r="B5860" s="17" t="s">
        <v>6545</v>
      </c>
      <c r="C5860" s="18" t="s">
        <v>8823</v>
      </c>
      <c r="D5860" s="18" t="s">
        <v>511</v>
      </c>
      <c r="E5860" s="12">
        <v>105</v>
      </c>
      <c r="F5860" s="11" t="s">
        <v>512</v>
      </c>
      <c r="G5860" s="18" t="s">
        <v>495</v>
      </c>
      <c r="H5860" s="11" t="s">
        <v>9</v>
      </c>
      <c r="I5860" s="11" t="s">
        <v>495</v>
      </c>
    </row>
    <row r="5861" spans="1:9" s="5" customFormat="1" ht="33" x14ac:dyDescent="0.25">
      <c r="A5861" s="11" t="s">
        <v>501</v>
      </c>
      <c r="B5861" s="17" t="s">
        <v>6546</v>
      </c>
      <c r="C5861" s="18" t="s">
        <v>8824</v>
      </c>
      <c r="D5861" s="18" t="s">
        <v>511</v>
      </c>
      <c r="E5861" s="12">
        <v>100</v>
      </c>
      <c r="F5861" s="11" t="s">
        <v>512</v>
      </c>
      <c r="G5861" s="18" t="s">
        <v>495</v>
      </c>
      <c r="H5861" s="11" t="s">
        <v>9</v>
      </c>
      <c r="I5861" s="11" t="s">
        <v>495</v>
      </c>
    </row>
    <row r="5862" spans="1:9" s="5" customFormat="1" ht="33" x14ac:dyDescent="0.25">
      <c r="A5862" s="11" t="s">
        <v>501</v>
      </c>
      <c r="B5862" s="17" t="s">
        <v>6547</v>
      </c>
      <c r="C5862" s="18" t="s">
        <v>8824</v>
      </c>
      <c r="D5862" s="18" t="s">
        <v>511</v>
      </c>
      <c r="E5862" s="12">
        <v>300</v>
      </c>
      <c r="F5862" s="11" t="s">
        <v>512</v>
      </c>
      <c r="G5862" s="18" t="s">
        <v>495</v>
      </c>
      <c r="H5862" s="11" t="s">
        <v>9</v>
      </c>
      <c r="I5862" s="11" t="s">
        <v>495</v>
      </c>
    </row>
    <row r="5863" spans="1:9" s="5" customFormat="1" ht="33" x14ac:dyDescent="0.25">
      <c r="A5863" s="11" t="s">
        <v>501</v>
      </c>
      <c r="B5863" s="17" t="s">
        <v>6538</v>
      </c>
      <c r="C5863" s="18" t="s">
        <v>8825</v>
      </c>
      <c r="D5863" s="18" t="s">
        <v>511</v>
      </c>
      <c r="E5863" s="12">
        <v>150</v>
      </c>
      <c r="F5863" s="11" t="s">
        <v>512</v>
      </c>
      <c r="G5863" s="18" t="s">
        <v>495</v>
      </c>
      <c r="H5863" s="11" t="s">
        <v>9</v>
      </c>
      <c r="I5863" s="11" t="s">
        <v>495</v>
      </c>
    </row>
    <row r="5864" spans="1:9" s="5" customFormat="1" ht="33" x14ac:dyDescent="0.25">
      <c r="A5864" s="11" t="s">
        <v>501</v>
      </c>
      <c r="B5864" s="17" t="s">
        <v>6539</v>
      </c>
      <c r="C5864" s="18" t="s">
        <v>8826</v>
      </c>
      <c r="D5864" s="18" t="s">
        <v>511</v>
      </c>
      <c r="E5864" s="12">
        <v>150</v>
      </c>
      <c r="F5864" s="11" t="s">
        <v>512</v>
      </c>
      <c r="G5864" s="18" t="s">
        <v>495</v>
      </c>
      <c r="H5864" s="11" t="s">
        <v>9</v>
      </c>
      <c r="I5864" s="11" t="s">
        <v>495</v>
      </c>
    </row>
    <row r="5865" spans="1:9" s="5" customFormat="1" ht="33" x14ac:dyDescent="0.25">
      <c r="A5865" s="11" t="s">
        <v>501</v>
      </c>
      <c r="B5865" s="17" t="s">
        <v>6602</v>
      </c>
      <c r="C5865" s="18" t="s">
        <v>8827</v>
      </c>
      <c r="D5865" s="18" t="s">
        <v>511</v>
      </c>
      <c r="E5865" s="12">
        <v>60</v>
      </c>
      <c r="F5865" s="11" t="s">
        <v>512</v>
      </c>
      <c r="G5865" s="18" t="s">
        <v>495</v>
      </c>
      <c r="H5865" s="11" t="s">
        <v>9</v>
      </c>
      <c r="I5865" s="11" t="s">
        <v>495</v>
      </c>
    </row>
    <row r="5866" spans="1:9" s="5" customFormat="1" ht="33" x14ac:dyDescent="0.25">
      <c r="A5866" s="11" t="s">
        <v>501</v>
      </c>
      <c r="B5866" s="17" t="s">
        <v>6603</v>
      </c>
      <c r="C5866" s="18" t="s">
        <v>8828</v>
      </c>
      <c r="D5866" s="18" t="s">
        <v>511</v>
      </c>
      <c r="E5866" s="12">
        <v>105</v>
      </c>
      <c r="F5866" s="11" t="s">
        <v>512</v>
      </c>
      <c r="G5866" s="18" t="s">
        <v>495</v>
      </c>
      <c r="H5866" s="11" t="s">
        <v>9</v>
      </c>
      <c r="I5866" s="11" t="s">
        <v>495</v>
      </c>
    </row>
    <row r="5867" spans="1:9" s="5" customFormat="1" ht="33" x14ac:dyDescent="0.25">
      <c r="A5867" s="11" t="s">
        <v>501</v>
      </c>
      <c r="B5867" s="17" t="s">
        <v>6604</v>
      </c>
      <c r="C5867" s="18" t="s">
        <v>8828</v>
      </c>
      <c r="D5867" s="18" t="s">
        <v>511</v>
      </c>
      <c r="E5867" s="12">
        <v>105</v>
      </c>
      <c r="F5867" s="11" t="s">
        <v>512</v>
      </c>
      <c r="G5867" s="18" t="s">
        <v>495</v>
      </c>
      <c r="H5867" s="11" t="s">
        <v>9</v>
      </c>
      <c r="I5867" s="11" t="s">
        <v>495</v>
      </c>
    </row>
    <row r="5868" spans="1:9" s="5" customFormat="1" ht="33" x14ac:dyDescent="0.25">
      <c r="A5868" s="11" t="s">
        <v>501</v>
      </c>
      <c r="B5868" s="17" t="s">
        <v>6605</v>
      </c>
      <c r="C5868" s="18" t="s">
        <v>8828</v>
      </c>
      <c r="D5868" s="18" t="s">
        <v>511</v>
      </c>
      <c r="E5868" s="12">
        <v>150</v>
      </c>
      <c r="F5868" s="11" t="s">
        <v>512</v>
      </c>
      <c r="G5868" s="18" t="s">
        <v>495</v>
      </c>
      <c r="H5868" s="11" t="s">
        <v>9</v>
      </c>
      <c r="I5868" s="11" t="s">
        <v>495</v>
      </c>
    </row>
    <row r="5869" spans="1:9" s="5" customFormat="1" ht="33" x14ac:dyDescent="0.25">
      <c r="A5869" s="11" t="s">
        <v>501</v>
      </c>
      <c r="B5869" s="17" t="s">
        <v>6607</v>
      </c>
      <c r="C5869" s="18" t="s">
        <v>8829</v>
      </c>
      <c r="D5869" s="18" t="s">
        <v>511</v>
      </c>
      <c r="E5869" s="12">
        <v>400</v>
      </c>
      <c r="F5869" s="11" t="s">
        <v>512</v>
      </c>
      <c r="G5869" s="18" t="s">
        <v>495</v>
      </c>
      <c r="H5869" s="11" t="s">
        <v>9</v>
      </c>
      <c r="I5869" s="11" t="s">
        <v>495</v>
      </c>
    </row>
    <row r="5870" spans="1:9" s="5" customFormat="1" ht="33" x14ac:dyDescent="0.25">
      <c r="A5870" s="11" t="s">
        <v>501</v>
      </c>
      <c r="B5870" s="17" t="s">
        <v>6606</v>
      </c>
      <c r="C5870" s="18" t="s">
        <v>8830</v>
      </c>
      <c r="D5870" s="18" t="s">
        <v>511</v>
      </c>
      <c r="E5870" s="12">
        <v>150</v>
      </c>
      <c r="F5870" s="11" t="s">
        <v>512</v>
      </c>
      <c r="G5870" s="18" t="s">
        <v>495</v>
      </c>
      <c r="H5870" s="11" t="s">
        <v>9</v>
      </c>
      <c r="I5870" s="11" t="s">
        <v>495</v>
      </c>
    </row>
    <row r="5871" spans="1:9" s="5" customFormat="1" ht="33" x14ac:dyDescent="0.25">
      <c r="A5871" s="11" t="s">
        <v>501</v>
      </c>
      <c r="B5871" s="17" t="s">
        <v>6608</v>
      </c>
      <c r="C5871" s="18" t="s">
        <v>8831</v>
      </c>
      <c r="D5871" s="18" t="s">
        <v>511</v>
      </c>
      <c r="E5871" s="12">
        <v>50</v>
      </c>
      <c r="F5871" s="11" t="s">
        <v>512</v>
      </c>
      <c r="G5871" s="18" t="s">
        <v>495</v>
      </c>
      <c r="H5871" s="11" t="s">
        <v>9</v>
      </c>
      <c r="I5871" s="11" t="s">
        <v>495</v>
      </c>
    </row>
    <row r="5872" spans="1:9" s="5" customFormat="1" ht="33" x14ac:dyDescent="0.25">
      <c r="A5872" s="11" t="s">
        <v>501</v>
      </c>
      <c r="B5872" s="17" t="s">
        <v>6610</v>
      </c>
      <c r="C5872" s="18" t="s">
        <v>8832</v>
      </c>
      <c r="D5872" s="18" t="s">
        <v>511</v>
      </c>
      <c r="E5872" s="12">
        <v>200</v>
      </c>
      <c r="F5872" s="11" t="s">
        <v>512</v>
      </c>
      <c r="G5872" s="18" t="s">
        <v>495</v>
      </c>
      <c r="H5872" s="11" t="s">
        <v>9</v>
      </c>
      <c r="I5872" s="11" t="s">
        <v>495</v>
      </c>
    </row>
    <row r="5873" spans="1:9" s="5" customFormat="1" ht="33" x14ac:dyDescent="0.25">
      <c r="A5873" s="11" t="s">
        <v>501</v>
      </c>
      <c r="B5873" s="17" t="s">
        <v>6609</v>
      </c>
      <c r="C5873" s="18" t="s">
        <v>8833</v>
      </c>
      <c r="D5873" s="18" t="s">
        <v>511</v>
      </c>
      <c r="E5873" s="12">
        <v>150</v>
      </c>
      <c r="F5873" s="11" t="s">
        <v>512</v>
      </c>
      <c r="G5873" s="18" t="s">
        <v>495</v>
      </c>
      <c r="H5873" s="11" t="s">
        <v>9</v>
      </c>
      <c r="I5873" s="11" t="s">
        <v>495</v>
      </c>
    </row>
    <row r="5874" spans="1:9" s="5" customFormat="1" ht="33" x14ac:dyDescent="0.25">
      <c r="A5874" s="11" t="s">
        <v>501</v>
      </c>
      <c r="B5874" s="17" t="s">
        <v>6611</v>
      </c>
      <c r="C5874" s="18" t="s">
        <v>8834</v>
      </c>
      <c r="D5874" s="18" t="s">
        <v>511</v>
      </c>
      <c r="E5874" s="12">
        <v>150</v>
      </c>
      <c r="F5874" s="11" t="s">
        <v>512</v>
      </c>
      <c r="G5874" s="18" t="s">
        <v>495</v>
      </c>
      <c r="H5874" s="11" t="s">
        <v>9</v>
      </c>
      <c r="I5874" s="11" t="s">
        <v>495</v>
      </c>
    </row>
    <row r="5875" spans="1:9" s="5" customFormat="1" ht="33" x14ac:dyDescent="0.25">
      <c r="A5875" s="11" t="s">
        <v>501</v>
      </c>
      <c r="B5875" s="17" t="s">
        <v>6612</v>
      </c>
      <c r="C5875" s="18" t="s">
        <v>8835</v>
      </c>
      <c r="D5875" s="18" t="s">
        <v>511</v>
      </c>
      <c r="E5875" s="12">
        <v>100</v>
      </c>
      <c r="F5875" s="11" t="s">
        <v>512</v>
      </c>
      <c r="G5875" s="18" t="s">
        <v>495</v>
      </c>
      <c r="H5875" s="11" t="s">
        <v>9</v>
      </c>
      <c r="I5875" s="11" t="s">
        <v>495</v>
      </c>
    </row>
    <row r="5876" spans="1:9" s="5" customFormat="1" ht="33" x14ac:dyDescent="0.25">
      <c r="A5876" s="11" t="s">
        <v>501</v>
      </c>
      <c r="B5876" s="17" t="s">
        <v>4551</v>
      </c>
      <c r="C5876" s="18" t="s">
        <v>8836</v>
      </c>
      <c r="D5876" s="18" t="s">
        <v>511</v>
      </c>
      <c r="E5876" s="12">
        <v>150</v>
      </c>
      <c r="F5876" s="11" t="s">
        <v>512</v>
      </c>
      <c r="G5876" s="18" t="s">
        <v>495</v>
      </c>
      <c r="H5876" s="11" t="s">
        <v>9</v>
      </c>
      <c r="I5876" s="11" t="s">
        <v>495</v>
      </c>
    </row>
    <row r="5877" spans="1:9" s="5" customFormat="1" ht="33" x14ac:dyDescent="0.25">
      <c r="A5877" s="11" t="s">
        <v>501</v>
      </c>
      <c r="B5877" s="17" t="s">
        <v>4552</v>
      </c>
      <c r="C5877" s="18" t="s">
        <v>8837</v>
      </c>
      <c r="D5877" s="18" t="s">
        <v>511</v>
      </c>
      <c r="E5877" s="12">
        <v>50</v>
      </c>
      <c r="F5877" s="11" t="s">
        <v>512</v>
      </c>
      <c r="G5877" s="18" t="s">
        <v>495</v>
      </c>
      <c r="H5877" s="11" t="s">
        <v>9</v>
      </c>
      <c r="I5877" s="11" t="s">
        <v>495</v>
      </c>
    </row>
    <row r="5878" spans="1:9" s="5" customFormat="1" ht="33" x14ac:dyDescent="0.25">
      <c r="A5878" s="11" t="s">
        <v>501</v>
      </c>
      <c r="B5878" s="17" t="s">
        <v>4553</v>
      </c>
      <c r="C5878" s="18" t="s">
        <v>8837</v>
      </c>
      <c r="D5878" s="18" t="s">
        <v>511</v>
      </c>
      <c r="E5878" s="12">
        <v>100</v>
      </c>
      <c r="F5878" s="11" t="s">
        <v>512</v>
      </c>
      <c r="G5878" s="18" t="s">
        <v>495</v>
      </c>
      <c r="H5878" s="11" t="s">
        <v>9</v>
      </c>
      <c r="I5878" s="11" t="s">
        <v>495</v>
      </c>
    </row>
    <row r="5879" spans="1:9" s="5" customFormat="1" ht="33" x14ac:dyDescent="0.25">
      <c r="A5879" s="11" t="s">
        <v>501</v>
      </c>
      <c r="B5879" s="17" t="s">
        <v>4631</v>
      </c>
      <c r="C5879" s="18" t="s">
        <v>8838</v>
      </c>
      <c r="D5879" s="18" t="s">
        <v>511</v>
      </c>
      <c r="E5879" s="12">
        <v>400</v>
      </c>
      <c r="F5879" s="11" t="s">
        <v>512</v>
      </c>
      <c r="G5879" s="18" t="s">
        <v>495</v>
      </c>
      <c r="H5879" s="11" t="s">
        <v>9</v>
      </c>
      <c r="I5879" s="11" t="s">
        <v>495</v>
      </c>
    </row>
    <row r="5880" spans="1:9" s="5" customFormat="1" ht="33" x14ac:dyDescent="0.25">
      <c r="A5880" s="11" t="s">
        <v>501</v>
      </c>
      <c r="B5880" s="17" t="s">
        <v>2371</v>
      </c>
      <c r="C5880" s="18" t="s">
        <v>8839</v>
      </c>
      <c r="D5880" s="18" t="s">
        <v>511</v>
      </c>
      <c r="E5880" s="12">
        <v>150</v>
      </c>
      <c r="F5880" s="11" t="s">
        <v>512</v>
      </c>
      <c r="G5880" s="18" t="s">
        <v>495</v>
      </c>
      <c r="H5880" s="11" t="s">
        <v>9</v>
      </c>
      <c r="I5880" s="11" t="s">
        <v>495</v>
      </c>
    </row>
    <row r="5881" spans="1:9" s="5" customFormat="1" ht="33" x14ac:dyDescent="0.25">
      <c r="A5881" s="11" t="s">
        <v>501</v>
      </c>
      <c r="B5881" s="17" t="s">
        <v>4634</v>
      </c>
      <c r="C5881" s="18" t="s">
        <v>8840</v>
      </c>
      <c r="D5881" s="18" t="s">
        <v>511</v>
      </c>
      <c r="E5881" s="12">
        <v>150</v>
      </c>
      <c r="F5881" s="11" t="s">
        <v>512</v>
      </c>
      <c r="G5881" s="18" t="s">
        <v>495</v>
      </c>
      <c r="H5881" s="11" t="s">
        <v>9</v>
      </c>
      <c r="I5881" s="11" t="s">
        <v>495</v>
      </c>
    </row>
    <row r="5882" spans="1:9" s="5" customFormat="1" ht="33" x14ac:dyDescent="0.25">
      <c r="A5882" s="11" t="s">
        <v>501</v>
      </c>
      <c r="B5882" s="17" t="s">
        <v>4837</v>
      </c>
      <c r="C5882" s="18" t="s">
        <v>8841</v>
      </c>
      <c r="D5882" s="18" t="s">
        <v>511</v>
      </c>
      <c r="E5882" s="12">
        <v>76</v>
      </c>
      <c r="F5882" s="11" t="s">
        <v>512</v>
      </c>
      <c r="G5882" s="18" t="s">
        <v>495</v>
      </c>
      <c r="H5882" s="11" t="s">
        <v>9</v>
      </c>
      <c r="I5882" s="11" t="s">
        <v>495</v>
      </c>
    </row>
    <row r="5883" spans="1:9" s="5" customFormat="1" ht="33" x14ac:dyDescent="0.25">
      <c r="A5883" s="11" t="s">
        <v>501</v>
      </c>
      <c r="B5883" s="17" t="s">
        <v>4838</v>
      </c>
      <c r="C5883" s="18" t="s">
        <v>8842</v>
      </c>
      <c r="D5883" s="18" t="s">
        <v>511</v>
      </c>
      <c r="E5883" s="12">
        <v>150</v>
      </c>
      <c r="F5883" s="11" t="s">
        <v>512</v>
      </c>
      <c r="G5883" s="18" t="s">
        <v>495</v>
      </c>
      <c r="H5883" s="11" t="s">
        <v>9</v>
      </c>
      <c r="I5883" s="11" t="s">
        <v>495</v>
      </c>
    </row>
    <row r="5884" spans="1:9" s="5" customFormat="1" ht="33" x14ac:dyDescent="0.25">
      <c r="A5884" s="11" t="s">
        <v>501</v>
      </c>
      <c r="B5884" s="17" t="s">
        <v>4856</v>
      </c>
      <c r="C5884" s="18" t="s">
        <v>8843</v>
      </c>
      <c r="D5884" s="18" t="s">
        <v>511</v>
      </c>
      <c r="E5884" s="12">
        <v>100</v>
      </c>
      <c r="F5884" s="11" t="s">
        <v>512</v>
      </c>
      <c r="G5884" s="18" t="s">
        <v>495</v>
      </c>
      <c r="H5884" s="11" t="s">
        <v>9</v>
      </c>
      <c r="I5884" s="11" t="s">
        <v>495</v>
      </c>
    </row>
    <row r="5885" spans="1:9" s="5" customFormat="1" ht="33" x14ac:dyDescent="0.25">
      <c r="A5885" s="11" t="s">
        <v>501</v>
      </c>
      <c r="B5885" s="17" t="s">
        <v>4888</v>
      </c>
      <c r="C5885" s="18" t="s">
        <v>8844</v>
      </c>
      <c r="D5885" s="18" t="s">
        <v>511</v>
      </c>
      <c r="E5885" s="12">
        <v>150</v>
      </c>
      <c r="F5885" s="11" t="s">
        <v>512</v>
      </c>
      <c r="G5885" s="18" t="s">
        <v>495</v>
      </c>
      <c r="H5885" s="11" t="s">
        <v>9</v>
      </c>
      <c r="I5885" s="11" t="s">
        <v>495</v>
      </c>
    </row>
    <row r="5886" spans="1:9" s="5" customFormat="1" ht="33" x14ac:dyDescent="0.25">
      <c r="A5886" s="11" t="s">
        <v>501</v>
      </c>
      <c r="B5886" s="17" t="s">
        <v>4893</v>
      </c>
      <c r="C5886" s="18" t="s">
        <v>8845</v>
      </c>
      <c r="D5886" s="18" t="s">
        <v>511</v>
      </c>
      <c r="E5886" s="12">
        <v>200</v>
      </c>
      <c r="F5886" s="11" t="s">
        <v>512</v>
      </c>
      <c r="G5886" s="18" t="s">
        <v>495</v>
      </c>
      <c r="H5886" s="11" t="s">
        <v>9</v>
      </c>
      <c r="I5886" s="11" t="s">
        <v>495</v>
      </c>
    </row>
    <row r="5887" spans="1:9" s="5" customFormat="1" ht="33" x14ac:dyDescent="0.25">
      <c r="A5887" s="11" t="s">
        <v>501</v>
      </c>
      <c r="B5887" s="17" t="s">
        <v>4889</v>
      </c>
      <c r="C5887" s="18" t="s">
        <v>8846</v>
      </c>
      <c r="D5887" s="18" t="s">
        <v>511</v>
      </c>
      <c r="E5887" s="12">
        <v>50</v>
      </c>
      <c r="F5887" s="11" t="s">
        <v>512</v>
      </c>
      <c r="G5887" s="18" t="s">
        <v>495</v>
      </c>
      <c r="H5887" s="11" t="s">
        <v>9</v>
      </c>
      <c r="I5887" s="11" t="s">
        <v>495</v>
      </c>
    </row>
    <row r="5888" spans="1:9" s="5" customFormat="1" ht="33" x14ac:dyDescent="0.25">
      <c r="A5888" s="11" t="s">
        <v>501</v>
      </c>
      <c r="B5888" s="17" t="s">
        <v>4890</v>
      </c>
      <c r="C5888" s="18" t="s">
        <v>8846</v>
      </c>
      <c r="D5888" s="18" t="s">
        <v>511</v>
      </c>
      <c r="E5888" s="12">
        <v>100</v>
      </c>
      <c r="F5888" s="11" t="s">
        <v>512</v>
      </c>
      <c r="G5888" s="18" t="s">
        <v>495</v>
      </c>
      <c r="H5888" s="11" t="s">
        <v>9</v>
      </c>
      <c r="I5888" s="11" t="s">
        <v>495</v>
      </c>
    </row>
    <row r="5889" spans="1:9" s="5" customFormat="1" ht="33" x14ac:dyDescent="0.25">
      <c r="A5889" s="11" t="s">
        <v>501</v>
      </c>
      <c r="B5889" s="17" t="s">
        <v>4894</v>
      </c>
      <c r="C5889" s="18" t="s">
        <v>8847</v>
      </c>
      <c r="D5889" s="18" t="s">
        <v>511</v>
      </c>
      <c r="E5889" s="12">
        <v>150</v>
      </c>
      <c r="F5889" s="11" t="s">
        <v>512</v>
      </c>
      <c r="G5889" s="18" t="s">
        <v>495</v>
      </c>
      <c r="H5889" s="11" t="s">
        <v>9</v>
      </c>
      <c r="I5889" s="11" t="s">
        <v>495</v>
      </c>
    </row>
    <row r="5890" spans="1:9" s="5" customFormat="1" ht="33" x14ac:dyDescent="0.25">
      <c r="A5890" s="11" t="s">
        <v>501</v>
      </c>
      <c r="B5890" s="17" t="s">
        <v>4891</v>
      </c>
      <c r="C5890" s="18" t="s">
        <v>8848</v>
      </c>
      <c r="D5890" s="18" t="s">
        <v>511</v>
      </c>
      <c r="E5890" s="12">
        <v>100</v>
      </c>
      <c r="F5890" s="11" t="s">
        <v>512</v>
      </c>
      <c r="G5890" s="18" t="s">
        <v>495</v>
      </c>
      <c r="H5890" s="11" t="s">
        <v>9</v>
      </c>
      <c r="I5890" s="11" t="s">
        <v>495</v>
      </c>
    </row>
    <row r="5891" spans="1:9" s="5" customFormat="1" ht="33" x14ac:dyDescent="0.25">
      <c r="A5891" s="11" t="s">
        <v>501</v>
      </c>
      <c r="B5891" s="17" t="s">
        <v>4896</v>
      </c>
      <c r="C5891" s="18" t="s">
        <v>8849</v>
      </c>
      <c r="D5891" s="18" t="s">
        <v>511</v>
      </c>
      <c r="E5891" s="12">
        <v>50</v>
      </c>
      <c r="F5891" s="11" t="s">
        <v>512</v>
      </c>
      <c r="G5891" s="18" t="s">
        <v>495</v>
      </c>
      <c r="H5891" s="11" t="s">
        <v>9</v>
      </c>
      <c r="I5891" s="11" t="s">
        <v>495</v>
      </c>
    </row>
    <row r="5892" spans="1:9" s="5" customFormat="1" ht="33" x14ac:dyDescent="0.25">
      <c r="A5892" s="11" t="s">
        <v>501</v>
      </c>
      <c r="B5892" s="17" t="s">
        <v>4897</v>
      </c>
      <c r="C5892" s="18" t="s">
        <v>8849</v>
      </c>
      <c r="D5892" s="18" t="s">
        <v>511</v>
      </c>
      <c r="E5892" s="12">
        <v>100</v>
      </c>
      <c r="F5892" s="11" t="s">
        <v>512</v>
      </c>
      <c r="G5892" s="18" t="s">
        <v>495</v>
      </c>
      <c r="H5892" s="11" t="s">
        <v>9</v>
      </c>
      <c r="I5892" s="11" t="s">
        <v>495</v>
      </c>
    </row>
    <row r="5893" spans="1:9" s="5" customFormat="1" ht="33" x14ac:dyDescent="0.25">
      <c r="A5893" s="11" t="s">
        <v>501</v>
      </c>
      <c r="B5893" s="17" t="s">
        <v>4892</v>
      </c>
      <c r="C5893" s="18" t="s">
        <v>8850</v>
      </c>
      <c r="D5893" s="18" t="s">
        <v>511</v>
      </c>
      <c r="E5893" s="12">
        <v>150</v>
      </c>
      <c r="F5893" s="11" t="s">
        <v>512</v>
      </c>
      <c r="G5893" s="18" t="s">
        <v>495</v>
      </c>
      <c r="H5893" s="11" t="s">
        <v>9</v>
      </c>
      <c r="I5893" s="11" t="s">
        <v>495</v>
      </c>
    </row>
    <row r="5894" spans="1:9" s="5" customFormat="1" ht="33" x14ac:dyDescent="0.25">
      <c r="A5894" s="11" t="s">
        <v>501</v>
      </c>
      <c r="B5894" s="17" t="s">
        <v>4899</v>
      </c>
      <c r="C5894" s="18" t="s">
        <v>8851</v>
      </c>
      <c r="D5894" s="18" t="s">
        <v>511</v>
      </c>
      <c r="E5894" s="12">
        <v>100</v>
      </c>
      <c r="F5894" s="11" t="s">
        <v>512</v>
      </c>
      <c r="G5894" s="18" t="s">
        <v>495</v>
      </c>
      <c r="H5894" s="11" t="s">
        <v>9</v>
      </c>
      <c r="I5894" s="11" t="s">
        <v>495</v>
      </c>
    </row>
    <row r="5895" spans="1:9" s="5" customFormat="1" ht="33" x14ac:dyDescent="0.25">
      <c r="A5895" s="11" t="s">
        <v>501</v>
      </c>
      <c r="B5895" s="17" t="s">
        <v>4898</v>
      </c>
      <c r="C5895" s="18" t="s">
        <v>8852</v>
      </c>
      <c r="D5895" s="18" t="s">
        <v>511</v>
      </c>
      <c r="E5895" s="12">
        <v>150</v>
      </c>
      <c r="F5895" s="11" t="s">
        <v>512</v>
      </c>
      <c r="G5895" s="18" t="s">
        <v>495</v>
      </c>
      <c r="H5895" s="11" t="s">
        <v>9</v>
      </c>
      <c r="I5895" s="11" t="s">
        <v>495</v>
      </c>
    </row>
    <row r="5896" spans="1:9" s="5" customFormat="1" ht="33" x14ac:dyDescent="0.25">
      <c r="A5896" s="11" t="s">
        <v>501</v>
      </c>
      <c r="B5896" s="17" t="s">
        <v>4895</v>
      </c>
      <c r="C5896" s="18" t="s">
        <v>8853</v>
      </c>
      <c r="D5896" s="18" t="s">
        <v>511</v>
      </c>
      <c r="E5896" s="12">
        <v>100</v>
      </c>
      <c r="F5896" s="11" t="s">
        <v>512</v>
      </c>
      <c r="G5896" s="18" t="s">
        <v>495</v>
      </c>
      <c r="H5896" s="11" t="s">
        <v>9</v>
      </c>
      <c r="I5896" s="11" t="s">
        <v>495</v>
      </c>
    </row>
    <row r="5897" spans="1:9" s="5" customFormat="1" ht="33" x14ac:dyDescent="0.25">
      <c r="A5897" s="11" t="s">
        <v>501</v>
      </c>
      <c r="B5897" s="17" t="s">
        <v>4901</v>
      </c>
      <c r="C5897" s="18" t="s">
        <v>8854</v>
      </c>
      <c r="D5897" s="18" t="s">
        <v>511</v>
      </c>
      <c r="E5897" s="12">
        <v>75</v>
      </c>
      <c r="F5897" s="11" t="s">
        <v>512</v>
      </c>
      <c r="G5897" s="18" t="s">
        <v>495</v>
      </c>
      <c r="H5897" s="11" t="s">
        <v>9</v>
      </c>
      <c r="I5897" s="11" t="s">
        <v>495</v>
      </c>
    </row>
    <row r="5898" spans="1:9" s="5" customFormat="1" ht="33" x14ac:dyDescent="0.25">
      <c r="A5898" s="11" t="s">
        <v>501</v>
      </c>
      <c r="B5898" s="17" t="s">
        <v>4900</v>
      </c>
      <c r="C5898" s="18" t="s">
        <v>8855</v>
      </c>
      <c r="D5898" s="18" t="s">
        <v>511</v>
      </c>
      <c r="E5898" s="12">
        <v>150</v>
      </c>
      <c r="F5898" s="11" t="s">
        <v>512</v>
      </c>
      <c r="G5898" s="18" t="s">
        <v>495</v>
      </c>
      <c r="H5898" s="11" t="s">
        <v>9</v>
      </c>
      <c r="I5898" s="11" t="s">
        <v>495</v>
      </c>
    </row>
    <row r="5899" spans="1:9" s="5" customFormat="1" ht="49.5" x14ac:dyDescent="0.25">
      <c r="A5899" s="11" t="s">
        <v>501</v>
      </c>
      <c r="B5899" s="17" t="s">
        <v>4902</v>
      </c>
      <c r="C5899" s="18" t="s">
        <v>8856</v>
      </c>
      <c r="D5899" s="18" t="s">
        <v>511</v>
      </c>
      <c r="E5899" s="12">
        <v>150</v>
      </c>
      <c r="F5899" s="11" t="s">
        <v>512</v>
      </c>
      <c r="G5899" s="18" t="s">
        <v>495</v>
      </c>
      <c r="H5899" s="11" t="s">
        <v>9</v>
      </c>
      <c r="I5899" s="11" t="s">
        <v>495</v>
      </c>
    </row>
    <row r="5900" spans="1:9" s="5" customFormat="1" ht="33" x14ac:dyDescent="0.25">
      <c r="A5900" s="11" t="s">
        <v>501</v>
      </c>
      <c r="B5900" s="17" t="s">
        <v>4903</v>
      </c>
      <c r="C5900" s="18" t="s">
        <v>8856</v>
      </c>
      <c r="D5900" s="18" t="s">
        <v>511</v>
      </c>
      <c r="E5900" s="12">
        <v>300</v>
      </c>
      <c r="F5900" s="11" t="s">
        <v>512</v>
      </c>
      <c r="G5900" s="18" t="s">
        <v>495</v>
      </c>
      <c r="H5900" s="11" t="s">
        <v>9</v>
      </c>
      <c r="I5900" s="11" t="s">
        <v>495</v>
      </c>
    </row>
    <row r="5901" spans="1:9" s="5" customFormat="1" ht="49.5" x14ac:dyDescent="0.25">
      <c r="A5901" s="11" t="s">
        <v>501</v>
      </c>
      <c r="B5901" s="17" t="s">
        <v>10677</v>
      </c>
      <c r="C5901" s="18" t="s">
        <v>8857</v>
      </c>
      <c r="D5901" s="18" t="s">
        <v>511</v>
      </c>
      <c r="E5901" s="12">
        <v>202</v>
      </c>
      <c r="F5901" s="11" t="s">
        <v>512</v>
      </c>
      <c r="G5901" s="18" t="s">
        <v>495</v>
      </c>
      <c r="H5901" s="11" t="s">
        <v>9</v>
      </c>
      <c r="I5901" s="11" t="s">
        <v>495</v>
      </c>
    </row>
    <row r="5902" spans="1:9" s="5" customFormat="1" ht="89.25" customHeight="1" x14ac:dyDescent="0.25">
      <c r="A5902" s="11" t="s">
        <v>501</v>
      </c>
      <c r="B5902" s="17" t="s">
        <v>5015</v>
      </c>
      <c r="C5902" s="18" t="s">
        <v>8858</v>
      </c>
      <c r="D5902" s="18" t="s">
        <v>511</v>
      </c>
      <c r="E5902" s="12">
        <v>1020</v>
      </c>
      <c r="F5902" s="11" t="s">
        <v>512</v>
      </c>
      <c r="G5902" s="18" t="s">
        <v>495</v>
      </c>
      <c r="H5902" s="11" t="s">
        <v>9</v>
      </c>
      <c r="I5902" s="11" t="s">
        <v>495</v>
      </c>
    </row>
    <row r="5903" spans="1:9" s="5" customFormat="1" ht="89.25" customHeight="1" x14ac:dyDescent="0.25">
      <c r="A5903" s="11" t="s">
        <v>501</v>
      </c>
      <c r="B5903" s="17" t="s">
        <v>5016</v>
      </c>
      <c r="C5903" s="18" t="s">
        <v>8858</v>
      </c>
      <c r="D5903" s="18" t="s">
        <v>511</v>
      </c>
      <c r="E5903" s="12">
        <v>1928</v>
      </c>
      <c r="F5903" s="11" t="s">
        <v>512</v>
      </c>
      <c r="G5903" s="18" t="s">
        <v>495</v>
      </c>
      <c r="H5903" s="11" t="s">
        <v>9</v>
      </c>
      <c r="I5903" s="11" t="s">
        <v>495</v>
      </c>
    </row>
    <row r="5904" spans="1:9" s="5" customFormat="1" ht="89.25" customHeight="1" x14ac:dyDescent="0.25">
      <c r="A5904" s="11" t="s">
        <v>501</v>
      </c>
      <c r="B5904" s="17" t="s">
        <v>10677</v>
      </c>
      <c r="C5904" s="18" t="s">
        <v>8858</v>
      </c>
      <c r="D5904" s="18" t="s">
        <v>511</v>
      </c>
      <c r="E5904" s="12">
        <v>257</v>
      </c>
      <c r="F5904" s="11" t="s">
        <v>512</v>
      </c>
      <c r="G5904" s="18" t="s">
        <v>495</v>
      </c>
      <c r="H5904" s="11" t="s">
        <v>9</v>
      </c>
      <c r="I5904" s="11" t="s">
        <v>495</v>
      </c>
    </row>
    <row r="5905" spans="1:9" s="5" customFormat="1" ht="49.5" x14ac:dyDescent="0.25">
      <c r="A5905" s="11" t="s">
        <v>501</v>
      </c>
      <c r="B5905" s="17" t="s">
        <v>10677</v>
      </c>
      <c r="C5905" s="18" t="s">
        <v>8859</v>
      </c>
      <c r="D5905" s="18" t="s">
        <v>511</v>
      </c>
      <c r="E5905" s="12">
        <v>28</v>
      </c>
      <c r="F5905" s="11" t="s">
        <v>512</v>
      </c>
      <c r="G5905" s="18" t="s">
        <v>495</v>
      </c>
      <c r="H5905" s="11" t="s">
        <v>9</v>
      </c>
      <c r="I5905" s="11" t="s">
        <v>495</v>
      </c>
    </row>
    <row r="5906" spans="1:9" s="5" customFormat="1" ht="49.5" x14ac:dyDescent="0.25">
      <c r="A5906" s="11" t="s">
        <v>501</v>
      </c>
      <c r="B5906" s="17" t="s">
        <v>5019</v>
      </c>
      <c r="C5906" s="18" t="s">
        <v>8860</v>
      </c>
      <c r="D5906" s="18" t="s">
        <v>511</v>
      </c>
      <c r="E5906" s="12">
        <v>41</v>
      </c>
      <c r="F5906" s="11" t="s">
        <v>512</v>
      </c>
      <c r="G5906" s="18" t="s">
        <v>495</v>
      </c>
      <c r="H5906" s="11" t="s">
        <v>9</v>
      </c>
      <c r="I5906" s="11" t="s">
        <v>495</v>
      </c>
    </row>
    <row r="5907" spans="1:9" s="5" customFormat="1" ht="91.5" customHeight="1" x14ac:dyDescent="0.25">
      <c r="A5907" s="11" t="s">
        <v>501</v>
      </c>
      <c r="B5907" s="17" t="s">
        <v>2470</v>
      </c>
      <c r="C5907" s="18" t="s">
        <v>8861</v>
      </c>
      <c r="D5907" s="18" t="s">
        <v>511</v>
      </c>
      <c r="E5907" s="12">
        <v>20</v>
      </c>
      <c r="F5907" s="11" t="s">
        <v>512</v>
      </c>
      <c r="G5907" s="18" t="s">
        <v>495</v>
      </c>
      <c r="H5907" s="11" t="s">
        <v>9</v>
      </c>
      <c r="I5907" s="11" t="s">
        <v>495</v>
      </c>
    </row>
    <row r="5908" spans="1:9" s="5" customFormat="1" ht="96" customHeight="1" x14ac:dyDescent="0.25">
      <c r="A5908" s="11" t="s">
        <v>501</v>
      </c>
      <c r="B5908" s="17" t="s">
        <v>10677</v>
      </c>
      <c r="C5908" s="18" t="s">
        <v>8862</v>
      </c>
      <c r="D5908" s="18" t="s">
        <v>511</v>
      </c>
      <c r="E5908" s="12">
        <v>8</v>
      </c>
      <c r="F5908" s="11" t="s">
        <v>512</v>
      </c>
      <c r="G5908" s="18" t="s">
        <v>495</v>
      </c>
      <c r="H5908" s="11" t="s">
        <v>9</v>
      </c>
      <c r="I5908" s="11" t="s">
        <v>495</v>
      </c>
    </row>
    <row r="5909" spans="1:9" s="5" customFormat="1" ht="84.75" customHeight="1" x14ac:dyDescent="0.25">
      <c r="A5909" s="11" t="s">
        <v>501</v>
      </c>
      <c r="B5909" s="17" t="s">
        <v>5018</v>
      </c>
      <c r="C5909" s="18" t="s">
        <v>8862</v>
      </c>
      <c r="D5909" s="18" t="s">
        <v>511</v>
      </c>
      <c r="E5909" s="12">
        <v>41</v>
      </c>
      <c r="F5909" s="11" t="s">
        <v>512</v>
      </c>
      <c r="G5909" s="18" t="s">
        <v>495</v>
      </c>
      <c r="H5909" s="11" t="s">
        <v>9</v>
      </c>
      <c r="I5909" s="11" t="s">
        <v>495</v>
      </c>
    </row>
    <row r="5910" spans="1:9" s="5" customFormat="1" ht="87.75" customHeight="1" x14ac:dyDescent="0.25">
      <c r="A5910" s="11" t="s">
        <v>501</v>
      </c>
      <c r="B5910" s="17" t="s">
        <v>5020</v>
      </c>
      <c r="C5910" s="18" t="s">
        <v>8863</v>
      </c>
      <c r="D5910" s="18" t="s">
        <v>511</v>
      </c>
      <c r="E5910" s="12">
        <v>100</v>
      </c>
      <c r="F5910" s="11" t="s">
        <v>512</v>
      </c>
      <c r="G5910" s="18" t="s">
        <v>495</v>
      </c>
      <c r="H5910" s="11" t="s">
        <v>9</v>
      </c>
      <c r="I5910" s="11" t="s">
        <v>495</v>
      </c>
    </row>
    <row r="5911" spans="1:9" s="5" customFormat="1" ht="66" x14ac:dyDescent="0.25">
      <c r="A5911" s="11" t="s">
        <v>501</v>
      </c>
      <c r="B5911" s="17" t="s">
        <v>10677</v>
      </c>
      <c r="C5911" s="18" t="s">
        <v>8864</v>
      </c>
      <c r="D5911" s="18" t="s">
        <v>511</v>
      </c>
      <c r="E5911" s="12">
        <v>12</v>
      </c>
      <c r="F5911" s="11" t="s">
        <v>512</v>
      </c>
      <c r="G5911" s="18" t="s">
        <v>495</v>
      </c>
      <c r="H5911" s="11" t="s">
        <v>9</v>
      </c>
      <c r="I5911" s="11" t="s">
        <v>495</v>
      </c>
    </row>
    <row r="5912" spans="1:9" s="5" customFormat="1" ht="66" x14ac:dyDescent="0.25">
      <c r="A5912" s="11" t="s">
        <v>501</v>
      </c>
      <c r="B5912" s="17" t="s">
        <v>5021</v>
      </c>
      <c r="C5912" s="18" t="s">
        <v>8864</v>
      </c>
      <c r="D5912" s="18" t="s">
        <v>511</v>
      </c>
      <c r="E5912" s="12">
        <v>40</v>
      </c>
      <c r="F5912" s="11" t="s">
        <v>512</v>
      </c>
      <c r="G5912" s="18" t="s">
        <v>495</v>
      </c>
      <c r="H5912" s="11" t="s">
        <v>9</v>
      </c>
      <c r="I5912" s="11" t="s">
        <v>495</v>
      </c>
    </row>
    <row r="5913" spans="1:9" s="5" customFormat="1" ht="66" x14ac:dyDescent="0.25">
      <c r="A5913" s="11" t="s">
        <v>501</v>
      </c>
      <c r="B5913" s="17" t="s">
        <v>5022</v>
      </c>
      <c r="C5913" s="18" t="s">
        <v>8864</v>
      </c>
      <c r="D5913" s="18" t="s">
        <v>511</v>
      </c>
      <c r="E5913" s="12">
        <v>60</v>
      </c>
      <c r="F5913" s="11" t="s">
        <v>512</v>
      </c>
      <c r="G5913" s="18" t="s">
        <v>495</v>
      </c>
      <c r="H5913" s="11" t="s">
        <v>9</v>
      </c>
      <c r="I5913" s="11" t="s">
        <v>495</v>
      </c>
    </row>
    <row r="5914" spans="1:9" s="5" customFormat="1" ht="88.5" customHeight="1" x14ac:dyDescent="0.25">
      <c r="A5914" s="11" t="s">
        <v>501</v>
      </c>
      <c r="B5914" s="17" t="s">
        <v>10677</v>
      </c>
      <c r="C5914" s="18" t="s">
        <v>8865</v>
      </c>
      <c r="D5914" s="18" t="s">
        <v>511</v>
      </c>
      <c r="E5914" s="12">
        <v>4</v>
      </c>
      <c r="F5914" s="11" t="s">
        <v>512</v>
      </c>
      <c r="G5914" s="18" t="s">
        <v>495</v>
      </c>
      <c r="H5914" s="11" t="s">
        <v>9</v>
      </c>
      <c r="I5914" s="11" t="s">
        <v>495</v>
      </c>
    </row>
    <row r="5915" spans="1:9" s="5" customFormat="1" ht="66" x14ac:dyDescent="0.25">
      <c r="A5915" s="11" t="s">
        <v>501</v>
      </c>
      <c r="B5915" s="17" t="s">
        <v>10677</v>
      </c>
      <c r="C5915" s="18" t="s">
        <v>8866</v>
      </c>
      <c r="D5915" s="18" t="s">
        <v>511</v>
      </c>
      <c r="E5915" s="12">
        <v>256</v>
      </c>
      <c r="F5915" s="11" t="s">
        <v>512</v>
      </c>
      <c r="G5915" s="18" t="s">
        <v>495</v>
      </c>
      <c r="H5915" s="11" t="s">
        <v>9</v>
      </c>
      <c r="I5915" s="11" t="s">
        <v>495</v>
      </c>
    </row>
    <row r="5916" spans="1:9" s="5" customFormat="1" ht="33" x14ac:dyDescent="0.25">
      <c r="A5916" s="11" t="s">
        <v>501</v>
      </c>
      <c r="B5916" s="17" t="s">
        <v>5509</v>
      </c>
      <c r="C5916" s="18" t="s">
        <v>8867</v>
      </c>
      <c r="D5916" s="18" t="s">
        <v>511</v>
      </c>
      <c r="E5916" s="12">
        <v>100</v>
      </c>
      <c r="F5916" s="11" t="s">
        <v>512</v>
      </c>
      <c r="G5916" s="18" t="s">
        <v>495</v>
      </c>
      <c r="H5916" s="11" t="s">
        <v>9</v>
      </c>
      <c r="I5916" s="11" t="s">
        <v>495</v>
      </c>
    </row>
    <row r="5917" spans="1:9" s="5" customFormat="1" ht="33" x14ac:dyDescent="0.25">
      <c r="A5917" s="11" t="s">
        <v>501</v>
      </c>
      <c r="B5917" s="17" t="s">
        <v>5510</v>
      </c>
      <c r="C5917" s="18" t="s">
        <v>8868</v>
      </c>
      <c r="D5917" s="18" t="s">
        <v>511</v>
      </c>
      <c r="E5917" s="12">
        <v>150</v>
      </c>
      <c r="F5917" s="11" t="s">
        <v>512</v>
      </c>
      <c r="G5917" s="18" t="s">
        <v>495</v>
      </c>
      <c r="H5917" s="11" t="s">
        <v>9</v>
      </c>
      <c r="I5917" s="11" t="s">
        <v>495</v>
      </c>
    </row>
    <row r="5918" spans="1:9" s="5" customFormat="1" ht="33" x14ac:dyDescent="0.25">
      <c r="A5918" s="11" t="s">
        <v>501</v>
      </c>
      <c r="B5918" s="17" t="s">
        <v>5510</v>
      </c>
      <c r="C5918" s="18" t="s">
        <v>8868</v>
      </c>
      <c r="D5918" s="18" t="s">
        <v>511</v>
      </c>
      <c r="E5918" s="12">
        <v>50</v>
      </c>
      <c r="F5918" s="11" t="s">
        <v>512</v>
      </c>
      <c r="G5918" s="18" t="s">
        <v>495</v>
      </c>
      <c r="H5918" s="11" t="s">
        <v>9</v>
      </c>
      <c r="I5918" s="11" t="s">
        <v>495</v>
      </c>
    </row>
    <row r="5919" spans="1:9" s="5" customFormat="1" ht="33" x14ac:dyDescent="0.25">
      <c r="A5919" s="11" t="s">
        <v>501</v>
      </c>
      <c r="B5919" s="17" t="s">
        <v>5511</v>
      </c>
      <c r="C5919" s="18" t="s">
        <v>8869</v>
      </c>
      <c r="D5919" s="18" t="s">
        <v>511</v>
      </c>
      <c r="E5919" s="12">
        <v>100</v>
      </c>
      <c r="F5919" s="11" t="s">
        <v>512</v>
      </c>
      <c r="G5919" s="18" t="s">
        <v>495</v>
      </c>
      <c r="H5919" s="11" t="s">
        <v>9</v>
      </c>
      <c r="I5919" s="11" t="s">
        <v>495</v>
      </c>
    </row>
    <row r="5920" spans="1:9" s="5" customFormat="1" ht="55.5" customHeight="1" x14ac:dyDescent="0.25">
      <c r="A5920" s="11" t="s">
        <v>501</v>
      </c>
      <c r="B5920" s="17" t="s">
        <v>5820</v>
      </c>
      <c r="C5920" s="18" t="s">
        <v>8870</v>
      </c>
      <c r="D5920" s="18" t="s">
        <v>511</v>
      </c>
      <c r="E5920" s="12">
        <v>100</v>
      </c>
      <c r="F5920" s="11" t="s">
        <v>512</v>
      </c>
      <c r="G5920" s="18" t="s">
        <v>495</v>
      </c>
      <c r="H5920" s="11" t="s">
        <v>9</v>
      </c>
      <c r="I5920" s="11" t="s">
        <v>495</v>
      </c>
    </row>
    <row r="5921" spans="1:9" s="5" customFormat="1" ht="55.5" customHeight="1" x14ac:dyDescent="0.25">
      <c r="A5921" s="11" t="s">
        <v>501</v>
      </c>
      <c r="B5921" s="17" t="s">
        <v>5821</v>
      </c>
      <c r="C5921" s="18" t="s">
        <v>8870</v>
      </c>
      <c r="D5921" s="18" t="s">
        <v>511</v>
      </c>
      <c r="E5921" s="12">
        <v>100</v>
      </c>
      <c r="F5921" s="11" t="s">
        <v>512</v>
      </c>
      <c r="G5921" s="18" t="s">
        <v>495</v>
      </c>
      <c r="H5921" s="11" t="s">
        <v>9</v>
      </c>
      <c r="I5921" s="11" t="s">
        <v>495</v>
      </c>
    </row>
    <row r="5922" spans="1:9" s="5" customFormat="1" ht="55.5" customHeight="1" x14ac:dyDescent="0.25">
      <c r="A5922" s="11" t="s">
        <v>501</v>
      </c>
      <c r="B5922" s="17" t="s">
        <v>5822</v>
      </c>
      <c r="C5922" s="18" t="s">
        <v>8870</v>
      </c>
      <c r="D5922" s="18" t="s">
        <v>511</v>
      </c>
      <c r="E5922" s="12">
        <v>100</v>
      </c>
      <c r="F5922" s="11" t="s">
        <v>512</v>
      </c>
      <c r="G5922" s="18" t="s">
        <v>495</v>
      </c>
      <c r="H5922" s="11" t="s">
        <v>9</v>
      </c>
      <c r="I5922" s="11" t="s">
        <v>495</v>
      </c>
    </row>
    <row r="5923" spans="1:9" s="5" customFormat="1" ht="55.5" customHeight="1" x14ac:dyDescent="0.25">
      <c r="A5923" s="11" t="s">
        <v>501</v>
      </c>
      <c r="B5923" s="17" t="s">
        <v>5823</v>
      </c>
      <c r="C5923" s="18" t="s">
        <v>8870</v>
      </c>
      <c r="D5923" s="18" t="s">
        <v>511</v>
      </c>
      <c r="E5923" s="12">
        <v>100</v>
      </c>
      <c r="F5923" s="11" t="s">
        <v>512</v>
      </c>
      <c r="G5923" s="18" t="s">
        <v>495</v>
      </c>
      <c r="H5923" s="11" t="s">
        <v>9</v>
      </c>
      <c r="I5923" s="11" t="s">
        <v>495</v>
      </c>
    </row>
    <row r="5924" spans="1:9" s="5" customFormat="1" ht="55.5" customHeight="1" x14ac:dyDescent="0.25">
      <c r="A5924" s="11" t="s">
        <v>501</v>
      </c>
      <c r="B5924" s="17" t="s">
        <v>5824</v>
      </c>
      <c r="C5924" s="18" t="s">
        <v>8870</v>
      </c>
      <c r="D5924" s="18" t="s">
        <v>511</v>
      </c>
      <c r="E5924" s="12">
        <v>100</v>
      </c>
      <c r="F5924" s="11" t="s">
        <v>512</v>
      </c>
      <c r="G5924" s="18" t="s">
        <v>495</v>
      </c>
      <c r="H5924" s="11" t="s">
        <v>9</v>
      </c>
      <c r="I5924" s="11" t="s">
        <v>495</v>
      </c>
    </row>
    <row r="5925" spans="1:9" s="5" customFormat="1" ht="33" x14ac:dyDescent="0.25">
      <c r="A5925" s="11" t="s">
        <v>501</v>
      </c>
      <c r="B5925" s="17" t="s">
        <v>5825</v>
      </c>
      <c r="C5925" s="18" t="s">
        <v>8871</v>
      </c>
      <c r="D5925" s="18" t="s">
        <v>511</v>
      </c>
      <c r="E5925" s="12">
        <v>100</v>
      </c>
      <c r="F5925" s="11" t="s">
        <v>512</v>
      </c>
      <c r="G5925" s="18" t="s">
        <v>495</v>
      </c>
      <c r="H5925" s="11" t="s">
        <v>9</v>
      </c>
      <c r="I5925" s="11" t="s">
        <v>495</v>
      </c>
    </row>
    <row r="5926" spans="1:9" s="5" customFormat="1" ht="33" x14ac:dyDescent="0.25">
      <c r="A5926" s="11" t="s">
        <v>501</v>
      </c>
      <c r="B5926" s="17" t="s">
        <v>5826</v>
      </c>
      <c r="C5926" s="18" t="s">
        <v>8872</v>
      </c>
      <c r="D5926" s="18" t="s">
        <v>511</v>
      </c>
      <c r="E5926" s="12">
        <v>700</v>
      </c>
      <c r="F5926" s="11" t="s">
        <v>512</v>
      </c>
      <c r="G5926" s="18" t="s">
        <v>495</v>
      </c>
      <c r="H5926" s="11" t="s">
        <v>9</v>
      </c>
      <c r="I5926" s="11" t="s">
        <v>495</v>
      </c>
    </row>
    <row r="5927" spans="1:9" s="5" customFormat="1" ht="63" customHeight="1" x14ac:dyDescent="0.25">
      <c r="A5927" s="11" t="s">
        <v>501</v>
      </c>
      <c r="B5927" s="17" t="s">
        <v>5827</v>
      </c>
      <c r="C5927" s="18" t="s">
        <v>8873</v>
      </c>
      <c r="D5927" s="18" t="s">
        <v>511</v>
      </c>
      <c r="E5927" s="12">
        <v>100</v>
      </c>
      <c r="F5927" s="11" t="s">
        <v>512</v>
      </c>
      <c r="G5927" s="18" t="s">
        <v>495</v>
      </c>
      <c r="H5927" s="11" t="s">
        <v>9</v>
      </c>
      <c r="I5927" s="11" t="s">
        <v>495</v>
      </c>
    </row>
    <row r="5928" spans="1:9" s="5" customFormat="1" ht="33" x14ac:dyDescent="0.25">
      <c r="A5928" s="11" t="s">
        <v>501</v>
      </c>
      <c r="B5928" s="17" t="s">
        <v>5829</v>
      </c>
      <c r="C5928" s="18" t="s">
        <v>8874</v>
      </c>
      <c r="D5928" s="18" t="s">
        <v>511</v>
      </c>
      <c r="E5928" s="12">
        <v>100</v>
      </c>
      <c r="F5928" s="11" t="s">
        <v>512</v>
      </c>
      <c r="G5928" s="18" t="s">
        <v>495</v>
      </c>
      <c r="H5928" s="11" t="s">
        <v>9</v>
      </c>
      <c r="I5928" s="11" t="s">
        <v>495</v>
      </c>
    </row>
    <row r="5929" spans="1:9" s="5" customFormat="1" ht="33" x14ac:dyDescent="0.25">
      <c r="A5929" s="11" t="s">
        <v>501</v>
      </c>
      <c r="B5929" s="17" t="s">
        <v>5828</v>
      </c>
      <c r="C5929" s="18" t="s">
        <v>8875</v>
      </c>
      <c r="D5929" s="18" t="s">
        <v>511</v>
      </c>
      <c r="E5929" s="12">
        <v>50</v>
      </c>
      <c r="F5929" s="11" t="s">
        <v>512</v>
      </c>
      <c r="G5929" s="18" t="s">
        <v>495</v>
      </c>
      <c r="H5929" s="11" t="s">
        <v>9</v>
      </c>
      <c r="I5929" s="11" t="s">
        <v>495</v>
      </c>
    </row>
    <row r="5930" spans="1:9" s="5" customFormat="1" ht="33" x14ac:dyDescent="0.25">
      <c r="A5930" s="11" t="s">
        <v>501</v>
      </c>
      <c r="B5930" s="17" t="s">
        <v>5832</v>
      </c>
      <c r="C5930" s="18" t="s">
        <v>8876</v>
      </c>
      <c r="D5930" s="18" t="s">
        <v>511</v>
      </c>
      <c r="E5930" s="12">
        <v>150</v>
      </c>
      <c r="F5930" s="11" t="s">
        <v>512</v>
      </c>
      <c r="G5930" s="18" t="s">
        <v>495</v>
      </c>
      <c r="H5930" s="11" t="s">
        <v>9</v>
      </c>
      <c r="I5930" s="11" t="s">
        <v>495</v>
      </c>
    </row>
    <row r="5931" spans="1:9" s="5" customFormat="1" ht="33" x14ac:dyDescent="0.25">
      <c r="A5931" s="11" t="s">
        <v>501</v>
      </c>
      <c r="B5931" s="17" t="s">
        <v>5833</v>
      </c>
      <c r="C5931" s="18" t="s">
        <v>8877</v>
      </c>
      <c r="D5931" s="18" t="s">
        <v>511</v>
      </c>
      <c r="E5931" s="12">
        <v>150</v>
      </c>
      <c r="F5931" s="11" t="s">
        <v>512</v>
      </c>
      <c r="G5931" s="18" t="s">
        <v>495</v>
      </c>
      <c r="H5931" s="11" t="s">
        <v>9</v>
      </c>
      <c r="I5931" s="11" t="s">
        <v>495</v>
      </c>
    </row>
    <row r="5932" spans="1:9" s="5" customFormat="1" ht="33" x14ac:dyDescent="0.25">
      <c r="A5932" s="11" t="s">
        <v>501</v>
      </c>
      <c r="B5932" s="17" t="s">
        <v>5830</v>
      </c>
      <c r="C5932" s="18" t="s">
        <v>8878</v>
      </c>
      <c r="D5932" s="18" t="s">
        <v>511</v>
      </c>
      <c r="E5932" s="12">
        <v>100</v>
      </c>
      <c r="F5932" s="11" t="s">
        <v>512</v>
      </c>
      <c r="G5932" s="18" t="s">
        <v>495</v>
      </c>
      <c r="H5932" s="11" t="s">
        <v>9</v>
      </c>
      <c r="I5932" s="11" t="s">
        <v>495</v>
      </c>
    </row>
    <row r="5933" spans="1:9" s="5" customFormat="1" ht="33" x14ac:dyDescent="0.25">
      <c r="A5933" s="11" t="s">
        <v>501</v>
      </c>
      <c r="B5933" s="17" t="s">
        <v>5831</v>
      </c>
      <c r="C5933" s="18" t="s">
        <v>8878</v>
      </c>
      <c r="D5933" s="18" t="s">
        <v>511</v>
      </c>
      <c r="E5933" s="12">
        <v>50</v>
      </c>
      <c r="F5933" s="11" t="s">
        <v>512</v>
      </c>
      <c r="G5933" s="18" t="s">
        <v>495</v>
      </c>
      <c r="H5933" s="11" t="s">
        <v>9</v>
      </c>
      <c r="I5933" s="11" t="s">
        <v>495</v>
      </c>
    </row>
    <row r="5934" spans="1:9" s="5" customFormat="1" ht="33" x14ac:dyDescent="0.25">
      <c r="A5934" s="11" t="s">
        <v>501</v>
      </c>
      <c r="B5934" s="17" t="s">
        <v>6142</v>
      </c>
      <c r="C5934" s="18" t="s">
        <v>8879</v>
      </c>
      <c r="D5934" s="18" t="s">
        <v>511</v>
      </c>
      <c r="E5934" s="12">
        <v>100</v>
      </c>
      <c r="F5934" s="11" t="s">
        <v>512</v>
      </c>
      <c r="G5934" s="18" t="s">
        <v>495</v>
      </c>
      <c r="H5934" s="11" t="s">
        <v>9</v>
      </c>
      <c r="I5934" s="11" t="s">
        <v>495</v>
      </c>
    </row>
    <row r="5935" spans="1:9" s="5" customFormat="1" ht="33" x14ac:dyDescent="0.25">
      <c r="A5935" s="11" t="s">
        <v>501</v>
      </c>
      <c r="B5935" s="17" t="s">
        <v>6143</v>
      </c>
      <c r="C5935" s="18" t="s">
        <v>8880</v>
      </c>
      <c r="D5935" s="18" t="s">
        <v>511</v>
      </c>
      <c r="E5935" s="12">
        <v>100</v>
      </c>
      <c r="F5935" s="11" t="s">
        <v>512</v>
      </c>
      <c r="G5935" s="18" t="s">
        <v>495</v>
      </c>
      <c r="H5935" s="11" t="s">
        <v>9</v>
      </c>
      <c r="I5935" s="11" t="s">
        <v>495</v>
      </c>
    </row>
    <row r="5936" spans="1:9" s="5" customFormat="1" ht="33" x14ac:dyDescent="0.25">
      <c r="A5936" s="11" t="s">
        <v>501</v>
      </c>
      <c r="B5936" s="17" t="s">
        <v>6162</v>
      </c>
      <c r="C5936" s="18" t="s">
        <v>8881</v>
      </c>
      <c r="D5936" s="18" t="s">
        <v>511</v>
      </c>
      <c r="E5936" s="12">
        <v>300</v>
      </c>
      <c r="F5936" s="11" t="s">
        <v>512</v>
      </c>
      <c r="G5936" s="18" t="s">
        <v>495</v>
      </c>
      <c r="H5936" s="11" t="s">
        <v>9</v>
      </c>
      <c r="I5936" s="11" t="s">
        <v>495</v>
      </c>
    </row>
    <row r="5937" spans="1:9" s="5" customFormat="1" ht="33" x14ac:dyDescent="0.25">
      <c r="A5937" s="11" t="s">
        <v>501</v>
      </c>
      <c r="B5937" s="17" t="s">
        <v>6163</v>
      </c>
      <c r="C5937" s="18" t="s">
        <v>8882</v>
      </c>
      <c r="D5937" s="18" t="s">
        <v>511</v>
      </c>
      <c r="E5937" s="12">
        <v>100</v>
      </c>
      <c r="F5937" s="11" t="s">
        <v>512</v>
      </c>
      <c r="G5937" s="18" t="s">
        <v>495</v>
      </c>
      <c r="H5937" s="11" t="s">
        <v>9</v>
      </c>
      <c r="I5937" s="11" t="s">
        <v>495</v>
      </c>
    </row>
    <row r="5938" spans="1:9" s="5" customFormat="1" ht="33" x14ac:dyDescent="0.25">
      <c r="A5938" s="11" t="s">
        <v>501</v>
      </c>
      <c r="B5938" s="17" t="s">
        <v>6164</v>
      </c>
      <c r="C5938" s="18" t="s">
        <v>8883</v>
      </c>
      <c r="D5938" s="18" t="s">
        <v>511</v>
      </c>
      <c r="E5938" s="12">
        <v>300</v>
      </c>
      <c r="F5938" s="11" t="s">
        <v>512</v>
      </c>
      <c r="G5938" s="18" t="s">
        <v>495</v>
      </c>
      <c r="H5938" s="11" t="s">
        <v>9</v>
      </c>
      <c r="I5938" s="11" t="s">
        <v>495</v>
      </c>
    </row>
    <row r="5939" spans="1:9" s="5" customFormat="1" ht="33" x14ac:dyDescent="0.25">
      <c r="A5939" s="11" t="s">
        <v>501</v>
      </c>
      <c r="B5939" s="17" t="s">
        <v>6225</v>
      </c>
      <c r="C5939" s="18" t="s">
        <v>8884</v>
      </c>
      <c r="D5939" s="18" t="s">
        <v>511</v>
      </c>
      <c r="E5939" s="12">
        <v>100</v>
      </c>
      <c r="F5939" s="11" t="s">
        <v>512</v>
      </c>
      <c r="G5939" s="18" t="s">
        <v>495</v>
      </c>
      <c r="H5939" s="11" t="s">
        <v>9</v>
      </c>
      <c r="I5939" s="11" t="s">
        <v>495</v>
      </c>
    </row>
    <row r="5940" spans="1:9" s="5" customFormat="1" ht="33" x14ac:dyDescent="0.25">
      <c r="A5940" s="11" t="s">
        <v>501</v>
      </c>
      <c r="B5940" s="17" t="s">
        <v>6234</v>
      </c>
      <c r="C5940" s="18" t="s">
        <v>8885</v>
      </c>
      <c r="D5940" s="18" t="s">
        <v>511</v>
      </c>
      <c r="E5940" s="12">
        <v>70</v>
      </c>
      <c r="F5940" s="11" t="s">
        <v>512</v>
      </c>
      <c r="G5940" s="18" t="s">
        <v>495</v>
      </c>
      <c r="H5940" s="11" t="s">
        <v>9</v>
      </c>
      <c r="I5940" s="11" t="s">
        <v>495</v>
      </c>
    </row>
    <row r="5941" spans="1:9" s="5" customFormat="1" ht="33" x14ac:dyDescent="0.25">
      <c r="A5941" s="11" t="s">
        <v>501</v>
      </c>
      <c r="B5941" s="17" t="s">
        <v>6235</v>
      </c>
      <c r="C5941" s="18" t="s">
        <v>8885</v>
      </c>
      <c r="D5941" s="18" t="s">
        <v>511</v>
      </c>
      <c r="E5941" s="12">
        <v>80</v>
      </c>
      <c r="F5941" s="11" t="s">
        <v>512</v>
      </c>
      <c r="G5941" s="18" t="s">
        <v>495</v>
      </c>
      <c r="H5941" s="11" t="s">
        <v>9</v>
      </c>
      <c r="I5941" s="11" t="s">
        <v>495</v>
      </c>
    </row>
    <row r="5942" spans="1:9" s="5" customFormat="1" ht="33" x14ac:dyDescent="0.25">
      <c r="A5942" s="11" t="s">
        <v>501</v>
      </c>
      <c r="B5942" s="17" t="s">
        <v>6254</v>
      </c>
      <c r="C5942" s="18" t="s">
        <v>8886</v>
      </c>
      <c r="D5942" s="18" t="s">
        <v>511</v>
      </c>
      <c r="E5942" s="12">
        <v>150</v>
      </c>
      <c r="F5942" s="11" t="s">
        <v>512</v>
      </c>
      <c r="G5942" s="18" t="s">
        <v>495</v>
      </c>
      <c r="H5942" s="11" t="s">
        <v>9</v>
      </c>
      <c r="I5942" s="11" t="s">
        <v>495</v>
      </c>
    </row>
    <row r="5943" spans="1:9" s="5" customFormat="1" ht="33" x14ac:dyDescent="0.25">
      <c r="A5943" s="11" t="s">
        <v>501</v>
      </c>
      <c r="B5943" s="17" t="s">
        <v>6255</v>
      </c>
      <c r="C5943" s="18" t="s">
        <v>8887</v>
      </c>
      <c r="D5943" s="18" t="s">
        <v>511</v>
      </c>
      <c r="E5943" s="12">
        <v>50</v>
      </c>
      <c r="F5943" s="11" t="s">
        <v>512</v>
      </c>
      <c r="G5943" s="18" t="s">
        <v>495</v>
      </c>
      <c r="H5943" s="11" t="s">
        <v>9</v>
      </c>
      <c r="I5943" s="11" t="s">
        <v>495</v>
      </c>
    </row>
    <row r="5944" spans="1:9" s="5" customFormat="1" ht="33" x14ac:dyDescent="0.25">
      <c r="A5944" s="11" t="s">
        <v>501</v>
      </c>
      <c r="B5944" s="17" t="s">
        <v>6614</v>
      </c>
      <c r="C5944" s="18" t="s">
        <v>8888</v>
      </c>
      <c r="D5944" s="18" t="s">
        <v>511</v>
      </c>
      <c r="E5944" s="12">
        <v>200</v>
      </c>
      <c r="F5944" s="11" t="s">
        <v>512</v>
      </c>
      <c r="G5944" s="18" t="s">
        <v>495</v>
      </c>
      <c r="H5944" s="11" t="s">
        <v>9</v>
      </c>
      <c r="I5944" s="11" t="s">
        <v>495</v>
      </c>
    </row>
    <row r="5945" spans="1:9" s="5" customFormat="1" ht="33" x14ac:dyDescent="0.25">
      <c r="A5945" s="11" t="s">
        <v>501</v>
      </c>
      <c r="B5945" s="17" t="s">
        <v>6618</v>
      </c>
      <c r="C5945" s="18" t="s">
        <v>8889</v>
      </c>
      <c r="D5945" s="18" t="s">
        <v>511</v>
      </c>
      <c r="E5945" s="12">
        <v>200</v>
      </c>
      <c r="F5945" s="11" t="s">
        <v>512</v>
      </c>
      <c r="G5945" s="18" t="s">
        <v>495</v>
      </c>
      <c r="H5945" s="11" t="s">
        <v>9</v>
      </c>
      <c r="I5945" s="11" t="s">
        <v>495</v>
      </c>
    </row>
    <row r="5946" spans="1:9" s="5" customFormat="1" ht="33" x14ac:dyDescent="0.25">
      <c r="A5946" s="11" t="s">
        <v>501</v>
      </c>
      <c r="B5946" s="17" t="s">
        <v>6619</v>
      </c>
      <c r="C5946" s="18" t="s">
        <v>8890</v>
      </c>
      <c r="D5946" s="18" t="s">
        <v>511</v>
      </c>
      <c r="E5946" s="12">
        <v>140</v>
      </c>
      <c r="F5946" s="11" t="s">
        <v>512</v>
      </c>
      <c r="G5946" s="18" t="s">
        <v>495</v>
      </c>
      <c r="H5946" s="11" t="s">
        <v>9</v>
      </c>
      <c r="I5946" s="11" t="s">
        <v>495</v>
      </c>
    </row>
    <row r="5947" spans="1:9" s="5" customFormat="1" ht="33" x14ac:dyDescent="0.25">
      <c r="A5947" s="11" t="s">
        <v>501</v>
      </c>
      <c r="B5947" s="17" t="s">
        <v>2372</v>
      </c>
      <c r="C5947" s="18" t="s">
        <v>8891</v>
      </c>
      <c r="D5947" s="18" t="s">
        <v>511</v>
      </c>
      <c r="E5947" s="12">
        <v>150</v>
      </c>
      <c r="F5947" s="11" t="s">
        <v>512</v>
      </c>
      <c r="G5947" s="18" t="s">
        <v>495</v>
      </c>
      <c r="H5947" s="11" t="s">
        <v>9</v>
      </c>
      <c r="I5947" s="11" t="s">
        <v>495</v>
      </c>
    </row>
    <row r="5948" spans="1:9" s="5" customFormat="1" ht="65.25" customHeight="1" x14ac:dyDescent="0.25">
      <c r="A5948" s="11" t="s">
        <v>501</v>
      </c>
      <c r="B5948" s="17" t="s">
        <v>4635</v>
      </c>
      <c r="C5948" s="18" t="s">
        <v>8892</v>
      </c>
      <c r="D5948" s="18" t="s">
        <v>511</v>
      </c>
      <c r="E5948" s="12">
        <v>500</v>
      </c>
      <c r="F5948" s="11" t="s">
        <v>512</v>
      </c>
      <c r="G5948" s="18" t="s">
        <v>495</v>
      </c>
      <c r="H5948" s="11" t="s">
        <v>9</v>
      </c>
      <c r="I5948" s="11" t="s">
        <v>495</v>
      </c>
    </row>
    <row r="5949" spans="1:9" s="5" customFormat="1" ht="33" x14ac:dyDescent="0.25">
      <c r="A5949" s="11" t="s">
        <v>501</v>
      </c>
      <c r="B5949" s="17" t="s">
        <v>4636</v>
      </c>
      <c r="C5949" s="18" t="s">
        <v>8893</v>
      </c>
      <c r="D5949" s="18" t="s">
        <v>511</v>
      </c>
      <c r="E5949" s="12">
        <v>100</v>
      </c>
      <c r="F5949" s="11" t="s">
        <v>512</v>
      </c>
      <c r="G5949" s="18" t="s">
        <v>495</v>
      </c>
      <c r="H5949" s="11" t="s">
        <v>9</v>
      </c>
      <c r="I5949" s="11" t="s">
        <v>495</v>
      </c>
    </row>
    <row r="5950" spans="1:9" s="5" customFormat="1" ht="49.5" x14ac:dyDescent="0.25">
      <c r="A5950" s="11" t="s">
        <v>501</v>
      </c>
      <c r="B5950" s="17" t="s">
        <v>4640</v>
      </c>
      <c r="C5950" s="18" t="s">
        <v>8894</v>
      </c>
      <c r="D5950" s="18" t="s">
        <v>511</v>
      </c>
      <c r="E5950" s="12">
        <v>100</v>
      </c>
      <c r="F5950" s="11" t="s">
        <v>512</v>
      </c>
      <c r="G5950" s="18" t="s">
        <v>495</v>
      </c>
      <c r="H5950" s="11" t="s">
        <v>9</v>
      </c>
      <c r="I5950" s="11" t="s">
        <v>495</v>
      </c>
    </row>
    <row r="5951" spans="1:9" s="5" customFormat="1" ht="49.5" x14ac:dyDescent="0.25">
      <c r="A5951" s="11" t="s">
        <v>501</v>
      </c>
      <c r="B5951" s="17" t="s">
        <v>4641</v>
      </c>
      <c r="C5951" s="18" t="s">
        <v>8895</v>
      </c>
      <c r="D5951" s="18" t="s">
        <v>511</v>
      </c>
      <c r="E5951" s="12">
        <v>200</v>
      </c>
      <c r="F5951" s="11" t="s">
        <v>512</v>
      </c>
      <c r="G5951" s="18" t="s">
        <v>495</v>
      </c>
      <c r="H5951" s="11" t="s">
        <v>9</v>
      </c>
      <c r="I5951" s="11" t="s">
        <v>495</v>
      </c>
    </row>
    <row r="5952" spans="1:9" s="5" customFormat="1" ht="33" x14ac:dyDescent="0.25">
      <c r="A5952" s="11" t="s">
        <v>501</v>
      </c>
      <c r="B5952" s="17" t="s">
        <v>4637</v>
      </c>
      <c r="C5952" s="18" t="s">
        <v>8896</v>
      </c>
      <c r="D5952" s="18" t="s">
        <v>511</v>
      </c>
      <c r="E5952" s="12">
        <v>150</v>
      </c>
      <c r="F5952" s="11" t="s">
        <v>512</v>
      </c>
      <c r="G5952" s="18" t="s">
        <v>495</v>
      </c>
      <c r="H5952" s="11" t="s">
        <v>9</v>
      </c>
      <c r="I5952" s="11" t="s">
        <v>495</v>
      </c>
    </row>
    <row r="5953" spans="1:9" s="5" customFormat="1" ht="62.25" customHeight="1" x14ac:dyDescent="0.25">
      <c r="A5953" s="11" t="s">
        <v>501</v>
      </c>
      <c r="B5953" s="17" t="s">
        <v>4639</v>
      </c>
      <c r="C5953" s="18" t="s">
        <v>8897</v>
      </c>
      <c r="D5953" s="18" t="s">
        <v>511</v>
      </c>
      <c r="E5953" s="12">
        <v>500</v>
      </c>
      <c r="F5953" s="11" t="s">
        <v>512</v>
      </c>
      <c r="G5953" s="18" t="s">
        <v>495</v>
      </c>
      <c r="H5953" s="11" t="s">
        <v>9</v>
      </c>
      <c r="I5953" s="11" t="s">
        <v>495</v>
      </c>
    </row>
    <row r="5954" spans="1:9" s="5" customFormat="1" ht="33" x14ac:dyDescent="0.25">
      <c r="A5954" s="11" t="s">
        <v>501</v>
      </c>
      <c r="B5954" s="17" t="s">
        <v>4638</v>
      </c>
      <c r="C5954" s="18" t="s">
        <v>8898</v>
      </c>
      <c r="D5954" s="18" t="s">
        <v>511</v>
      </c>
      <c r="E5954" s="12">
        <v>70</v>
      </c>
      <c r="F5954" s="11" t="s">
        <v>512</v>
      </c>
      <c r="G5954" s="18" t="s">
        <v>495</v>
      </c>
      <c r="H5954" s="11" t="s">
        <v>9</v>
      </c>
      <c r="I5954" s="11" t="s">
        <v>495</v>
      </c>
    </row>
    <row r="5955" spans="1:9" s="5" customFormat="1" ht="33" x14ac:dyDescent="0.25">
      <c r="A5955" s="11" t="s">
        <v>501</v>
      </c>
      <c r="B5955" s="17" t="s">
        <v>4660</v>
      </c>
      <c r="C5955" s="18" t="s">
        <v>8899</v>
      </c>
      <c r="D5955" s="18" t="s">
        <v>511</v>
      </c>
      <c r="E5955" s="12">
        <v>150</v>
      </c>
      <c r="F5955" s="11" t="s">
        <v>512</v>
      </c>
      <c r="G5955" s="18" t="s">
        <v>495</v>
      </c>
      <c r="H5955" s="11" t="s">
        <v>9</v>
      </c>
      <c r="I5955" s="11" t="s">
        <v>495</v>
      </c>
    </row>
    <row r="5956" spans="1:9" s="5" customFormat="1" ht="33" x14ac:dyDescent="0.25">
      <c r="A5956" s="11" t="s">
        <v>501</v>
      </c>
      <c r="B5956" s="17" t="s">
        <v>4659</v>
      </c>
      <c r="C5956" s="18" t="s">
        <v>8900</v>
      </c>
      <c r="D5956" s="18" t="s">
        <v>511</v>
      </c>
      <c r="E5956" s="12">
        <v>150</v>
      </c>
      <c r="F5956" s="11" t="s">
        <v>512</v>
      </c>
      <c r="G5956" s="18" t="s">
        <v>495</v>
      </c>
      <c r="H5956" s="11" t="s">
        <v>9</v>
      </c>
      <c r="I5956" s="11" t="s">
        <v>495</v>
      </c>
    </row>
    <row r="5957" spans="1:9" s="5" customFormat="1" ht="33" x14ac:dyDescent="0.25">
      <c r="A5957" s="11" t="s">
        <v>501</v>
      </c>
      <c r="B5957" s="17" t="s">
        <v>4906</v>
      </c>
      <c r="C5957" s="18" t="s">
        <v>8901</v>
      </c>
      <c r="D5957" s="18" t="s">
        <v>511</v>
      </c>
      <c r="E5957" s="12">
        <v>100</v>
      </c>
      <c r="F5957" s="11" t="s">
        <v>512</v>
      </c>
      <c r="G5957" s="18" t="s">
        <v>495</v>
      </c>
      <c r="H5957" s="11" t="s">
        <v>9</v>
      </c>
      <c r="I5957" s="11" t="s">
        <v>495</v>
      </c>
    </row>
    <row r="5958" spans="1:9" s="5" customFormat="1" ht="33" x14ac:dyDescent="0.25">
      <c r="A5958" s="11" t="s">
        <v>501</v>
      </c>
      <c r="B5958" s="17" t="s">
        <v>4904</v>
      </c>
      <c r="C5958" s="18" t="s">
        <v>8902</v>
      </c>
      <c r="D5958" s="18" t="s">
        <v>511</v>
      </c>
      <c r="E5958" s="12">
        <v>150</v>
      </c>
      <c r="F5958" s="11" t="s">
        <v>512</v>
      </c>
      <c r="G5958" s="18" t="s">
        <v>495</v>
      </c>
      <c r="H5958" s="11" t="s">
        <v>9</v>
      </c>
      <c r="I5958" s="11" t="s">
        <v>495</v>
      </c>
    </row>
    <row r="5959" spans="1:9" s="5" customFormat="1" ht="33" x14ac:dyDescent="0.25">
      <c r="A5959" s="11" t="s">
        <v>501</v>
      </c>
      <c r="B5959" s="17" t="s">
        <v>4909</v>
      </c>
      <c r="C5959" s="18" t="s">
        <v>8903</v>
      </c>
      <c r="D5959" s="18" t="s">
        <v>511</v>
      </c>
      <c r="E5959" s="12">
        <v>100</v>
      </c>
      <c r="F5959" s="11" t="s">
        <v>512</v>
      </c>
      <c r="G5959" s="18" t="s">
        <v>495</v>
      </c>
      <c r="H5959" s="11" t="s">
        <v>9</v>
      </c>
      <c r="I5959" s="11" t="s">
        <v>495</v>
      </c>
    </row>
    <row r="5960" spans="1:9" s="5" customFormat="1" ht="33" x14ac:dyDescent="0.25">
      <c r="A5960" s="11" t="s">
        <v>501</v>
      </c>
      <c r="B5960" s="17" t="s">
        <v>2462</v>
      </c>
      <c r="C5960" s="18" t="s">
        <v>8904</v>
      </c>
      <c r="D5960" s="18" t="s">
        <v>511</v>
      </c>
      <c r="E5960" s="12">
        <v>150</v>
      </c>
      <c r="F5960" s="11" t="s">
        <v>512</v>
      </c>
      <c r="G5960" s="18" t="s">
        <v>495</v>
      </c>
      <c r="H5960" s="11" t="s">
        <v>9</v>
      </c>
      <c r="I5960" s="11" t="s">
        <v>495</v>
      </c>
    </row>
    <row r="5961" spans="1:9" s="5" customFormat="1" ht="33" x14ac:dyDescent="0.25">
      <c r="A5961" s="11" t="s">
        <v>501</v>
      </c>
      <c r="B5961" s="17" t="s">
        <v>4907</v>
      </c>
      <c r="C5961" s="18" t="s">
        <v>8905</v>
      </c>
      <c r="D5961" s="18" t="s">
        <v>511</v>
      </c>
      <c r="E5961" s="12">
        <v>860</v>
      </c>
      <c r="F5961" s="11" t="s">
        <v>512</v>
      </c>
      <c r="G5961" s="18" t="s">
        <v>495</v>
      </c>
      <c r="H5961" s="11" t="s">
        <v>9</v>
      </c>
      <c r="I5961" s="11" t="s">
        <v>495</v>
      </c>
    </row>
    <row r="5962" spans="1:9" s="5" customFormat="1" ht="33" x14ac:dyDescent="0.25">
      <c r="A5962" s="11" t="s">
        <v>501</v>
      </c>
      <c r="B5962" s="17" t="s">
        <v>4908</v>
      </c>
      <c r="C5962" s="18" t="s">
        <v>8906</v>
      </c>
      <c r="D5962" s="18" t="s">
        <v>511</v>
      </c>
      <c r="E5962" s="12">
        <v>860</v>
      </c>
      <c r="F5962" s="11" t="s">
        <v>512</v>
      </c>
      <c r="G5962" s="18" t="s">
        <v>495</v>
      </c>
      <c r="H5962" s="11" t="s">
        <v>9</v>
      </c>
      <c r="I5962" s="11" t="s">
        <v>495</v>
      </c>
    </row>
    <row r="5963" spans="1:9" s="5" customFormat="1" ht="33" x14ac:dyDescent="0.25">
      <c r="A5963" s="11" t="s">
        <v>501</v>
      </c>
      <c r="B5963" s="17" t="s">
        <v>4905</v>
      </c>
      <c r="C5963" s="18" t="s">
        <v>8907</v>
      </c>
      <c r="D5963" s="18" t="s">
        <v>511</v>
      </c>
      <c r="E5963" s="12">
        <v>150</v>
      </c>
      <c r="F5963" s="11" t="s">
        <v>512</v>
      </c>
      <c r="G5963" s="18" t="s">
        <v>495</v>
      </c>
      <c r="H5963" s="11" t="s">
        <v>9</v>
      </c>
      <c r="I5963" s="11" t="s">
        <v>495</v>
      </c>
    </row>
    <row r="5964" spans="1:9" s="5" customFormat="1" ht="33" x14ac:dyDescent="0.25">
      <c r="A5964" s="11" t="s">
        <v>501</v>
      </c>
      <c r="B5964" s="17" t="s">
        <v>4950</v>
      </c>
      <c r="C5964" s="18" t="s">
        <v>8908</v>
      </c>
      <c r="D5964" s="18" t="s">
        <v>511</v>
      </c>
      <c r="E5964" s="12">
        <v>150</v>
      </c>
      <c r="F5964" s="11" t="s">
        <v>512</v>
      </c>
      <c r="G5964" s="18" t="s">
        <v>495</v>
      </c>
      <c r="H5964" s="11" t="s">
        <v>9</v>
      </c>
      <c r="I5964" s="11" t="s">
        <v>495</v>
      </c>
    </row>
    <row r="5965" spans="1:9" s="5" customFormat="1" ht="33" x14ac:dyDescent="0.25">
      <c r="A5965" s="11" t="s">
        <v>501</v>
      </c>
      <c r="B5965" s="17" t="s">
        <v>5239</v>
      </c>
      <c r="C5965" s="18" t="s">
        <v>8909</v>
      </c>
      <c r="D5965" s="18" t="s">
        <v>511</v>
      </c>
      <c r="E5965" s="12">
        <v>50</v>
      </c>
      <c r="F5965" s="11" t="s">
        <v>512</v>
      </c>
      <c r="G5965" s="18" t="s">
        <v>495</v>
      </c>
      <c r="H5965" s="11" t="s">
        <v>9</v>
      </c>
      <c r="I5965" s="11" t="s">
        <v>495</v>
      </c>
    </row>
    <row r="5966" spans="1:9" s="5" customFormat="1" ht="33" x14ac:dyDescent="0.25">
      <c r="A5966" s="11" t="s">
        <v>501</v>
      </c>
      <c r="B5966" s="17" t="s">
        <v>5245</v>
      </c>
      <c r="C5966" s="18" t="s">
        <v>8910</v>
      </c>
      <c r="D5966" s="18" t="s">
        <v>511</v>
      </c>
      <c r="E5966" s="12">
        <v>150</v>
      </c>
      <c r="F5966" s="11" t="s">
        <v>512</v>
      </c>
      <c r="G5966" s="18" t="s">
        <v>495</v>
      </c>
      <c r="H5966" s="11" t="s">
        <v>9</v>
      </c>
      <c r="I5966" s="11" t="s">
        <v>495</v>
      </c>
    </row>
    <row r="5967" spans="1:9" s="5" customFormat="1" ht="33" x14ac:dyDescent="0.25">
      <c r="A5967" s="11" t="s">
        <v>501</v>
      </c>
      <c r="B5967" s="17" t="s">
        <v>5252</v>
      </c>
      <c r="C5967" s="18" t="s">
        <v>8911</v>
      </c>
      <c r="D5967" s="18" t="s">
        <v>511</v>
      </c>
      <c r="E5967" s="12">
        <v>80</v>
      </c>
      <c r="F5967" s="11" t="s">
        <v>512</v>
      </c>
      <c r="G5967" s="18" t="s">
        <v>495</v>
      </c>
      <c r="H5967" s="11" t="s">
        <v>9</v>
      </c>
      <c r="I5967" s="11" t="s">
        <v>495</v>
      </c>
    </row>
    <row r="5968" spans="1:9" s="5" customFormat="1" ht="33" x14ac:dyDescent="0.25">
      <c r="A5968" s="11" t="s">
        <v>501</v>
      </c>
      <c r="B5968" s="17" t="s">
        <v>5253</v>
      </c>
      <c r="C5968" s="18" t="s">
        <v>8912</v>
      </c>
      <c r="D5968" s="18" t="s">
        <v>511</v>
      </c>
      <c r="E5968" s="12">
        <v>50</v>
      </c>
      <c r="F5968" s="11" t="s">
        <v>512</v>
      </c>
      <c r="G5968" s="18" t="s">
        <v>495</v>
      </c>
      <c r="H5968" s="11" t="s">
        <v>9</v>
      </c>
      <c r="I5968" s="11" t="s">
        <v>495</v>
      </c>
    </row>
    <row r="5969" spans="1:9" s="5" customFormat="1" ht="33" x14ac:dyDescent="0.25">
      <c r="A5969" s="11" t="s">
        <v>501</v>
      </c>
      <c r="B5969" s="17" t="s">
        <v>5512</v>
      </c>
      <c r="C5969" s="18" t="s">
        <v>8913</v>
      </c>
      <c r="D5969" s="18" t="s">
        <v>511</v>
      </c>
      <c r="E5969" s="12">
        <v>590</v>
      </c>
      <c r="F5969" s="11" t="s">
        <v>512</v>
      </c>
      <c r="G5969" s="18" t="s">
        <v>495</v>
      </c>
      <c r="H5969" s="11" t="s">
        <v>9</v>
      </c>
      <c r="I5969" s="11" t="s">
        <v>495</v>
      </c>
    </row>
    <row r="5970" spans="1:9" s="5" customFormat="1" ht="33" x14ac:dyDescent="0.25">
      <c r="A5970" s="11" t="s">
        <v>501</v>
      </c>
      <c r="B5970" s="17" t="s">
        <v>5513</v>
      </c>
      <c r="C5970" s="18" t="s">
        <v>8914</v>
      </c>
      <c r="D5970" s="18" t="s">
        <v>511</v>
      </c>
      <c r="E5970" s="12">
        <v>100</v>
      </c>
      <c r="F5970" s="11" t="s">
        <v>512</v>
      </c>
      <c r="G5970" s="18" t="s">
        <v>495</v>
      </c>
      <c r="H5970" s="11" t="s">
        <v>9</v>
      </c>
      <c r="I5970" s="11" t="s">
        <v>495</v>
      </c>
    </row>
    <row r="5971" spans="1:9" s="5" customFormat="1" ht="33" x14ac:dyDescent="0.25">
      <c r="A5971" s="11" t="s">
        <v>501</v>
      </c>
      <c r="B5971" s="17" t="s">
        <v>5514</v>
      </c>
      <c r="C5971" s="18" t="s">
        <v>8914</v>
      </c>
      <c r="D5971" s="18" t="s">
        <v>511</v>
      </c>
      <c r="E5971" s="12">
        <v>100</v>
      </c>
      <c r="F5971" s="11" t="s">
        <v>512</v>
      </c>
      <c r="G5971" s="18" t="s">
        <v>495</v>
      </c>
      <c r="H5971" s="11" t="s">
        <v>9</v>
      </c>
      <c r="I5971" s="11" t="s">
        <v>495</v>
      </c>
    </row>
    <row r="5972" spans="1:9" s="5" customFormat="1" ht="33" x14ac:dyDescent="0.25">
      <c r="A5972" s="11" t="s">
        <v>501</v>
      </c>
      <c r="B5972" s="17" t="s">
        <v>5816</v>
      </c>
      <c r="C5972" s="18" t="s">
        <v>8915</v>
      </c>
      <c r="D5972" s="18" t="s">
        <v>511</v>
      </c>
      <c r="E5972" s="12">
        <v>150</v>
      </c>
      <c r="F5972" s="11" t="s">
        <v>512</v>
      </c>
      <c r="G5972" s="18" t="s">
        <v>495</v>
      </c>
      <c r="H5972" s="11" t="s">
        <v>9</v>
      </c>
      <c r="I5972" s="11" t="s">
        <v>495</v>
      </c>
    </row>
    <row r="5973" spans="1:9" s="5" customFormat="1" ht="33" x14ac:dyDescent="0.25">
      <c r="A5973" s="11" t="s">
        <v>501</v>
      </c>
      <c r="B5973" s="17" t="s">
        <v>5817</v>
      </c>
      <c r="C5973" s="18" t="s">
        <v>8916</v>
      </c>
      <c r="D5973" s="18" t="s">
        <v>511</v>
      </c>
      <c r="E5973" s="12">
        <v>150</v>
      </c>
      <c r="F5973" s="11" t="s">
        <v>512</v>
      </c>
      <c r="G5973" s="18" t="s">
        <v>495</v>
      </c>
      <c r="H5973" s="11" t="s">
        <v>9</v>
      </c>
      <c r="I5973" s="11" t="s">
        <v>495</v>
      </c>
    </row>
    <row r="5974" spans="1:9" s="5" customFormat="1" ht="33" x14ac:dyDescent="0.25">
      <c r="A5974" s="11" t="s">
        <v>501</v>
      </c>
      <c r="B5974" s="17" t="s">
        <v>2670</v>
      </c>
      <c r="C5974" s="18" t="s">
        <v>8917</v>
      </c>
      <c r="D5974" s="18" t="s">
        <v>511</v>
      </c>
      <c r="E5974" s="12">
        <v>260</v>
      </c>
      <c r="F5974" s="11" t="s">
        <v>512</v>
      </c>
      <c r="G5974" s="18" t="s">
        <v>495</v>
      </c>
      <c r="H5974" s="11" t="s">
        <v>9</v>
      </c>
      <c r="I5974" s="11" t="s">
        <v>495</v>
      </c>
    </row>
    <row r="5975" spans="1:9" s="5" customFormat="1" ht="33" x14ac:dyDescent="0.25">
      <c r="A5975" s="11" t="s">
        <v>501</v>
      </c>
      <c r="B5975" s="17" t="s">
        <v>5796</v>
      </c>
      <c r="C5975" s="18" t="s">
        <v>8918</v>
      </c>
      <c r="D5975" s="18" t="s">
        <v>511</v>
      </c>
      <c r="E5975" s="12">
        <v>300</v>
      </c>
      <c r="F5975" s="11" t="s">
        <v>512</v>
      </c>
      <c r="G5975" s="18" t="s">
        <v>495</v>
      </c>
      <c r="H5975" s="11" t="s">
        <v>9</v>
      </c>
      <c r="I5975" s="11" t="s">
        <v>495</v>
      </c>
    </row>
    <row r="5976" spans="1:9" s="5" customFormat="1" ht="63" customHeight="1" x14ac:dyDescent="0.25">
      <c r="A5976" s="11" t="s">
        <v>501</v>
      </c>
      <c r="B5976" s="17" t="s">
        <v>5804</v>
      </c>
      <c r="C5976" s="18" t="s">
        <v>8919</v>
      </c>
      <c r="D5976" s="18" t="s">
        <v>511</v>
      </c>
      <c r="E5976" s="12">
        <v>150</v>
      </c>
      <c r="F5976" s="11" t="s">
        <v>512</v>
      </c>
      <c r="G5976" s="18" t="s">
        <v>495</v>
      </c>
      <c r="H5976" s="11" t="s">
        <v>9</v>
      </c>
      <c r="I5976" s="11" t="s">
        <v>495</v>
      </c>
    </row>
    <row r="5977" spans="1:9" s="5" customFormat="1" ht="33" x14ac:dyDescent="0.25">
      <c r="A5977" s="11" t="s">
        <v>501</v>
      </c>
      <c r="B5977" s="17" t="s">
        <v>5776</v>
      </c>
      <c r="C5977" s="18" t="s">
        <v>8920</v>
      </c>
      <c r="D5977" s="18" t="s">
        <v>511</v>
      </c>
      <c r="E5977" s="12">
        <v>150</v>
      </c>
      <c r="F5977" s="11" t="s">
        <v>512</v>
      </c>
      <c r="G5977" s="18" t="s">
        <v>495</v>
      </c>
      <c r="H5977" s="11" t="s">
        <v>9</v>
      </c>
      <c r="I5977" s="11" t="s">
        <v>495</v>
      </c>
    </row>
    <row r="5978" spans="1:9" s="5" customFormat="1" ht="33" x14ac:dyDescent="0.25">
      <c r="A5978" s="11" t="s">
        <v>501</v>
      </c>
      <c r="B5978" s="17" t="s">
        <v>5777</v>
      </c>
      <c r="C5978" s="18" t="s">
        <v>8921</v>
      </c>
      <c r="D5978" s="18" t="s">
        <v>511</v>
      </c>
      <c r="E5978" s="12">
        <v>150</v>
      </c>
      <c r="F5978" s="11" t="s">
        <v>512</v>
      </c>
      <c r="G5978" s="18" t="s">
        <v>495</v>
      </c>
      <c r="H5978" s="11" t="s">
        <v>9</v>
      </c>
      <c r="I5978" s="11" t="s">
        <v>495</v>
      </c>
    </row>
    <row r="5979" spans="1:9" s="5" customFormat="1" ht="33" x14ac:dyDescent="0.25">
      <c r="A5979" s="11" t="s">
        <v>501</v>
      </c>
      <c r="B5979" s="17" t="s">
        <v>5772</v>
      </c>
      <c r="C5979" s="18" t="s">
        <v>8922</v>
      </c>
      <c r="D5979" s="18" t="s">
        <v>511</v>
      </c>
      <c r="E5979" s="12">
        <v>20</v>
      </c>
      <c r="F5979" s="11" t="s">
        <v>512</v>
      </c>
      <c r="G5979" s="18" t="s">
        <v>495</v>
      </c>
      <c r="H5979" s="11" t="s">
        <v>9</v>
      </c>
      <c r="I5979" s="11" t="s">
        <v>495</v>
      </c>
    </row>
    <row r="5980" spans="1:9" s="5" customFormat="1" ht="33" x14ac:dyDescent="0.25">
      <c r="A5980" s="11" t="s">
        <v>501</v>
      </c>
      <c r="B5980" s="17" t="s">
        <v>5773</v>
      </c>
      <c r="C5980" s="18" t="s">
        <v>8922</v>
      </c>
      <c r="D5980" s="18" t="s">
        <v>511</v>
      </c>
      <c r="E5980" s="12">
        <v>30</v>
      </c>
      <c r="F5980" s="11" t="s">
        <v>512</v>
      </c>
      <c r="G5980" s="18" t="s">
        <v>495</v>
      </c>
      <c r="H5980" s="11" t="s">
        <v>9</v>
      </c>
      <c r="I5980" s="11" t="s">
        <v>495</v>
      </c>
    </row>
    <row r="5981" spans="1:9" s="5" customFormat="1" ht="33" x14ac:dyDescent="0.25">
      <c r="A5981" s="11" t="s">
        <v>501</v>
      </c>
      <c r="B5981" s="17" t="s">
        <v>5774</v>
      </c>
      <c r="C5981" s="18" t="s">
        <v>8922</v>
      </c>
      <c r="D5981" s="18" t="s">
        <v>511</v>
      </c>
      <c r="E5981" s="12">
        <v>100</v>
      </c>
      <c r="F5981" s="11" t="s">
        <v>512</v>
      </c>
      <c r="G5981" s="18" t="s">
        <v>495</v>
      </c>
      <c r="H5981" s="11" t="s">
        <v>9</v>
      </c>
      <c r="I5981" s="11" t="s">
        <v>495</v>
      </c>
    </row>
    <row r="5982" spans="1:9" s="5" customFormat="1" ht="33" x14ac:dyDescent="0.25">
      <c r="A5982" s="11" t="s">
        <v>501</v>
      </c>
      <c r="B5982" s="17" t="s">
        <v>5775</v>
      </c>
      <c r="C5982" s="18" t="s">
        <v>8922</v>
      </c>
      <c r="D5982" s="18" t="s">
        <v>511</v>
      </c>
      <c r="E5982" s="12">
        <v>35</v>
      </c>
      <c r="F5982" s="11" t="s">
        <v>512</v>
      </c>
      <c r="G5982" s="18" t="s">
        <v>495</v>
      </c>
      <c r="H5982" s="11" t="s">
        <v>9</v>
      </c>
      <c r="I5982" s="11" t="s">
        <v>495</v>
      </c>
    </row>
    <row r="5983" spans="1:9" s="5" customFormat="1" ht="33" x14ac:dyDescent="0.25">
      <c r="A5983" s="11" t="s">
        <v>501</v>
      </c>
      <c r="B5983" s="17" t="s">
        <v>5807</v>
      </c>
      <c r="C5983" s="18" t="s">
        <v>8923</v>
      </c>
      <c r="D5983" s="18" t="s">
        <v>511</v>
      </c>
      <c r="E5983" s="12">
        <v>100</v>
      </c>
      <c r="F5983" s="11" t="s">
        <v>512</v>
      </c>
      <c r="G5983" s="18" t="s">
        <v>495</v>
      </c>
      <c r="H5983" s="11" t="s">
        <v>9</v>
      </c>
      <c r="I5983" s="11" t="s">
        <v>495</v>
      </c>
    </row>
    <row r="5984" spans="1:9" s="5" customFormat="1" ht="33" x14ac:dyDescent="0.25">
      <c r="A5984" s="11" t="s">
        <v>501</v>
      </c>
      <c r="B5984" s="17" t="s">
        <v>5808</v>
      </c>
      <c r="C5984" s="18" t="s">
        <v>8924</v>
      </c>
      <c r="D5984" s="18" t="s">
        <v>511</v>
      </c>
      <c r="E5984" s="12">
        <v>150</v>
      </c>
      <c r="F5984" s="11" t="s">
        <v>512</v>
      </c>
      <c r="G5984" s="18" t="s">
        <v>495</v>
      </c>
      <c r="H5984" s="11" t="s">
        <v>9</v>
      </c>
      <c r="I5984" s="11" t="s">
        <v>495</v>
      </c>
    </row>
    <row r="5985" spans="1:9" s="5" customFormat="1" ht="33" x14ac:dyDescent="0.25">
      <c r="A5985" s="11" t="s">
        <v>501</v>
      </c>
      <c r="B5985" s="17" t="s">
        <v>5809</v>
      </c>
      <c r="C5985" s="18" t="s">
        <v>8925</v>
      </c>
      <c r="D5985" s="18" t="s">
        <v>511</v>
      </c>
      <c r="E5985" s="12">
        <v>60</v>
      </c>
      <c r="F5985" s="11" t="s">
        <v>512</v>
      </c>
      <c r="G5985" s="18" t="s">
        <v>495</v>
      </c>
      <c r="H5985" s="11" t="s">
        <v>9</v>
      </c>
      <c r="I5985" s="11" t="s">
        <v>495</v>
      </c>
    </row>
    <row r="5986" spans="1:9" s="5" customFormat="1" ht="33" x14ac:dyDescent="0.25">
      <c r="A5986" s="11" t="s">
        <v>501</v>
      </c>
      <c r="B5986" s="17" t="s">
        <v>5812</v>
      </c>
      <c r="C5986" s="18" t="s">
        <v>8926</v>
      </c>
      <c r="D5986" s="18" t="s">
        <v>511</v>
      </c>
      <c r="E5986" s="12">
        <v>200</v>
      </c>
      <c r="F5986" s="11" t="s">
        <v>512</v>
      </c>
      <c r="G5986" s="18" t="s">
        <v>495</v>
      </c>
      <c r="H5986" s="11" t="s">
        <v>9</v>
      </c>
      <c r="I5986" s="11" t="s">
        <v>495</v>
      </c>
    </row>
    <row r="5987" spans="1:9" s="5" customFormat="1" ht="33" x14ac:dyDescent="0.25">
      <c r="A5987" s="11" t="s">
        <v>501</v>
      </c>
      <c r="B5987" s="17" t="s">
        <v>2669</v>
      </c>
      <c r="C5987" s="18" t="s">
        <v>8927</v>
      </c>
      <c r="D5987" s="18" t="s">
        <v>511</v>
      </c>
      <c r="E5987" s="12">
        <v>150</v>
      </c>
      <c r="F5987" s="11" t="s">
        <v>512</v>
      </c>
      <c r="G5987" s="18" t="s">
        <v>495</v>
      </c>
      <c r="H5987" s="11" t="s">
        <v>9</v>
      </c>
      <c r="I5987" s="11" t="s">
        <v>495</v>
      </c>
    </row>
    <row r="5988" spans="1:9" s="5" customFormat="1" ht="33" x14ac:dyDescent="0.25">
      <c r="A5988" s="11" t="s">
        <v>501</v>
      </c>
      <c r="B5988" s="17" t="s">
        <v>5806</v>
      </c>
      <c r="C5988" s="18" t="s">
        <v>8928</v>
      </c>
      <c r="D5988" s="18" t="s">
        <v>511</v>
      </c>
      <c r="E5988" s="12">
        <v>100</v>
      </c>
      <c r="F5988" s="11" t="s">
        <v>512</v>
      </c>
      <c r="G5988" s="18" t="s">
        <v>495</v>
      </c>
      <c r="H5988" s="11" t="s">
        <v>9</v>
      </c>
      <c r="I5988" s="11" t="s">
        <v>495</v>
      </c>
    </row>
    <row r="5989" spans="1:9" s="5" customFormat="1" ht="50.25" customHeight="1" x14ac:dyDescent="0.25">
      <c r="A5989" s="11" t="s">
        <v>501</v>
      </c>
      <c r="B5989" s="17" t="s">
        <v>5803</v>
      </c>
      <c r="C5989" s="18" t="s">
        <v>8929</v>
      </c>
      <c r="D5989" s="18" t="s">
        <v>511</v>
      </c>
      <c r="E5989" s="12">
        <v>150</v>
      </c>
      <c r="F5989" s="11" t="s">
        <v>512</v>
      </c>
      <c r="G5989" s="18" t="s">
        <v>495</v>
      </c>
      <c r="H5989" s="11" t="s">
        <v>9</v>
      </c>
      <c r="I5989" s="11" t="s">
        <v>495</v>
      </c>
    </row>
    <row r="5990" spans="1:9" s="5" customFormat="1" ht="33" x14ac:dyDescent="0.25">
      <c r="A5990" s="11" t="s">
        <v>501</v>
      </c>
      <c r="B5990" s="17" t="s">
        <v>5795</v>
      </c>
      <c r="C5990" s="18" t="s">
        <v>8930</v>
      </c>
      <c r="D5990" s="18" t="s">
        <v>511</v>
      </c>
      <c r="E5990" s="12">
        <v>150</v>
      </c>
      <c r="F5990" s="11" t="s">
        <v>512</v>
      </c>
      <c r="G5990" s="18" t="s">
        <v>495</v>
      </c>
      <c r="H5990" s="11" t="s">
        <v>9</v>
      </c>
      <c r="I5990" s="11" t="s">
        <v>495</v>
      </c>
    </row>
    <row r="5991" spans="1:9" s="5" customFormat="1" ht="33" x14ac:dyDescent="0.25">
      <c r="A5991" s="11" t="s">
        <v>501</v>
      </c>
      <c r="B5991" s="17" t="s">
        <v>5814</v>
      </c>
      <c r="C5991" s="18" t="s">
        <v>8931</v>
      </c>
      <c r="D5991" s="18" t="s">
        <v>511</v>
      </c>
      <c r="E5991" s="12">
        <v>150</v>
      </c>
      <c r="F5991" s="11" t="s">
        <v>512</v>
      </c>
      <c r="G5991" s="18" t="s">
        <v>495</v>
      </c>
      <c r="H5991" s="11" t="s">
        <v>9</v>
      </c>
      <c r="I5991" s="11" t="s">
        <v>495</v>
      </c>
    </row>
    <row r="5992" spans="1:9" s="5" customFormat="1" ht="33" x14ac:dyDescent="0.25">
      <c r="A5992" s="11" t="s">
        <v>501</v>
      </c>
      <c r="B5992" s="17" t="s">
        <v>5797</v>
      </c>
      <c r="C5992" s="18" t="s">
        <v>8932</v>
      </c>
      <c r="D5992" s="18" t="s">
        <v>511</v>
      </c>
      <c r="E5992" s="12">
        <v>560</v>
      </c>
      <c r="F5992" s="11" t="s">
        <v>512</v>
      </c>
      <c r="G5992" s="18" t="s">
        <v>495</v>
      </c>
      <c r="H5992" s="11" t="s">
        <v>9</v>
      </c>
      <c r="I5992" s="11" t="s">
        <v>495</v>
      </c>
    </row>
    <row r="5993" spans="1:9" s="5" customFormat="1" ht="33" x14ac:dyDescent="0.25">
      <c r="A5993" s="11" t="s">
        <v>501</v>
      </c>
      <c r="B5993" s="17" t="s">
        <v>5798</v>
      </c>
      <c r="C5993" s="18" t="s">
        <v>8933</v>
      </c>
      <c r="D5993" s="18" t="s">
        <v>511</v>
      </c>
      <c r="E5993" s="12">
        <v>100</v>
      </c>
      <c r="F5993" s="11" t="s">
        <v>512</v>
      </c>
      <c r="G5993" s="18" t="s">
        <v>495</v>
      </c>
      <c r="H5993" s="11" t="s">
        <v>9</v>
      </c>
      <c r="I5993" s="11" t="s">
        <v>495</v>
      </c>
    </row>
    <row r="5994" spans="1:9" s="5" customFormat="1" ht="33" x14ac:dyDescent="0.25">
      <c r="A5994" s="11" t="s">
        <v>501</v>
      </c>
      <c r="B5994" s="17" t="s">
        <v>5799</v>
      </c>
      <c r="C5994" s="18" t="s">
        <v>8933</v>
      </c>
      <c r="D5994" s="18" t="s">
        <v>511</v>
      </c>
      <c r="E5994" s="12">
        <v>50</v>
      </c>
      <c r="F5994" s="11" t="s">
        <v>512</v>
      </c>
      <c r="G5994" s="18" t="s">
        <v>495</v>
      </c>
      <c r="H5994" s="11" t="s">
        <v>9</v>
      </c>
      <c r="I5994" s="11" t="s">
        <v>495</v>
      </c>
    </row>
    <row r="5995" spans="1:9" s="5" customFormat="1" ht="33" x14ac:dyDescent="0.25">
      <c r="A5995" s="11" t="s">
        <v>501</v>
      </c>
      <c r="B5995" s="17" t="s">
        <v>5800</v>
      </c>
      <c r="C5995" s="18" t="s">
        <v>8934</v>
      </c>
      <c r="D5995" s="18" t="s">
        <v>511</v>
      </c>
      <c r="E5995" s="12">
        <v>25</v>
      </c>
      <c r="F5995" s="11" t="s">
        <v>512</v>
      </c>
      <c r="G5995" s="18" t="s">
        <v>495</v>
      </c>
      <c r="H5995" s="11" t="s">
        <v>9</v>
      </c>
      <c r="I5995" s="11" t="s">
        <v>495</v>
      </c>
    </row>
    <row r="5996" spans="1:9" s="5" customFormat="1" ht="33" x14ac:dyDescent="0.25">
      <c r="A5996" s="11" t="s">
        <v>501</v>
      </c>
      <c r="B5996" s="17" t="s">
        <v>5801</v>
      </c>
      <c r="C5996" s="18" t="s">
        <v>8933</v>
      </c>
      <c r="D5996" s="18" t="s">
        <v>511</v>
      </c>
      <c r="E5996" s="12">
        <v>25</v>
      </c>
      <c r="F5996" s="11" t="s">
        <v>512</v>
      </c>
      <c r="G5996" s="18" t="s">
        <v>495</v>
      </c>
      <c r="H5996" s="11" t="s">
        <v>9</v>
      </c>
      <c r="I5996" s="11" t="s">
        <v>495</v>
      </c>
    </row>
    <row r="5997" spans="1:9" s="5" customFormat="1" ht="33" x14ac:dyDescent="0.25">
      <c r="A5997" s="11" t="s">
        <v>501</v>
      </c>
      <c r="B5997" s="17" t="s">
        <v>5802</v>
      </c>
      <c r="C5997" s="18" t="s">
        <v>8933</v>
      </c>
      <c r="D5997" s="18" t="s">
        <v>511</v>
      </c>
      <c r="E5997" s="12">
        <v>100</v>
      </c>
      <c r="F5997" s="11" t="s">
        <v>512</v>
      </c>
      <c r="G5997" s="18" t="s">
        <v>495</v>
      </c>
      <c r="H5997" s="11" t="s">
        <v>9</v>
      </c>
      <c r="I5997" s="11" t="s">
        <v>495</v>
      </c>
    </row>
    <row r="5998" spans="1:9" s="5" customFormat="1" ht="33" x14ac:dyDescent="0.25">
      <c r="A5998" s="11" t="s">
        <v>501</v>
      </c>
      <c r="B5998" s="17" t="s">
        <v>5810</v>
      </c>
      <c r="C5998" s="18" t="s">
        <v>8935</v>
      </c>
      <c r="D5998" s="18" t="s">
        <v>511</v>
      </c>
      <c r="E5998" s="12">
        <v>150</v>
      </c>
      <c r="F5998" s="11" t="s">
        <v>512</v>
      </c>
      <c r="G5998" s="18" t="s">
        <v>495</v>
      </c>
      <c r="H5998" s="11" t="s">
        <v>9</v>
      </c>
      <c r="I5998" s="11" t="s">
        <v>495</v>
      </c>
    </row>
    <row r="5999" spans="1:9" s="5" customFormat="1" ht="33" x14ac:dyDescent="0.25">
      <c r="A5999" s="11" t="s">
        <v>501</v>
      </c>
      <c r="B5999" s="17" t="s">
        <v>5793</v>
      </c>
      <c r="C5999" s="18" t="str">
        <f>MID(B5999,3,14)</f>
        <v>新北市泰山區義學社區發展協會</v>
      </c>
      <c r="D5999" s="18" t="s">
        <v>511</v>
      </c>
      <c r="E5999" s="12">
        <v>10</v>
      </c>
      <c r="F5999" s="11" t="s">
        <v>512</v>
      </c>
      <c r="G5999" s="18" t="s">
        <v>495</v>
      </c>
      <c r="H5999" s="11" t="s">
        <v>9</v>
      </c>
      <c r="I5999" s="11" t="s">
        <v>495</v>
      </c>
    </row>
    <row r="6000" spans="1:9" s="5" customFormat="1" ht="33" x14ac:dyDescent="0.25">
      <c r="A6000" s="11" t="s">
        <v>501</v>
      </c>
      <c r="B6000" s="17" t="s">
        <v>5805</v>
      </c>
      <c r="C6000" s="18" t="s">
        <v>8936</v>
      </c>
      <c r="D6000" s="18" t="s">
        <v>511</v>
      </c>
      <c r="E6000" s="12">
        <v>150</v>
      </c>
      <c r="F6000" s="11" t="s">
        <v>512</v>
      </c>
      <c r="G6000" s="18" t="s">
        <v>495</v>
      </c>
      <c r="H6000" s="11" t="s">
        <v>9</v>
      </c>
      <c r="I6000" s="11" t="s">
        <v>495</v>
      </c>
    </row>
    <row r="6001" spans="1:9" s="5" customFormat="1" ht="33" x14ac:dyDescent="0.25">
      <c r="A6001" s="11" t="s">
        <v>501</v>
      </c>
      <c r="B6001" s="17" t="s">
        <v>5811</v>
      </c>
      <c r="C6001" s="18" t="s">
        <v>8937</v>
      </c>
      <c r="D6001" s="18" t="s">
        <v>511</v>
      </c>
      <c r="E6001" s="12">
        <v>150</v>
      </c>
      <c r="F6001" s="11" t="s">
        <v>512</v>
      </c>
      <c r="G6001" s="18" t="s">
        <v>495</v>
      </c>
      <c r="H6001" s="11" t="s">
        <v>9</v>
      </c>
      <c r="I6001" s="11" t="s">
        <v>495</v>
      </c>
    </row>
    <row r="6002" spans="1:9" s="5" customFormat="1" ht="33" x14ac:dyDescent="0.25">
      <c r="A6002" s="11" t="s">
        <v>501</v>
      </c>
      <c r="B6002" s="17" t="s">
        <v>5815</v>
      </c>
      <c r="C6002" s="18" t="s">
        <v>8938</v>
      </c>
      <c r="D6002" s="18" t="s">
        <v>511</v>
      </c>
      <c r="E6002" s="12">
        <v>100</v>
      </c>
      <c r="F6002" s="11" t="s">
        <v>512</v>
      </c>
      <c r="G6002" s="18" t="s">
        <v>495</v>
      </c>
      <c r="H6002" s="11" t="s">
        <v>9</v>
      </c>
      <c r="I6002" s="11" t="s">
        <v>495</v>
      </c>
    </row>
    <row r="6003" spans="1:9" s="5" customFormat="1" ht="33" x14ac:dyDescent="0.25">
      <c r="A6003" s="11" t="s">
        <v>501</v>
      </c>
      <c r="B6003" s="17" t="s">
        <v>5818</v>
      </c>
      <c r="C6003" s="18" t="s">
        <v>8939</v>
      </c>
      <c r="D6003" s="18" t="s">
        <v>511</v>
      </c>
      <c r="E6003" s="12">
        <v>150</v>
      </c>
      <c r="F6003" s="11" t="s">
        <v>512</v>
      </c>
      <c r="G6003" s="18" t="s">
        <v>495</v>
      </c>
      <c r="H6003" s="11" t="s">
        <v>9</v>
      </c>
      <c r="I6003" s="11" t="s">
        <v>495</v>
      </c>
    </row>
    <row r="6004" spans="1:9" s="5" customFormat="1" ht="33" x14ac:dyDescent="0.25">
      <c r="A6004" s="11" t="s">
        <v>501</v>
      </c>
      <c r="B6004" s="17" t="s">
        <v>5819</v>
      </c>
      <c r="C6004" s="18" t="s">
        <v>8940</v>
      </c>
      <c r="D6004" s="18" t="s">
        <v>511</v>
      </c>
      <c r="E6004" s="12">
        <v>150</v>
      </c>
      <c r="F6004" s="11" t="s">
        <v>512</v>
      </c>
      <c r="G6004" s="18" t="s">
        <v>495</v>
      </c>
      <c r="H6004" s="11" t="s">
        <v>9</v>
      </c>
      <c r="I6004" s="11" t="s">
        <v>495</v>
      </c>
    </row>
    <row r="6005" spans="1:9" s="5" customFormat="1" ht="33" x14ac:dyDescent="0.25">
      <c r="A6005" s="11" t="s">
        <v>501</v>
      </c>
      <c r="B6005" s="17" t="s">
        <v>5834</v>
      </c>
      <c r="C6005" s="18" t="s">
        <v>8941</v>
      </c>
      <c r="D6005" s="18" t="s">
        <v>511</v>
      </c>
      <c r="E6005" s="12">
        <v>100</v>
      </c>
      <c r="F6005" s="11" t="s">
        <v>512</v>
      </c>
      <c r="G6005" s="18" t="s">
        <v>495</v>
      </c>
      <c r="H6005" s="11" t="s">
        <v>9</v>
      </c>
      <c r="I6005" s="11" t="s">
        <v>495</v>
      </c>
    </row>
    <row r="6006" spans="1:9" s="5" customFormat="1" ht="33" x14ac:dyDescent="0.25">
      <c r="A6006" s="11" t="s">
        <v>501</v>
      </c>
      <c r="B6006" s="17" t="s">
        <v>5837</v>
      </c>
      <c r="C6006" s="18" t="s">
        <v>8942</v>
      </c>
      <c r="D6006" s="18" t="s">
        <v>511</v>
      </c>
      <c r="E6006" s="12">
        <v>150</v>
      </c>
      <c r="F6006" s="11" t="s">
        <v>512</v>
      </c>
      <c r="G6006" s="18" t="s">
        <v>495</v>
      </c>
      <c r="H6006" s="11" t="s">
        <v>9</v>
      </c>
      <c r="I6006" s="11" t="s">
        <v>495</v>
      </c>
    </row>
    <row r="6007" spans="1:9" s="5" customFormat="1" ht="33" x14ac:dyDescent="0.25">
      <c r="A6007" s="11" t="s">
        <v>501</v>
      </c>
      <c r="B6007" s="17" t="s">
        <v>5835</v>
      </c>
      <c r="C6007" s="18" t="s">
        <v>8943</v>
      </c>
      <c r="D6007" s="18" t="s">
        <v>511</v>
      </c>
      <c r="E6007" s="12">
        <v>100</v>
      </c>
      <c r="F6007" s="11" t="s">
        <v>512</v>
      </c>
      <c r="G6007" s="18" t="s">
        <v>495</v>
      </c>
      <c r="H6007" s="11" t="s">
        <v>9</v>
      </c>
      <c r="I6007" s="11" t="s">
        <v>495</v>
      </c>
    </row>
    <row r="6008" spans="1:9" s="5" customFormat="1" ht="33" x14ac:dyDescent="0.25">
      <c r="A6008" s="11" t="s">
        <v>501</v>
      </c>
      <c r="B6008" s="17" t="s">
        <v>5836</v>
      </c>
      <c r="C6008" s="18" t="s">
        <v>8943</v>
      </c>
      <c r="D6008" s="18" t="s">
        <v>511</v>
      </c>
      <c r="E6008" s="12">
        <v>100</v>
      </c>
      <c r="F6008" s="11" t="s">
        <v>512</v>
      </c>
      <c r="G6008" s="18" t="s">
        <v>495</v>
      </c>
      <c r="H6008" s="11" t="s">
        <v>9</v>
      </c>
      <c r="I6008" s="11" t="s">
        <v>495</v>
      </c>
    </row>
    <row r="6009" spans="1:9" s="5" customFormat="1" ht="33" x14ac:dyDescent="0.25">
      <c r="A6009" s="11" t="s">
        <v>501</v>
      </c>
      <c r="B6009" s="17" t="s">
        <v>5839</v>
      </c>
      <c r="C6009" s="18" t="s">
        <v>8944</v>
      </c>
      <c r="D6009" s="18" t="s">
        <v>511</v>
      </c>
      <c r="E6009" s="12">
        <v>150</v>
      </c>
      <c r="F6009" s="11" t="s">
        <v>512</v>
      </c>
      <c r="G6009" s="18" t="s">
        <v>495</v>
      </c>
      <c r="H6009" s="11" t="s">
        <v>9</v>
      </c>
      <c r="I6009" s="11" t="s">
        <v>495</v>
      </c>
    </row>
    <row r="6010" spans="1:9" s="5" customFormat="1" ht="33" x14ac:dyDescent="0.25">
      <c r="A6010" s="11" t="s">
        <v>501</v>
      </c>
      <c r="B6010" s="17" t="s">
        <v>5838</v>
      </c>
      <c r="C6010" s="18" t="s">
        <v>8945</v>
      </c>
      <c r="D6010" s="18" t="s">
        <v>511</v>
      </c>
      <c r="E6010" s="12">
        <v>150</v>
      </c>
      <c r="F6010" s="11" t="s">
        <v>512</v>
      </c>
      <c r="G6010" s="18" t="s">
        <v>495</v>
      </c>
      <c r="H6010" s="11" t="s">
        <v>9</v>
      </c>
      <c r="I6010" s="11" t="s">
        <v>495</v>
      </c>
    </row>
    <row r="6011" spans="1:9" s="5" customFormat="1" ht="33" x14ac:dyDescent="0.25">
      <c r="A6011" s="11" t="s">
        <v>501</v>
      </c>
      <c r="B6011" s="17" t="s">
        <v>5840</v>
      </c>
      <c r="C6011" s="18" t="s">
        <v>8946</v>
      </c>
      <c r="D6011" s="18" t="s">
        <v>511</v>
      </c>
      <c r="E6011" s="12">
        <v>150</v>
      </c>
      <c r="F6011" s="11" t="s">
        <v>512</v>
      </c>
      <c r="G6011" s="18" t="s">
        <v>495</v>
      </c>
      <c r="H6011" s="11" t="s">
        <v>9</v>
      </c>
      <c r="I6011" s="11" t="s">
        <v>495</v>
      </c>
    </row>
    <row r="6012" spans="1:9" s="5" customFormat="1" ht="33" x14ac:dyDescent="0.25">
      <c r="A6012" s="11" t="s">
        <v>501</v>
      </c>
      <c r="B6012" s="17" t="s">
        <v>5996</v>
      </c>
      <c r="C6012" s="18" t="s">
        <v>8947</v>
      </c>
      <c r="D6012" s="18" t="s">
        <v>511</v>
      </c>
      <c r="E6012" s="12">
        <v>150</v>
      </c>
      <c r="F6012" s="11" t="s">
        <v>512</v>
      </c>
      <c r="G6012" s="18" t="s">
        <v>495</v>
      </c>
      <c r="H6012" s="11" t="s">
        <v>9</v>
      </c>
      <c r="I6012" s="11" t="s">
        <v>495</v>
      </c>
    </row>
    <row r="6013" spans="1:9" s="5" customFormat="1" ht="33" x14ac:dyDescent="0.25">
      <c r="A6013" s="11" t="s">
        <v>501</v>
      </c>
      <c r="B6013" s="17" t="s">
        <v>5997</v>
      </c>
      <c r="C6013" s="18" t="s">
        <v>8948</v>
      </c>
      <c r="D6013" s="18" t="s">
        <v>511</v>
      </c>
      <c r="E6013" s="12">
        <v>50</v>
      </c>
      <c r="F6013" s="11" t="s">
        <v>512</v>
      </c>
      <c r="G6013" s="18" t="s">
        <v>495</v>
      </c>
      <c r="H6013" s="11" t="s">
        <v>9</v>
      </c>
      <c r="I6013" s="11" t="s">
        <v>495</v>
      </c>
    </row>
    <row r="6014" spans="1:9" s="5" customFormat="1" ht="33" x14ac:dyDescent="0.25">
      <c r="A6014" s="11" t="s">
        <v>501</v>
      </c>
      <c r="B6014" s="17" t="s">
        <v>5989</v>
      </c>
      <c r="C6014" s="18" t="str">
        <f>MID(B6014,1,14)</f>
        <v>新北市烏來區忠治社區發展協會</v>
      </c>
      <c r="D6014" s="18" t="s">
        <v>511</v>
      </c>
      <c r="E6014" s="12">
        <v>100</v>
      </c>
      <c r="F6014" s="11" t="s">
        <v>512</v>
      </c>
      <c r="G6014" s="18" t="s">
        <v>495</v>
      </c>
      <c r="H6014" s="11" t="s">
        <v>9</v>
      </c>
      <c r="I6014" s="11" t="s">
        <v>495</v>
      </c>
    </row>
    <row r="6015" spans="1:9" s="5" customFormat="1" ht="33" x14ac:dyDescent="0.25">
      <c r="A6015" s="11" t="s">
        <v>501</v>
      </c>
      <c r="B6015" s="17" t="s">
        <v>5994</v>
      </c>
      <c r="C6015" s="18" t="s">
        <v>8949</v>
      </c>
      <c r="D6015" s="18" t="s">
        <v>511</v>
      </c>
      <c r="E6015" s="12">
        <v>50</v>
      </c>
      <c r="F6015" s="11" t="s">
        <v>512</v>
      </c>
      <c r="G6015" s="18" t="s">
        <v>495</v>
      </c>
      <c r="H6015" s="11" t="s">
        <v>9</v>
      </c>
      <c r="I6015" s="11" t="s">
        <v>495</v>
      </c>
    </row>
    <row r="6016" spans="1:9" s="5" customFormat="1" ht="33" x14ac:dyDescent="0.25">
      <c r="A6016" s="11" t="s">
        <v>501</v>
      </c>
      <c r="B6016" s="17" t="s">
        <v>5995</v>
      </c>
      <c r="C6016" s="18" t="s">
        <v>8949</v>
      </c>
      <c r="D6016" s="18" t="s">
        <v>511</v>
      </c>
      <c r="E6016" s="12">
        <v>100</v>
      </c>
      <c r="F6016" s="11" t="s">
        <v>512</v>
      </c>
      <c r="G6016" s="18" t="s">
        <v>495</v>
      </c>
      <c r="H6016" s="11" t="s">
        <v>9</v>
      </c>
      <c r="I6016" s="11" t="s">
        <v>495</v>
      </c>
    </row>
    <row r="6017" spans="1:9" s="5" customFormat="1" ht="33" x14ac:dyDescent="0.25">
      <c r="A6017" s="11" t="s">
        <v>501</v>
      </c>
      <c r="B6017" s="17" t="s">
        <v>5992</v>
      </c>
      <c r="C6017" s="18" t="s">
        <v>8950</v>
      </c>
      <c r="D6017" s="18" t="s">
        <v>511</v>
      </c>
      <c r="E6017" s="12">
        <v>100</v>
      </c>
      <c r="F6017" s="11" t="s">
        <v>512</v>
      </c>
      <c r="G6017" s="18" t="s">
        <v>495</v>
      </c>
      <c r="H6017" s="11" t="s">
        <v>9</v>
      </c>
      <c r="I6017" s="11" t="s">
        <v>495</v>
      </c>
    </row>
    <row r="6018" spans="1:9" s="5" customFormat="1" ht="33" x14ac:dyDescent="0.25">
      <c r="A6018" s="11" t="s">
        <v>501</v>
      </c>
      <c r="B6018" s="17" t="s">
        <v>5993</v>
      </c>
      <c r="C6018" s="18" t="s">
        <v>8951</v>
      </c>
      <c r="D6018" s="18" t="s">
        <v>511</v>
      </c>
      <c r="E6018" s="12">
        <v>100</v>
      </c>
      <c r="F6018" s="11" t="s">
        <v>512</v>
      </c>
      <c r="G6018" s="18" t="s">
        <v>495</v>
      </c>
      <c r="H6018" s="11" t="s">
        <v>9</v>
      </c>
      <c r="I6018" s="11" t="s">
        <v>495</v>
      </c>
    </row>
    <row r="6019" spans="1:9" s="5" customFormat="1" ht="33" x14ac:dyDescent="0.25">
      <c r="A6019" s="11" t="s">
        <v>501</v>
      </c>
      <c r="B6019" s="17" t="s">
        <v>2711</v>
      </c>
      <c r="C6019" s="18" t="str">
        <f>MID(B6019,3,14)</f>
        <v>新北市烏來區環山社區發展協會</v>
      </c>
      <c r="D6019" s="18" t="s">
        <v>511</v>
      </c>
      <c r="E6019" s="12">
        <v>24</v>
      </c>
      <c r="F6019" s="11" t="s">
        <v>512</v>
      </c>
      <c r="G6019" s="18" t="s">
        <v>495</v>
      </c>
      <c r="H6019" s="11" t="s">
        <v>9</v>
      </c>
      <c r="I6019" s="11" t="s">
        <v>495</v>
      </c>
    </row>
    <row r="6020" spans="1:9" s="5" customFormat="1" ht="33" x14ac:dyDescent="0.25">
      <c r="A6020" s="11" t="s">
        <v>501</v>
      </c>
      <c r="B6020" s="17" t="s">
        <v>5990</v>
      </c>
      <c r="C6020" s="18" t="str">
        <f>MID(B6020,1,14)</f>
        <v>新北市烏來區環山社區發展協會</v>
      </c>
      <c r="D6020" s="18" t="s">
        <v>511</v>
      </c>
      <c r="E6020" s="12">
        <v>100</v>
      </c>
      <c r="F6020" s="11" t="s">
        <v>512</v>
      </c>
      <c r="G6020" s="18" t="s">
        <v>495</v>
      </c>
      <c r="H6020" s="11" t="s">
        <v>9</v>
      </c>
      <c r="I6020" s="11" t="s">
        <v>495</v>
      </c>
    </row>
    <row r="6021" spans="1:9" s="5" customFormat="1" ht="70.5" customHeight="1" x14ac:dyDescent="0.25">
      <c r="A6021" s="11" t="s">
        <v>501</v>
      </c>
      <c r="B6021" s="17" t="s">
        <v>5998</v>
      </c>
      <c r="C6021" s="18" t="s">
        <v>8952</v>
      </c>
      <c r="D6021" s="18" t="s">
        <v>511</v>
      </c>
      <c r="E6021" s="12">
        <v>30</v>
      </c>
      <c r="F6021" s="11" t="s">
        <v>512</v>
      </c>
      <c r="G6021" s="18" t="s">
        <v>495</v>
      </c>
      <c r="H6021" s="11" t="s">
        <v>9</v>
      </c>
      <c r="I6021" s="11" t="s">
        <v>495</v>
      </c>
    </row>
    <row r="6022" spans="1:9" s="5" customFormat="1" ht="33" x14ac:dyDescent="0.25">
      <c r="A6022" s="11" t="s">
        <v>501</v>
      </c>
      <c r="B6022" s="17" t="s">
        <v>6000</v>
      </c>
      <c r="C6022" s="18" t="s">
        <v>8953</v>
      </c>
      <c r="D6022" s="18" t="s">
        <v>511</v>
      </c>
      <c r="E6022" s="12">
        <v>70</v>
      </c>
      <c r="F6022" s="11" t="s">
        <v>512</v>
      </c>
      <c r="G6022" s="18" t="s">
        <v>495</v>
      </c>
      <c r="H6022" s="11" t="s">
        <v>9</v>
      </c>
      <c r="I6022" s="11" t="s">
        <v>495</v>
      </c>
    </row>
    <row r="6023" spans="1:9" s="5" customFormat="1" ht="33" x14ac:dyDescent="0.25">
      <c r="A6023" s="11" t="s">
        <v>501</v>
      </c>
      <c r="B6023" s="17" t="s">
        <v>6073</v>
      </c>
      <c r="C6023" s="18" t="s">
        <v>8954</v>
      </c>
      <c r="D6023" s="18" t="s">
        <v>511</v>
      </c>
      <c r="E6023" s="12">
        <v>150</v>
      </c>
      <c r="F6023" s="11" t="s">
        <v>512</v>
      </c>
      <c r="G6023" s="18" t="s">
        <v>495</v>
      </c>
      <c r="H6023" s="11" t="s">
        <v>9</v>
      </c>
      <c r="I6023" s="11" t="s">
        <v>495</v>
      </c>
    </row>
    <row r="6024" spans="1:9" s="5" customFormat="1" ht="33" x14ac:dyDescent="0.25">
      <c r="A6024" s="11" t="s">
        <v>501</v>
      </c>
      <c r="B6024" s="17" t="s">
        <v>6222</v>
      </c>
      <c r="C6024" s="18" t="s">
        <v>8955</v>
      </c>
      <c r="D6024" s="18" t="s">
        <v>511</v>
      </c>
      <c r="E6024" s="12">
        <v>35</v>
      </c>
      <c r="F6024" s="11" t="s">
        <v>512</v>
      </c>
      <c r="G6024" s="18" t="s">
        <v>495</v>
      </c>
      <c r="H6024" s="11" t="s">
        <v>9</v>
      </c>
      <c r="I6024" s="11" t="s">
        <v>495</v>
      </c>
    </row>
    <row r="6025" spans="1:9" s="5" customFormat="1" ht="33" x14ac:dyDescent="0.25">
      <c r="A6025" s="11" t="s">
        <v>501</v>
      </c>
      <c r="B6025" s="24" t="s">
        <v>10636</v>
      </c>
      <c r="C6025" s="18" t="s">
        <v>8955</v>
      </c>
      <c r="D6025" s="18" t="s">
        <v>511</v>
      </c>
      <c r="E6025" s="12">
        <v>210</v>
      </c>
      <c r="F6025" s="11" t="s">
        <v>512</v>
      </c>
      <c r="G6025" s="18" t="s">
        <v>495</v>
      </c>
      <c r="H6025" s="11" t="s">
        <v>9</v>
      </c>
      <c r="I6025" s="11" t="s">
        <v>495</v>
      </c>
    </row>
    <row r="6026" spans="1:9" s="5" customFormat="1" ht="33" x14ac:dyDescent="0.25">
      <c r="A6026" s="11" t="s">
        <v>501</v>
      </c>
      <c r="B6026" s="24" t="s">
        <v>10637</v>
      </c>
      <c r="C6026" s="18" t="s">
        <v>8955</v>
      </c>
      <c r="D6026" s="18" t="s">
        <v>511</v>
      </c>
      <c r="E6026" s="12">
        <v>210</v>
      </c>
      <c r="F6026" s="11" t="s">
        <v>512</v>
      </c>
      <c r="G6026" s="18" t="s">
        <v>495</v>
      </c>
      <c r="H6026" s="11" t="s">
        <v>9</v>
      </c>
      <c r="I6026" s="11" t="s">
        <v>495</v>
      </c>
    </row>
    <row r="6027" spans="1:9" s="5" customFormat="1" ht="33" x14ac:dyDescent="0.25">
      <c r="A6027" s="11" t="s">
        <v>501</v>
      </c>
      <c r="B6027" s="17" t="s">
        <v>6371</v>
      </c>
      <c r="C6027" s="18" t="s">
        <v>8956</v>
      </c>
      <c r="D6027" s="18" t="s">
        <v>511</v>
      </c>
      <c r="E6027" s="12">
        <v>150</v>
      </c>
      <c r="F6027" s="11" t="s">
        <v>512</v>
      </c>
      <c r="G6027" s="18" t="s">
        <v>495</v>
      </c>
      <c r="H6027" s="11" t="s">
        <v>9</v>
      </c>
      <c r="I6027" s="11" t="s">
        <v>495</v>
      </c>
    </row>
    <row r="6028" spans="1:9" s="5" customFormat="1" ht="51.75" customHeight="1" x14ac:dyDescent="0.25">
      <c r="A6028" s="11" t="s">
        <v>501</v>
      </c>
      <c r="B6028" s="17" t="s">
        <v>6465</v>
      </c>
      <c r="C6028" s="18" t="s">
        <v>8957</v>
      </c>
      <c r="D6028" s="18" t="s">
        <v>511</v>
      </c>
      <c r="E6028" s="12">
        <v>150</v>
      </c>
      <c r="F6028" s="11" t="s">
        <v>512</v>
      </c>
      <c r="G6028" s="18" t="s">
        <v>495</v>
      </c>
      <c r="H6028" s="11" t="s">
        <v>9</v>
      </c>
      <c r="I6028" s="11" t="s">
        <v>495</v>
      </c>
    </row>
    <row r="6029" spans="1:9" s="5" customFormat="1" ht="33" x14ac:dyDescent="0.25">
      <c r="A6029" s="11" t="s">
        <v>501</v>
      </c>
      <c r="B6029" s="17" t="s">
        <v>6463</v>
      </c>
      <c r="C6029" s="18" t="s">
        <v>8958</v>
      </c>
      <c r="D6029" s="18" t="s">
        <v>511</v>
      </c>
      <c r="E6029" s="12">
        <v>50</v>
      </c>
      <c r="F6029" s="11" t="s">
        <v>512</v>
      </c>
      <c r="G6029" s="18" t="s">
        <v>495</v>
      </c>
      <c r="H6029" s="11" t="s">
        <v>9</v>
      </c>
      <c r="I6029" s="11" t="s">
        <v>495</v>
      </c>
    </row>
    <row r="6030" spans="1:9" s="5" customFormat="1" ht="33" x14ac:dyDescent="0.25">
      <c r="A6030" s="11" t="s">
        <v>501</v>
      </c>
      <c r="B6030" s="17" t="s">
        <v>6464</v>
      </c>
      <c r="C6030" s="18" t="s">
        <v>8959</v>
      </c>
      <c r="D6030" s="18" t="s">
        <v>511</v>
      </c>
      <c r="E6030" s="12">
        <v>100</v>
      </c>
      <c r="F6030" s="11" t="s">
        <v>512</v>
      </c>
      <c r="G6030" s="18" t="s">
        <v>495</v>
      </c>
      <c r="H6030" s="11" t="s">
        <v>9</v>
      </c>
      <c r="I6030" s="11" t="s">
        <v>495</v>
      </c>
    </row>
    <row r="6031" spans="1:9" s="5" customFormat="1" ht="54.75" customHeight="1" x14ac:dyDescent="0.25">
      <c r="A6031" s="11" t="s">
        <v>501</v>
      </c>
      <c r="B6031" s="17" t="s">
        <v>6467</v>
      </c>
      <c r="C6031" s="18" t="s">
        <v>8960</v>
      </c>
      <c r="D6031" s="18" t="s">
        <v>511</v>
      </c>
      <c r="E6031" s="12">
        <v>98</v>
      </c>
      <c r="F6031" s="11" t="s">
        <v>512</v>
      </c>
      <c r="G6031" s="18" t="s">
        <v>495</v>
      </c>
      <c r="H6031" s="11" t="s">
        <v>9</v>
      </c>
      <c r="I6031" s="11" t="s">
        <v>495</v>
      </c>
    </row>
    <row r="6032" spans="1:9" s="5" customFormat="1" ht="33" x14ac:dyDescent="0.25">
      <c r="A6032" s="11" t="s">
        <v>501</v>
      </c>
      <c r="B6032" s="17" t="s">
        <v>6468</v>
      </c>
      <c r="C6032" s="18" t="s">
        <v>8961</v>
      </c>
      <c r="D6032" s="18" t="s">
        <v>511</v>
      </c>
      <c r="E6032" s="12">
        <v>50</v>
      </c>
      <c r="F6032" s="11" t="s">
        <v>512</v>
      </c>
      <c r="G6032" s="18" t="s">
        <v>495</v>
      </c>
      <c r="H6032" s="11" t="s">
        <v>9</v>
      </c>
      <c r="I6032" s="11" t="s">
        <v>495</v>
      </c>
    </row>
    <row r="6033" spans="1:9" s="5" customFormat="1" ht="33" x14ac:dyDescent="0.25">
      <c r="A6033" s="11" t="s">
        <v>501</v>
      </c>
      <c r="B6033" s="17" t="s">
        <v>6488</v>
      </c>
      <c r="C6033" s="18" t="s">
        <v>8962</v>
      </c>
      <c r="D6033" s="18" t="s">
        <v>511</v>
      </c>
      <c r="E6033" s="12">
        <v>350</v>
      </c>
      <c r="F6033" s="11" t="s">
        <v>512</v>
      </c>
      <c r="G6033" s="18" t="s">
        <v>495</v>
      </c>
      <c r="H6033" s="11" t="s">
        <v>9</v>
      </c>
      <c r="I6033" s="11" t="s">
        <v>495</v>
      </c>
    </row>
    <row r="6034" spans="1:9" s="5" customFormat="1" ht="33" x14ac:dyDescent="0.25">
      <c r="A6034" s="11" t="s">
        <v>501</v>
      </c>
      <c r="B6034" s="17" t="s">
        <v>6489</v>
      </c>
      <c r="C6034" s="18" t="s">
        <v>8963</v>
      </c>
      <c r="D6034" s="18" t="s">
        <v>511</v>
      </c>
      <c r="E6034" s="12">
        <v>100</v>
      </c>
      <c r="F6034" s="11" t="s">
        <v>512</v>
      </c>
      <c r="G6034" s="18" t="s">
        <v>495</v>
      </c>
      <c r="H6034" s="11" t="s">
        <v>9</v>
      </c>
      <c r="I6034" s="11" t="s">
        <v>495</v>
      </c>
    </row>
    <row r="6035" spans="1:9" s="5" customFormat="1" ht="33" x14ac:dyDescent="0.25">
      <c r="A6035" s="11" t="s">
        <v>501</v>
      </c>
      <c r="B6035" s="17" t="s">
        <v>6621</v>
      </c>
      <c r="C6035" s="18" t="s">
        <v>8964</v>
      </c>
      <c r="D6035" s="18" t="s">
        <v>511</v>
      </c>
      <c r="E6035" s="12">
        <v>75</v>
      </c>
      <c r="F6035" s="11" t="s">
        <v>512</v>
      </c>
      <c r="G6035" s="18" t="s">
        <v>495</v>
      </c>
      <c r="H6035" s="11" t="s">
        <v>9</v>
      </c>
      <c r="I6035" s="11" t="s">
        <v>495</v>
      </c>
    </row>
    <row r="6036" spans="1:9" s="5" customFormat="1" ht="33" x14ac:dyDescent="0.25">
      <c r="A6036" s="11" t="s">
        <v>501</v>
      </c>
      <c r="B6036" s="17" t="s">
        <v>6622</v>
      </c>
      <c r="C6036" s="18" t="s">
        <v>8964</v>
      </c>
      <c r="D6036" s="18" t="s">
        <v>511</v>
      </c>
      <c r="E6036" s="12">
        <v>75</v>
      </c>
      <c r="F6036" s="11" t="s">
        <v>512</v>
      </c>
      <c r="G6036" s="18" t="s">
        <v>495</v>
      </c>
      <c r="H6036" s="11" t="s">
        <v>9</v>
      </c>
      <c r="I6036" s="11" t="s">
        <v>495</v>
      </c>
    </row>
    <row r="6037" spans="1:9" s="5" customFormat="1" ht="33" x14ac:dyDescent="0.25">
      <c r="A6037" s="11" t="s">
        <v>501</v>
      </c>
      <c r="B6037" s="17" t="s">
        <v>6628</v>
      </c>
      <c r="C6037" s="18" t="s">
        <v>8965</v>
      </c>
      <c r="D6037" s="18" t="s">
        <v>511</v>
      </c>
      <c r="E6037" s="12">
        <v>150</v>
      </c>
      <c r="F6037" s="11" t="s">
        <v>512</v>
      </c>
      <c r="G6037" s="18" t="s">
        <v>495</v>
      </c>
      <c r="H6037" s="11" t="s">
        <v>9</v>
      </c>
      <c r="I6037" s="11" t="s">
        <v>495</v>
      </c>
    </row>
    <row r="6038" spans="1:9" s="5" customFormat="1" ht="33" x14ac:dyDescent="0.25">
      <c r="A6038" s="11" t="s">
        <v>501</v>
      </c>
      <c r="B6038" s="17" t="s">
        <v>4560</v>
      </c>
      <c r="C6038" s="18" t="s">
        <v>8966</v>
      </c>
      <c r="D6038" s="18" t="s">
        <v>511</v>
      </c>
      <c r="E6038" s="12">
        <v>100</v>
      </c>
      <c r="F6038" s="11" t="s">
        <v>512</v>
      </c>
      <c r="G6038" s="18" t="s">
        <v>495</v>
      </c>
      <c r="H6038" s="11" t="s">
        <v>9</v>
      </c>
      <c r="I6038" s="11" t="s">
        <v>495</v>
      </c>
    </row>
    <row r="6039" spans="1:9" s="5" customFormat="1" ht="33" x14ac:dyDescent="0.25">
      <c r="A6039" s="11" t="s">
        <v>501</v>
      </c>
      <c r="B6039" s="17" t="s">
        <v>4561</v>
      </c>
      <c r="C6039" s="18" t="s">
        <v>8967</v>
      </c>
      <c r="D6039" s="18" t="s">
        <v>511</v>
      </c>
      <c r="E6039" s="12">
        <v>150</v>
      </c>
      <c r="F6039" s="11" t="s">
        <v>512</v>
      </c>
      <c r="G6039" s="18" t="s">
        <v>495</v>
      </c>
      <c r="H6039" s="11" t="s">
        <v>9</v>
      </c>
      <c r="I6039" s="11" t="s">
        <v>495</v>
      </c>
    </row>
    <row r="6040" spans="1:9" s="5" customFormat="1" ht="33" x14ac:dyDescent="0.25">
      <c r="A6040" s="11" t="s">
        <v>501</v>
      </c>
      <c r="B6040" s="17" t="s">
        <v>4559</v>
      </c>
      <c r="C6040" s="18" t="s">
        <v>8968</v>
      </c>
      <c r="D6040" s="18" t="s">
        <v>511</v>
      </c>
      <c r="E6040" s="12">
        <v>150</v>
      </c>
      <c r="F6040" s="11" t="s">
        <v>512</v>
      </c>
      <c r="G6040" s="18" t="s">
        <v>495</v>
      </c>
      <c r="H6040" s="11" t="s">
        <v>9</v>
      </c>
      <c r="I6040" s="11" t="s">
        <v>495</v>
      </c>
    </row>
    <row r="6041" spans="1:9" s="5" customFormat="1" ht="33" x14ac:dyDescent="0.25">
      <c r="A6041" s="11" t="s">
        <v>501</v>
      </c>
      <c r="B6041" s="17" t="s">
        <v>4554</v>
      </c>
      <c r="C6041" s="18" t="s">
        <v>8969</v>
      </c>
      <c r="D6041" s="18" t="s">
        <v>511</v>
      </c>
      <c r="E6041" s="12">
        <v>150</v>
      </c>
      <c r="F6041" s="11" t="s">
        <v>512</v>
      </c>
      <c r="G6041" s="18" t="s">
        <v>495</v>
      </c>
      <c r="H6041" s="11" t="s">
        <v>9</v>
      </c>
      <c r="I6041" s="11" t="s">
        <v>495</v>
      </c>
    </row>
    <row r="6042" spans="1:9" s="5" customFormat="1" ht="33" x14ac:dyDescent="0.25">
      <c r="A6042" s="11" t="s">
        <v>501</v>
      </c>
      <c r="B6042" s="17" t="s">
        <v>4555</v>
      </c>
      <c r="C6042" s="18" t="s">
        <v>8970</v>
      </c>
      <c r="D6042" s="18" t="s">
        <v>511</v>
      </c>
      <c r="E6042" s="12">
        <v>50</v>
      </c>
      <c r="F6042" s="11" t="s">
        <v>512</v>
      </c>
      <c r="G6042" s="18" t="s">
        <v>495</v>
      </c>
      <c r="H6042" s="11" t="s">
        <v>9</v>
      </c>
      <c r="I6042" s="11" t="s">
        <v>495</v>
      </c>
    </row>
    <row r="6043" spans="1:9" s="5" customFormat="1" ht="33" x14ac:dyDescent="0.25">
      <c r="A6043" s="11" t="s">
        <v>501</v>
      </c>
      <c r="B6043" s="17" t="s">
        <v>4556</v>
      </c>
      <c r="C6043" s="18" t="s">
        <v>8971</v>
      </c>
      <c r="D6043" s="18" t="s">
        <v>511</v>
      </c>
      <c r="E6043" s="12">
        <v>50</v>
      </c>
      <c r="F6043" s="11" t="s">
        <v>512</v>
      </c>
      <c r="G6043" s="18" t="s">
        <v>495</v>
      </c>
      <c r="H6043" s="11" t="s">
        <v>9</v>
      </c>
      <c r="I6043" s="11" t="s">
        <v>495</v>
      </c>
    </row>
    <row r="6044" spans="1:9" s="5" customFormat="1" ht="33" x14ac:dyDescent="0.25">
      <c r="A6044" s="11" t="s">
        <v>501</v>
      </c>
      <c r="B6044" s="17" t="s">
        <v>4557</v>
      </c>
      <c r="C6044" s="18" t="s">
        <v>8972</v>
      </c>
      <c r="D6044" s="18" t="s">
        <v>511</v>
      </c>
      <c r="E6044" s="12">
        <v>100</v>
      </c>
      <c r="F6044" s="11" t="s">
        <v>512</v>
      </c>
      <c r="G6044" s="18" t="s">
        <v>495</v>
      </c>
      <c r="H6044" s="11" t="s">
        <v>9</v>
      </c>
      <c r="I6044" s="11" t="s">
        <v>495</v>
      </c>
    </row>
    <row r="6045" spans="1:9" s="5" customFormat="1" ht="33" x14ac:dyDescent="0.25">
      <c r="A6045" s="11" t="s">
        <v>501</v>
      </c>
      <c r="B6045" s="17" t="s">
        <v>4558</v>
      </c>
      <c r="C6045" s="18" t="s">
        <v>8973</v>
      </c>
      <c r="D6045" s="18" t="s">
        <v>511</v>
      </c>
      <c r="E6045" s="12">
        <v>150</v>
      </c>
      <c r="F6045" s="11" t="s">
        <v>512</v>
      </c>
      <c r="G6045" s="18" t="s">
        <v>495</v>
      </c>
      <c r="H6045" s="11" t="s">
        <v>9</v>
      </c>
      <c r="I6045" s="11" t="s">
        <v>495</v>
      </c>
    </row>
    <row r="6046" spans="1:9" s="5" customFormat="1" ht="33" x14ac:dyDescent="0.25">
      <c r="A6046" s="11" t="s">
        <v>501</v>
      </c>
      <c r="B6046" s="17" t="s">
        <v>4617</v>
      </c>
      <c r="C6046" s="18" t="s">
        <v>8974</v>
      </c>
      <c r="D6046" s="18" t="s">
        <v>511</v>
      </c>
      <c r="E6046" s="12">
        <v>100</v>
      </c>
      <c r="F6046" s="11" t="s">
        <v>512</v>
      </c>
      <c r="G6046" s="18" t="s">
        <v>495</v>
      </c>
      <c r="H6046" s="11" t="s">
        <v>9</v>
      </c>
      <c r="I6046" s="11" t="s">
        <v>495</v>
      </c>
    </row>
    <row r="6047" spans="1:9" s="5" customFormat="1" ht="33" x14ac:dyDescent="0.25">
      <c r="A6047" s="11" t="s">
        <v>501</v>
      </c>
      <c r="B6047" s="17" t="s">
        <v>4672</v>
      </c>
      <c r="C6047" s="18" t="s">
        <v>8975</v>
      </c>
      <c r="D6047" s="18" t="s">
        <v>511</v>
      </c>
      <c r="E6047" s="12">
        <v>520</v>
      </c>
      <c r="F6047" s="11" t="s">
        <v>512</v>
      </c>
      <c r="G6047" s="18" t="s">
        <v>495</v>
      </c>
      <c r="H6047" s="11" t="s">
        <v>9</v>
      </c>
      <c r="I6047" s="11" t="s">
        <v>495</v>
      </c>
    </row>
    <row r="6048" spans="1:9" s="5" customFormat="1" ht="33" x14ac:dyDescent="0.25">
      <c r="A6048" s="11" t="s">
        <v>501</v>
      </c>
      <c r="B6048" s="17" t="s">
        <v>4673</v>
      </c>
      <c r="C6048" s="18" t="s">
        <v>8976</v>
      </c>
      <c r="D6048" s="18" t="s">
        <v>511</v>
      </c>
      <c r="E6048" s="12">
        <v>70</v>
      </c>
      <c r="F6048" s="11" t="s">
        <v>512</v>
      </c>
      <c r="G6048" s="18" t="s">
        <v>495</v>
      </c>
      <c r="H6048" s="11" t="s">
        <v>9</v>
      </c>
      <c r="I6048" s="11" t="s">
        <v>495</v>
      </c>
    </row>
    <row r="6049" spans="1:9" s="5" customFormat="1" ht="33" x14ac:dyDescent="0.25">
      <c r="A6049" s="11" t="s">
        <v>501</v>
      </c>
      <c r="B6049" s="17" t="s">
        <v>4674</v>
      </c>
      <c r="C6049" s="18" t="s">
        <v>8976</v>
      </c>
      <c r="D6049" s="18" t="s">
        <v>511</v>
      </c>
      <c r="E6049" s="12">
        <v>77</v>
      </c>
      <c r="F6049" s="11" t="s">
        <v>512</v>
      </c>
      <c r="G6049" s="18" t="s">
        <v>495</v>
      </c>
      <c r="H6049" s="11" t="s">
        <v>9</v>
      </c>
      <c r="I6049" s="11" t="s">
        <v>495</v>
      </c>
    </row>
    <row r="6050" spans="1:9" s="5" customFormat="1" ht="33" x14ac:dyDescent="0.25">
      <c r="A6050" s="11" t="s">
        <v>501</v>
      </c>
      <c r="B6050" s="17" t="s">
        <v>4675</v>
      </c>
      <c r="C6050" s="18" t="s">
        <v>8977</v>
      </c>
      <c r="D6050" s="18" t="s">
        <v>511</v>
      </c>
      <c r="E6050" s="12">
        <v>300</v>
      </c>
      <c r="F6050" s="11" t="s">
        <v>512</v>
      </c>
      <c r="G6050" s="18" t="s">
        <v>495</v>
      </c>
      <c r="H6050" s="11" t="s">
        <v>9</v>
      </c>
      <c r="I6050" s="11" t="s">
        <v>495</v>
      </c>
    </row>
    <row r="6051" spans="1:9" s="5" customFormat="1" ht="33" x14ac:dyDescent="0.25">
      <c r="A6051" s="11" t="s">
        <v>501</v>
      </c>
      <c r="B6051" s="17" t="s">
        <v>2373</v>
      </c>
      <c r="C6051" s="18" t="s">
        <v>8978</v>
      </c>
      <c r="D6051" s="18" t="s">
        <v>511</v>
      </c>
      <c r="E6051" s="12">
        <v>150</v>
      </c>
      <c r="F6051" s="11" t="s">
        <v>512</v>
      </c>
      <c r="G6051" s="18" t="s">
        <v>495</v>
      </c>
      <c r="H6051" s="11" t="s">
        <v>9</v>
      </c>
      <c r="I6051" s="11" t="s">
        <v>495</v>
      </c>
    </row>
    <row r="6052" spans="1:9" s="5" customFormat="1" ht="33" x14ac:dyDescent="0.25">
      <c r="A6052" s="11" t="s">
        <v>501</v>
      </c>
      <c r="B6052" s="17" t="s">
        <v>4680</v>
      </c>
      <c r="C6052" s="18" t="s">
        <v>8979</v>
      </c>
      <c r="D6052" s="18" t="s">
        <v>511</v>
      </c>
      <c r="E6052" s="12">
        <v>150</v>
      </c>
      <c r="F6052" s="11" t="s">
        <v>512</v>
      </c>
      <c r="G6052" s="18" t="s">
        <v>495</v>
      </c>
      <c r="H6052" s="11" t="s">
        <v>9</v>
      </c>
      <c r="I6052" s="11" t="s">
        <v>495</v>
      </c>
    </row>
    <row r="6053" spans="1:9" s="5" customFormat="1" ht="33" x14ac:dyDescent="0.25">
      <c r="A6053" s="11" t="s">
        <v>501</v>
      </c>
      <c r="B6053" s="17" t="s">
        <v>4681</v>
      </c>
      <c r="C6053" s="18" t="s">
        <v>8979</v>
      </c>
      <c r="D6053" s="18" t="s">
        <v>511</v>
      </c>
      <c r="E6053" s="12">
        <v>100</v>
      </c>
      <c r="F6053" s="11" t="s">
        <v>512</v>
      </c>
      <c r="G6053" s="18" t="s">
        <v>495</v>
      </c>
      <c r="H6053" s="11" t="s">
        <v>9</v>
      </c>
      <c r="I6053" s="11" t="s">
        <v>495</v>
      </c>
    </row>
    <row r="6054" spans="1:9" s="5" customFormat="1" ht="33" x14ac:dyDescent="0.25">
      <c r="A6054" s="11" t="s">
        <v>501</v>
      </c>
      <c r="B6054" s="17" t="s">
        <v>4676</v>
      </c>
      <c r="C6054" s="18" t="s">
        <v>8980</v>
      </c>
      <c r="D6054" s="18" t="s">
        <v>511</v>
      </c>
      <c r="E6054" s="12">
        <v>26</v>
      </c>
      <c r="F6054" s="11" t="s">
        <v>512</v>
      </c>
      <c r="G6054" s="18" t="s">
        <v>495</v>
      </c>
      <c r="H6054" s="11" t="s">
        <v>9</v>
      </c>
      <c r="I6054" s="11" t="s">
        <v>495</v>
      </c>
    </row>
    <row r="6055" spans="1:9" s="5" customFormat="1" ht="33" x14ac:dyDescent="0.25">
      <c r="A6055" s="11" t="s">
        <v>501</v>
      </c>
      <c r="B6055" s="17" t="s">
        <v>4677</v>
      </c>
      <c r="C6055" s="18" t="s">
        <v>8981</v>
      </c>
      <c r="D6055" s="18" t="s">
        <v>511</v>
      </c>
      <c r="E6055" s="12">
        <v>30</v>
      </c>
      <c r="F6055" s="11" t="s">
        <v>512</v>
      </c>
      <c r="G6055" s="18" t="s">
        <v>495</v>
      </c>
      <c r="H6055" s="11" t="s">
        <v>9</v>
      </c>
      <c r="I6055" s="11" t="s">
        <v>495</v>
      </c>
    </row>
    <row r="6056" spans="1:9" s="5" customFormat="1" ht="33" x14ac:dyDescent="0.25">
      <c r="A6056" s="11" t="s">
        <v>501</v>
      </c>
      <c r="B6056" s="17" t="s">
        <v>4678</v>
      </c>
      <c r="C6056" s="18" t="s">
        <v>8982</v>
      </c>
      <c r="D6056" s="18" t="s">
        <v>511</v>
      </c>
      <c r="E6056" s="12">
        <v>35</v>
      </c>
      <c r="F6056" s="11" t="s">
        <v>512</v>
      </c>
      <c r="G6056" s="18" t="s">
        <v>495</v>
      </c>
      <c r="H6056" s="11" t="s">
        <v>9</v>
      </c>
      <c r="I6056" s="11" t="s">
        <v>495</v>
      </c>
    </row>
    <row r="6057" spans="1:9" s="5" customFormat="1" ht="33" x14ac:dyDescent="0.25">
      <c r="A6057" s="11" t="s">
        <v>501</v>
      </c>
      <c r="B6057" s="17" t="s">
        <v>4679</v>
      </c>
      <c r="C6057" s="18" t="s">
        <v>8983</v>
      </c>
      <c r="D6057" s="18" t="s">
        <v>511</v>
      </c>
      <c r="E6057" s="12">
        <v>35</v>
      </c>
      <c r="F6057" s="11" t="s">
        <v>512</v>
      </c>
      <c r="G6057" s="18" t="s">
        <v>495</v>
      </c>
      <c r="H6057" s="11" t="s">
        <v>9</v>
      </c>
      <c r="I6057" s="11" t="s">
        <v>495</v>
      </c>
    </row>
    <row r="6058" spans="1:9" s="5" customFormat="1" ht="33" x14ac:dyDescent="0.25">
      <c r="A6058" s="11" t="s">
        <v>501</v>
      </c>
      <c r="B6058" s="17" t="s">
        <v>4839</v>
      </c>
      <c r="C6058" s="18" t="s">
        <v>8984</v>
      </c>
      <c r="D6058" s="18" t="s">
        <v>511</v>
      </c>
      <c r="E6058" s="12">
        <v>70</v>
      </c>
      <c r="F6058" s="11" t="s">
        <v>512</v>
      </c>
      <c r="G6058" s="18" t="s">
        <v>495</v>
      </c>
      <c r="H6058" s="11" t="s">
        <v>9</v>
      </c>
      <c r="I6058" s="11" t="s">
        <v>495</v>
      </c>
    </row>
    <row r="6059" spans="1:9" s="5" customFormat="1" ht="33" x14ac:dyDescent="0.25">
      <c r="A6059" s="11" t="s">
        <v>501</v>
      </c>
      <c r="B6059" s="17" t="s">
        <v>4843</v>
      </c>
      <c r="C6059" s="18" t="s">
        <v>8985</v>
      </c>
      <c r="D6059" s="18" t="s">
        <v>511</v>
      </c>
      <c r="E6059" s="12">
        <v>100</v>
      </c>
      <c r="F6059" s="11" t="s">
        <v>512</v>
      </c>
      <c r="G6059" s="18" t="s">
        <v>495</v>
      </c>
      <c r="H6059" s="11" t="s">
        <v>9</v>
      </c>
      <c r="I6059" s="11" t="s">
        <v>495</v>
      </c>
    </row>
    <row r="6060" spans="1:9" s="5" customFormat="1" ht="33" x14ac:dyDescent="0.25">
      <c r="A6060" s="11" t="s">
        <v>501</v>
      </c>
      <c r="B6060" s="17" t="s">
        <v>4841</v>
      </c>
      <c r="C6060" s="18" t="s">
        <v>8986</v>
      </c>
      <c r="D6060" s="18" t="s">
        <v>511</v>
      </c>
      <c r="E6060" s="12">
        <v>150</v>
      </c>
      <c r="F6060" s="11" t="s">
        <v>512</v>
      </c>
      <c r="G6060" s="18" t="s">
        <v>495</v>
      </c>
      <c r="H6060" s="11" t="s">
        <v>9</v>
      </c>
      <c r="I6060" s="11" t="s">
        <v>495</v>
      </c>
    </row>
    <row r="6061" spans="1:9" s="5" customFormat="1" ht="33" x14ac:dyDescent="0.25">
      <c r="A6061" s="11" t="s">
        <v>501</v>
      </c>
      <c r="B6061" s="17" t="s">
        <v>4840</v>
      </c>
      <c r="C6061" s="18" t="s">
        <v>8987</v>
      </c>
      <c r="D6061" s="18" t="s">
        <v>511</v>
      </c>
      <c r="E6061" s="12">
        <v>150</v>
      </c>
      <c r="F6061" s="11" t="s">
        <v>512</v>
      </c>
      <c r="G6061" s="18" t="s">
        <v>495</v>
      </c>
      <c r="H6061" s="11" t="s">
        <v>9</v>
      </c>
      <c r="I6061" s="11" t="s">
        <v>495</v>
      </c>
    </row>
    <row r="6062" spans="1:9" s="5" customFormat="1" ht="33" x14ac:dyDescent="0.25">
      <c r="A6062" s="11" t="s">
        <v>501</v>
      </c>
      <c r="B6062" s="17" t="s">
        <v>4842</v>
      </c>
      <c r="C6062" s="18" t="s">
        <v>8988</v>
      </c>
      <c r="D6062" s="18" t="s">
        <v>511</v>
      </c>
      <c r="E6062" s="12">
        <v>100</v>
      </c>
      <c r="F6062" s="11" t="s">
        <v>512</v>
      </c>
      <c r="G6062" s="18" t="s">
        <v>495</v>
      </c>
      <c r="H6062" s="11" t="s">
        <v>9</v>
      </c>
      <c r="I6062" s="11" t="s">
        <v>495</v>
      </c>
    </row>
    <row r="6063" spans="1:9" s="5" customFormat="1" ht="33" x14ac:dyDescent="0.25">
      <c r="A6063" s="11" t="s">
        <v>501</v>
      </c>
      <c r="B6063" s="17" t="s">
        <v>4857</v>
      </c>
      <c r="C6063" s="18" t="s">
        <v>8989</v>
      </c>
      <c r="D6063" s="18" t="s">
        <v>511</v>
      </c>
      <c r="E6063" s="12">
        <v>35</v>
      </c>
      <c r="F6063" s="11" t="s">
        <v>512</v>
      </c>
      <c r="G6063" s="18" t="s">
        <v>495</v>
      </c>
      <c r="H6063" s="11" t="s">
        <v>9</v>
      </c>
      <c r="I6063" s="11" t="s">
        <v>495</v>
      </c>
    </row>
    <row r="6064" spans="1:9" s="5" customFormat="1" ht="33" x14ac:dyDescent="0.25">
      <c r="A6064" s="11" t="s">
        <v>501</v>
      </c>
      <c r="B6064" s="17" t="s">
        <v>4858</v>
      </c>
      <c r="C6064" s="18" t="s">
        <v>8989</v>
      </c>
      <c r="D6064" s="18" t="s">
        <v>511</v>
      </c>
      <c r="E6064" s="12">
        <v>35</v>
      </c>
      <c r="F6064" s="11" t="s">
        <v>512</v>
      </c>
      <c r="G6064" s="18" t="s">
        <v>495</v>
      </c>
      <c r="H6064" s="11" t="s">
        <v>9</v>
      </c>
      <c r="I6064" s="11" t="s">
        <v>495</v>
      </c>
    </row>
    <row r="6065" spans="1:9" s="5" customFormat="1" ht="33" x14ac:dyDescent="0.25">
      <c r="A6065" s="11" t="s">
        <v>501</v>
      </c>
      <c r="B6065" s="17" t="s">
        <v>4859</v>
      </c>
      <c r="C6065" s="18" t="s">
        <v>8989</v>
      </c>
      <c r="D6065" s="18" t="s">
        <v>511</v>
      </c>
      <c r="E6065" s="12">
        <v>105</v>
      </c>
      <c r="F6065" s="11" t="s">
        <v>512</v>
      </c>
      <c r="G6065" s="18" t="s">
        <v>495</v>
      </c>
      <c r="H6065" s="11" t="s">
        <v>9</v>
      </c>
      <c r="I6065" s="11" t="s">
        <v>495</v>
      </c>
    </row>
    <row r="6066" spans="1:9" s="5" customFormat="1" ht="33" x14ac:dyDescent="0.25">
      <c r="A6066" s="11" t="s">
        <v>501</v>
      </c>
      <c r="B6066" s="17" t="s">
        <v>4860</v>
      </c>
      <c r="C6066" s="18" t="s">
        <v>8989</v>
      </c>
      <c r="D6066" s="18" t="s">
        <v>511</v>
      </c>
      <c r="E6066" s="12">
        <v>105</v>
      </c>
      <c r="F6066" s="11" t="s">
        <v>512</v>
      </c>
      <c r="G6066" s="18" t="s">
        <v>495</v>
      </c>
      <c r="H6066" s="11" t="s">
        <v>9</v>
      </c>
      <c r="I6066" s="11" t="s">
        <v>495</v>
      </c>
    </row>
    <row r="6067" spans="1:9" s="5" customFormat="1" ht="33" x14ac:dyDescent="0.25">
      <c r="A6067" s="11" t="s">
        <v>501</v>
      </c>
      <c r="B6067" s="17" t="s">
        <v>4861</v>
      </c>
      <c r="C6067" s="18" t="s">
        <v>8989</v>
      </c>
      <c r="D6067" s="18" t="s">
        <v>511</v>
      </c>
      <c r="E6067" s="12">
        <v>150</v>
      </c>
      <c r="F6067" s="11" t="s">
        <v>512</v>
      </c>
      <c r="G6067" s="18" t="s">
        <v>495</v>
      </c>
      <c r="H6067" s="11" t="s">
        <v>9</v>
      </c>
      <c r="I6067" s="11" t="s">
        <v>495</v>
      </c>
    </row>
    <row r="6068" spans="1:9" s="5" customFormat="1" ht="33" x14ac:dyDescent="0.25">
      <c r="A6068" s="11" t="s">
        <v>501</v>
      </c>
      <c r="B6068" s="17" t="s">
        <v>4862</v>
      </c>
      <c r="C6068" s="18" t="s">
        <v>8990</v>
      </c>
      <c r="D6068" s="18" t="s">
        <v>511</v>
      </c>
      <c r="E6068" s="12">
        <v>100</v>
      </c>
      <c r="F6068" s="11" t="s">
        <v>512</v>
      </c>
      <c r="G6068" s="18" t="s">
        <v>495</v>
      </c>
      <c r="H6068" s="11" t="s">
        <v>9</v>
      </c>
      <c r="I6068" s="11" t="s">
        <v>495</v>
      </c>
    </row>
    <row r="6069" spans="1:9" s="5" customFormat="1" ht="33" x14ac:dyDescent="0.25">
      <c r="A6069" s="11" t="s">
        <v>501</v>
      </c>
      <c r="B6069" s="17" t="s">
        <v>4863</v>
      </c>
      <c r="C6069" s="18" t="s">
        <v>8991</v>
      </c>
      <c r="D6069" s="18" t="s">
        <v>511</v>
      </c>
      <c r="E6069" s="12">
        <v>105</v>
      </c>
      <c r="F6069" s="11" t="s">
        <v>512</v>
      </c>
      <c r="G6069" s="18" t="s">
        <v>495</v>
      </c>
      <c r="H6069" s="11" t="s">
        <v>9</v>
      </c>
      <c r="I6069" s="11" t="s">
        <v>495</v>
      </c>
    </row>
    <row r="6070" spans="1:9" s="5" customFormat="1" ht="33" x14ac:dyDescent="0.25">
      <c r="A6070" s="11" t="s">
        <v>501</v>
      </c>
      <c r="B6070" s="17" t="s">
        <v>4864</v>
      </c>
      <c r="C6070" s="18" t="s">
        <v>8991</v>
      </c>
      <c r="D6070" s="18" t="s">
        <v>511</v>
      </c>
      <c r="E6070" s="12">
        <v>35</v>
      </c>
      <c r="F6070" s="11" t="s">
        <v>512</v>
      </c>
      <c r="G6070" s="18" t="s">
        <v>495</v>
      </c>
      <c r="H6070" s="11" t="s">
        <v>9</v>
      </c>
      <c r="I6070" s="11" t="s">
        <v>495</v>
      </c>
    </row>
    <row r="6071" spans="1:9" s="5" customFormat="1" ht="33" x14ac:dyDescent="0.25">
      <c r="A6071" s="11" t="s">
        <v>501</v>
      </c>
      <c r="B6071" s="17" t="s">
        <v>4865</v>
      </c>
      <c r="C6071" s="18" t="s">
        <v>8991</v>
      </c>
      <c r="D6071" s="18" t="s">
        <v>511</v>
      </c>
      <c r="E6071" s="12">
        <v>245</v>
      </c>
      <c r="F6071" s="11" t="s">
        <v>512</v>
      </c>
      <c r="G6071" s="18" t="s">
        <v>495</v>
      </c>
      <c r="H6071" s="11" t="s">
        <v>9</v>
      </c>
      <c r="I6071" s="11" t="s">
        <v>495</v>
      </c>
    </row>
    <row r="6072" spans="1:9" s="5" customFormat="1" ht="33" x14ac:dyDescent="0.25">
      <c r="A6072" s="11" t="s">
        <v>501</v>
      </c>
      <c r="B6072" s="17" t="s">
        <v>4866</v>
      </c>
      <c r="C6072" s="18" t="s">
        <v>8991</v>
      </c>
      <c r="D6072" s="18" t="s">
        <v>511</v>
      </c>
      <c r="E6072" s="12">
        <v>245</v>
      </c>
      <c r="F6072" s="11" t="s">
        <v>512</v>
      </c>
      <c r="G6072" s="18" t="s">
        <v>495</v>
      </c>
      <c r="H6072" s="11" t="s">
        <v>9</v>
      </c>
      <c r="I6072" s="11" t="s">
        <v>495</v>
      </c>
    </row>
    <row r="6073" spans="1:9" s="5" customFormat="1" ht="33" x14ac:dyDescent="0.25">
      <c r="A6073" s="11" t="s">
        <v>501</v>
      </c>
      <c r="B6073" s="17" t="s">
        <v>4867</v>
      </c>
      <c r="C6073" s="18" t="s">
        <v>8991</v>
      </c>
      <c r="D6073" s="18" t="s">
        <v>511</v>
      </c>
      <c r="E6073" s="12">
        <v>100</v>
      </c>
      <c r="F6073" s="11" t="s">
        <v>512</v>
      </c>
      <c r="G6073" s="18" t="s">
        <v>495</v>
      </c>
      <c r="H6073" s="11" t="s">
        <v>9</v>
      </c>
      <c r="I6073" s="11" t="s">
        <v>495</v>
      </c>
    </row>
    <row r="6074" spans="1:9" s="5" customFormat="1" ht="33" x14ac:dyDescent="0.25">
      <c r="A6074" s="11" t="s">
        <v>501</v>
      </c>
      <c r="B6074" s="17" t="s">
        <v>2461</v>
      </c>
      <c r="C6074" s="18" t="s">
        <v>8992</v>
      </c>
      <c r="D6074" s="18" t="s">
        <v>511</v>
      </c>
      <c r="E6074" s="12">
        <v>30</v>
      </c>
      <c r="F6074" s="11" t="s">
        <v>512</v>
      </c>
      <c r="G6074" s="18" t="s">
        <v>495</v>
      </c>
      <c r="H6074" s="11" t="s">
        <v>9</v>
      </c>
      <c r="I6074" s="11" t="s">
        <v>495</v>
      </c>
    </row>
    <row r="6075" spans="1:9" s="5" customFormat="1" ht="33" x14ac:dyDescent="0.25">
      <c r="A6075" s="11" t="s">
        <v>501</v>
      </c>
      <c r="B6075" s="17" t="s">
        <v>4868</v>
      </c>
      <c r="C6075" s="18" t="s">
        <v>8992</v>
      </c>
      <c r="D6075" s="18" t="s">
        <v>511</v>
      </c>
      <c r="E6075" s="12">
        <v>60</v>
      </c>
      <c r="F6075" s="11" t="s">
        <v>512</v>
      </c>
      <c r="G6075" s="18" t="s">
        <v>495</v>
      </c>
      <c r="H6075" s="11" t="s">
        <v>9</v>
      </c>
      <c r="I6075" s="11" t="s">
        <v>495</v>
      </c>
    </row>
    <row r="6076" spans="1:9" s="5" customFormat="1" ht="33" x14ac:dyDescent="0.25">
      <c r="A6076" s="11" t="s">
        <v>501</v>
      </c>
      <c r="B6076" s="17" t="s">
        <v>4869</v>
      </c>
      <c r="C6076" s="18" t="s">
        <v>8992</v>
      </c>
      <c r="D6076" s="18" t="s">
        <v>511</v>
      </c>
      <c r="E6076" s="12">
        <v>35</v>
      </c>
      <c r="F6076" s="11" t="s">
        <v>512</v>
      </c>
      <c r="G6076" s="18" t="s">
        <v>495</v>
      </c>
      <c r="H6076" s="11" t="s">
        <v>9</v>
      </c>
      <c r="I6076" s="11" t="s">
        <v>495</v>
      </c>
    </row>
    <row r="6077" spans="1:9" s="5" customFormat="1" ht="33" x14ac:dyDescent="0.25">
      <c r="A6077" s="11" t="s">
        <v>501</v>
      </c>
      <c r="B6077" s="17" t="s">
        <v>4870</v>
      </c>
      <c r="C6077" s="18" t="s">
        <v>8992</v>
      </c>
      <c r="D6077" s="18" t="s">
        <v>511</v>
      </c>
      <c r="E6077" s="12">
        <v>35</v>
      </c>
      <c r="F6077" s="11" t="s">
        <v>512</v>
      </c>
      <c r="G6077" s="18" t="s">
        <v>495</v>
      </c>
      <c r="H6077" s="11" t="s">
        <v>9</v>
      </c>
      <c r="I6077" s="11" t="s">
        <v>495</v>
      </c>
    </row>
    <row r="6078" spans="1:9" s="5" customFormat="1" ht="33" x14ac:dyDescent="0.25">
      <c r="A6078" s="11" t="s">
        <v>501</v>
      </c>
      <c r="B6078" s="17" t="s">
        <v>4871</v>
      </c>
      <c r="C6078" s="18" t="s">
        <v>8992</v>
      </c>
      <c r="D6078" s="18" t="s">
        <v>511</v>
      </c>
      <c r="E6078" s="12">
        <v>150</v>
      </c>
      <c r="F6078" s="11" t="s">
        <v>512</v>
      </c>
      <c r="G6078" s="18" t="s">
        <v>495</v>
      </c>
      <c r="H6078" s="11" t="s">
        <v>9</v>
      </c>
      <c r="I6078" s="11" t="s">
        <v>495</v>
      </c>
    </row>
    <row r="6079" spans="1:9" s="5" customFormat="1" ht="33" x14ac:dyDescent="0.25">
      <c r="A6079" s="11" t="s">
        <v>501</v>
      </c>
      <c r="B6079" s="17" t="s">
        <v>4872</v>
      </c>
      <c r="C6079" s="18" t="s">
        <v>8993</v>
      </c>
      <c r="D6079" s="18" t="s">
        <v>511</v>
      </c>
      <c r="E6079" s="12">
        <v>105</v>
      </c>
      <c r="F6079" s="11" t="s">
        <v>512</v>
      </c>
      <c r="G6079" s="18" t="s">
        <v>495</v>
      </c>
      <c r="H6079" s="11" t="s">
        <v>9</v>
      </c>
      <c r="I6079" s="11" t="s">
        <v>495</v>
      </c>
    </row>
    <row r="6080" spans="1:9" s="5" customFormat="1" ht="33" x14ac:dyDescent="0.25">
      <c r="A6080" s="11" t="s">
        <v>501</v>
      </c>
      <c r="B6080" s="17" t="s">
        <v>4873</v>
      </c>
      <c r="C6080" s="18" t="s">
        <v>8993</v>
      </c>
      <c r="D6080" s="18" t="s">
        <v>511</v>
      </c>
      <c r="E6080" s="12">
        <v>105</v>
      </c>
      <c r="F6080" s="11" t="s">
        <v>512</v>
      </c>
      <c r="G6080" s="18" t="s">
        <v>495</v>
      </c>
      <c r="H6080" s="11" t="s">
        <v>9</v>
      </c>
      <c r="I6080" s="11" t="s">
        <v>495</v>
      </c>
    </row>
    <row r="6081" spans="1:9" s="5" customFormat="1" ht="33" x14ac:dyDescent="0.25">
      <c r="A6081" s="11" t="s">
        <v>501</v>
      </c>
      <c r="B6081" s="17" t="s">
        <v>4874</v>
      </c>
      <c r="C6081" s="18" t="s">
        <v>8993</v>
      </c>
      <c r="D6081" s="18" t="s">
        <v>511</v>
      </c>
      <c r="E6081" s="12">
        <v>600</v>
      </c>
      <c r="F6081" s="11" t="s">
        <v>512</v>
      </c>
      <c r="G6081" s="18" t="s">
        <v>495</v>
      </c>
      <c r="H6081" s="11" t="s">
        <v>9</v>
      </c>
      <c r="I6081" s="11" t="s">
        <v>495</v>
      </c>
    </row>
    <row r="6082" spans="1:9" s="5" customFormat="1" ht="33" x14ac:dyDescent="0.25">
      <c r="A6082" s="11" t="s">
        <v>501</v>
      </c>
      <c r="B6082" s="17" t="s">
        <v>4875</v>
      </c>
      <c r="C6082" s="18" t="s">
        <v>8994</v>
      </c>
      <c r="D6082" s="18" t="s">
        <v>511</v>
      </c>
      <c r="E6082" s="12">
        <v>150</v>
      </c>
      <c r="F6082" s="11" t="s">
        <v>512</v>
      </c>
      <c r="G6082" s="18" t="s">
        <v>495</v>
      </c>
      <c r="H6082" s="11" t="s">
        <v>9</v>
      </c>
      <c r="I6082" s="11" t="s">
        <v>495</v>
      </c>
    </row>
    <row r="6083" spans="1:9" s="5" customFormat="1" ht="33" x14ac:dyDescent="0.25">
      <c r="A6083" s="11" t="s">
        <v>501</v>
      </c>
      <c r="B6083" s="17" t="s">
        <v>4877</v>
      </c>
      <c r="C6083" s="18" t="s">
        <v>8995</v>
      </c>
      <c r="D6083" s="18" t="s">
        <v>511</v>
      </c>
      <c r="E6083" s="12">
        <v>500</v>
      </c>
      <c r="F6083" s="11" t="s">
        <v>512</v>
      </c>
      <c r="G6083" s="18" t="s">
        <v>495</v>
      </c>
      <c r="H6083" s="11" t="s">
        <v>9</v>
      </c>
      <c r="I6083" s="11" t="s">
        <v>495</v>
      </c>
    </row>
    <row r="6084" spans="1:9" s="5" customFormat="1" ht="33" x14ac:dyDescent="0.25">
      <c r="A6084" s="11" t="s">
        <v>501</v>
      </c>
      <c r="B6084" s="17" t="s">
        <v>4878</v>
      </c>
      <c r="C6084" s="18" t="s">
        <v>8996</v>
      </c>
      <c r="D6084" s="18" t="s">
        <v>511</v>
      </c>
      <c r="E6084" s="12">
        <v>300</v>
      </c>
      <c r="F6084" s="11" t="s">
        <v>512</v>
      </c>
      <c r="G6084" s="18" t="s">
        <v>495</v>
      </c>
      <c r="H6084" s="11" t="s">
        <v>9</v>
      </c>
      <c r="I6084" s="11" t="s">
        <v>495</v>
      </c>
    </row>
    <row r="6085" spans="1:9" s="5" customFormat="1" ht="33" x14ac:dyDescent="0.25">
      <c r="A6085" s="11" t="s">
        <v>501</v>
      </c>
      <c r="B6085" s="17" t="s">
        <v>4876</v>
      </c>
      <c r="C6085" s="18" t="s">
        <v>8997</v>
      </c>
      <c r="D6085" s="18" t="s">
        <v>511</v>
      </c>
      <c r="E6085" s="12">
        <v>200</v>
      </c>
      <c r="F6085" s="11" t="s">
        <v>512</v>
      </c>
      <c r="G6085" s="18" t="s">
        <v>495</v>
      </c>
      <c r="H6085" s="11" t="s">
        <v>9</v>
      </c>
      <c r="I6085" s="11" t="s">
        <v>495</v>
      </c>
    </row>
    <row r="6086" spans="1:9" s="5" customFormat="1" ht="33" x14ac:dyDescent="0.25">
      <c r="A6086" s="11" t="s">
        <v>501</v>
      </c>
      <c r="B6086" s="17" t="s">
        <v>4919</v>
      </c>
      <c r="C6086" s="18" t="s">
        <v>8998</v>
      </c>
      <c r="D6086" s="18" t="s">
        <v>511</v>
      </c>
      <c r="E6086" s="12">
        <v>50</v>
      </c>
      <c r="F6086" s="11" t="s">
        <v>512</v>
      </c>
      <c r="G6086" s="18" t="s">
        <v>495</v>
      </c>
      <c r="H6086" s="11" t="s">
        <v>9</v>
      </c>
      <c r="I6086" s="11" t="s">
        <v>495</v>
      </c>
    </row>
    <row r="6087" spans="1:9" s="5" customFormat="1" ht="33" x14ac:dyDescent="0.25">
      <c r="A6087" s="11" t="s">
        <v>501</v>
      </c>
      <c r="B6087" s="17" t="s">
        <v>4937</v>
      </c>
      <c r="C6087" s="18" t="s">
        <v>8999</v>
      </c>
      <c r="D6087" s="18" t="s">
        <v>511</v>
      </c>
      <c r="E6087" s="12">
        <v>250</v>
      </c>
      <c r="F6087" s="11" t="s">
        <v>512</v>
      </c>
      <c r="G6087" s="18" t="s">
        <v>495</v>
      </c>
      <c r="H6087" s="11" t="s">
        <v>9</v>
      </c>
      <c r="I6087" s="11" t="s">
        <v>495</v>
      </c>
    </row>
    <row r="6088" spans="1:9" s="5" customFormat="1" ht="33" x14ac:dyDescent="0.25">
      <c r="A6088" s="11" t="s">
        <v>501</v>
      </c>
      <c r="B6088" s="17" t="s">
        <v>5010</v>
      </c>
      <c r="C6088" s="18" t="s">
        <v>9000</v>
      </c>
      <c r="D6088" s="18" t="s">
        <v>511</v>
      </c>
      <c r="E6088" s="12">
        <v>150</v>
      </c>
      <c r="F6088" s="11" t="s">
        <v>512</v>
      </c>
      <c r="G6088" s="18" t="s">
        <v>495</v>
      </c>
      <c r="H6088" s="11" t="s">
        <v>9</v>
      </c>
      <c r="I6088" s="11" t="s">
        <v>495</v>
      </c>
    </row>
    <row r="6089" spans="1:9" s="5" customFormat="1" ht="33" x14ac:dyDescent="0.25">
      <c r="A6089" s="11" t="s">
        <v>501</v>
      </c>
      <c r="B6089" s="17" t="s">
        <v>5023</v>
      </c>
      <c r="C6089" s="18" t="s">
        <v>9001</v>
      </c>
      <c r="D6089" s="18" t="s">
        <v>511</v>
      </c>
      <c r="E6089" s="12">
        <v>100</v>
      </c>
      <c r="F6089" s="11" t="s">
        <v>512</v>
      </c>
      <c r="G6089" s="18" t="s">
        <v>495</v>
      </c>
      <c r="H6089" s="11" t="s">
        <v>9</v>
      </c>
      <c r="I6089" s="11" t="s">
        <v>495</v>
      </c>
    </row>
    <row r="6090" spans="1:9" s="5" customFormat="1" ht="33" x14ac:dyDescent="0.25">
      <c r="A6090" s="11" t="s">
        <v>501</v>
      </c>
      <c r="B6090" s="17" t="s">
        <v>5024</v>
      </c>
      <c r="C6090" s="18" t="s">
        <v>9001</v>
      </c>
      <c r="D6090" s="18" t="s">
        <v>511</v>
      </c>
      <c r="E6090" s="12">
        <v>100</v>
      </c>
      <c r="F6090" s="11" t="s">
        <v>512</v>
      </c>
      <c r="G6090" s="18" t="s">
        <v>495</v>
      </c>
      <c r="H6090" s="11" t="s">
        <v>9</v>
      </c>
      <c r="I6090" s="11" t="s">
        <v>495</v>
      </c>
    </row>
    <row r="6091" spans="1:9" s="5" customFormat="1" ht="33" x14ac:dyDescent="0.25">
      <c r="A6091" s="11" t="s">
        <v>501</v>
      </c>
      <c r="B6091" s="17" t="s">
        <v>5025</v>
      </c>
      <c r="C6091" s="18" t="s">
        <v>9001</v>
      </c>
      <c r="D6091" s="18" t="s">
        <v>511</v>
      </c>
      <c r="E6091" s="12">
        <v>100</v>
      </c>
      <c r="F6091" s="11" t="s">
        <v>512</v>
      </c>
      <c r="G6091" s="18" t="s">
        <v>495</v>
      </c>
      <c r="H6091" s="11" t="s">
        <v>9</v>
      </c>
      <c r="I6091" s="11" t="s">
        <v>495</v>
      </c>
    </row>
    <row r="6092" spans="1:9" s="5" customFormat="1" ht="33" x14ac:dyDescent="0.25">
      <c r="A6092" s="11" t="s">
        <v>501</v>
      </c>
      <c r="B6092" s="17" t="s">
        <v>5026</v>
      </c>
      <c r="C6092" s="18" t="s">
        <v>9001</v>
      </c>
      <c r="D6092" s="18" t="s">
        <v>511</v>
      </c>
      <c r="E6092" s="12">
        <v>100</v>
      </c>
      <c r="F6092" s="11" t="s">
        <v>512</v>
      </c>
      <c r="G6092" s="18" t="s">
        <v>495</v>
      </c>
      <c r="H6092" s="11" t="s">
        <v>9</v>
      </c>
      <c r="I6092" s="11" t="s">
        <v>495</v>
      </c>
    </row>
    <row r="6093" spans="1:9" s="5" customFormat="1" ht="33" x14ac:dyDescent="0.25">
      <c r="A6093" s="11" t="s">
        <v>501</v>
      </c>
      <c r="B6093" s="17" t="s">
        <v>5027</v>
      </c>
      <c r="C6093" s="18" t="s">
        <v>9001</v>
      </c>
      <c r="D6093" s="18" t="s">
        <v>511</v>
      </c>
      <c r="E6093" s="12">
        <v>150</v>
      </c>
      <c r="F6093" s="11" t="s">
        <v>512</v>
      </c>
      <c r="G6093" s="18" t="s">
        <v>495</v>
      </c>
      <c r="H6093" s="11" t="s">
        <v>9</v>
      </c>
      <c r="I6093" s="11" t="s">
        <v>495</v>
      </c>
    </row>
    <row r="6094" spans="1:9" s="5" customFormat="1" ht="33" x14ac:dyDescent="0.25">
      <c r="A6094" s="11" t="s">
        <v>501</v>
      </c>
      <c r="B6094" s="17" t="s">
        <v>5028</v>
      </c>
      <c r="C6094" s="18" t="s">
        <v>9002</v>
      </c>
      <c r="D6094" s="18" t="s">
        <v>511</v>
      </c>
      <c r="E6094" s="12">
        <v>100</v>
      </c>
      <c r="F6094" s="11" t="s">
        <v>512</v>
      </c>
      <c r="G6094" s="18" t="s">
        <v>495</v>
      </c>
      <c r="H6094" s="11" t="s">
        <v>9</v>
      </c>
      <c r="I6094" s="11" t="s">
        <v>495</v>
      </c>
    </row>
    <row r="6095" spans="1:9" s="5" customFormat="1" ht="33" x14ac:dyDescent="0.25">
      <c r="A6095" s="11" t="s">
        <v>501</v>
      </c>
      <c r="B6095" s="17" t="s">
        <v>5029</v>
      </c>
      <c r="C6095" s="18" t="s">
        <v>9001</v>
      </c>
      <c r="D6095" s="18" t="s">
        <v>511</v>
      </c>
      <c r="E6095" s="12">
        <v>100</v>
      </c>
      <c r="F6095" s="11" t="s">
        <v>512</v>
      </c>
      <c r="G6095" s="18" t="s">
        <v>495</v>
      </c>
      <c r="H6095" s="11" t="s">
        <v>9</v>
      </c>
      <c r="I6095" s="11" t="s">
        <v>495</v>
      </c>
    </row>
    <row r="6096" spans="1:9" s="5" customFormat="1" ht="33" x14ac:dyDescent="0.25">
      <c r="A6096" s="11" t="s">
        <v>501</v>
      </c>
      <c r="B6096" s="17" t="s">
        <v>5030</v>
      </c>
      <c r="C6096" s="18" t="s">
        <v>9001</v>
      </c>
      <c r="D6096" s="18" t="s">
        <v>511</v>
      </c>
      <c r="E6096" s="12">
        <v>100</v>
      </c>
      <c r="F6096" s="11" t="s">
        <v>512</v>
      </c>
      <c r="G6096" s="18" t="s">
        <v>495</v>
      </c>
      <c r="H6096" s="11" t="s">
        <v>9</v>
      </c>
      <c r="I6096" s="11" t="s">
        <v>495</v>
      </c>
    </row>
    <row r="6097" spans="1:9" s="5" customFormat="1" ht="33" x14ac:dyDescent="0.25">
      <c r="A6097" s="11" t="s">
        <v>501</v>
      </c>
      <c r="B6097" s="17" t="s">
        <v>5031</v>
      </c>
      <c r="C6097" s="18" t="s">
        <v>9001</v>
      </c>
      <c r="D6097" s="18" t="s">
        <v>511</v>
      </c>
      <c r="E6097" s="12">
        <v>100</v>
      </c>
      <c r="F6097" s="11" t="s">
        <v>512</v>
      </c>
      <c r="G6097" s="18" t="s">
        <v>495</v>
      </c>
      <c r="H6097" s="11" t="s">
        <v>9</v>
      </c>
      <c r="I6097" s="11" t="s">
        <v>495</v>
      </c>
    </row>
    <row r="6098" spans="1:9" s="5" customFormat="1" ht="33" x14ac:dyDescent="0.25">
      <c r="A6098" s="11" t="s">
        <v>501</v>
      </c>
      <c r="B6098" s="17" t="s">
        <v>5032</v>
      </c>
      <c r="C6098" s="18" t="s">
        <v>9001</v>
      </c>
      <c r="D6098" s="18" t="s">
        <v>511</v>
      </c>
      <c r="E6098" s="12">
        <v>100</v>
      </c>
      <c r="F6098" s="11" t="s">
        <v>512</v>
      </c>
      <c r="G6098" s="18" t="s">
        <v>495</v>
      </c>
      <c r="H6098" s="11" t="s">
        <v>9</v>
      </c>
      <c r="I6098" s="11" t="s">
        <v>495</v>
      </c>
    </row>
    <row r="6099" spans="1:9" s="5" customFormat="1" ht="33" x14ac:dyDescent="0.25">
      <c r="A6099" s="11" t="s">
        <v>501</v>
      </c>
      <c r="B6099" s="17" t="s">
        <v>5246</v>
      </c>
      <c r="C6099" s="18" t="s">
        <v>9003</v>
      </c>
      <c r="D6099" s="18" t="s">
        <v>511</v>
      </c>
      <c r="E6099" s="12">
        <v>100</v>
      </c>
      <c r="F6099" s="11" t="s">
        <v>512</v>
      </c>
      <c r="G6099" s="18" t="s">
        <v>495</v>
      </c>
      <c r="H6099" s="11" t="s">
        <v>9</v>
      </c>
      <c r="I6099" s="11" t="s">
        <v>495</v>
      </c>
    </row>
    <row r="6100" spans="1:9" s="5" customFormat="1" ht="33" x14ac:dyDescent="0.25">
      <c r="A6100" s="11" t="s">
        <v>501</v>
      </c>
      <c r="B6100" s="17" t="s">
        <v>5941</v>
      </c>
      <c r="C6100" s="18" t="s">
        <v>9004</v>
      </c>
      <c r="D6100" s="18" t="s">
        <v>511</v>
      </c>
      <c r="E6100" s="12">
        <v>100</v>
      </c>
      <c r="F6100" s="11" t="s">
        <v>512</v>
      </c>
      <c r="G6100" s="18" t="s">
        <v>495</v>
      </c>
      <c r="H6100" s="11" t="s">
        <v>9</v>
      </c>
      <c r="I6100" s="11" t="s">
        <v>495</v>
      </c>
    </row>
    <row r="6101" spans="1:9" s="5" customFormat="1" ht="33" x14ac:dyDescent="0.25">
      <c r="A6101" s="11" t="s">
        <v>501</v>
      </c>
      <c r="B6101" s="17" t="s">
        <v>5946</v>
      </c>
      <c r="C6101" s="18" t="s">
        <v>9005</v>
      </c>
      <c r="D6101" s="18" t="s">
        <v>511</v>
      </c>
      <c r="E6101" s="12">
        <v>150</v>
      </c>
      <c r="F6101" s="11" t="s">
        <v>512</v>
      </c>
      <c r="G6101" s="18" t="s">
        <v>495</v>
      </c>
      <c r="H6101" s="11" t="s">
        <v>9</v>
      </c>
      <c r="I6101" s="11" t="s">
        <v>495</v>
      </c>
    </row>
    <row r="6102" spans="1:9" s="5" customFormat="1" ht="33" x14ac:dyDescent="0.25">
      <c r="A6102" s="11" t="s">
        <v>501</v>
      </c>
      <c r="B6102" s="17" t="s">
        <v>5944</v>
      </c>
      <c r="C6102" s="18" t="s">
        <v>9006</v>
      </c>
      <c r="D6102" s="18" t="s">
        <v>511</v>
      </c>
      <c r="E6102" s="12">
        <v>50</v>
      </c>
      <c r="F6102" s="11" t="s">
        <v>512</v>
      </c>
      <c r="G6102" s="18" t="s">
        <v>495</v>
      </c>
      <c r="H6102" s="11" t="s">
        <v>9</v>
      </c>
      <c r="I6102" s="11" t="s">
        <v>495</v>
      </c>
    </row>
    <row r="6103" spans="1:9" s="5" customFormat="1" ht="33" x14ac:dyDescent="0.25">
      <c r="A6103" s="11" t="s">
        <v>501</v>
      </c>
      <c r="B6103" s="17" t="s">
        <v>5942</v>
      </c>
      <c r="C6103" s="18" t="s">
        <v>9007</v>
      </c>
      <c r="D6103" s="18" t="s">
        <v>511</v>
      </c>
      <c r="E6103" s="12">
        <v>50</v>
      </c>
      <c r="F6103" s="11" t="s">
        <v>512</v>
      </c>
      <c r="G6103" s="18" t="s">
        <v>495</v>
      </c>
      <c r="H6103" s="11" t="s">
        <v>9</v>
      </c>
      <c r="I6103" s="11" t="s">
        <v>495</v>
      </c>
    </row>
    <row r="6104" spans="1:9" s="5" customFormat="1" ht="33" x14ac:dyDescent="0.25">
      <c r="A6104" s="11" t="s">
        <v>501</v>
      </c>
      <c r="B6104" s="17" t="s">
        <v>5943</v>
      </c>
      <c r="C6104" s="18" t="s">
        <v>9008</v>
      </c>
      <c r="D6104" s="18" t="s">
        <v>511</v>
      </c>
      <c r="E6104" s="12">
        <v>50</v>
      </c>
      <c r="F6104" s="11" t="s">
        <v>512</v>
      </c>
      <c r="G6104" s="18" t="s">
        <v>495</v>
      </c>
      <c r="H6104" s="11" t="s">
        <v>9</v>
      </c>
      <c r="I6104" s="11" t="s">
        <v>495</v>
      </c>
    </row>
    <row r="6105" spans="1:9" s="5" customFormat="1" ht="33" x14ac:dyDescent="0.25">
      <c r="A6105" s="11" t="s">
        <v>501</v>
      </c>
      <c r="B6105" s="17" t="s">
        <v>5858</v>
      </c>
      <c r="C6105" s="18" t="s">
        <v>9009</v>
      </c>
      <c r="D6105" s="18" t="s">
        <v>511</v>
      </c>
      <c r="E6105" s="12">
        <v>80</v>
      </c>
      <c r="F6105" s="11" t="s">
        <v>512</v>
      </c>
      <c r="G6105" s="18" t="s">
        <v>495</v>
      </c>
      <c r="H6105" s="11" t="s">
        <v>9</v>
      </c>
      <c r="I6105" s="11" t="s">
        <v>495</v>
      </c>
    </row>
    <row r="6106" spans="1:9" s="5" customFormat="1" ht="33" x14ac:dyDescent="0.25">
      <c r="A6106" s="11" t="s">
        <v>501</v>
      </c>
      <c r="B6106" s="17" t="s">
        <v>5859</v>
      </c>
      <c r="C6106" s="18" t="s">
        <v>9010</v>
      </c>
      <c r="D6106" s="18" t="s">
        <v>511</v>
      </c>
      <c r="E6106" s="12">
        <v>70</v>
      </c>
      <c r="F6106" s="11" t="s">
        <v>512</v>
      </c>
      <c r="G6106" s="18" t="s">
        <v>495</v>
      </c>
      <c r="H6106" s="11" t="s">
        <v>9</v>
      </c>
      <c r="I6106" s="11" t="s">
        <v>495</v>
      </c>
    </row>
    <row r="6107" spans="1:9" s="5" customFormat="1" ht="33" x14ac:dyDescent="0.25">
      <c r="A6107" s="11" t="s">
        <v>501</v>
      </c>
      <c r="B6107" s="17" t="s">
        <v>5856</v>
      </c>
      <c r="C6107" s="18" t="s">
        <v>9011</v>
      </c>
      <c r="D6107" s="18" t="s">
        <v>511</v>
      </c>
      <c r="E6107" s="12">
        <v>40</v>
      </c>
      <c r="F6107" s="11" t="s">
        <v>512</v>
      </c>
      <c r="G6107" s="18" t="s">
        <v>495</v>
      </c>
      <c r="H6107" s="11" t="s">
        <v>9</v>
      </c>
      <c r="I6107" s="11" t="s">
        <v>495</v>
      </c>
    </row>
    <row r="6108" spans="1:9" s="5" customFormat="1" ht="33" x14ac:dyDescent="0.25">
      <c r="A6108" s="11" t="s">
        <v>501</v>
      </c>
      <c r="B6108" s="17" t="s">
        <v>5857</v>
      </c>
      <c r="C6108" s="18" t="s">
        <v>9012</v>
      </c>
      <c r="D6108" s="18" t="s">
        <v>511</v>
      </c>
      <c r="E6108" s="12">
        <v>60</v>
      </c>
      <c r="F6108" s="11" t="s">
        <v>512</v>
      </c>
      <c r="G6108" s="18" t="s">
        <v>495</v>
      </c>
      <c r="H6108" s="11" t="s">
        <v>9</v>
      </c>
      <c r="I6108" s="11" t="s">
        <v>495</v>
      </c>
    </row>
    <row r="6109" spans="1:9" s="5" customFormat="1" ht="33" x14ac:dyDescent="0.25">
      <c r="A6109" s="11" t="s">
        <v>501</v>
      </c>
      <c r="B6109" s="17" t="s">
        <v>5871</v>
      </c>
      <c r="C6109" s="18" t="s">
        <v>9013</v>
      </c>
      <c r="D6109" s="18" t="s">
        <v>511</v>
      </c>
      <c r="E6109" s="12">
        <v>100</v>
      </c>
      <c r="F6109" s="11" t="s">
        <v>512</v>
      </c>
      <c r="G6109" s="18" t="s">
        <v>495</v>
      </c>
      <c r="H6109" s="11" t="s">
        <v>9</v>
      </c>
      <c r="I6109" s="11" t="s">
        <v>495</v>
      </c>
    </row>
    <row r="6110" spans="1:9" s="5" customFormat="1" ht="33" x14ac:dyDescent="0.25">
      <c r="A6110" s="11" t="s">
        <v>501</v>
      </c>
      <c r="B6110" s="17" t="s">
        <v>5849</v>
      </c>
      <c r="C6110" s="18" t="str">
        <f>MID(B6110,3,14)</f>
        <v>新北市淡水區竹圍社區發展協會</v>
      </c>
      <c r="D6110" s="18" t="s">
        <v>511</v>
      </c>
      <c r="E6110" s="12">
        <v>35</v>
      </c>
      <c r="F6110" s="11" t="s">
        <v>512</v>
      </c>
      <c r="G6110" s="18" t="s">
        <v>495</v>
      </c>
      <c r="H6110" s="11" t="s">
        <v>9</v>
      </c>
      <c r="I6110" s="11" t="s">
        <v>495</v>
      </c>
    </row>
    <row r="6111" spans="1:9" s="5" customFormat="1" ht="33" x14ac:dyDescent="0.25">
      <c r="A6111" s="11" t="s">
        <v>501</v>
      </c>
      <c r="B6111" s="17" t="s">
        <v>5850</v>
      </c>
      <c r="C6111" s="18" t="str">
        <f>MID(B6111,3,14)</f>
        <v>新北市淡水區竹圍社區發展協會</v>
      </c>
      <c r="D6111" s="18" t="s">
        <v>511</v>
      </c>
      <c r="E6111" s="12">
        <v>35</v>
      </c>
      <c r="F6111" s="11" t="s">
        <v>512</v>
      </c>
      <c r="G6111" s="18" t="s">
        <v>495</v>
      </c>
      <c r="H6111" s="11" t="s">
        <v>9</v>
      </c>
      <c r="I6111" s="11" t="s">
        <v>495</v>
      </c>
    </row>
    <row r="6112" spans="1:9" s="5" customFormat="1" ht="33" x14ac:dyDescent="0.25">
      <c r="A6112" s="11" t="s">
        <v>501</v>
      </c>
      <c r="B6112" s="17" t="s">
        <v>5875</v>
      </c>
      <c r="C6112" s="18" t="s">
        <v>9014</v>
      </c>
      <c r="D6112" s="18" t="s">
        <v>511</v>
      </c>
      <c r="E6112" s="12">
        <v>100</v>
      </c>
      <c r="F6112" s="11" t="s">
        <v>512</v>
      </c>
      <c r="G6112" s="18" t="s">
        <v>495</v>
      </c>
      <c r="H6112" s="11" t="s">
        <v>9</v>
      </c>
      <c r="I6112" s="11" t="s">
        <v>495</v>
      </c>
    </row>
    <row r="6113" spans="1:9" s="5" customFormat="1" ht="33" x14ac:dyDescent="0.25">
      <c r="A6113" s="11" t="s">
        <v>501</v>
      </c>
      <c r="B6113" s="17" t="s">
        <v>5877</v>
      </c>
      <c r="C6113" s="18" t="s">
        <v>9015</v>
      </c>
      <c r="D6113" s="18" t="s">
        <v>511</v>
      </c>
      <c r="E6113" s="12">
        <v>150</v>
      </c>
      <c r="F6113" s="11" t="s">
        <v>512</v>
      </c>
      <c r="G6113" s="18" t="s">
        <v>495</v>
      </c>
      <c r="H6113" s="11" t="s">
        <v>9</v>
      </c>
      <c r="I6113" s="11" t="s">
        <v>495</v>
      </c>
    </row>
    <row r="6114" spans="1:9" s="5" customFormat="1" ht="33" x14ac:dyDescent="0.25">
      <c r="A6114" s="11" t="s">
        <v>501</v>
      </c>
      <c r="B6114" s="17" t="s">
        <v>5878</v>
      </c>
      <c r="C6114" s="18" t="s">
        <v>9015</v>
      </c>
      <c r="D6114" s="18" t="s">
        <v>511</v>
      </c>
      <c r="E6114" s="12">
        <v>150</v>
      </c>
      <c r="F6114" s="11" t="s">
        <v>512</v>
      </c>
      <c r="G6114" s="18" t="s">
        <v>495</v>
      </c>
      <c r="H6114" s="11" t="s">
        <v>9</v>
      </c>
      <c r="I6114" s="11" t="s">
        <v>495</v>
      </c>
    </row>
    <row r="6115" spans="1:9" s="5" customFormat="1" ht="33" x14ac:dyDescent="0.25">
      <c r="A6115" s="11" t="s">
        <v>501</v>
      </c>
      <c r="B6115" s="17" t="s">
        <v>5879</v>
      </c>
      <c r="C6115" s="18" t="s">
        <v>9014</v>
      </c>
      <c r="D6115" s="18" t="s">
        <v>511</v>
      </c>
      <c r="E6115" s="12">
        <v>50</v>
      </c>
      <c r="F6115" s="11" t="s">
        <v>512</v>
      </c>
      <c r="G6115" s="18" t="s">
        <v>495</v>
      </c>
      <c r="H6115" s="11" t="s">
        <v>9</v>
      </c>
      <c r="I6115" s="11" t="s">
        <v>495</v>
      </c>
    </row>
    <row r="6116" spans="1:9" s="5" customFormat="1" ht="33" x14ac:dyDescent="0.25">
      <c r="A6116" s="11" t="s">
        <v>501</v>
      </c>
      <c r="B6116" s="17" t="s">
        <v>5880</v>
      </c>
      <c r="C6116" s="18" t="s">
        <v>9015</v>
      </c>
      <c r="D6116" s="18" t="s">
        <v>511</v>
      </c>
      <c r="E6116" s="12">
        <v>78</v>
      </c>
      <c r="F6116" s="11" t="s">
        <v>512</v>
      </c>
      <c r="G6116" s="18" t="s">
        <v>495</v>
      </c>
      <c r="H6116" s="11" t="s">
        <v>9</v>
      </c>
      <c r="I6116" s="11" t="s">
        <v>495</v>
      </c>
    </row>
    <row r="6117" spans="1:9" s="5" customFormat="1" ht="33" x14ac:dyDescent="0.25">
      <c r="A6117" s="11" t="s">
        <v>501</v>
      </c>
      <c r="B6117" s="17" t="s">
        <v>5881</v>
      </c>
      <c r="C6117" s="18" t="s">
        <v>9015</v>
      </c>
      <c r="D6117" s="18" t="s">
        <v>511</v>
      </c>
      <c r="E6117" s="12">
        <v>100</v>
      </c>
      <c r="F6117" s="11" t="s">
        <v>512</v>
      </c>
      <c r="G6117" s="18" t="s">
        <v>495</v>
      </c>
      <c r="H6117" s="11" t="s">
        <v>9</v>
      </c>
      <c r="I6117" s="11" t="s">
        <v>495</v>
      </c>
    </row>
    <row r="6118" spans="1:9" s="5" customFormat="1" ht="33" x14ac:dyDescent="0.25">
      <c r="A6118" s="11" t="s">
        <v>501</v>
      </c>
      <c r="B6118" s="17" t="s">
        <v>5882</v>
      </c>
      <c r="C6118" s="18" t="s">
        <v>9015</v>
      </c>
      <c r="D6118" s="18" t="s">
        <v>511</v>
      </c>
      <c r="E6118" s="12">
        <v>100</v>
      </c>
      <c r="F6118" s="11" t="s">
        <v>512</v>
      </c>
      <c r="G6118" s="18" t="s">
        <v>495</v>
      </c>
      <c r="H6118" s="11" t="s">
        <v>9</v>
      </c>
      <c r="I6118" s="11" t="s">
        <v>495</v>
      </c>
    </row>
    <row r="6119" spans="1:9" s="5" customFormat="1" ht="33" x14ac:dyDescent="0.25">
      <c r="A6119" s="11" t="s">
        <v>501</v>
      </c>
      <c r="B6119" s="17" t="s">
        <v>5883</v>
      </c>
      <c r="C6119" s="18" t="s">
        <v>9015</v>
      </c>
      <c r="D6119" s="18" t="s">
        <v>511</v>
      </c>
      <c r="E6119" s="12">
        <v>150</v>
      </c>
      <c r="F6119" s="11" t="s">
        <v>512</v>
      </c>
      <c r="G6119" s="18" t="s">
        <v>495</v>
      </c>
      <c r="H6119" s="11" t="s">
        <v>9</v>
      </c>
      <c r="I6119" s="11" t="s">
        <v>495</v>
      </c>
    </row>
    <row r="6120" spans="1:9" s="5" customFormat="1" ht="33" x14ac:dyDescent="0.25">
      <c r="A6120" s="11" t="s">
        <v>501</v>
      </c>
      <c r="B6120" s="17" t="s">
        <v>5884</v>
      </c>
      <c r="C6120" s="18" t="s">
        <v>9015</v>
      </c>
      <c r="D6120" s="18" t="s">
        <v>511</v>
      </c>
      <c r="E6120" s="12">
        <v>50</v>
      </c>
      <c r="F6120" s="11" t="s">
        <v>512</v>
      </c>
      <c r="G6120" s="18" t="s">
        <v>495</v>
      </c>
      <c r="H6120" s="11" t="s">
        <v>9</v>
      </c>
      <c r="I6120" s="11" t="s">
        <v>495</v>
      </c>
    </row>
    <row r="6121" spans="1:9" s="5" customFormat="1" ht="33" x14ac:dyDescent="0.25">
      <c r="A6121" s="11" t="s">
        <v>501</v>
      </c>
      <c r="B6121" s="17" t="s">
        <v>5885</v>
      </c>
      <c r="C6121" s="18" t="s">
        <v>9015</v>
      </c>
      <c r="D6121" s="18" t="s">
        <v>511</v>
      </c>
      <c r="E6121" s="12">
        <v>100</v>
      </c>
      <c r="F6121" s="11" t="s">
        <v>512</v>
      </c>
      <c r="G6121" s="18" t="s">
        <v>495</v>
      </c>
      <c r="H6121" s="11" t="s">
        <v>9</v>
      </c>
      <c r="I6121" s="11" t="s">
        <v>495</v>
      </c>
    </row>
    <row r="6122" spans="1:9" s="5" customFormat="1" ht="33" x14ac:dyDescent="0.25">
      <c r="A6122" s="11" t="s">
        <v>501</v>
      </c>
      <c r="B6122" s="17" t="s">
        <v>5886</v>
      </c>
      <c r="C6122" s="18" t="s">
        <v>9015</v>
      </c>
      <c r="D6122" s="18" t="s">
        <v>511</v>
      </c>
      <c r="E6122" s="12">
        <v>80</v>
      </c>
      <c r="F6122" s="11" t="s">
        <v>512</v>
      </c>
      <c r="G6122" s="18" t="s">
        <v>495</v>
      </c>
      <c r="H6122" s="11" t="s">
        <v>9</v>
      </c>
      <c r="I6122" s="11" t="s">
        <v>495</v>
      </c>
    </row>
    <row r="6123" spans="1:9" s="5" customFormat="1" ht="33" x14ac:dyDescent="0.25">
      <c r="A6123" s="11" t="s">
        <v>501</v>
      </c>
      <c r="B6123" s="17" t="s">
        <v>5887</v>
      </c>
      <c r="C6123" s="18" t="s">
        <v>9015</v>
      </c>
      <c r="D6123" s="18" t="s">
        <v>511</v>
      </c>
      <c r="E6123" s="12">
        <v>150</v>
      </c>
      <c r="F6123" s="11" t="s">
        <v>512</v>
      </c>
      <c r="G6123" s="18" t="s">
        <v>495</v>
      </c>
      <c r="H6123" s="11" t="s">
        <v>9</v>
      </c>
      <c r="I6123" s="11" t="s">
        <v>495</v>
      </c>
    </row>
    <row r="6124" spans="1:9" s="5" customFormat="1" ht="33" x14ac:dyDescent="0.25">
      <c r="A6124" s="11" t="s">
        <v>501</v>
      </c>
      <c r="B6124" s="17" t="s">
        <v>5888</v>
      </c>
      <c r="C6124" s="18" t="s">
        <v>9015</v>
      </c>
      <c r="D6124" s="18" t="s">
        <v>511</v>
      </c>
      <c r="E6124" s="12">
        <v>100</v>
      </c>
      <c r="F6124" s="11" t="s">
        <v>512</v>
      </c>
      <c r="G6124" s="18" t="s">
        <v>495</v>
      </c>
      <c r="H6124" s="11" t="s">
        <v>9</v>
      </c>
      <c r="I6124" s="11" t="s">
        <v>495</v>
      </c>
    </row>
    <row r="6125" spans="1:9" s="5" customFormat="1" ht="33" x14ac:dyDescent="0.25">
      <c r="A6125" s="11" t="s">
        <v>501</v>
      </c>
      <c r="B6125" s="17" t="s">
        <v>5889</v>
      </c>
      <c r="C6125" s="18" t="s">
        <v>9015</v>
      </c>
      <c r="D6125" s="18" t="s">
        <v>511</v>
      </c>
      <c r="E6125" s="12">
        <v>100</v>
      </c>
      <c r="F6125" s="11" t="s">
        <v>512</v>
      </c>
      <c r="G6125" s="18" t="s">
        <v>495</v>
      </c>
      <c r="H6125" s="11" t="s">
        <v>9</v>
      </c>
      <c r="I6125" s="11" t="s">
        <v>495</v>
      </c>
    </row>
    <row r="6126" spans="1:9" s="5" customFormat="1" ht="33" x14ac:dyDescent="0.25">
      <c r="A6126" s="11" t="s">
        <v>501</v>
      </c>
      <c r="B6126" s="17" t="s">
        <v>5890</v>
      </c>
      <c r="C6126" s="18" t="s">
        <v>9015</v>
      </c>
      <c r="D6126" s="18" t="s">
        <v>511</v>
      </c>
      <c r="E6126" s="12">
        <v>150</v>
      </c>
      <c r="F6126" s="11" t="s">
        <v>512</v>
      </c>
      <c r="G6126" s="18" t="s">
        <v>495</v>
      </c>
      <c r="H6126" s="11" t="s">
        <v>9</v>
      </c>
      <c r="I6126" s="11" t="s">
        <v>495</v>
      </c>
    </row>
    <row r="6127" spans="1:9" s="5" customFormat="1" ht="33" x14ac:dyDescent="0.25">
      <c r="A6127" s="11" t="s">
        <v>501</v>
      </c>
      <c r="B6127" s="17" t="s">
        <v>5891</v>
      </c>
      <c r="C6127" s="18" t="s">
        <v>9014</v>
      </c>
      <c r="D6127" s="18" t="s">
        <v>511</v>
      </c>
      <c r="E6127" s="12">
        <v>150</v>
      </c>
      <c r="F6127" s="11" t="s">
        <v>512</v>
      </c>
      <c r="G6127" s="18" t="s">
        <v>495</v>
      </c>
      <c r="H6127" s="11" t="s">
        <v>9</v>
      </c>
      <c r="I6127" s="11" t="s">
        <v>495</v>
      </c>
    </row>
    <row r="6128" spans="1:9" s="5" customFormat="1" ht="33" x14ac:dyDescent="0.25">
      <c r="A6128" s="11" t="s">
        <v>501</v>
      </c>
      <c r="B6128" s="17" t="s">
        <v>5892</v>
      </c>
      <c r="C6128" s="18" t="s">
        <v>9015</v>
      </c>
      <c r="D6128" s="18" t="s">
        <v>511</v>
      </c>
      <c r="E6128" s="12">
        <v>100</v>
      </c>
      <c r="F6128" s="11" t="s">
        <v>512</v>
      </c>
      <c r="G6128" s="18" t="s">
        <v>495</v>
      </c>
      <c r="H6128" s="11" t="s">
        <v>9</v>
      </c>
      <c r="I6128" s="11" t="s">
        <v>495</v>
      </c>
    </row>
    <row r="6129" spans="1:9" s="5" customFormat="1" ht="33" x14ac:dyDescent="0.25">
      <c r="A6129" s="11" t="s">
        <v>501</v>
      </c>
      <c r="B6129" s="17" t="s">
        <v>5893</v>
      </c>
      <c r="C6129" s="18" t="s">
        <v>9015</v>
      </c>
      <c r="D6129" s="18" t="s">
        <v>511</v>
      </c>
      <c r="E6129" s="12">
        <v>150</v>
      </c>
      <c r="F6129" s="11" t="s">
        <v>512</v>
      </c>
      <c r="G6129" s="18" t="s">
        <v>495</v>
      </c>
      <c r="H6129" s="11" t="s">
        <v>9</v>
      </c>
      <c r="I6129" s="11" t="s">
        <v>495</v>
      </c>
    </row>
    <row r="6130" spans="1:9" s="5" customFormat="1" ht="33" x14ac:dyDescent="0.25">
      <c r="A6130" s="11" t="s">
        <v>501</v>
      </c>
      <c r="B6130" s="17" t="s">
        <v>5894</v>
      </c>
      <c r="C6130" s="18" t="s">
        <v>9014</v>
      </c>
      <c r="D6130" s="18" t="s">
        <v>511</v>
      </c>
      <c r="E6130" s="12">
        <v>100</v>
      </c>
      <c r="F6130" s="11" t="s">
        <v>512</v>
      </c>
      <c r="G6130" s="18" t="s">
        <v>495</v>
      </c>
      <c r="H6130" s="11" t="s">
        <v>9</v>
      </c>
      <c r="I6130" s="11" t="s">
        <v>495</v>
      </c>
    </row>
    <row r="6131" spans="1:9" s="5" customFormat="1" ht="33" x14ac:dyDescent="0.25">
      <c r="A6131" s="11" t="s">
        <v>501</v>
      </c>
      <c r="B6131" s="17" t="s">
        <v>5895</v>
      </c>
      <c r="C6131" s="18" t="s">
        <v>9015</v>
      </c>
      <c r="D6131" s="18" t="s">
        <v>511</v>
      </c>
      <c r="E6131" s="12">
        <v>150</v>
      </c>
      <c r="F6131" s="11" t="s">
        <v>512</v>
      </c>
      <c r="G6131" s="18" t="s">
        <v>495</v>
      </c>
      <c r="H6131" s="11" t="s">
        <v>9</v>
      </c>
      <c r="I6131" s="11" t="s">
        <v>495</v>
      </c>
    </row>
    <row r="6132" spans="1:9" s="5" customFormat="1" ht="33" x14ac:dyDescent="0.25">
      <c r="A6132" s="11" t="s">
        <v>501</v>
      </c>
      <c r="B6132" s="17" t="s">
        <v>5896</v>
      </c>
      <c r="C6132" s="18" t="s">
        <v>9014</v>
      </c>
      <c r="D6132" s="18" t="s">
        <v>511</v>
      </c>
      <c r="E6132" s="12">
        <v>100</v>
      </c>
      <c r="F6132" s="11" t="s">
        <v>512</v>
      </c>
      <c r="G6132" s="18" t="s">
        <v>495</v>
      </c>
      <c r="H6132" s="11" t="s">
        <v>9</v>
      </c>
      <c r="I6132" s="11" t="s">
        <v>495</v>
      </c>
    </row>
    <row r="6133" spans="1:9" s="5" customFormat="1" ht="33" x14ac:dyDescent="0.25">
      <c r="A6133" s="11" t="s">
        <v>501</v>
      </c>
      <c r="B6133" s="17" t="s">
        <v>5897</v>
      </c>
      <c r="C6133" s="18" t="s">
        <v>9015</v>
      </c>
      <c r="D6133" s="18" t="s">
        <v>511</v>
      </c>
      <c r="E6133" s="12">
        <v>100</v>
      </c>
      <c r="F6133" s="11" t="s">
        <v>512</v>
      </c>
      <c r="G6133" s="18" t="s">
        <v>495</v>
      </c>
      <c r="H6133" s="11" t="s">
        <v>9</v>
      </c>
      <c r="I6133" s="11" t="s">
        <v>495</v>
      </c>
    </row>
    <row r="6134" spans="1:9" s="5" customFormat="1" ht="33" x14ac:dyDescent="0.25">
      <c r="A6134" s="11" t="s">
        <v>501</v>
      </c>
      <c r="B6134" s="17" t="s">
        <v>5898</v>
      </c>
      <c r="C6134" s="18" t="s">
        <v>9014</v>
      </c>
      <c r="D6134" s="18" t="s">
        <v>511</v>
      </c>
      <c r="E6134" s="12">
        <v>100</v>
      </c>
      <c r="F6134" s="11" t="s">
        <v>512</v>
      </c>
      <c r="G6134" s="18" t="s">
        <v>495</v>
      </c>
      <c r="H6134" s="11" t="s">
        <v>9</v>
      </c>
      <c r="I6134" s="11" t="s">
        <v>495</v>
      </c>
    </row>
    <row r="6135" spans="1:9" s="5" customFormat="1" ht="33" x14ac:dyDescent="0.25">
      <c r="A6135" s="11" t="s">
        <v>501</v>
      </c>
      <c r="B6135" s="17" t="s">
        <v>5899</v>
      </c>
      <c r="C6135" s="18" t="s">
        <v>9014</v>
      </c>
      <c r="D6135" s="18" t="s">
        <v>511</v>
      </c>
      <c r="E6135" s="12">
        <v>100</v>
      </c>
      <c r="F6135" s="11" t="s">
        <v>512</v>
      </c>
      <c r="G6135" s="18" t="s">
        <v>495</v>
      </c>
      <c r="H6135" s="11" t="s">
        <v>9</v>
      </c>
      <c r="I6135" s="11" t="s">
        <v>495</v>
      </c>
    </row>
    <row r="6136" spans="1:9" s="5" customFormat="1" ht="33" x14ac:dyDescent="0.25">
      <c r="A6136" s="11" t="s">
        <v>501</v>
      </c>
      <c r="B6136" s="17" t="s">
        <v>5900</v>
      </c>
      <c r="C6136" s="18" t="s">
        <v>9015</v>
      </c>
      <c r="D6136" s="18" t="s">
        <v>511</v>
      </c>
      <c r="E6136" s="12">
        <v>100</v>
      </c>
      <c r="F6136" s="11" t="s">
        <v>512</v>
      </c>
      <c r="G6136" s="18" t="s">
        <v>495</v>
      </c>
      <c r="H6136" s="11" t="s">
        <v>9</v>
      </c>
      <c r="I6136" s="11" t="s">
        <v>495</v>
      </c>
    </row>
    <row r="6137" spans="1:9" s="5" customFormat="1" ht="33" x14ac:dyDescent="0.25">
      <c r="A6137" s="11" t="s">
        <v>501</v>
      </c>
      <c r="B6137" s="17" t="s">
        <v>5901</v>
      </c>
      <c r="C6137" s="18" t="s">
        <v>9015</v>
      </c>
      <c r="D6137" s="18" t="s">
        <v>511</v>
      </c>
      <c r="E6137" s="12">
        <v>100</v>
      </c>
      <c r="F6137" s="11" t="s">
        <v>512</v>
      </c>
      <c r="G6137" s="18" t="s">
        <v>495</v>
      </c>
      <c r="H6137" s="11" t="s">
        <v>9</v>
      </c>
      <c r="I6137" s="11" t="s">
        <v>495</v>
      </c>
    </row>
    <row r="6138" spans="1:9" s="5" customFormat="1" ht="33" x14ac:dyDescent="0.25">
      <c r="A6138" s="11" t="s">
        <v>501</v>
      </c>
      <c r="B6138" s="17" t="s">
        <v>5902</v>
      </c>
      <c r="C6138" s="18" t="s">
        <v>9015</v>
      </c>
      <c r="D6138" s="18" t="s">
        <v>511</v>
      </c>
      <c r="E6138" s="12">
        <v>100</v>
      </c>
      <c r="F6138" s="11" t="s">
        <v>512</v>
      </c>
      <c r="G6138" s="18" t="s">
        <v>495</v>
      </c>
      <c r="H6138" s="11" t="s">
        <v>9</v>
      </c>
      <c r="I6138" s="11" t="s">
        <v>495</v>
      </c>
    </row>
    <row r="6139" spans="1:9" s="5" customFormat="1" ht="33" x14ac:dyDescent="0.25">
      <c r="A6139" s="11" t="s">
        <v>501</v>
      </c>
      <c r="B6139" s="17" t="s">
        <v>5903</v>
      </c>
      <c r="C6139" s="18" t="s">
        <v>9014</v>
      </c>
      <c r="D6139" s="18" t="s">
        <v>511</v>
      </c>
      <c r="E6139" s="12">
        <v>50</v>
      </c>
      <c r="F6139" s="11" t="s">
        <v>512</v>
      </c>
      <c r="G6139" s="18" t="s">
        <v>495</v>
      </c>
      <c r="H6139" s="11" t="s">
        <v>9</v>
      </c>
      <c r="I6139" s="11" t="s">
        <v>495</v>
      </c>
    </row>
    <row r="6140" spans="1:9" s="5" customFormat="1" ht="33" x14ac:dyDescent="0.25">
      <c r="A6140" s="11" t="s">
        <v>501</v>
      </c>
      <c r="B6140" s="17" t="s">
        <v>5904</v>
      </c>
      <c r="C6140" s="18" t="s">
        <v>9015</v>
      </c>
      <c r="D6140" s="18" t="s">
        <v>511</v>
      </c>
      <c r="E6140" s="12">
        <v>100</v>
      </c>
      <c r="F6140" s="11" t="s">
        <v>512</v>
      </c>
      <c r="G6140" s="18" t="s">
        <v>495</v>
      </c>
      <c r="H6140" s="11" t="s">
        <v>9</v>
      </c>
      <c r="I6140" s="11" t="s">
        <v>495</v>
      </c>
    </row>
    <row r="6141" spans="1:9" s="5" customFormat="1" ht="33" x14ac:dyDescent="0.25">
      <c r="A6141" s="11" t="s">
        <v>501</v>
      </c>
      <c r="B6141" s="17" t="s">
        <v>5860</v>
      </c>
      <c r="C6141" s="18" t="s">
        <v>9016</v>
      </c>
      <c r="D6141" s="18" t="s">
        <v>511</v>
      </c>
      <c r="E6141" s="12">
        <v>50</v>
      </c>
      <c r="F6141" s="11" t="s">
        <v>512</v>
      </c>
      <c r="G6141" s="18" t="s">
        <v>495</v>
      </c>
      <c r="H6141" s="11" t="s">
        <v>9</v>
      </c>
      <c r="I6141" s="11" t="s">
        <v>495</v>
      </c>
    </row>
    <row r="6142" spans="1:9" s="5" customFormat="1" ht="33" x14ac:dyDescent="0.25">
      <c r="A6142" s="11" t="s">
        <v>501</v>
      </c>
      <c r="B6142" s="17" t="s">
        <v>5862</v>
      </c>
      <c r="C6142" s="18" t="s">
        <v>9017</v>
      </c>
      <c r="D6142" s="18" t="s">
        <v>511</v>
      </c>
      <c r="E6142" s="12">
        <v>100</v>
      </c>
      <c r="F6142" s="11" t="s">
        <v>512</v>
      </c>
      <c r="G6142" s="18" t="s">
        <v>495</v>
      </c>
      <c r="H6142" s="11" t="s">
        <v>9</v>
      </c>
      <c r="I6142" s="11" t="s">
        <v>495</v>
      </c>
    </row>
    <row r="6143" spans="1:9" s="5" customFormat="1" ht="33" x14ac:dyDescent="0.25">
      <c r="A6143" s="11" t="s">
        <v>501</v>
      </c>
      <c r="B6143" s="17" t="s">
        <v>5863</v>
      </c>
      <c r="C6143" s="18" t="s">
        <v>9018</v>
      </c>
      <c r="D6143" s="18" t="s">
        <v>511</v>
      </c>
      <c r="E6143" s="12">
        <v>100</v>
      </c>
      <c r="F6143" s="11" t="s">
        <v>512</v>
      </c>
      <c r="G6143" s="18" t="s">
        <v>495</v>
      </c>
      <c r="H6143" s="11" t="s">
        <v>9</v>
      </c>
      <c r="I6143" s="11" t="s">
        <v>495</v>
      </c>
    </row>
    <row r="6144" spans="1:9" s="5" customFormat="1" ht="33" x14ac:dyDescent="0.25">
      <c r="A6144" s="11" t="s">
        <v>501</v>
      </c>
      <c r="B6144" s="17" t="s">
        <v>5864</v>
      </c>
      <c r="C6144" s="18" t="s">
        <v>9018</v>
      </c>
      <c r="D6144" s="18" t="s">
        <v>511</v>
      </c>
      <c r="E6144" s="12">
        <v>150</v>
      </c>
      <c r="F6144" s="11" t="s">
        <v>512</v>
      </c>
      <c r="G6144" s="18" t="s">
        <v>495</v>
      </c>
      <c r="H6144" s="11" t="s">
        <v>9</v>
      </c>
      <c r="I6144" s="11" t="s">
        <v>495</v>
      </c>
    </row>
    <row r="6145" spans="1:9" s="5" customFormat="1" ht="33" x14ac:dyDescent="0.25">
      <c r="A6145" s="11" t="s">
        <v>501</v>
      </c>
      <c r="B6145" s="17" t="s">
        <v>5865</v>
      </c>
      <c r="C6145" s="18" t="s">
        <v>9018</v>
      </c>
      <c r="D6145" s="18" t="s">
        <v>511</v>
      </c>
      <c r="E6145" s="12">
        <v>100</v>
      </c>
      <c r="F6145" s="11" t="s">
        <v>512</v>
      </c>
      <c r="G6145" s="18" t="s">
        <v>495</v>
      </c>
      <c r="H6145" s="11" t="s">
        <v>9</v>
      </c>
      <c r="I6145" s="11" t="s">
        <v>495</v>
      </c>
    </row>
    <row r="6146" spans="1:9" s="5" customFormat="1" ht="33" x14ac:dyDescent="0.25">
      <c r="A6146" s="11" t="s">
        <v>501</v>
      </c>
      <c r="B6146" s="17" t="s">
        <v>5866</v>
      </c>
      <c r="C6146" s="18" t="s">
        <v>9018</v>
      </c>
      <c r="D6146" s="18" t="s">
        <v>511</v>
      </c>
      <c r="E6146" s="12">
        <v>150</v>
      </c>
      <c r="F6146" s="11" t="s">
        <v>512</v>
      </c>
      <c r="G6146" s="18" t="s">
        <v>495</v>
      </c>
      <c r="H6146" s="11" t="s">
        <v>9</v>
      </c>
      <c r="I6146" s="11" t="s">
        <v>495</v>
      </c>
    </row>
    <row r="6147" spans="1:9" s="5" customFormat="1" ht="33" x14ac:dyDescent="0.25">
      <c r="A6147" s="11" t="s">
        <v>501</v>
      </c>
      <c r="B6147" s="17" t="s">
        <v>5867</v>
      </c>
      <c r="C6147" s="18" t="s">
        <v>9018</v>
      </c>
      <c r="D6147" s="18" t="s">
        <v>511</v>
      </c>
      <c r="E6147" s="12">
        <v>150</v>
      </c>
      <c r="F6147" s="11" t="s">
        <v>512</v>
      </c>
      <c r="G6147" s="18" t="s">
        <v>495</v>
      </c>
      <c r="H6147" s="11" t="s">
        <v>9</v>
      </c>
      <c r="I6147" s="11" t="s">
        <v>495</v>
      </c>
    </row>
    <row r="6148" spans="1:9" s="5" customFormat="1" ht="33" x14ac:dyDescent="0.25">
      <c r="A6148" s="11" t="s">
        <v>501</v>
      </c>
      <c r="B6148" s="17" t="s">
        <v>5868</v>
      </c>
      <c r="C6148" s="18" t="s">
        <v>9018</v>
      </c>
      <c r="D6148" s="18" t="s">
        <v>511</v>
      </c>
      <c r="E6148" s="12">
        <v>100</v>
      </c>
      <c r="F6148" s="11" t="s">
        <v>512</v>
      </c>
      <c r="G6148" s="18" t="s">
        <v>495</v>
      </c>
      <c r="H6148" s="11" t="s">
        <v>9</v>
      </c>
      <c r="I6148" s="11" t="s">
        <v>495</v>
      </c>
    </row>
    <row r="6149" spans="1:9" s="5" customFormat="1" ht="33" x14ac:dyDescent="0.25">
      <c r="A6149" s="11" t="s">
        <v>501</v>
      </c>
      <c r="B6149" s="17" t="s">
        <v>5869</v>
      </c>
      <c r="C6149" s="18" t="s">
        <v>9019</v>
      </c>
      <c r="D6149" s="18" t="s">
        <v>511</v>
      </c>
      <c r="E6149" s="12">
        <v>70</v>
      </c>
      <c r="F6149" s="11" t="s">
        <v>512</v>
      </c>
      <c r="G6149" s="18" t="s">
        <v>495</v>
      </c>
      <c r="H6149" s="11" t="s">
        <v>9</v>
      </c>
      <c r="I6149" s="11" t="s">
        <v>495</v>
      </c>
    </row>
    <row r="6150" spans="1:9" s="5" customFormat="1" ht="33" x14ac:dyDescent="0.25">
      <c r="A6150" s="11" t="s">
        <v>501</v>
      </c>
      <c r="B6150" s="17" t="s">
        <v>5870</v>
      </c>
      <c r="C6150" s="18" t="s">
        <v>9019</v>
      </c>
      <c r="D6150" s="18" t="s">
        <v>511</v>
      </c>
      <c r="E6150" s="12">
        <v>80</v>
      </c>
      <c r="F6150" s="11" t="s">
        <v>512</v>
      </c>
      <c r="G6150" s="18" t="s">
        <v>495</v>
      </c>
      <c r="H6150" s="11" t="s">
        <v>9</v>
      </c>
      <c r="I6150" s="11" t="s">
        <v>495</v>
      </c>
    </row>
    <row r="6151" spans="1:9" s="5" customFormat="1" ht="33" x14ac:dyDescent="0.25">
      <c r="A6151" s="11" t="s">
        <v>501</v>
      </c>
      <c r="B6151" s="17" t="s">
        <v>5913</v>
      </c>
      <c r="C6151" s="18" t="s">
        <v>9020</v>
      </c>
      <c r="D6151" s="18" t="s">
        <v>511</v>
      </c>
      <c r="E6151" s="12">
        <v>150</v>
      </c>
      <c r="F6151" s="11" t="s">
        <v>512</v>
      </c>
      <c r="G6151" s="18" t="s">
        <v>495</v>
      </c>
      <c r="H6151" s="11" t="s">
        <v>9</v>
      </c>
      <c r="I6151" s="11" t="s">
        <v>495</v>
      </c>
    </row>
    <row r="6152" spans="1:9" s="5" customFormat="1" ht="33" x14ac:dyDescent="0.25">
      <c r="A6152" s="11" t="s">
        <v>501</v>
      </c>
      <c r="B6152" s="17" t="s">
        <v>5914</v>
      </c>
      <c r="C6152" s="18" t="s">
        <v>9020</v>
      </c>
      <c r="D6152" s="18" t="s">
        <v>511</v>
      </c>
      <c r="E6152" s="12">
        <v>150</v>
      </c>
      <c r="F6152" s="11" t="s">
        <v>512</v>
      </c>
      <c r="G6152" s="18" t="s">
        <v>495</v>
      </c>
      <c r="H6152" s="11" t="s">
        <v>9</v>
      </c>
      <c r="I6152" s="11" t="s">
        <v>495</v>
      </c>
    </row>
    <row r="6153" spans="1:9" s="5" customFormat="1" ht="54.75" customHeight="1" x14ac:dyDescent="0.25">
      <c r="A6153" s="11" t="s">
        <v>501</v>
      </c>
      <c r="B6153" s="17" t="s">
        <v>5915</v>
      </c>
      <c r="C6153" s="18" t="s">
        <v>9020</v>
      </c>
      <c r="D6153" s="18" t="s">
        <v>511</v>
      </c>
      <c r="E6153" s="12">
        <v>100</v>
      </c>
      <c r="F6153" s="11" t="s">
        <v>512</v>
      </c>
      <c r="G6153" s="18" t="s">
        <v>495</v>
      </c>
      <c r="H6153" s="11" t="s">
        <v>9</v>
      </c>
      <c r="I6153" s="11" t="s">
        <v>495</v>
      </c>
    </row>
    <row r="6154" spans="1:9" s="5" customFormat="1" ht="33" x14ac:dyDescent="0.25">
      <c r="A6154" s="11" t="s">
        <v>501</v>
      </c>
      <c r="B6154" s="17" t="s">
        <v>5916</v>
      </c>
      <c r="C6154" s="18" t="s">
        <v>9020</v>
      </c>
      <c r="D6154" s="18" t="s">
        <v>511</v>
      </c>
      <c r="E6154" s="12">
        <v>100</v>
      </c>
      <c r="F6154" s="11" t="s">
        <v>512</v>
      </c>
      <c r="G6154" s="18" t="s">
        <v>495</v>
      </c>
      <c r="H6154" s="11" t="s">
        <v>9</v>
      </c>
      <c r="I6154" s="11" t="s">
        <v>495</v>
      </c>
    </row>
    <row r="6155" spans="1:9" s="5" customFormat="1" ht="33" x14ac:dyDescent="0.25">
      <c r="A6155" s="11" t="s">
        <v>501</v>
      </c>
      <c r="B6155" s="17" t="s">
        <v>5917</v>
      </c>
      <c r="C6155" s="18" t="s">
        <v>9020</v>
      </c>
      <c r="D6155" s="18" t="s">
        <v>511</v>
      </c>
      <c r="E6155" s="12">
        <v>100</v>
      </c>
      <c r="F6155" s="11" t="s">
        <v>512</v>
      </c>
      <c r="G6155" s="18" t="s">
        <v>495</v>
      </c>
      <c r="H6155" s="11" t="s">
        <v>9</v>
      </c>
      <c r="I6155" s="11" t="s">
        <v>495</v>
      </c>
    </row>
    <row r="6156" spans="1:9" s="5" customFormat="1" ht="33" x14ac:dyDescent="0.25">
      <c r="A6156" s="11" t="s">
        <v>501</v>
      </c>
      <c r="B6156" s="17" t="s">
        <v>5918</v>
      </c>
      <c r="C6156" s="18" t="s">
        <v>9020</v>
      </c>
      <c r="D6156" s="18" t="s">
        <v>511</v>
      </c>
      <c r="E6156" s="12">
        <v>100</v>
      </c>
      <c r="F6156" s="11" t="s">
        <v>512</v>
      </c>
      <c r="G6156" s="18" t="s">
        <v>495</v>
      </c>
      <c r="H6156" s="11" t="s">
        <v>9</v>
      </c>
      <c r="I6156" s="11" t="s">
        <v>495</v>
      </c>
    </row>
    <row r="6157" spans="1:9" s="5" customFormat="1" ht="33" x14ac:dyDescent="0.25">
      <c r="A6157" s="11" t="s">
        <v>501</v>
      </c>
      <c r="B6157" s="17" t="s">
        <v>5919</v>
      </c>
      <c r="C6157" s="18" t="s">
        <v>9020</v>
      </c>
      <c r="D6157" s="18" t="s">
        <v>511</v>
      </c>
      <c r="E6157" s="12">
        <v>150</v>
      </c>
      <c r="F6157" s="11" t="s">
        <v>512</v>
      </c>
      <c r="G6157" s="18" t="s">
        <v>495</v>
      </c>
      <c r="H6157" s="11" t="s">
        <v>9</v>
      </c>
      <c r="I6157" s="11" t="s">
        <v>495</v>
      </c>
    </row>
    <row r="6158" spans="1:9" s="5" customFormat="1" ht="33" x14ac:dyDescent="0.25">
      <c r="A6158" s="11" t="s">
        <v>501</v>
      </c>
      <c r="B6158" s="17" t="s">
        <v>5920</v>
      </c>
      <c r="C6158" s="18" t="s">
        <v>9021</v>
      </c>
      <c r="D6158" s="18" t="s">
        <v>511</v>
      </c>
      <c r="E6158" s="12">
        <v>150</v>
      </c>
      <c r="F6158" s="11" t="s">
        <v>512</v>
      </c>
      <c r="G6158" s="18" t="s">
        <v>495</v>
      </c>
      <c r="H6158" s="11" t="s">
        <v>9</v>
      </c>
      <c r="I6158" s="11" t="s">
        <v>495</v>
      </c>
    </row>
    <row r="6159" spans="1:9" s="5" customFormat="1" ht="33" x14ac:dyDescent="0.25">
      <c r="A6159" s="11" t="s">
        <v>501</v>
      </c>
      <c r="B6159" s="17" t="s">
        <v>5921</v>
      </c>
      <c r="C6159" s="18" t="s">
        <v>9020</v>
      </c>
      <c r="D6159" s="18" t="s">
        <v>511</v>
      </c>
      <c r="E6159" s="12">
        <v>30</v>
      </c>
      <c r="F6159" s="11" t="s">
        <v>512</v>
      </c>
      <c r="G6159" s="18" t="s">
        <v>495</v>
      </c>
      <c r="H6159" s="11" t="s">
        <v>9</v>
      </c>
      <c r="I6159" s="11" t="s">
        <v>495</v>
      </c>
    </row>
    <row r="6160" spans="1:9" s="5" customFormat="1" ht="33" x14ac:dyDescent="0.25">
      <c r="A6160" s="11" t="s">
        <v>501</v>
      </c>
      <c r="B6160" s="17" t="s">
        <v>5922</v>
      </c>
      <c r="C6160" s="18" t="s">
        <v>9020</v>
      </c>
      <c r="D6160" s="18" t="s">
        <v>511</v>
      </c>
      <c r="E6160" s="12">
        <v>30</v>
      </c>
      <c r="F6160" s="11" t="s">
        <v>512</v>
      </c>
      <c r="G6160" s="18" t="s">
        <v>495</v>
      </c>
      <c r="H6160" s="11" t="s">
        <v>9</v>
      </c>
      <c r="I6160" s="11" t="s">
        <v>495</v>
      </c>
    </row>
    <row r="6161" spans="1:9" s="5" customFormat="1" ht="33" x14ac:dyDescent="0.25">
      <c r="A6161" s="11" t="s">
        <v>501</v>
      </c>
      <c r="B6161" s="17" t="s">
        <v>5923</v>
      </c>
      <c r="C6161" s="18" t="s">
        <v>9020</v>
      </c>
      <c r="D6161" s="18" t="s">
        <v>511</v>
      </c>
      <c r="E6161" s="12">
        <v>100</v>
      </c>
      <c r="F6161" s="11" t="s">
        <v>512</v>
      </c>
      <c r="G6161" s="18" t="s">
        <v>495</v>
      </c>
      <c r="H6161" s="11" t="s">
        <v>9</v>
      </c>
      <c r="I6161" s="11" t="s">
        <v>495</v>
      </c>
    </row>
    <row r="6162" spans="1:9" s="5" customFormat="1" ht="33" x14ac:dyDescent="0.25">
      <c r="A6162" s="11" t="s">
        <v>501</v>
      </c>
      <c r="B6162" s="17" t="s">
        <v>5924</v>
      </c>
      <c r="C6162" s="18" t="s">
        <v>9020</v>
      </c>
      <c r="D6162" s="18" t="s">
        <v>511</v>
      </c>
      <c r="E6162" s="12">
        <v>150</v>
      </c>
      <c r="F6162" s="11" t="s">
        <v>512</v>
      </c>
      <c r="G6162" s="18" t="s">
        <v>495</v>
      </c>
      <c r="H6162" s="11" t="s">
        <v>9</v>
      </c>
      <c r="I6162" s="11" t="s">
        <v>495</v>
      </c>
    </row>
    <row r="6163" spans="1:9" s="5" customFormat="1" ht="33" x14ac:dyDescent="0.25">
      <c r="A6163" s="11" t="s">
        <v>501</v>
      </c>
      <c r="B6163" s="17" t="s">
        <v>5925</v>
      </c>
      <c r="C6163" s="18" t="s">
        <v>9020</v>
      </c>
      <c r="D6163" s="18" t="s">
        <v>511</v>
      </c>
      <c r="E6163" s="12">
        <v>100</v>
      </c>
      <c r="F6163" s="11" t="s">
        <v>512</v>
      </c>
      <c r="G6163" s="18" t="s">
        <v>495</v>
      </c>
      <c r="H6163" s="11" t="s">
        <v>9</v>
      </c>
      <c r="I6163" s="11" t="s">
        <v>495</v>
      </c>
    </row>
    <row r="6164" spans="1:9" s="5" customFormat="1" ht="33" x14ac:dyDescent="0.25">
      <c r="A6164" s="11" t="s">
        <v>501</v>
      </c>
      <c r="B6164" s="17" t="s">
        <v>5926</v>
      </c>
      <c r="C6164" s="18" t="s">
        <v>9020</v>
      </c>
      <c r="D6164" s="18" t="s">
        <v>511</v>
      </c>
      <c r="E6164" s="12">
        <v>100</v>
      </c>
      <c r="F6164" s="11" t="s">
        <v>512</v>
      </c>
      <c r="G6164" s="18" t="s">
        <v>495</v>
      </c>
      <c r="H6164" s="11" t="s">
        <v>9</v>
      </c>
      <c r="I6164" s="11" t="s">
        <v>495</v>
      </c>
    </row>
    <row r="6165" spans="1:9" s="5" customFormat="1" ht="33" x14ac:dyDescent="0.25">
      <c r="A6165" s="11" t="s">
        <v>501</v>
      </c>
      <c r="B6165" s="17" t="s">
        <v>5927</v>
      </c>
      <c r="C6165" s="18" t="s">
        <v>9022</v>
      </c>
      <c r="D6165" s="18" t="s">
        <v>511</v>
      </c>
      <c r="E6165" s="12">
        <v>100</v>
      </c>
      <c r="F6165" s="11" t="s">
        <v>512</v>
      </c>
      <c r="G6165" s="18" t="s">
        <v>495</v>
      </c>
      <c r="H6165" s="11" t="s">
        <v>9</v>
      </c>
      <c r="I6165" s="11" t="s">
        <v>495</v>
      </c>
    </row>
    <row r="6166" spans="1:9" s="5" customFormat="1" ht="33" x14ac:dyDescent="0.25">
      <c r="A6166" s="11" t="s">
        <v>501</v>
      </c>
      <c r="B6166" s="17" t="s">
        <v>5928</v>
      </c>
      <c r="C6166" s="18" t="s">
        <v>9020</v>
      </c>
      <c r="D6166" s="18" t="s">
        <v>511</v>
      </c>
      <c r="E6166" s="12">
        <v>100</v>
      </c>
      <c r="F6166" s="11" t="s">
        <v>512</v>
      </c>
      <c r="G6166" s="18" t="s">
        <v>495</v>
      </c>
      <c r="H6166" s="11" t="s">
        <v>9</v>
      </c>
      <c r="I6166" s="11" t="s">
        <v>495</v>
      </c>
    </row>
    <row r="6167" spans="1:9" s="5" customFormat="1" ht="55.5" customHeight="1" x14ac:dyDescent="0.25">
      <c r="A6167" s="11" t="s">
        <v>501</v>
      </c>
      <c r="B6167" s="17" t="s">
        <v>5929</v>
      </c>
      <c r="C6167" s="18" t="s">
        <v>9020</v>
      </c>
      <c r="D6167" s="18" t="s">
        <v>511</v>
      </c>
      <c r="E6167" s="12">
        <v>100</v>
      </c>
      <c r="F6167" s="11" t="s">
        <v>512</v>
      </c>
      <c r="G6167" s="18" t="s">
        <v>495</v>
      </c>
      <c r="H6167" s="11" t="s">
        <v>9</v>
      </c>
      <c r="I6167" s="11" t="s">
        <v>495</v>
      </c>
    </row>
    <row r="6168" spans="1:9" s="5" customFormat="1" ht="33" x14ac:dyDescent="0.25">
      <c r="A6168" s="11" t="s">
        <v>501</v>
      </c>
      <c r="B6168" s="17" t="s">
        <v>5930</v>
      </c>
      <c r="C6168" s="18" t="s">
        <v>9020</v>
      </c>
      <c r="D6168" s="18" t="s">
        <v>511</v>
      </c>
      <c r="E6168" s="12">
        <v>100</v>
      </c>
      <c r="F6168" s="11" t="s">
        <v>512</v>
      </c>
      <c r="G6168" s="18" t="s">
        <v>495</v>
      </c>
      <c r="H6168" s="11" t="s">
        <v>9</v>
      </c>
      <c r="I6168" s="11" t="s">
        <v>495</v>
      </c>
    </row>
    <row r="6169" spans="1:9" s="5" customFormat="1" ht="57.75" customHeight="1" x14ac:dyDescent="0.25">
      <c r="A6169" s="11" t="s">
        <v>501</v>
      </c>
      <c r="B6169" s="17" t="s">
        <v>5931</v>
      </c>
      <c r="C6169" s="18" t="s">
        <v>9020</v>
      </c>
      <c r="D6169" s="18" t="s">
        <v>511</v>
      </c>
      <c r="E6169" s="12">
        <v>120</v>
      </c>
      <c r="F6169" s="11" t="s">
        <v>512</v>
      </c>
      <c r="G6169" s="18" t="s">
        <v>495</v>
      </c>
      <c r="H6169" s="11" t="s">
        <v>9</v>
      </c>
      <c r="I6169" s="11" t="s">
        <v>495</v>
      </c>
    </row>
    <row r="6170" spans="1:9" s="5" customFormat="1" ht="33" x14ac:dyDescent="0.25">
      <c r="A6170" s="11" t="s">
        <v>501</v>
      </c>
      <c r="B6170" s="17" t="s">
        <v>5932</v>
      </c>
      <c r="C6170" s="18" t="s">
        <v>9020</v>
      </c>
      <c r="D6170" s="18" t="s">
        <v>511</v>
      </c>
      <c r="E6170" s="12">
        <v>120</v>
      </c>
      <c r="F6170" s="11" t="s">
        <v>512</v>
      </c>
      <c r="G6170" s="18" t="s">
        <v>495</v>
      </c>
      <c r="H6170" s="11" t="s">
        <v>9</v>
      </c>
      <c r="I6170" s="11" t="s">
        <v>495</v>
      </c>
    </row>
    <row r="6171" spans="1:9" s="5" customFormat="1" ht="33" x14ac:dyDescent="0.25">
      <c r="A6171" s="11" t="s">
        <v>501</v>
      </c>
      <c r="B6171" s="17" t="s">
        <v>5933</v>
      </c>
      <c r="C6171" s="18" t="s">
        <v>9020</v>
      </c>
      <c r="D6171" s="18" t="s">
        <v>511</v>
      </c>
      <c r="E6171" s="12">
        <v>100</v>
      </c>
      <c r="F6171" s="11" t="s">
        <v>512</v>
      </c>
      <c r="G6171" s="18" t="s">
        <v>495</v>
      </c>
      <c r="H6171" s="11" t="s">
        <v>9</v>
      </c>
      <c r="I6171" s="11" t="s">
        <v>495</v>
      </c>
    </row>
    <row r="6172" spans="1:9" s="5" customFormat="1" ht="33" x14ac:dyDescent="0.25">
      <c r="A6172" s="11" t="s">
        <v>501</v>
      </c>
      <c r="B6172" s="17" t="s">
        <v>5911</v>
      </c>
      <c r="C6172" s="18" t="s">
        <v>9023</v>
      </c>
      <c r="D6172" s="18" t="s">
        <v>511</v>
      </c>
      <c r="E6172" s="12">
        <v>50</v>
      </c>
      <c r="F6172" s="11" t="s">
        <v>512</v>
      </c>
      <c r="G6172" s="18" t="s">
        <v>495</v>
      </c>
      <c r="H6172" s="11" t="s">
        <v>9</v>
      </c>
      <c r="I6172" s="11" t="s">
        <v>495</v>
      </c>
    </row>
    <row r="6173" spans="1:9" s="5" customFormat="1" ht="33" x14ac:dyDescent="0.25">
      <c r="A6173" s="11" t="s">
        <v>501</v>
      </c>
      <c r="B6173" s="17" t="s">
        <v>5912</v>
      </c>
      <c r="C6173" s="18" t="s">
        <v>9023</v>
      </c>
      <c r="D6173" s="18" t="s">
        <v>511</v>
      </c>
      <c r="E6173" s="12">
        <v>100</v>
      </c>
      <c r="F6173" s="11" t="s">
        <v>512</v>
      </c>
      <c r="G6173" s="18" t="s">
        <v>495</v>
      </c>
      <c r="H6173" s="11" t="s">
        <v>9</v>
      </c>
      <c r="I6173" s="11" t="s">
        <v>495</v>
      </c>
    </row>
    <row r="6174" spans="1:9" s="5" customFormat="1" ht="33" x14ac:dyDescent="0.25">
      <c r="A6174" s="11" t="s">
        <v>501</v>
      </c>
      <c r="B6174" s="17" t="s">
        <v>5934</v>
      </c>
      <c r="C6174" s="18" t="s">
        <v>9024</v>
      </c>
      <c r="D6174" s="18" t="s">
        <v>511</v>
      </c>
      <c r="E6174" s="12">
        <v>70</v>
      </c>
      <c r="F6174" s="11" t="s">
        <v>512</v>
      </c>
      <c r="G6174" s="18" t="s">
        <v>495</v>
      </c>
      <c r="H6174" s="11" t="s">
        <v>9</v>
      </c>
      <c r="I6174" s="11" t="s">
        <v>495</v>
      </c>
    </row>
    <row r="6175" spans="1:9" s="5" customFormat="1" ht="33" x14ac:dyDescent="0.25">
      <c r="A6175" s="11" t="s">
        <v>501</v>
      </c>
      <c r="B6175" s="17" t="s">
        <v>5935</v>
      </c>
      <c r="C6175" s="18" t="s">
        <v>9025</v>
      </c>
      <c r="D6175" s="18" t="s">
        <v>511</v>
      </c>
      <c r="E6175" s="12">
        <v>70</v>
      </c>
      <c r="F6175" s="11" t="s">
        <v>512</v>
      </c>
      <c r="G6175" s="18" t="s">
        <v>495</v>
      </c>
      <c r="H6175" s="11" t="s">
        <v>9</v>
      </c>
      <c r="I6175" s="11" t="s">
        <v>495</v>
      </c>
    </row>
    <row r="6176" spans="1:9" s="5" customFormat="1" ht="33" x14ac:dyDescent="0.25">
      <c r="A6176" s="11" t="s">
        <v>501</v>
      </c>
      <c r="B6176" s="24" t="s">
        <v>10638</v>
      </c>
      <c r="C6176" s="18" t="s">
        <v>9024</v>
      </c>
      <c r="D6176" s="18" t="s">
        <v>511</v>
      </c>
      <c r="E6176" s="12">
        <v>140</v>
      </c>
      <c r="F6176" s="11" t="s">
        <v>512</v>
      </c>
      <c r="G6176" s="18" t="s">
        <v>495</v>
      </c>
      <c r="H6176" s="11" t="s">
        <v>9</v>
      </c>
      <c r="I6176" s="11" t="s">
        <v>495</v>
      </c>
    </row>
    <row r="6177" spans="1:9" s="5" customFormat="1" ht="33" x14ac:dyDescent="0.25">
      <c r="A6177" s="11" t="s">
        <v>501</v>
      </c>
      <c r="B6177" s="24" t="s">
        <v>10639</v>
      </c>
      <c r="C6177" s="18" t="s">
        <v>9024</v>
      </c>
      <c r="D6177" s="18" t="s">
        <v>511</v>
      </c>
      <c r="E6177" s="12">
        <v>140</v>
      </c>
      <c r="F6177" s="11" t="s">
        <v>512</v>
      </c>
      <c r="G6177" s="18" t="s">
        <v>495</v>
      </c>
      <c r="H6177" s="11" t="s">
        <v>9</v>
      </c>
      <c r="I6177" s="11" t="s">
        <v>495</v>
      </c>
    </row>
    <row r="6178" spans="1:9" s="5" customFormat="1" ht="33" x14ac:dyDescent="0.25">
      <c r="A6178" s="11" t="s">
        <v>501</v>
      </c>
      <c r="B6178" s="17" t="s">
        <v>5936</v>
      </c>
      <c r="C6178" s="18" t="s">
        <v>9024</v>
      </c>
      <c r="D6178" s="18" t="s">
        <v>511</v>
      </c>
      <c r="E6178" s="12">
        <v>150</v>
      </c>
      <c r="F6178" s="11" t="s">
        <v>512</v>
      </c>
      <c r="G6178" s="18" t="s">
        <v>495</v>
      </c>
      <c r="H6178" s="11" t="s">
        <v>9</v>
      </c>
      <c r="I6178" s="11" t="s">
        <v>495</v>
      </c>
    </row>
    <row r="6179" spans="1:9" s="5" customFormat="1" ht="33" x14ac:dyDescent="0.25">
      <c r="A6179" s="11" t="s">
        <v>501</v>
      </c>
      <c r="B6179" s="17" t="s">
        <v>5937</v>
      </c>
      <c r="C6179" s="18" t="s">
        <v>9024</v>
      </c>
      <c r="D6179" s="18" t="s">
        <v>511</v>
      </c>
      <c r="E6179" s="12">
        <v>60</v>
      </c>
      <c r="F6179" s="11" t="s">
        <v>512</v>
      </c>
      <c r="G6179" s="18" t="s">
        <v>495</v>
      </c>
      <c r="H6179" s="11" t="s">
        <v>9</v>
      </c>
      <c r="I6179" s="11" t="s">
        <v>495</v>
      </c>
    </row>
    <row r="6180" spans="1:9" s="5" customFormat="1" ht="33" x14ac:dyDescent="0.25">
      <c r="A6180" s="11" t="s">
        <v>501</v>
      </c>
      <c r="B6180" s="17" t="s">
        <v>5938</v>
      </c>
      <c r="C6180" s="18" t="s">
        <v>9026</v>
      </c>
      <c r="D6180" s="18" t="s">
        <v>511</v>
      </c>
      <c r="E6180" s="12">
        <v>100</v>
      </c>
      <c r="F6180" s="11" t="s">
        <v>512</v>
      </c>
      <c r="G6180" s="18" t="s">
        <v>495</v>
      </c>
      <c r="H6180" s="11" t="s">
        <v>9</v>
      </c>
      <c r="I6180" s="11" t="s">
        <v>495</v>
      </c>
    </row>
    <row r="6181" spans="1:9" s="5" customFormat="1" ht="33" x14ac:dyDescent="0.25">
      <c r="A6181" s="11" t="s">
        <v>501</v>
      </c>
      <c r="B6181" s="17" t="s">
        <v>5939</v>
      </c>
      <c r="C6181" s="18" t="s">
        <v>9027</v>
      </c>
      <c r="D6181" s="18" t="s">
        <v>511</v>
      </c>
      <c r="E6181" s="12">
        <v>50</v>
      </c>
      <c r="F6181" s="11" t="s">
        <v>512</v>
      </c>
      <c r="G6181" s="18" t="s">
        <v>495</v>
      </c>
      <c r="H6181" s="11" t="s">
        <v>9</v>
      </c>
      <c r="I6181" s="11" t="s">
        <v>495</v>
      </c>
    </row>
    <row r="6182" spans="1:9" s="5" customFormat="1" ht="33" x14ac:dyDescent="0.25">
      <c r="A6182" s="11" t="s">
        <v>501</v>
      </c>
      <c r="B6182" s="17" t="s">
        <v>2696</v>
      </c>
      <c r="C6182" s="18" t="s">
        <v>9028</v>
      </c>
      <c r="D6182" s="18" t="s">
        <v>511</v>
      </c>
      <c r="E6182" s="12">
        <v>150</v>
      </c>
      <c r="F6182" s="11" t="s">
        <v>512</v>
      </c>
      <c r="G6182" s="18" t="s">
        <v>495</v>
      </c>
      <c r="H6182" s="11" t="s">
        <v>9</v>
      </c>
      <c r="I6182" s="11" t="s">
        <v>495</v>
      </c>
    </row>
    <row r="6183" spans="1:9" s="5" customFormat="1" ht="33" x14ac:dyDescent="0.25">
      <c r="A6183" s="11" t="s">
        <v>501</v>
      </c>
      <c r="B6183" s="17" t="s">
        <v>5851</v>
      </c>
      <c r="C6183" s="18" t="s">
        <v>9029</v>
      </c>
      <c r="D6183" s="18" t="s">
        <v>511</v>
      </c>
      <c r="E6183" s="12">
        <v>70</v>
      </c>
      <c r="F6183" s="11" t="s">
        <v>512</v>
      </c>
      <c r="G6183" s="18" t="s">
        <v>495</v>
      </c>
      <c r="H6183" s="11" t="s">
        <v>9</v>
      </c>
      <c r="I6183" s="11" t="s">
        <v>495</v>
      </c>
    </row>
    <row r="6184" spans="1:9" s="5" customFormat="1" ht="33" x14ac:dyDescent="0.25">
      <c r="A6184" s="11" t="s">
        <v>501</v>
      </c>
      <c r="B6184" s="17" t="s">
        <v>5905</v>
      </c>
      <c r="C6184" s="18" t="s">
        <v>9030</v>
      </c>
      <c r="D6184" s="18" t="s">
        <v>511</v>
      </c>
      <c r="E6184" s="12">
        <v>50</v>
      </c>
      <c r="F6184" s="11" t="s">
        <v>512</v>
      </c>
      <c r="G6184" s="18" t="s">
        <v>495</v>
      </c>
      <c r="H6184" s="11" t="s">
        <v>9</v>
      </c>
      <c r="I6184" s="11" t="s">
        <v>495</v>
      </c>
    </row>
    <row r="6185" spans="1:9" s="5" customFormat="1" ht="33" x14ac:dyDescent="0.25">
      <c r="A6185" s="11" t="s">
        <v>501</v>
      </c>
      <c r="B6185" s="17" t="s">
        <v>5906</v>
      </c>
      <c r="C6185" s="18" t="s">
        <v>9031</v>
      </c>
      <c r="D6185" s="18" t="s">
        <v>511</v>
      </c>
      <c r="E6185" s="12">
        <v>50</v>
      </c>
      <c r="F6185" s="11" t="s">
        <v>512</v>
      </c>
      <c r="G6185" s="18" t="s">
        <v>495</v>
      </c>
      <c r="H6185" s="11" t="s">
        <v>9</v>
      </c>
      <c r="I6185" s="11" t="s">
        <v>495</v>
      </c>
    </row>
    <row r="6186" spans="1:9" s="5" customFormat="1" ht="33" x14ac:dyDescent="0.25">
      <c r="A6186" s="11" t="s">
        <v>501</v>
      </c>
      <c r="B6186" s="17" t="s">
        <v>5907</v>
      </c>
      <c r="C6186" s="18" t="s">
        <v>9032</v>
      </c>
      <c r="D6186" s="18" t="s">
        <v>511</v>
      </c>
      <c r="E6186" s="12">
        <v>50</v>
      </c>
      <c r="F6186" s="11" t="s">
        <v>512</v>
      </c>
      <c r="G6186" s="18" t="s">
        <v>495</v>
      </c>
      <c r="H6186" s="11" t="s">
        <v>9</v>
      </c>
      <c r="I6186" s="11" t="s">
        <v>495</v>
      </c>
    </row>
    <row r="6187" spans="1:9" s="5" customFormat="1" ht="33" x14ac:dyDescent="0.25">
      <c r="A6187" s="11" t="s">
        <v>501</v>
      </c>
      <c r="B6187" s="17" t="s">
        <v>5852</v>
      </c>
      <c r="C6187" s="18" t="s">
        <v>9033</v>
      </c>
      <c r="D6187" s="18" t="s">
        <v>511</v>
      </c>
      <c r="E6187" s="12">
        <v>100</v>
      </c>
      <c r="F6187" s="11" t="s">
        <v>512</v>
      </c>
      <c r="G6187" s="18" t="s">
        <v>495</v>
      </c>
      <c r="H6187" s="11" t="s">
        <v>9</v>
      </c>
      <c r="I6187" s="11" t="s">
        <v>495</v>
      </c>
    </row>
    <row r="6188" spans="1:9" s="5" customFormat="1" ht="33" x14ac:dyDescent="0.25">
      <c r="A6188" s="11" t="s">
        <v>501</v>
      </c>
      <c r="B6188" s="17" t="s">
        <v>5853</v>
      </c>
      <c r="C6188" s="18" t="s">
        <v>9033</v>
      </c>
      <c r="D6188" s="18" t="s">
        <v>511</v>
      </c>
      <c r="E6188" s="12">
        <v>100</v>
      </c>
      <c r="F6188" s="11" t="s">
        <v>512</v>
      </c>
      <c r="G6188" s="18" t="s">
        <v>495</v>
      </c>
      <c r="H6188" s="11" t="s">
        <v>9</v>
      </c>
      <c r="I6188" s="11" t="s">
        <v>495</v>
      </c>
    </row>
    <row r="6189" spans="1:9" s="5" customFormat="1" ht="33" x14ac:dyDescent="0.25">
      <c r="A6189" s="11" t="s">
        <v>501</v>
      </c>
      <c r="B6189" s="17" t="s">
        <v>5854</v>
      </c>
      <c r="C6189" s="18" t="s">
        <v>9033</v>
      </c>
      <c r="D6189" s="18" t="s">
        <v>511</v>
      </c>
      <c r="E6189" s="12">
        <v>100</v>
      </c>
      <c r="F6189" s="11" t="s">
        <v>512</v>
      </c>
      <c r="G6189" s="18" t="s">
        <v>495</v>
      </c>
      <c r="H6189" s="11" t="s">
        <v>9</v>
      </c>
      <c r="I6189" s="11" t="s">
        <v>495</v>
      </c>
    </row>
    <row r="6190" spans="1:9" s="5" customFormat="1" ht="33" x14ac:dyDescent="0.25">
      <c r="A6190" s="11" t="s">
        <v>501</v>
      </c>
      <c r="B6190" s="17" t="s">
        <v>5855</v>
      </c>
      <c r="C6190" s="18" t="s">
        <v>9033</v>
      </c>
      <c r="D6190" s="18" t="s">
        <v>511</v>
      </c>
      <c r="E6190" s="12">
        <v>100</v>
      </c>
      <c r="F6190" s="11" t="s">
        <v>512</v>
      </c>
      <c r="G6190" s="18" t="s">
        <v>495</v>
      </c>
      <c r="H6190" s="11" t="s">
        <v>9</v>
      </c>
      <c r="I6190" s="11" t="s">
        <v>495</v>
      </c>
    </row>
    <row r="6191" spans="1:9" s="5" customFormat="1" ht="33" x14ac:dyDescent="0.25">
      <c r="A6191" s="11" t="s">
        <v>501</v>
      </c>
      <c r="B6191" s="17" t="s">
        <v>5908</v>
      </c>
      <c r="C6191" s="18" t="s">
        <v>9034</v>
      </c>
      <c r="D6191" s="18" t="s">
        <v>511</v>
      </c>
      <c r="E6191" s="12">
        <v>150</v>
      </c>
      <c r="F6191" s="11" t="s">
        <v>512</v>
      </c>
      <c r="G6191" s="18" t="s">
        <v>495</v>
      </c>
      <c r="H6191" s="11" t="s">
        <v>9</v>
      </c>
      <c r="I6191" s="11" t="s">
        <v>495</v>
      </c>
    </row>
    <row r="6192" spans="1:9" s="5" customFormat="1" ht="33" x14ac:dyDescent="0.25">
      <c r="A6192" s="11" t="s">
        <v>501</v>
      </c>
      <c r="B6192" s="17" t="s">
        <v>5909</v>
      </c>
      <c r="C6192" s="18" t="s">
        <v>9035</v>
      </c>
      <c r="D6192" s="18" t="s">
        <v>511</v>
      </c>
      <c r="E6192" s="12">
        <v>50</v>
      </c>
      <c r="F6192" s="11" t="s">
        <v>512</v>
      </c>
      <c r="G6192" s="18" t="s">
        <v>495</v>
      </c>
      <c r="H6192" s="11" t="s">
        <v>9</v>
      </c>
      <c r="I6192" s="11" t="s">
        <v>495</v>
      </c>
    </row>
    <row r="6193" spans="1:9" s="5" customFormat="1" ht="33" x14ac:dyDescent="0.25">
      <c r="A6193" s="11" t="s">
        <v>501</v>
      </c>
      <c r="B6193" s="17" t="s">
        <v>5910</v>
      </c>
      <c r="C6193" s="18" t="s">
        <v>9036</v>
      </c>
      <c r="D6193" s="18" t="s">
        <v>511</v>
      </c>
      <c r="E6193" s="12">
        <v>50</v>
      </c>
      <c r="F6193" s="11" t="s">
        <v>512</v>
      </c>
      <c r="G6193" s="18" t="s">
        <v>495</v>
      </c>
      <c r="H6193" s="11" t="s">
        <v>9</v>
      </c>
      <c r="I6193" s="11" t="s">
        <v>495</v>
      </c>
    </row>
    <row r="6194" spans="1:9" s="5" customFormat="1" ht="33" x14ac:dyDescent="0.25">
      <c r="A6194" s="11" t="s">
        <v>501</v>
      </c>
      <c r="B6194" s="17" t="s">
        <v>5861</v>
      </c>
      <c r="C6194" s="18" t="s">
        <v>9037</v>
      </c>
      <c r="D6194" s="18" t="s">
        <v>511</v>
      </c>
      <c r="E6194" s="12">
        <v>75</v>
      </c>
      <c r="F6194" s="11" t="s">
        <v>512</v>
      </c>
      <c r="G6194" s="18" t="s">
        <v>495</v>
      </c>
      <c r="H6194" s="11" t="s">
        <v>9</v>
      </c>
      <c r="I6194" s="11" t="s">
        <v>495</v>
      </c>
    </row>
    <row r="6195" spans="1:9" s="5" customFormat="1" ht="33" x14ac:dyDescent="0.25">
      <c r="A6195" s="11" t="s">
        <v>501</v>
      </c>
      <c r="B6195" s="17" t="s">
        <v>5873</v>
      </c>
      <c r="C6195" s="18" t="s">
        <v>9038</v>
      </c>
      <c r="D6195" s="18" t="s">
        <v>511</v>
      </c>
      <c r="E6195" s="12">
        <v>100</v>
      </c>
      <c r="F6195" s="11" t="s">
        <v>512</v>
      </c>
      <c r="G6195" s="18" t="s">
        <v>495</v>
      </c>
      <c r="H6195" s="11" t="s">
        <v>9</v>
      </c>
      <c r="I6195" s="11" t="s">
        <v>495</v>
      </c>
    </row>
    <row r="6196" spans="1:9" s="5" customFormat="1" ht="33" x14ac:dyDescent="0.25">
      <c r="A6196" s="11" t="s">
        <v>501</v>
      </c>
      <c r="B6196" s="17" t="s">
        <v>5874</v>
      </c>
      <c r="C6196" s="18" t="s">
        <v>9038</v>
      </c>
      <c r="D6196" s="18" t="s">
        <v>511</v>
      </c>
      <c r="E6196" s="12">
        <v>50</v>
      </c>
      <c r="F6196" s="11" t="s">
        <v>512</v>
      </c>
      <c r="G6196" s="18" t="s">
        <v>495</v>
      </c>
      <c r="H6196" s="11" t="s">
        <v>9</v>
      </c>
      <c r="I6196" s="11" t="s">
        <v>495</v>
      </c>
    </row>
    <row r="6197" spans="1:9" s="5" customFormat="1" ht="33" x14ac:dyDescent="0.25">
      <c r="A6197" s="11" t="s">
        <v>501</v>
      </c>
      <c r="B6197" s="17" t="s">
        <v>5872</v>
      </c>
      <c r="C6197" s="18" t="s">
        <v>9039</v>
      </c>
      <c r="D6197" s="18" t="s">
        <v>511</v>
      </c>
      <c r="E6197" s="12">
        <v>100</v>
      </c>
      <c r="F6197" s="11" t="s">
        <v>512</v>
      </c>
      <c r="G6197" s="18" t="s">
        <v>495</v>
      </c>
      <c r="H6197" s="11" t="s">
        <v>9</v>
      </c>
      <c r="I6197" s="11" t="s">
        <v>495</v>
      </c>
    </row>
    <row r="6198" spans="1:9" s="5" customFormat="1" ht="33" x14ac:dyDescent="0.25">
      <c r="A6198" s="11" t="s">
        <v>501</v>
      </c>
      <c r="B6198" s="17" t="s">
        <v>5940</v>
      </c>
      <c r="C6198" s="18" t="s">
        <v>9040</v>
      </c>
      <c r="D6198" s="18" t="s">
        <v>511</v>
      </c>
      <c r="E6198" s="12">
        <v>50</v>
      </c>
      <c r="F6198" s="11" t="s">
        <v>512</v>
      </c>
      <c r="G6198" s="18" t="s">
        <v>495</v>
      </c>
      <c r="H6198" s="11" t="s">
        <v>9</v>
      </c>
      <c r="I6198" s="11" t="s">
        <v>495</v>
      </c>
    </row>
    <row r="6199" spans="1:9" s="5" customFormat="1" ht="49.5" x14ac:dyDescent="0.25">
      <c r="A6199" s="11" t="s">
        <v>501</v>
      </c>
      <c r="B6199" s="17" t="s">
        <v>2697</v>
      </c>
      <c r="C6199" s="18" t="s">
        <v>9040</v>
      </c>
      <c r="D6199" s="18" t="s">
        <v>511</v>
      </c>
      <c r="E6199" s="12">
        <v>100</v>
      </c>
      <c r="F6199" s="11" t="s">
        <v>512</v>
      </c>
      <c r="G6199" s="18" t="s">
        <v>495</v>
      </c>
      <c r="H6199" s="11" t="s">
        <v>9</v>
      </c>
      <c r="I6199" s="11" t="s">
        <v>495</v>
      </c>
    </row>
    <row r="6200" spans="1:9" s="5" customFormat="1" ht="33" x14ac:dyDescent="0.25">
      <c r="A6200" s="11" t="s">
        <v>501</v>
      </c>
      <c r="B6200" s="17" t="s">
        <v>5948</v>
      </c>
      <c r="C6200" s="18" t="s">
        <v>9041</v>
      </c>
      <c r="D6200" s="18" t="s">
        <v>511</v>
      </c>
      <c r="E6200" s="12">
        <v>150</v>
      </c>
      <c r="F6200" s="11" t="s">
        <v>512</v>
      </c>
      <c r="G6200" s="18" t="s">
        <v>495</v>
      </c>
      <c r="H6200" s="11" t="s">
        <v>9</v>
      </c>
      <c r="I6200" s="11" t="s">
        <v>495</v>
      </c>
    </row>
    <row r="6201" spans="1:9" s="5" customFormat="1" ht="33" x14ac:dyDescent="0.25">
      <c r="A6201" s="11" t="s">
        <v>501</v>
      </c>
      <c r="B6201" s="17" t="s">
        <v>5947</v>
      </c>
      <c r="C6201" s="18" t="s">
        <v>9042</v>
      </c>
      <c r="D6201" s="18" t="s">
        <v>511</v>
      </c>
      <c r="E6201" s="12">
        <v>80</v>
      </c>
      <c r="F6201" s="11" t="s">
        <v>512</v>
      </c>
      <c r="G6201" s="18" t="s">
        <v>495</v>
      </c>
      <c r="H6201" s="11" t="s">
        <v>9</v>
      </c>
      <c r="I6201" s="11" t="s">
        <v>495</v>
      </c>
    </row>
    <row r="6202" spans="1:9" s="5" customFormat="1" ht="33" x14ac:dyDescent="0.25">
      <c r="A6202" s="11" t="s">
        <v>501</v>
      </c>
      <c r="B6202" s="17" t="s">
        <v>5949</v>
      </c>
      <c r="C6202" s="18" t="s">
        <v>9043</v>
      </c>
      <c r="D6202" s="18" t="s">
        <v>511</v>
      </c>
      <c r="E6202" s="12">
        <v>50</v>
      </c>
      <c r="F6202" s="11" t="s">
        <v>512</v>
      </c>
      <c r="G6202" s="18" t="s">
        <v>495</v>
      </c>
      <c r="H6202" s="11" t="s">
        <v>9</v>
      </c>
      <c r="I6202" s="11" t="s">
        <v>495</v>
      </c>
    </row>
    <row r="6203" spans="1:9" s="5" customFormat="1" ht="33" x14ac:dyDescent="0.25">
      <c r="A6203" s="11" t="s">
        <v>501</v>
      </c>
      <c r="B6203" s="17" t="s">
        <v>5950</v>
      </c>
      <c r="C6203" s="18" t="s">
        <v>9044</v>
      </c>
      <c r="D6203" s="18" t="s">
        <v>511</v>
      </c>
      <c r="E6203" s="12">
        <v>50</v>
      </c>
      <c r="F6203" s="11" t="s">
        <v>512</v>
      </c>
      <c r="G6203" s="18" t="s">
        <v>495</v>
      </c>
      <c r="H6203" s="11" t="s">
        <v>9</v>
      </c>
      <c r="I6203" s="11" t="s">
        <v>495</v>
      </c>
    </row>
    <row r="6204" spans="1:9" s="5" customFormat="1" ht="33" x14ac:dyDescent="0.25">
      <c r="A6204" s="11" t="s">
        <v>501</v>
      </c>
      <c r="B6204" s="24" t="s">
        <v>10640</v>
      </c>
      <c r="C6204" s="18" t="s">
        <v>9045</v>
      </c>
      <c r="D6204" s="18" t="s">
        <v>511</v>
      </c>
      <c r="E6204" s="12">
        <v>105</v>
      </c>
      <c r="F6204" s="11" t="s">
        <v>512</v>
      </c>
      <c r="G6204" s="18" t="s">
        <v>495</v>
      </c>
      <c r="H6204" s="11" t="s">
        <v>9</v>
      </c>
      <c r="I6204" s="11" t="s">
        <v>495</v>
      </c>
    </row>
    <row r="6205" spans="1:9" s="5" customFormat="1" ht="33" x14ac:dyDescent="0.25">
      <c r="A6205" s="11" t="s">
        <v>501</v>
      </c>
      <c r="B6205" s="17" t="s">
        <v>5945</v>
      </c>
      <c r="C6205" s="18" t="s">
        <v>9046</v>
      </c>
      <c r="D6205" s="18" t="s">
        <v>511</v>
      </c>
      <c r="E6205" s="12">
        <v>150</v>
      </c>
      <c r="F6205" s="11" t="s">
        <v>512</v>
      </c>
      <c r="G6205" s="18" t="s">
        <v>495</v>
      </c>
      <c r="H6205" s="11" t="s">
        <v>9</v>
      </c>
      <c r="I6205" s="11" t="s">
        <v>495</v>
      </c>
    </row>
    <row r="6206" spans="1:9" s="5" customFormat="1" ht="33" x14ac:dyDescent="0.25">
      <c r="A6206" s="11" t="s">
        <v>501</v>
      </c>
      <c r="B6206" s="17" t="s">
        <v>5951</v>
      </c>
      <c r="C6206" s="18" t="s">
        <v>9047</v>
      </c>
      <c r="D6206" s="18" t="s">
        <v>511</v>
      </c>
      <c r="E6206" s="12">
        <v>150</v>
      </c>
      <c r="F6206" s="11" t="s">
        <v>512</v>
      </c>
      <c r="G6206" s="18" t="s">
        <v>495</v>
      </c>
      <c r="H6206" s="11" t="s">
        <v>9</v>
      </c>
      <c r="I6206" s="11" t="s">
        <v>495</v>
      </c>
    </row>
    <row r="6207" spans="1:9" s="5" customFormat="1" ht="33" x14ac:dyDescent="0.25">
      <c r="A6207" s="11" t="s">
        <v>501</v>
      </c>
      <c r="B6207" s="17" t="s">
        <v>5973</v>
      </c>
      <c r="C6207" s="18" t="s">
        <v>9048</v>
      </c>
      <c r="D6207" s="18" t="s">
        <v>511</v>
      </c>
      <c r="E6207" s="12">
        <v>100</v>
      </c>
      <c r="F6207" s="11" t="s">
        <v>512</v>
      </c>
      <c r="G6207" s="18" t="s">
        <v>495</v>
      </c>
      <c r="H6207" s="11" t="s">
        <v>9</v>
      </c>
      <c r="I6207" s="11" t="s">
        <v>495</v>
      </c>
    </row>
    <row r="6208" spans="1:9" s="5" customFormat="1" ht="33" x14ac:dyDescent="0.25">
      <c r="A6208" s="11" t="s">
        <v>501</v>
      </c>
      <c r="B6208" s="17" t="s">
        <v>5966</v>
      </c>
      <c r="C6208" s="18" t="s">
        <v>9049</v>
      </c>
      <c r="D6208" s="18" t="s">
        <v>511</v>
      </c>
      <c r="E6208" s="12">
        <v>70</v>
      </c>
      <c r="F6208" s="11" t="s">
        <v>512</v>
      </c>
      <c r="G6208" s="18" t="s">
        <v>495</v>
      </c>
      <c r="H6208" s="11" t="s">
        <v>9</v>
      </c>
      <c r="I6208" s="11" t="s">
        <v>495</v>
      </c>
    </row>
    <row r="6209" spans="1:9" s="5" customFormat="1" ht="33" x14ac:dyDescent="0.25">
      <c r="A6209" s="11" t="s">
        <v>501</v>
      </c>
      <c r="B6209" s="17" t="s">
        <v>5967</v>
      </c>
      <c r="C6209" s="18" t="s">
        <v>9050</v>
      </c>
      <c r="D6209" s="18" t="s">
        <v>511</v>
      </c>
      <c r="E6209" s="12">
        <v>80</v>
      </c>
      <c r="F6209" s="11" t="s">
        <v>512</v>
      </c>
      <c r="G6209" s="18" t="s">
        <v>495</v>
      </c>
      <c r="H6209" s="11" t="s">
        <v>9</v>
      </c>
      <c r="I6209" s="11" t="s">
        <v>495</v>
      </c>
    </row>
    <row r="6210" spans="1:9" s="5" customFormat="1" ht="33" x14ac:dyDescent="0.25">
      <c r="A6210" s="11" t="s">
        <v>501</v>
      </c>
      <c r="B6210" s="17" t="s">
        <v>5968</v>
      </c>
      <c r="C6210" s="18" t="s">
        <v>9051</v>
      </c>
      <c r="D6210" s="18" t="s">
        <v>511</v>
      </c>
      <c r="E6210" s="12">
        <v>150</v>
      </c>
      <c r="F6210" s="11" t="s">
        <v>512</v>
      </c>
      <c r="G6210" s="18" t="s">
        <v>495</v>
      </c>
      <c r="H6210" s="11" t="s">
        <v>9</v>
      </c>
      <c r="I6210" s="11" t="s">
        <v>495</v>
      </c>
    </row>
    <row r="6211" spans="1:9" s="5" customFormat="1" ht="33" x14ac:dyDescent="0.25">
      <c r="A6211" s="11" t="s">
        <v>501</v>
      </c>
      <c r="B6211" s="17" t="s">
        <v>5971</v>
      </c>
      <c r="C6211" s="18" t="s">
        <v>9052</v>
      </c>
      <c r="D6211" s="18" t="s">
        <v>511</v>
      </c>
      <c r="E6211" s="12">
        <v>30</v>
      </c>
      <c r="F6211" s="11" t="s">
        <v>512</v>
      </c>
      <c r="G6211" s="18" t="s">
        <v>495</v>
      </c>
      <c r="H6211" s="11" t="s">
        <v>9</v>
      </c>
      <c r="I6211" s="11" t="s">
        <v>495</v>
      </c>
    </row>
    <row r="6212" spans="1:9" s="5" customFormat="1" ht="33" x14ac:dyDescent="0.25">
      <c r="A6212" s="11" t="s">
        <v>501</v>
      </c>
      <c r="B6212" s="17" t="s">
        <v>5957</v>
      </c>
      <c r="C6212" s="18" t="s">
        <v>9053</v>
      </c>
      <c r="D6212" s="18" t="s">
        <v>511</v>
      </c>
      <c r="E6212" s="12">
        <v>15</v>
      </c>
      <c r="F6212" s="11" t="s">
        <v>512</v>
      </c>
      <c r="G6212" s="18" t="s">
        <v>495</v>
      </c>
      <c r="H6212" s="11" t="s">
        <v>9</v>
      </c>
      <c r="I6212" s="11" t="s">
        <v>495</v>
      </c>
    </row>
    <row r="6213" spans="1:9" s="5" customFormat="1" ht="33" x14ac:dyDescent="0.25">
      <c r="A6213" s="11" t="s">
        <v>501</v>
      </c>
      <c r="B6213" s="17" t="s">
        <v>5958</v>
      </c>
      <c r="C6213" s="18" t="s">
        <v>9053</v>
      </c>
      <c r="D6213" s="18" t="s">
        <v>511</v>
      </c>
      <c r="E6213" s="12">
        <v>20</v>
      </c>
      <c r="F6213" s="11" t="s">
        <v>512</v>
      </c>
      <c r="G6213" s="18" t="s">
        <v>495</v>
      </c>
      <c r="H6213" s="11" t="s">
        <v>9</v>
      </c>
      <c r="I6213" s="11" t="s">
        <v>495</v>
      </c>
    </row>
    <row r="6214" spans="1:9" s="5" customFormat="1" ht="33" x14ac:dyDescent="0.25">
      <c r="A6214" s="11" t="s">
        <v>501</v>
      </c>
      <c r="B6214" s="17" t="s">
        <v>2706</v>
      </c>
      <c r="C6214" s="18" t="s">
        <v>9053</v>
      </c>
      <c r="D6214" s="18" t="s">
        <v>511</v>
      </c>
      <c r="E6214" s="12">
        <v>30</v>
      </c>
      <c r="F6214" s="11" t="s">
        <v>512</v>
      </c>
      <c r="G6214" s="18" t="s">
        <v>495</v>
      </c>
      <c r="H6214" s="11" t="s">
        <v>9</v>
      </c>
      <c r="I6214" s="11" t="s">
        <v>495</v>
      </c>
    </row>
    <row r="6215" spans="1:9" s="5" customFormat="1" ht="33" x14ac:dyDescent="0.25">
      <c r="A6215" s="11" t="s">
        <v>501</v>
      </c>
      <c r="B6215" s="17" t="s">
        <v>5959</v>
      </c>
      <c r="C6215" s="18" t="s">
        <v>9053</v>
      </c>
      <c r="D6215" s="18" t="s">
        <v>511</v>
      </c>
      <c r="E6215" s="12">
        <v>35</v>
      </c>
      <c r="F6215" s="11" t="s">
        <v>512</v>
      </c>
      <c r="G6215" s="18" t="s">
        <v>495</v>
      </c>
      <c r="H6215" s="11" t="s">
        <v>9</v>
      </c>
      <c r="I6215" s="11" t="s">
        <v>495</v>
      </c>
    </row>
    <row r="6216" spans="1:9" s="5" customFormat="1" ht="33" x14ac:dyDescent="0.25">
      <c r="A6216" s="11" t="s">
        <v>501</v>
      </c>
      <c r="B6216" s="17" t="s">
        <v>5960</v>
      </c>
      <c r="C6216" s="18" t="s">
        <v>9053</v>
      </c>
      <c r="D6216" s="18" t="s">
        <v>511</v>
      </c>
      <c r="E6216" s="12">
        <v>35</v>
      </c>
      <c r="F6216" s="11" t="s">
        <v>512</v>
      </c>
      <c r="G6216" s="18" t="s">
        <v>495</v>
      </c>
      <c r="H6216" s="11" t="s">
        <v>9</v>
      </c>
      <c r="I6216" s="11" t="s">
        <v>495</v>
      </c>
    </row>
    <row r="6217" spans="1:9" s="5" customFormat="1" ht="33" x14ac:dyDescent="0.25">
      <c r="A6217" s="11" t="s">
        <v>501</v>
      </c>
      <c r="B6217" s="17" t="s">
        <v>5961</v>
      </c>
      <c r="C6217" s="18" t="s">
        <v>9053</v>
      </c>
      <c r="D6217" s="18" t="s">
        <v>511</v>
      </c>
      <c r="E6217" s="12">
        <v>35</v>
      </c>
      <c r="F6217" s="11" t="s">
        <v>512</v>
      </c>
      <c r="G6217" s="18" t="s">
        <v>495</v>
      </c>
      <c r="H6217" s="11" t="s">
        <v>9</v>
      </c>
      <c r="I6217" s="11" t="s">
        <v>495</v>
      </c>
    </row>
    <row r="6218" spans="1:9" s="5" customFormat="1" ht="65.25" customHeight="1" x14ac:dyDescent="0.25">
      <c r="A6218" s="11" t="s">
        <v>501</v>
      </c>
      <c r="B6218" s="17" t="s">
        <v>5962</v>
      </c>
      <c r="C6218" s="18" t="s">
        <v>9053</v>
      </c>
      <c r="D6218" s="18" t="s">
        <v>511</v>
      </c>
      <c r="E6218" s="12">
        <v>10</v>
      </c>
      <c r="F6218" s="11" t="s">
        <v>512</v>
      </c>
      <c r="G6218" s="18" t="s">
        <v>495</v>
      </c>
      <c r="H6218" s="11" t="s">
        <v>9</v>
      </c>
      <c r="I6218" s="11" t="s">
        <v>495</v>
      </c>
    </row>
    <row r="6219" spans="1:9" s="5" customFormat="1" ht="33" x14ac:dyDescent="0.25">
      <c r="A6219" s="11" t="s">
        <v>501</v>
      </c>
      <c r="B6219" s="17" t="s">
        <v>5963</v>
      </c>
      <c r="C6219" s="18" t="s">
        <v>9053</v>
      </c>
      <c r="D6219" s="18" t="s">
        <v>511</v>
      </c>
      <c r="E6219" s="12">
        <v>35</v>
      </c>
      <c r="F6219" s="11" t="s">
        <v>512</v>
      </c>
      <c r="G6219" s="18" t="s">
        <v>495</v>
      </c>
      <c r="H6219" s="11" t="s">
        <v>9</v>
      </c>
      <c r="I6219" s="11" t="s">
        <v>495</v>
      </c>
    </row>
    <row r="6220" spans="1:9" s="5" customFormat="1" ht="33" x14ac:dyDescent="0.25">
      <c r="A6220" s="11" t="s">
        <v>501</v>
      </c>
      <c r="B6220" s="17" t="s">
        <v>5964</v>
      </c>
      <c r="C6220" s="18" t="s">
        <v>9054</v>
      </c>
      <c r="D6220" s="18" t="s">
        <v>511</v>
      </c>
      <c r="E6220" s="12">
        <v>100</v>
      </c>
      <c r="F6220" s="11" t="s">
        <v>512</v>
      </c>
      <c r="G6220" s="18" t="s">
        <v>495</v>
      </c>
      <c r="H6220" s="11" t="s">
        <v>9</v>
      </c>
      <c r="I6220" s="11" t="s">
        <v>495</v>
      </c>
    </row>
    <row r="6221" spans="1:9" s="5" customFormat="1" ht="33" x14ac:dyDescent="0.25">
      <c r="A6221" s="11" t="s">
        <v>501</v>
      </c>
      <c r="B6221" s="17" t="s">
        <v>5965</v>
      </c>
      <c r="C6221" s="18" t="s">
        <v>9053</v>
      </c>
      <c r="D6221" s="18" t="s">
        <v>511</v>
      </c>
      <c r="E6221" s="12">
        <v>100</v>
      </c>
      <c r="F6221" s="11" t="s">
        <v>512</v>
      </c>
      <c r="G6221" s="18" t="s">
        <v>495</v>
      </c>
      <c r="H6221" s="11" t="s">
        <v>9</v>
      </c>
      <c r="I6221" s="11" t="s">
        <v>495</v>
      </c>
    </row>
    <row r="6222" spans="1:9" s="5" customFormat="1" ht="33" x14ac:dyDescent="0.25">
      <c r="A6222" s="11" t="s">
        <v>501</v>
      </c>
      <c r="B6222" s="17" t="s">
        <v>2707</v>
      </c>
      <c r="C6222" s="18" t="s">
        <v>9053</v>
      </c>
      <c r="D6222" s="18" t="s">
        <v>511</v>
      </c>
      <c r="E6222" s="12">
        <v>100</v>
      </c>
      <c r="F6222" s="11" t="s">
        <v>512</v>
      </c>
      <c r="G6222" s="18" t="s">
        <v>495</v>
      </c>
      <c r="H6222" s="11" t="s">
        <v>9</v>
      </c>
      <c r="I6222" s="11" t="s">
        <v>495</v>
      </c>
    </row>
    <row r="6223" spans="1:9" s="5" customFormat="1" ht="33" x14ac:dyDescent="0.25">
      <c r="A6223" s="11" t="s">
        <v>501</v>
      </c>
      <c r="B6223" s="17" t="s">
        <v>5970</v>
      </c>
      <c r="C6223" s="18" t="s">
        <v>9055</v>
      </c>
      <c r="D6223" s="18" t="s">
        <v>511</v>
      </c>
      <c r="E6223" s="12">
        <v>35</v>
      </c>
      <c r="F6223" s="11" t="s">
        <v>512</v>
      </c>
      <c r="G6223" s="18" t="s">
        <v>495</v>
      </c>
      <c r="H6223" s="11" t="s">
        <v>9</v>
      </c>
      <c r="I6223" s="11" t="s">
        <v>495</v>
      </c>
    </row>
    <row r="6224" spans="1:9" s="5" customFormat="1" ht="33" x14ac:dyDescent="0.25">
      <c r="A6224" s="11" t="s">
        <v>501</v>
      </c>
      <c r="B6224" s="17" t="s">
        <v>5972</v>
      </c>
      <c r="C6224" s="18" t="s">
        <v>9056</v>
      </c>
      <c r="D6224" s="18" t="s">
        <v>511</v>
      </c>
      <c r="E6224" s="12">
        <v>150</v>
      </c>
      <c r="F6224" s="11" t="s">
        <v>512</v>
      </c>
      <c r="G6224" s="18" t="s">
        <v>495</v>
      </c>
      <c r="H6224" s="11" t="s">
        <v>9</v>
      </c>
      <c r="I6224" s="11" t="s">
        <v>495</v>
      </c>
    </row>
    <row r="6225" spans="1:9" s="5" customFormat="1" ht="33" x14ac:dyDescent="0.25">
      <c r="A6225" s="11" t="s">
        <v>501</v>
      </c>
      <c r="B6225" s="17" t="s">
        <v>5974</v>
      </c>
      <c r="C6225" s="18" t="s">
        <v>9057</v>
      </c>
      <c r="D6225" s="18" t="s">
        <v>511</v>
      </c>
      <c r="E6225" s="12">
        <v>100</v>
      </c>
      <c r="F6225" s="11" t="s">
        <v>512</v>
      </c>
      <c r="G6225" s="18" t="s">
        <v>495</v>
      </c>
      <c r="H6225" s="11" t="s">
        <v>9</v>
      </c>
      <c r="I6225" s="11" t="s">
        <v>495</v>
      </c>
    </row>
    <row r="6226" spans="1:9" s="5" customFormat="1" ht="33" x14ac:dyDescent="0.25">
      <c r="A6226" s="11" t="s">
        <v>501</v>
      </c>
      <c r="B6226" s="17" t="s">
        <v>6007</v>
      </c>
      <c r="C6226" s="18" t="s">
        <v>9058</v>
      </c>
      <c r="D6226" s="18" t="s">
        <v>511</v>
      </c>
      <c r="E6226" s="12">
        <v>50</v>
      </c>
      <c r="F6226" s="11" t="s">
        <v>512</v>
      </c>
      <c r="G6226" s="18" t="s">
        <v>495</v>
      </c>
      <c r="H6226" s="11" t="s">
        <v>9</v>
      </c>
      <c r="I6226" s="11" t="s">
        <v>495</v>
      </c>
    </row>
    <row r="6227" spans="1:9" s="5" customFormat="1" ht="33" x14ac:dyDescent="0.25">
      <c r="A6227" s="11" t="s">
        <v>501</v>
      </c>
      <c r="B6227" s="17" t="s">
        <v>6008</v>
      </c>
      <c r="C6227" s="18" t="s">
        <v>9059</v>
      </c>
      <c r="D6227" s="18" t="s">
        <v>511</v>
      </c>
      <c r="E6227" s="12">
        <v>100</v>
      </c>
      <c r="F6227" s="11" t="s">
        <v>512</v>
      </c>
      <c r="G6227" s="18" t="s">
        <v>495</v>
      </c>
      <c r="H6227" s="11" t="s">
        <v>9</v>
      </c>
      <c r="I6227" s="11" t="s">
        <v>495</v>
      </c>
    </row>
    <row r="6228" spans="1:9" s="5" customFormat="1" ht="33" x14ac:dyDescent="0.25">
      <c r="A6228" s="11" t="s">
        <v>501</v>
      </c>
      <c r="B6228" s="17" t="s">
        <v>6006</v>
      </c>
      <c r="C6228" s="18" t="s">
        <v>9060</v>
      </c>
      <c r="D6228" s="18" t="s">
        <v>511</v>
      </c>
      <c r="E6228" s="12">
        <v>100</v>
      </c>
      <c r="F6228" s="11" t="s">
        <v>512</v>
      </c>
      <c r="G6228" s="18" t="s">
        <v>495</v>
      </c>
      <c r="H6228" s="11" t="s">
        <v>9</v>
      </c>
      <c r="I6228" s="11" t="s">
        <v>495</v>
      </c>
    </row>
    <row r="6229" spans="1:9" s="5" customFormat="1" ht="33" x14ac:dyDescent="0.25">
      <c r="A6229" s="11" t="s">
        <v>501</v>
      </c>
      <c r="B6229" s="17" t="s">
        <v>2728</v>
      </c>
      <c r="C6229" s="18" t="s">
        <v>9061</v>
      </c>
      <c r="D6229" s="18" t="s">
        <v>511</v>
      </c>
      <c r="E6229" s="12">
        <v>150</v>
      </c>
      <c r="F6229" s="11" t="s">
        <v>512</v>
      </c>
      <c r="G6229" s="18" t="s">
        <v>495</v>
      </c>
      <c r="H6229" s="11" t="s">
        <v>9</v>
      </c>
      <c r="I6229" s="11" t="s">
        <v>495</v>
      </c>
    </row>
    <row r="6230" spans="1:9" s="5" customFormat="1" ht="33" x14ac:dyDescent="0.25">
      <c r="A6230" s="11" t="s">
        <v>501</v>
      </c>
      <c r="B6230" s="17" t="s">
        <v>6111</v>
      </c>
      <c r="C6230" s="18" t="s">
        <v>9062</v>
      </c>
      <c r="D6230" s="18" t="s">
        <v>511</v>
      </c>
      <c r="E6230" s="12">
        <v>150</v>
      </c>
      <c r="F6230" s="11" t="s">
        <v>512</v>
      </c>
      <c r="G6230" s="18" t="s">
        <v>495</v>
      </c>
      <c r="H6230" s="11" t="s">
        <v>9</v>
      </c>
      <c r="I6230" s="11" t="s">
        <v>495</v>
      </c>
    </row>
    <row r="6231" spans="1:9" s="5" customFormat="1" ht="33" x14ac:dyDescent="0.25">
      <c r="A6231" s="11" t="s">
        <v>501</v>
      </c>
      <c r="B6231" s="17" t="s">
        <v>6112</v>
      </c>
      <c r="C6231" s="18" t="s">
        <v>9063</v>
      </c>
      <c r="D6231" s="18" t="s">
        <v>511</v>
      </c>
      <c r="E6231" s="12">
        <v>200</v>
      </c>
      <c r="F6231" s="11" t="s">
        <v>512</v>
      </c>
      <c r="G6231" s="18" t="s">
        <v>495</v>
      </c>
      <c r="H6231" s="11" t="s">
        <v>9</v>
      </c>
      <c r="I6231" s="11" t="s">
        <v>495</v>
      </c>
    </row>
    <row r="6232" spans="1:9" s="5" customFormat="1" ht="33" x14ac:dyDescent="0.25">
      <c r="A6232" s="11" t="s">
        <v>501</v>
      </c>
      <c r="B6232" s="17" t="s">
        <v>6113</v>
      </c>
      <c r="C6232" s="18" t="s">
        <v>9064</v>
      </c>
      <c r="D6232" s="18" t="s">
        <v>511</v>
      </c>
      <c r="E6232" s="12">
        <v>50</v>
      </c>
      <c r="F6232" s="11" t="s">
        <v>512</v>
      </c>
      <c r="G6232" s="18" t="s">
        <v>495</v>
      </c>
      <c r="H6232" s="11" t="s">
        <v>9</v>
      </c>
      <c r="I6232" s="11" t="s">
        <v>495</v>
      </c>
    </row>
    <row r="6233" spans="1:9" s="5" customFormat="1" ht="33" x14ac:dyDescent="0.25">
      <c r="A6233" s="11" t="s">
        <v>501</v>
      </c>
      <c r="B6233" s="17" t="s">
        <v>6132</v>
      </c>
      <c r="C6233" s="18" t="s">
        <v>9065</v>
      </c>
      <c r="D6233" s="18" t="s">
        <v>511</v>
      </c>
      <c r="E6233" s="12">
        <v>150</v>
      </c>
      <c r="F6233" s="11" t="s">
        <v>512</v>
      </c>
      <c r="G6233" s="18" t="s">
        <v>495</v>
      </c>
      <c r="H6233" s="11" t="s">
        <v>9</v>
      </c>
      <c r="I6233" s="11" t="s">
        <v>495</v>
      </c>
    </row>
    <row r="6234" spans="1:9" s="5" customFormat="1" ht="33" x14ac:dyDescent="0.25">
      <c r="A6234" s="11" t="s">
        <v>501</v>
      </c>
      <c r="B6234" s="17" t="s">
        <v>6249</v>
      </c>
      <c r="C6234" s="18" t="s">
        <v>9066</v>
      </c>
      <c r="D6234" s="18" t="s">
        <v>511</v>
      </c>
      <c r="E6234" s="12">
        <v>70</v>
      </c>
      <c r="F6234" s="11" t="s">
        <v>512</v>
      </c>
      <c r="G6234" s="18" t="s">
        <v>495</v>
      </c>
      <c r="H6234" s="11" t="s">
        <v>9</v>
      </c>
      <c r="I6234" s="11" t="s">
        <v>495</v>
      </c>
    </row>
    <row r="6235" spans="1:9" s="5" customFormat="1" ht="33" x14ac:dyDescent="0.25">
      <c r="A6235" s="11" t="s">
        <v>501</v>
      </c>
      <c r="B6235" s="17" t="s">
        <v>6483</v>
      </c>
      <c r="C6235" s="18" t="s">
        <v>9067</v>
      </c>
      <c r="D6235" s="18" t="s">
        <v>511</v>
      </c>
      <c r="E6235" s="12">
        <v>150</v>
      </c>
      <c r="F6235" s="11" t="s">
        <v>512</v>
      </c>
      <c r="G6235" s="18" t="s">
        <v>495</v>
      </c>
      <c r="H6235" s="11" t="s">
        <v>9</v>
      </c>
      <c r="I6235" s="11" t="s">
        <v>495</v>
      </c>
    </row>
    <row r="6236" spans="1:9" s="5" customFormat="1" ht="33" x14ac:dyDescent="0.25">
      <c r="A6236" s="11" t="s">
        <v>501</v>
      </c>
      <c r="B6236" s="17" t="s">
        <v>6490</v>
      </c>
      <c r="C6236" s="18" t="s">
        <v>9068</v>
      </c>
      <c r="D6236" s="18" t="s">
        <v>511</v>
      </c>
      <c r="E6236" s="12">
        <v>100</v>
      </c>
      <c r="F6236" s="11" t="s">
        <v>512</v>
      </c>
      <c r="G6236" s="18" t="s">
        <v>495</v>
      </c>
      <c r="H6236" s="11" t="s">
        <v>9</v>
      </c>
      <c r="I6236" s="11" t="s">
        <v>495</v>
      </c>
    </row>
    <row r="6237" spans="1:9" s="5" customFormat="1" ht="33" x14ac:dyDescent="0.25">
      <c r="A6237" s="11" t="s">
        <v>501</v>
      </c>
      <c r="B6237" s="17" t="s">
        <v>6496</v>
      </c>
      <c r="C6237" s="18" t="s">
        <v>9069</v>
      </c>
      <c r="D6237" s="18" t="s">
        <v>511</v>
      </c>
      <c r="E6237" s="12">
        <v>150</v>
      </c>
      <c r="F6237" s="11" t="s">
        <v>512</v>
      </c>
      <c r="G6237" s="18" t="s">
        <v>495</v>
      </c>
      <c r="H6237" s="11" t="s">
        <v>9</v>
      </c>
      <c r="I6237" s="11" t="s">
        <v>495</v>
      </c>
    </row>
    <row r="6238" spans="1:9" s="5" customFormat="1" ht="33" x14ac:dyDescent="0.25">
      <c r="A6238" s="11" t="s">
        <v>501</v>
      </c>
      <c r="B6238" s="17" t="s">
        <v>6501</v>
      </c>
      <c r="C6238" s="18" t="s">
        <v>9070</v>
      </c>
      <c r="D6238" s="18" t="s">
        <v>511</v>
      </c>
      <c r="E6238" s="12">
        <v>150</v>
      </c>
      <c r="F6238" s="11" t="s">
        <v>512</v>
      </c>
      <c r="G6238" s="18" t="s">
        <v>495</v>
      </c>
      <c r="H6238" s="11" t="s">
        <v>9</v>
      </c>
      <c r="I6238" s="11" t="s">
        <v>495</v>
      </c>
    </row>
    <row r="6239" spans="1:9" s="5" customFormat="1" ht="33" x14ac:dyDescent="0.25">
      <c r="A6239" s="11" t="s">
        <v>501</v>
      </c>
      <c r="B6239" s="17" t="s">
        <v>6502</v>
      </c>
      <c r="C6239" s="18" t="s">
        <v>9071</v>
      </c>
      <c r="D6239" s="18" t="s">
        <v>511</v>
      </c>
      <c r="E6239" s="12">
        <v>49</v>
      </c>
      <c r="F6239" s="11" t="s">
        <v>512</v>
      </c>
      <c r="G6239" s="18" t="s">
        <v>495</v>
      </c>
      <c r="H6239" s="11" t="s">
        <v>9</v>
      </c>
      <c r="I6239" s="11" t="s">
        <v>495</v>
      </c>
    </row>
    <row r="6240" spans="1:9" s="5" customFormat="1" ht="33" x14ac:dyDescent="0.25">
      <c r="A6240" s="11" t="s">
        <v>501</v>
      </c>
      <c r="B6240" s="17" t="s">
        <v>6531</v>
      </c>
      <c r="C6240" s="18" t="s">
        <v>9072</v>
      </c>
      <c r="D6240" s="18" t="s">
        <v>511</v>
      </c>
      <c r="E6240" s="12">
        <v>100</v>
      </c>
      <c r="F6240" s="11" t="s">
        <v>512</v>
      </c>
      <c r="G6240" s="18" t="s">
        <v>495</v>
      </c>
      <c r="H6240" s="11" t="s">
        <v>9</v>
      </c>
      <c r="I6240" s="11" t="s">
        <v>495</v>
      </c>
    </row>
    <row r="6241" spans="1:9" s="5" customFormat="1" ht="33" x14ac:dyDescent="0.25">
      <c r="A6241" s="11" t="s">
        <v>501</v>
      </c>
      <c r="B6241" s="17" t="s">
        <v>6532</v>
      </c>
      <c r="C6241" s="18" t="s">
        <v>9073</v>
      </c>
      <c r="D6241" s="18" t="s">
        <v>511</v>
      </c>
      <c r="E6241" s="12">
        <v>50</v>
      </c>
      <c r="F6241" s="11" t="s">
        <v>512</v>
      </c>
      <c r="G6241" s="18" t="s">
        <v>495</v>
      </c>
      <c r="H6241" s="11" t="s">
        <v>9</v>
      </c>
      <c r="I6241" s="11" t="s">
        <v>495</v>
      </c>
    </row>
    <row r="6242" spans="1:9" s="5" customFormat="1" ht="33" x14ac:dyDescent="0.25">
      <c r="A6242" s="11" t="s">
        <v>501</v>
      </c>
      <c r="B6242" s="17" t="s">
        <v>6563</v>
      </c>
      <c r="C6242" s="18" t="s">
        <v>9074</v>
      </c>
      <c r="D6242" s="18" t="s">
        <v>511</v>
      </c>
      <c r="E6242" s="12">
        <v>50</v>
      </c>
      <c r="F6242" s="11" t="s">
        <v>512</v>
      </c>
      <c r="G6242" s="18" t="s">
        <v>495</v>
      </c>
      <c r="H6242" s="11" t="s">
        <v>9</v>
      </c>
      <c r="I6242" s="11" t="s">
        <v>495</v>
      </c>
    </row>
    <row r="6243" spans="1:9" s="5" customFormat="1" ht="56.25" customHeight="1" x14ac:dyDescent="0.25">
      <c r="A6243" s="11" t="s">
        <v>501</v>
      </c>
      <c r="B6243" s="17" t="s">
        <v>6564</v>
      </c>
      <c r="C6243" s="18" t="s">
        <v>9075</v>
      </c>
      <c r="D6243" s="18" t="s">
        <v>511</v>
      </c>
      <c r="E6243" s="12">
        <v>200</v>
      </c>
      <c r="F6243" s="11" t="s">
        <v>512</v>
      </c>
      <c r="G6243" s="18" t="s">
        <v>495</v>
      </c>
      <c r="H6243" s="11" t="s">
        <v>9</v>
      </c>
      <c r="I6243" s="11" t="s">
        <v>495</v>
      </c>
    </row>
    <row r="6244" spans="1:9" s="5" customFormat="1" ht="33" x14ac:dyDescent="0.25">
      <c r="A6244" s="11" t="s">
        <v>501</v>
      </c>
      <c r="B6244" s="17" t="s">
        <v>4632</v>
      </c>
      <c r="C6244" s="18" t="s">
        <v>9076</v>
      </c>
      <c r="D6244" s="18" t="s">
        <v>511</v>
      </c>
      <c r="E6244" s="12">
        <v>50</v>
      </c>
      <c r="F6244" s="11" t="s">
        <v>512</v>
      </c>
      <c r="G6244" s="18" t="s">
        <v>495</v>
      </c>
      <c r="H6244" s="11" t="s">
        <v>9</v>
      </c>
      <c r="I6244" s="11" t="s">
        <v>495</v>
      </c>
    </row>
    <row r="6245" spans="1:9" s="5" customFormat="1" ht="33" x14ac:dyDescent="0.25">
      <c r="A6245" s="11" t="s">
        <v>501</v>
      </c>
      <c r="B6245" s="17" t="s">
        <v>4633</v>
      </c>
      <c r="C6245" s="18" t="s">
        <v>9076</v>
      </c>
      <c r="D6245" s="18" t="s">
        <v>511</v>
      </c>
      <c r="E6245" s="12">
        <v>150</v>
      </c>
      <c r="F6245" s="11" t="s">
        <v>512</v>
      </c>
      <c r="G6245" s="18" t="s">
        <v>495</v>
      </c>
      <c r="H6245" s="11" t="s">
        <v>9</v>
      </c>
      <c r="I6245" s="11" t="s">
        <v>495</v>
      </c>
    </row>
    <row r="6246" spans="1:9" s="5" customFormat="1" ht="33" x14ac:dyDescent="0.25">
      <c r="A6246" s="11" t="s">
        <v>501</v>
      </c>
      <c r="B6246" s="17" t="s">
        <v>4662</v>
      </c>
      <c r="C6246" s="18" t="s">
        <v>9077</v>
      </c>
      <c r="D6246" s="18" t="s">
        <v>511</v>
      </c>
      <c r="E6246" s="12">
        <v>35</v>
      </c>
      <c r="F6246" s="11" t="s">
        <v>512</v>
      </c>
      <c r="G6246" s="18" t="s">
        <v>495</v>
      </c>
      <c r="H6246" s="11" t="s">
        <v>9</v>
      </c>
      <c r="I6246" s="11" t="s">
        <v>495</v>
      </c>
    </row>
    <row r="6247" spans="1:9" s="5" customFormat="1" ht="33" x14ac:dyDescent="0.25">
      <c r="A6247" s="11" t="s">
        <v>501</v>
      </c>
      <c r="B6247" s="17" t="s">
        <v>4663</v>
      </c>
      <c r="C6247" s="18" t="s">
        <v>9077</v>
      </c>
      <c r="D6247" s="18" t="s">
        <v>511</v>
      </c>
      <c r="E6247" s="12">
        <v>35</v>
      </c>
      <c r="F6247" s="11" t="s">
        <v>512</v>
      </c>
      <c r="G6247" s="18" t="s">
        <v>495</v>
      </c>
      <c r="H6247" s="11" t="s">
        <v>9</v>
      </c>
      <c r="I6247" s="11" t="s">
        <v>495</v>
      </c>
    </row>
    <row r="6248" spans="1:9" s="5" customFormat="1" ht="33" x14ac:dyDescent="0.25">
      <c r="A6248" s="11" t="s">
        <v>501</v>
      </c>
      <c r="B6248" s="17" t="s">
        <v>4664</v>
      </c>
      <c r="C6248" s="18" t="s">
        <v>9077</v>
      </c>
      <c r="D6248" s="18" t="s">
        <v>511</v>
      </c>
      <c r="E6248" s="12">
        <v>200</v>
      </c>
      <c r="F6248" s="11" t="s">
        <v>512</v>
      </c>
      <c r="G6248" s="18" t="s">
        <v>495</v>
      </c>
      <c r="H6248" s="11" t="s">
        <v>9</v>
      </c>
      <c r="I6248" s="11" t="s">
        <v>495</v>
      </c>
    </row>
    <row r="6249" spans="1:9" s="5" customFormat="1" ht="33" x14ac:dyDescent="0.25">
      <c r="A6249" s="11" t="s">
        <v>501</v>
      </c>
      <c r="B6249" s="17" t="s">
        <v>4665</v>
      </c>
      <c r="C6249" s="18" t="s">
        <v>9078</v>
      </c>
      <c r="D6249" s="18" t="s">
        <v>511</v>
      </c>
      <c r="E6249" s="12">
        <v>35</v>
      </c>
      <c r="F6249" s="11" t="s">
        <v>512</v>
      </c>
      <c r="G6249" s="18" t="s">
        <v>495</v>
      </c>
      <c r="H6249" s="11" t="s">
        <v>9</v>
      </c>
      <c r="I6249" s="11" t="s">
        <v>495</v>
      </c>
    </row>
    <row r="6250" spans="1:9" s="5" customFormat="1" ht="33" x14ac:dyDescent="0.25">
      <c r="A6250" s="11" t="s">
        <v>501</v>
      </c>
      <c r="B6250" s="17" t="s">
        <v>4666</v>
      </c>
      <c r="C6250" s="18" t="s">
        <v>9078</v>
      </c>
      <c r="D6250" s="18" t="s">
        <v>511</v>
      </c>
      <c r="E6250" s="12">
        <v>70</v>
      </c>
      <c r="F6250" s="11" t="s">
        <v>512</v>
      </c>
      <c r="G6250" s="18" t="s">
        <v>495</v>
      </c>
      <c r="H6250" s="11" t="s">
        <v>9</v>
      </c>
      <c r="I6250" s="11" t="s">
        <v>495</v>
      </c>
    </row>
    <row r="6251" spans="1:9" s="5" customFormat="1" ht="33" x14ac:dyDescent="0.25">
      <c r="A6251" s="11" t="s">
        <v>501</v>
      </c>
      <c r="B6251" s="17" t="s">
        <v>4667</v>
      </c>
      <c r="C6251" s="18" t="s">
        <v>9078</v>
      </c>
      <c r="D6251" s="18" t="s">
        <v>511</v>
      </c>
      <c r="E6251" s="12">
        <v>350</v>
      </c>
      <c r="F6251" s="11" t="s">
        <v>512</v>
      </c>
      <c r="G6251" s="18" t="s">
        <v>495</v>
      </c>
      <c r="H6251" s="11" t="s">
        <v>9</v>
      </c>
      <c r="I6251" s="11" t="s">
        <v>495</v>
      </c>
    </row>
    <row r="6252" spans="1:9" s="5" customFormat="1" ht="33" x14ac:dyDescent="0.25">
      <c r="A6252" s="11" t="s">
        <v>501</v>
      </c>
      <c r="B6252" s="17" t="s">
        <v>4661</v>
      </c>
      <c r="C6252" s="18" t="s">
        <v>9079</v>
      </c>
      <c r="D6252" s="18" t="s">
        <v>511</v>
      </c>
      <c r="E6252" s="12">
        <v>87</v>
      </c>
      <c r="F6252" s="11" t="s">
        <v>512</v>
      </c>
      <c r="G6252" s="18" t="s">
        <v>495</v>
      </c>
      <c r="H6252" s="11" t="s">
        <v>9</v>
      </c>
      <c r="I6252" s="11" t="s">
        <v>495</v>
      </c>
    </row>
    <row r="6253" spans="1:9" s="5" customFormat="1" ht="33" x14ac:dyDescent="0.25">
      <c r="A6253" s="11" t="s">
        <v>501</v>
      </c>
      <c r="B6253" s="17" t="s">
        <v>4668</v>
      </c>
      <c r="C6253" s="18" t="s">
        <v>9080</v>
      </c>
      <c r="D6253" s="18" t="s">
        <v>511</v>
      </c>
      <c r="E6253" s="12">
        <v>100</v>
      </c>
      <c r="F6253" s="11" t="s">
        <v>512</v>
      </c>
      <c r="G6253" s="18" t="s">
        <v>495</v>
      </c>
      <c r="H6253" s="11" t="s">
        <v>9</v>
      </c>
      <c r="I6253" s="11" t="s">
        <v>495</v>
      </c>
    </row>
    <row r="6254" spans="1:9" s="5" customFormat="1" ht="33" x14ac:dyDescent="0.25">
      <c r="A6254" s="11" t="s">
        <v>501</v>
      </c>
      <c r="B6254" s="17" t="s">
        <v>4669</v>
      </c>
      <c r="C6254" s="18" t="s">
        <v>9081</v>
      </c>
      <c r="D6254" s="18" t="s">
        <v>511</v>
      </c>
      <c r="E6254" s="12">
        <v>150</v>
      </c>
      <c r="F6254" s="11" t="s">
        <v>512</v>
      </c>
      <c r="G6254" s="18" t="s">
        <v>495</v>
      </c>
      <c r="H6254" s="11" t="s">
        <v>9</v>
      </c>
      <c r="I6254" s="11" t="s">
        <v>495</v>
      </c>
    </row>
    <row r="6255" spans="1:9" s="5" customFormat="1" ht="33" x14ac:dyDescent="0.25">
      <c r="A6255" s="11" t="s">
        <v>501</v>
      </c>
      <c r="B6255" s="17" t="s">
        <v>4670</v>
      </c>
      <c r="C6255" s="18" t="s">
        <v>9082</v>
      </c>
      <c r="D6255" s="18" t="s">
        <v>511</v>
      </c>
      <c r="E6255" s="12">
        <v>150</v>
      </c>
      <c r="F6255" s="11" t="s">
        <v>512</v>
      </c>
      <c r="G6255" s="18" t="s">
        <v>495</v>
      </c>
      <c r="H6255" s="11" t="s">
        <v>9</v>
      </c>
      <c r="I6255" s="11" t="s">
        <v>495</v>
      </c>
    </row>
    <row r="6256" spans="1:9" s="5" customFormat="1" ht="33" x14ac:dyDescent="0.25">
      <c r="A6256" s="11" t="s">
        <v>501</v>
      </c>
      <c r="B6256" s="17" t="s">
        <v>4682</v>
      </c>
      <c r="C6256" s="18" t="s">
        <v>9083</v>
      </c>
      <c r="D6256" s="18" t="s">
        <v>511</v>
      </c>
      <c r="E6256" s="12">
        <v>200</v>
      </c>
      <c r="F6256" s="11" t="s">
        <v>512</v>
      </c>
      <c r="G6256" s="18" t="s">
        <v>495</v>
      </c>
      <c r="H6256" s="11" t="s">
        <v>9</v>
      </c>
      <c r="I6256" s="11" t="s">
        <v>495</v>
      </c>
    </row>
    <row r="6257" spans="1:9" s="5" customFormat="1" ht="33" x14ac:dyDescent="0.25">
      <c r="A6257" s="11" t="s">
        <v>501</v>
      </c>
      <c r="B6257" s="17" t="s">
        <v>2468</v>
      </c>
      <c r="C6257" s="18" t="s">
        <v>9084</v>
      </c>
      <c r="D6257" s="18" t="s">
        <v>511</v>
      </c>
      <c r="E6257" s="12">
        <v>100</v>
      </c>
      <c r="F6257" s="11" t="s">
        <v>512</v>
      </c>
      <c r="G6257" s="18" t="s">
        <v>495</v>
      </c>
      <c r="H6257" s="11" t="s">
        <v>9</v>
      </c>
      <c r="I6257" s="11" t="s">
        <v>495</v>
      </c>
    </row>
    <row r="6258" spans="1:9" s="5" customFormat="1" ht="33" x14ac:dyDescent="0.25">
      <c r="A6258" s="11" t="s">
        <v>501</v>
      </c>
      <c r="B6258" s="17" t="s">
        <v>2468</v>
      </c>
      <c r="C6258" s="18" t="s">
        <v>9084</v>
      </c>
      <c r="D6258" s="18" t="s">
        <v>511</v>
      </c>
      <c r="E6258" s="12">
        <v>30</v>
      </c>
      <c r="F6258" s="11" t="s">
        <v>512</v>
      </c>
      <c r="G6258" s="18" t="s">
        <v>495</v>
      </c>
      <c r="H6258" s="11" t="s">
        <v>9</v>
      </c>
      <c r="I6258" s="11" t="s">
        <v>495</v>
      </c>
    </row>
    <row r="6259" spans="1:9" s="5" customFormat="1" ht="33" x14ac:dyDescent="0.25">
      <c r="A6259" s="11" t="s">
        <v>501</v>
      </c>
      <c r="B6259" s="17" t="s">
        <v>4956</v>
      </c>
      <c r="C6259" s="18" t="s">
        <v>9085</v>
      </c>
      <c r="D6259" s="18" t="s">
        <v>511</v>
      </c>
      <c r="E6259" s="12">
        <v>150</v>
      </c>
      <c r="F6259" s="11" t="s">
        <v>512</v>
      </c>
      <c r="G6259" s="18" t="s">
        <v>495</v>
      </c>
      <c r="H6259" s="11" t="s">
        <v>9</v>
      </c>
      <c r="I6259" s="11" t="s">
        <v>495</v>
      </c>
    </row>
    <row r="6260" spans="1:9" s="5" customFormat="1" ht="33" x14ac:dyDescent="0.25">
      <c r="A6260" s="11" t="s">
        <v>501</v>
      </c>
      <c r="B6260" s="17" t="s">
        <v>4968</v>
      </c>
      <c r="C6260" s="18" t="s">
        <v>9086</v>
      </c>
      <c r="D6260" s="18" t="s">
        <v>511</v>
      </c>
      <c r="E6260" s="12">
        <v>150</v>
      </c>
      <c r="F6260" s="11" t="s">
        <v>512</v>
      </c>
      <c r="G6260" s="18" t="s">
        <v>495</v>
      </c>
      <c r="H6260" s="11" t="s">
        <v>9</v>
      </c>
      <c r="I6260" s="11" t="s">
        <v>495</v>
      </c>
    </row>
    <row r="6261" spans="1:9" s="5" customFormat="1" ht="33" x14ac:dyDescent="0.25">
      <c r="A6261" s="11" t="s">
        <v>501</v>
      </c>
      <c r="B6261" s="17" t="s">
        <v>5247</v>
      </c>
      <c r="C6261" s="18" t="s">
        <v>9087</v>
      </c>
      <c r="D6261" s="18" t="s">
        <v>511</v>
      </c>
      <c r="E6261" s="12">
        <v>100</v>
      </c>
      <c r="F6261" s="11" t="s">
        <v>512</v>
      </c>
      <c r="G6261" s="18" t="s">
        <v>495</v>
      </c>
      <c r="H6261" s="11" t="s">
        <v>9</v>
      </c>
      <c r="I6261" s="11" t="s">
        <v>495</v>
      </c>
    </row>
    <row r="6262" spans="1:9" s="5" customFormat="1" ht="33" x14ac:dyDescent="0.25">
      <c r="A6262" s="11" t="s">
        <v>501</v>
      </c>
      <c r="B6262" s="17" t="s">
        <v>5248</v>
      </c>
      <c r="C6262" s="18" t="s">
        <v>9088</v>
      </c>
      <c r="D6262" s="18" t="s">
        <v>511</v>
      </c>
      <c r="E6262" s="12">
        <v>150</v>
      </c>
      <c r="F6262" s="11" t="s">
        <v>512</v>
      </c>
      <c r="G6262" s="18" t="s">
        <v>495</v>
      </c>
      <c r="H6262" s="11" t="s">
        <v>9</v>
      </c>
      <c r="I6262" s="11" t="s">
        <v>495</v>
      </c>
    </row>
    <row r="6263" spans="1:9" s="5" customFormat="1" ht="33" x14ac:dyDescent="0.25">
      <c r="A6263" s="11" t="s">
        <v>501</v>
      </c>
      <c r="B6263" s="17" t="s">
        <v>5249</v>
      </c>
      <c r="C6263" s="18" t="s">
        <v>9089</v>
      </c>
      <c r="D6263" s="18" t="s">
        <v>511</v>
      </c>
      <c r="E6263" s="12">
        <v>100</v>
      </c>
      <c r="F6263" s="11" t="s">
        <v>512</v>
      </c>
      <c r="G6263" s="18" t="s">
        <v>495</v>
      </c>
      <c r="H6263" s="11" t="s">
        <v>9</v>
      </c>
      <c r="I6263" s="11" t="s">
        <v>495</v>
      </c>
    </row>
    <row r="6264" spans="1:9" s="5" customFormat="1" ht="33" x14ac:dyDescent="0.25">
      <c r="A6264" s="11" t="s">
        <v>501</v>
      </c>
      <c r="B6264" s="17" t="s">
        <v>5250</v>
      </c>
      <c r="C6264" s="18" t="s">
        <v>9090</v>
      </c>
      <c r="D6264" s="18" t="s">
        <v>511</v>
      </c>
      <c r="E6264" s="12">
        <v>150</v>
      </c>
      <c r="F6264" s="11" t="s">
        <v>512</v>
      </c>
      <c r="G6264" s="18" t="s">
        <v>495</v>
      </c>
      <c r="H6264" s="11" t="s">
        <v>9</v>
      </c>
      <c r="I6264" s="11" t="s">
        <v>495</v>
      </c>
    </row>
    <row r="6265" spans="1:9" s="5" customFormat="1" ht="33" x14ac:dyDescent="0.25">
      <c r="A6265" s="11" t="s">
        <v>501</v>
      </c>
      <c r="B6265" s="17" t="s">
        <v>5254</v>
      </c>
      <c r="C6265" s="18" t="s">
        <v>9091</v>
      </c>
      <c r="D6265" s="18" t="s">
        <v>511</v>
      </c>
      <c r="E6265" s="12">
        <v>500</v>
      </c>
      <c r="F6265" s="11" t="s">
        <v>512</v>
      </c>
      <c r="G6265" s="18" t="s">
        <v>495</v>
      </c>
      <c r="H6265" s="11" t="s">
        <v>9</v>
      </c>
      <c r="I6265" s="11" t="s">
        <v>495</v>
      </c>
    </row>
    <row r="6266" spans="1:9" s="5" customFormat="1" ht="33" x14ac:dyDescent="0.25">
      <c r="A6266" s="11" t="s">
        <v>501</v>
      </c>
      <c r="B6266" s="17" t="s">
        <v>5257</v>
      </c>
      <c r="C6266" s="18" t="s">
        <v>9092</v>
      </c>
      <c r="D6266" s="18" t="s">
        <v>511</v>
      </c>
      <c r="E6266" s="12">
        <v>75</v>
      </c>
      <c r="F6266" s="11" t="s">
        <v>512</v>
      </c>
      <c r="G6266" s="18" t="s">
        <v>495</v>
      </c>
      <c r="H6266" s="11" t="s">
        <v>9</v>
      </c>
      <c r="I6266" s="11" t="s">
        <v>495</v>
      </c>
    </row>
    <row r="6267" spans="1:9" s="5" customFormat="1" ht="33" x14ac:dyDescent="0.25">
      <c r="A6267" s="11" t="s">
        <v>501</v>
      </c>
      <c r="B6267" s="17" t="s">
        <v>5258</v>
      </c>
      <c r="C6267" s="18" t="s">
        <v>9092</v>
      </c>
      <c r="D6267" s="18" t="s">
        <v>511</v>
      </c>
      <c r="E6267" s="12">
        <v>75</v>
      </c>
      <c r="F6267" s="11" t="s">
        <v>512</v>
      </c>
      <c r="G6267" s="18" t="s">
        <v>495</v>
      </c>
      <c r="H6267" s="11" t="s">
        <v>9</v>
      </c>
      <c r="I6267" s="11" t="s">
        <v>495</v>
      </c>
    </row>
    <row r="6268" spans="1:9" s="5" customFormat="1" ht="33" x14ac:dyDescent="0.25">
      <c r="A6268" s="11" t="s">
        <v>501</v>
      </c>
      <c r="B6268" s="17" t="s">
        <v>5515</v>
      </c>
      <c r="C6268" s="18" t="s">
        <v>9093</v>
      </c>
      <c r="D6268" s="18" t="s">
        <v>511</v>
      </c>
      <c r="E6268" s="12">
        <v>250</v>
      </c>
      <c r="F6268" s="11" t="s">
        <v>512</v>
      </c>
      <c r="G6268" s="18" t="s">
        <v>495</v>
      </c>
      <c r="H6268" s="11" t="s">
        <v>9</v>
      </c>
      <c r="I6268" s="11" t="s">
        <v>495</v>
      </c>
    </row>
    <row r="6269" spans="1:9" s="5" customFormat="1" ht="33" x14ac:dyDescent="0.25">
      <c r="A6269" s="11" t="s">
        <v>501</v>
      </c>
      <c r="B6269" s="17" t="s">
        <v>5516</v>
      </c>
      <c r="C6269" s="18" t="s">
        <v>9094</v>
      </c>
      <c r="D6269" s="18" t="s">
        <v>511</v>
      </c>
      <c r="E6269" s="12">
        <v>100</v>
      </c>
      <c r="F6269" s="11" t="s">
        <v>512</v>
      </c>
      <c r="G6269" s="18" t="s">
        <v>495</v>
      </c>
      <c r="H6269" s="11" t="s">
        <v>9</v>
      </c>
      <c r="I6269" s="11" t="s">
        <v>495</v>
      </c>
    </row>
    <row r="6270" spans="1:9" s="5" customFormat="1" ht="33" x14ac:dyDescent="0.25">
      <c r="A6270" s="11" t="s">
        <v>501</v>
      </c>
      <c r="B6270" s="17" t="s">
        <v>5517</v>
      </c>
      <c r="C6270" s="18" t="s">
        <v>9094</v>
      </c>
      <c r="D6270" s="18" t="s">
        <v>511</v>
      </c>
      <c r="E6270" s="12">
        <v>50</v>
      </c>
      <c r="F6270" s="11" t="s">
        <v>512</v>
      </c>
      <c r="G6270" s="18" t="s">
        <v>495</v>
      </c>
      <c r="H6270" s="11" t="s">
        <v>9</v>
      </c>
      <c r="I6270" s="11" t="s">
        <v>495</v>
      </c>
    </row>
    <row r="6271" spans="1:9" s="5" customFormat="1" ht="33" x14ac:dyDescent="0.25">
      <c r="A6271" s="11" t="s">
        <v>501</v>
      </c>
      <c r="B6271" s="17" t="s">
        <v>5976</v>
      </c>
      <c r="C6271" s="18" t="s">
        <v>9095</v>
      </c>
      <c r="D6271" s="18" t="s">
        <v>511</v>
      </c>
      <c r="E6271" s="12">
        <v>75</v>
      </c>
      <c r="F6271" s="11" t="s">
        <v>512</v>
      </c>
      <c r="G6271" s="18" t="s">
        <v>495</v>
      </c>
      <c r="H6271" s="11" t="s">
        <v>9</v>
      </c>
      <c r="I6271" s="11" t="s">
        <v>495</v>
      </c>
    </row>
    <row r="6272" spans="1:9" s="5" customFormat="1" ht="33" x14ac:dyDescent="0.25">
      <c r="A6272" s="11" t="s">
        <v>501</v>
      </c>
      <c r="B6272" s="17" t="s">
        <v>5975</v>
      </c>
      <c r="C6272" s="18" t="s">
        <v>9096</v>
      </c>
      <c r="D6272" s="18" t="s">
        <v>511</v>
      </c>
      <c r="E6272" s="12">
        <v>150</v>
      </c>
      <c r="F6272" s="11" t="s">
        <v>512</v>
      </c>
      <c r="G6272" s="18" t="s">
        <v>495</v>
      </c>
      <c r="H6272" s="11" t="s">
        <v>9</v>
      </c>
      <c r="I6272" s="11" t="s">
        <v>495</v>
      </c>
    </row>
    <row r="6273" spans="1:9" s="5" customFormat="1" ht="49.5" x14ac:dyDescent="0.25">
      <c r="A6273" s="11" t="s">
        <v>501</v>
      </c>
      <c r="B6273" s="17" t="s">
        <v>6003</v>
      </c>
      <c r="C6273" s="18" t="s">
        <v>9097</v>
      </c>
      <c r="D6273" s="18" t="s">
        <v>511</v>
      </c>
      <c r="E6273" s="12">
        <v>40</v>
      </c>
      <c r="F6273" s="11" t="s">
        <v>512</v>
      </c>
      <c r="G6273" s="18" t="s">
        <v>495</v>
      </c>
      <c r="H6273" s="11" t="s">
        <v>9</v>
      </c>
      <c r="I6273" s="11" t="s">
        <v>495</v>
      </c>
    </row>
    <row r="6274" spans="1:9" s="5" customFormat="1" ht="33" x14ac:dyDescent="0.25">
      <c r="A6274" s="11" t="s">
        <v>501</v>
      </c>
      <c r="B6274" s="17" t="s">
        <v>6144</v>
      </c>
      <c r="C6274" s="18" t="s">
        <v>9098</v>
      </c>
      <c r="D6274" s="18" t="s">
        <v>511</v>
      </c>
      <c r="E6274" s="12">
        <v>30</v>
      </c>
      <c r="F6274" s="11" t="s">
        <v>512</v>
      </c>
      <c r="G6274" s="18" t="s">
        <v>495</v>
      </c>
      <c r="H6274" s="11" t="s">
        <v>9</v>
      </c>
      <c r="I6274" s="11" t="s">
        <v>495</v>
      </c>
    </row>
    <row r="6275" spans="1:9" s="5" customFormat="1" ht="33" x14ac:dyDescent="0.25">
      <c r="A6275" s="11" t="s">
        <v>501</v>
      </c>
      <c r="B6275" s="17" t="s">
        <v>6257</v>
      </c>
      <c r="C6275" s="18" t="s">
        <v>9099</v>
      </c>
      <c r="D6275" s="18" t="s">
        <v>511</v>
      </c>
      <c r="E6275" s="12">
        <v>100</v>
      </c>
      <c r="F6275" s="11" t="s">
        <v>512</v>
      </c>
      <c r="G6275" s="18" t="s">
        <v>495</v>
      </c>
      <c r="H6275" s="11" t="s">
        <v>9</v>
      </c>
      <c r="I6275" s="11" t="s">
        <v>495</v>
      </c>
    </row>
    <row r="6276" spans="1:9" s="5" customFormat="1" ht="33" x14ac:dyDescent="0.25">
      <c r="A6276" s="11" t="s">
        <v>501</v>
      </c>
      <c r="B6276" s="24" t="s">
        <v>10641</v>
      </c>
      <c r="C6276" s="18" t="s">
        <v>9100</v>
      </c>
      <c r="D6276" s="18" t="s">
        <v>511</v>
      </c>
      <c r="E6276" s="12">
        <v>100</v>
      </c>
      <c r="F6276" s="11" t="s">
        <v>512</v>
      </c>
      <c r="G6276" s="18" t="s">
        <v>495</v>
      </c>
      <c r="H6276" s="11" t="s">
        <v>9</v>
      </c>
      <c r="I6276" s="11" t="s">
        <v>495</v>
      </c>
    </row>
    <row r="6277" spans="1:9" s="5" customFormat="1" ht="33" x14ac:dyDescent="0.25">
      <c r="A6277" s="11" t="s">
        <v>501</v>
      </c>
      <c r="B6277" s="17" t="s">
        <v>6256</v>
      </c>
      <c r="C6277" s="18" t="s">
        <v>9100</v>
      </c>
      <c r="D6277" s="18" t="s">
        <v>511</v>
      </c>
      <c r="E6277" s="12">
        <v>100</v>
      </c>
      <c r="F6277" s="11" t="s">
        <v>512</v>
      </c>
      <c r="G6277" s="18" t="s">
        <v>495</v>
      </c>
      <c r="H6277" s="11" t="s">
        <v>9</v>
      </c>
      <c r="I6277" s="11" t="s">
        <v>495</v>
      </c>
    </row>
    <row r="6278" spans="1:9" s="5" customFormat="1" ht="33" x14ac:dyDescent="0.25">
      <c r="A6278" s="11" t="s">
        <v>501</v>
      </c>
      <c r="B6278" s="17" t="s">
        <v>6258</v>
      </c>
      <c r="C6278" s="18" t="s">
        <v>9101</v>
      </c>
      <c r="D6278" s="18" t="s">
        <v>511</v>
      </c>
      <c r="E6278" s="12">
        <v>200</v>
      </c>
      <c r="F6278" s="11" t="s">
        <v>512</v>
      </c>
      <c r="G6278" s="18" t="s">
        <v>495</v>
      </c>
      <c r="H6278" s="11" t="s">
        <v>9</v>
      </c>
      <c r="I6278" s="11" t="s">
        <v>495</v>
      </c>
    </row>
    <row r="6279" spans="1:9" s="5" customFormat="1" ht="33" x14ac:dyDescent="0.25">
      <c r="A6279" s="11" t="s">
        <v>501</v>
      </c>
      <c r="B6279" s="17" t="s">
        <v>6353</v>
      </c>
      <c r="C6279" s="18" t="s">
        <v>9102</v>
      </c>
      <c r="D6279" s="18" t="s">
        <v>511</v>
      </c>
      <c r="E6279" s="12">
        <v>183</v>
      </c>
      <c r="F6279" s="11" t="s">
        <v>512</v>
      </c>
      <c r="G6279" s="18" t="s">
        <v>495</v>
      </c>
      <c r="H6279" s="11" t="s">
        <v>9</v>
      </c>
      <c r="I6279" s="11" t="s">
        <v>495</v>
      </c>
    </row>
    <row r="6280" spans="1:9" s="5" customFormat="1" ht="33" x14ac:dyDescent="0.25">
      <c r="A6280" s="11" t="s">
        <v>501</v>
      </c>
      <c r="B6280" s="17" t="s">
        <v>6354</v>
      </c>
      <c r="C6280" s="18" t="s">
        <v>9102</v>
      </c>
      <c r="D6280" s="18" t="s">
        <v>511</v>
      </c>
      <c r="E6280" s="12">
        <v>50</v>
      </c>
      <c r="F6280" s="11" t="s">
        <v>512</v>
      </c>
      <c r="G6280" s="18" t="s">
        <v>495</v>
      </c>
      <c r="H6280" s="11" t="s">
        <v>9</v>
      </c>
      <c r="I6280" s="11" t="s">
        <v>495</v>
      </c>
    </row>
    <row r="6281" spans="1:9" s="5" customFormat="1" ht="33" x14ac:dyDescent="0.25">
      <c r="A6281" s="11" t="s">
        <v>501</v>
      </c>
      <c r="B6281" s="17" t="s">
        <v>6355</v>
      </c>
      <c r="C6281" s="18" t="s">
        <v>9102</v>
      </c>
      <c r="D6281" s="18" t="s">
        <v>511</v>
      </c>
      <c r="E6281" s="12">
        <v>60</v>
      </c>
      <c r="F6281" s="11" t="s">
        <v>512</v>
      </c>
      <c r="G6281" s="18" t="s">
        <v>495</v>
      </c>
      <c r="H6281" s="11" t="s">
        <v>9</v>
      </c>
      <c r="I6281" s="11" t="s">
        <v>495</v>
      </c>
    </row>
    <row r="6282" spans="1:9" s="5" customFormat="1" ht="33" x14ac:dyDescent="0.25">
      <c r="A6282" s="11" t="s">
        <v>501</v>
      </c>
      <c r="B6282" s="17" t="s">
        <v>6372</v>
      </c>
      <c r="C6282" s="18" t="s">
        <v>9103</v>
      </c>
      <c r="D6282" s="18" t="s">
        <v>511</v>
      </c>
      <c r="E6282" s="12">
        <v>50</v>
      </c>
      <c r="F6282" s="11" t="s">
        <v>512</v>
      </c>
      <c r="G6282" s="18" t="s">
        <v>495</v>
      </c>
      <c r="H6282" s="11" t="s">
        <v>9</v>
      </c>
      <c r="I6282" s="11" t="s">
        <v>495</v>
      </c>
    </row>
    <row r="6283" spans="1:9" s="5" customFormat="1" ht="33" x14ac:dyDescent="0.25">
      <c r="A6283" s="11" t="s">
        <v>501</v>
      </c>
      <c r="B6283" s="17" t="s">
        <v>6453</v>
      </c>
      <c r="C6283" s="18" t="s">
        <v>9104</v>
      </c>
      <c r="D6283" s="18" t="s">
        <v>511</v>
      </c>
      <c r="E6283" s="12">
        <v>150</v>
      </c>
      <c r="F6283" s="11" t="s">
        <v>512</v>
      </c>
      <c r="G6283" s="18" t="s">
        <v>495</v>
      </c>
      <c r="H6283" s="11" t="s">
        <v>9</v>
      </c>
      <c r="I6283" s="11" t="s">
        <v>495</v>
      </c>
    </row>
    <row r="6284" spans="1:9" s="5" customFormat="1" ht="33" x14ac:dyDescent="0.25">
      <c r="A6284" s="11" t="s">
        <v>501</v>
      </c>
      <c r="B6284" s="17" t="s">
        <v>6454</v>
      </c>
      <c r="C6284" s="18" t="s">
        <v>9105</v>
      </c>
      <c r="D6284" s="18" t="s">
        <v>511</v>
      </c>
      <c r="E6284" s="12">
        <v>35</v>
      </c>
      <c r="F6284" s="11" t="s">
        <v>512</v>
      </c>
      <c r="G6284" s="18" t="s">
        <v>495</v>
      </c>
      <c r="H6284" s="11" t="s">
        <v>9</v>
      </c>
      <c r="I6284" s="11" t="s">
        <v>495</v>
      </c>
    </row>
    <row r="6285" spans="1:9" s="5" customFormat="1" ht="33" x14ac:dyDescent="0.25">
      <c r="A6285" s="11" t="s">
        <v>501</v>
      </c>
      <c r="B6285" s="17" t="s">
        <v>6455</v>
      </c>
      <c r="C6285" s="18" t="s">
        <v>9105</v>
      </c>
      <c r="D6285" s="18" t="s">
        <v>511</v>
      </c>
      <c r="E6285" s="12">
        <v>100</v>
      </c>
      <c r="F6285" s="11" t="s">
        <v>512</v>
      </c>
      <c r="G6285" s="18" t="s">
        <v>495</v>
      </c>
      <c r="H6285" s="11" t="s">
        <v>9</v>
      </c>
      <c r="I6285" s="11" t="s">
        <v>495</v>
      </c>
    </row>
    <row r="6286" spans="1:9" s="5" customFormat="1" ht="33" x14ac:dyDescent="0.25">
      <c r="A6286" s="11" t="s">
        <v>501</v>
      </c>
      <c r="B6286" s="17" t="s">
        <v>6469</v>
      </c>
      <c r="C6286" s="18" t="s">
        <v>9106</v>
      </c>
      <c r="D6286" s="18" t="s">
        <v>511</v>
      </c>
      <c r="E6286" s="12">
        <v>70</v>
      </c>
      <c r="F6286" s="11" t="s">
        <v>512</v>
      </c>
      <c r="G6286" s="18" t="s">
        <v>495</v>
      </c>
      <c r="H6286" s="11" t="s">
        <v>9</v>
      </c>
      <c r="I6286" s="11" t="s">
        <v>495</v>
      </c>
    </row>
    <row r="6287" spans="1:9" s="5" customFormat="1" ht="33" x14ac:dyDescent="0.25">
      <c r="A6287" s="11" t="s">
        <v>501</v>
      </c>
      <c r="B6287" s="17" t="s">
        <v>6471</v>
      </c>
      <c r="C6287" s="18" t="s">
        <v>9107</v>
      </c>
      <c r="D6287" s="18" t="s">
        <v>511</v>
      </c>
      <c r="E6287" s="12">
        <v>300</v>
      </c>
      <c r="F6287" s="11" t="s">
        <v>512</v>
      </c>
      <c r="G6287" s="18" t="s">
        <v>495</v>
      </c>
      <c r="H6287" s="11" t="s">
        <v>9</v>
      </c>
      <c r="I6287" s="11" t="s">
        <v>495</v>
      </c>
    </row>
    <row r="6288" spans="1:9" s="5" customFormat="1" ht="33" x14ac:dyDescent="0.25">
      <c r="A6288" s="11" t="s">
        <v>501</v>
      </c>
      <c r="B6288" s="17" t="s">
        <v>6497</v>
      </c>
      <c r="C6288" s="18" t="s">
        <v>9108</v>
      </c>
      <c r="D6288" s="18" t="s">
        <v>511</v>
      </c>
      <c r="E6288" s="12">
        <v>100</v>
      </c>
      <c r="F6288" s="11" t="s">
        <v>512</v>
      </c>
      <c r="G6288" s="18" t="s">
        <v>495</v>
      </c>
      <c r="H6288" s="11" t="s">
        <v>9</v>
      </c>
      <c r="I6288" s="11" t="s">
        <v>495</v>
      </c>
    </row>
    <row r="6289" spans="1:9" s="5" customFormat="1" ht="33" x14ac:dyDescent="0.25">
      <c r="A6289" s="11" t="s">
        <v>501</v>
      </c>
      <c r="B6289" s="17" t="s">
        <v>6498</v>
      </c>
      <c r="C6289" s="18" t="s">
        <v>9108</v>
      </c>
      <c r="D6289" s="18" t="s">
        <v>511</v>
      </c>
      <c r="E6289" s="12">
        <v>50</v>
      </c>
      <c r="F6289" s="11" t="s">
        <v>512</v>
      </c>
      <c r="G6289" s="18" t="s">
        <v>495</v>
      </c>
      <c r="H6289" s="11" t="s">
        <v>9</v>
      </c>
      <c r="I6289" s="11" t="s">
        <v>495</v>
      </c>
    </row>
    <row r="6290" spans="1:9" s="5" customFormat="1" ht="33" x14ac:dyDescent="0.25">
      <c r="A6290" s="11" t="s">
        <v>501</v>
      </c>
      <c r="B6290" s="17" t="s">
        <v>6499</v>
      </c>
      <c r="C6290" s="18" t="s">
        <v>9109</v>
      </c>
      <c r="D6290" s="18" t="s">
        <v>511</v>
      </c>
      <c r="E6290" s="12">
        <v>150</v>
      </c>
      <c r="F6290" s="11" t="s">
        <v>512</v>
      </c>
      <c r="G6290" s="18" t="s">
        <v>495</v>
      </c>
      <c r="H6290" s="11" t="s">
        <v>9</v>
      </c>
      <c r="I6290" s="11" t="s">
        <v>495</v>
      </c>
    </row>
    <row r="6291" spans="1:9" s="5" customFormat="1" ht="33" x14ac:dyDescent="0.25">
      <c r="A6291" s="11" t="s">
        <v>501</v>
      </c>
      <c r="B6291" s="17" t="s">
        <v>6565</v>
      </c>
      <c r="C6291" s="18" t="s">
        <v>9110</v>
      </c>
      <c r="D6291" s="18" t="s">
        <v>511</v>
      </c>
      <c r="E6291" s="12">
        <v>50</v>
      </c>
      <c r="F6291" s="11" t="s">
        <v>512</v>
      </c>
      <c r="G6291" s="18" t="s">
        <v>495</v>
      </c>
      <c r="H6291" s="11" t="s">
        <v>9</v>
      </c>
      <c r="I6291" s="11" t="s">
        <v>495</v>
      </c>
    </row>
    <row r="6292" spans="1:9" s="5" customFormat="1" ht="33" x14ac:dyDescent="0.25">
      <c r="A6292" s="11" t="s">
        <v>501</v>
      </c>
      <c r="B6292" s="17" t="s">
        <v>6566</v>
      </c>
      <c r="C6292" s="18" t="s">
        <v>9110</v>
      </c>
      <c r="D6292" s="18" t="s">
        <v>511</v>
      </c>
      <c r="E6292" s="12">
        <v>100</v>
      </c>
      <c r="F6292" s="11" t="s">
        <v>512</v>
      </c>
      <c r="G6292" s="18" t="s">
        <v>495</v>
      </c>
      <c r="H6292" s="11" t="s">
        <v>9</v>
      </c>
      <c r="I6292" s="11" t="s">
        <v>495</v>
      </c>
    </row>
    <row r="6293" spans="1:9" s="5" customFormat="1" ht="33" x14ac:dyDescent="0.25">
      <c r="A6293" s="11" t="s">
        <v>501</v>
      </c>
      <c r="B6293" s="17" t="s">
        <v>6569</v>
      </c>
      <c r="C6293" s="18" t="s">
        <v>9111</v>
      </c>
      <c r="D6293" s="18" t="s">
        <v>511</v>
      </c>
      <c r="E6293" s="12">
        <v>70</v>
      </c>
      <c r="F6293" s="11" t="s">
        <v>512</v>
      </c>
      <c r="G6293" s="18" t="s">
        <v>495</v>
      </c>
      <c r="H6293" s="11" t="s">
        <v>9</v>
      </c>
      <c r="I6293" s="11" t="s">
        <v>495</v>
      </c>
    </row>
    <row r="6294" spans="1:9" s="5" customFormat="1" ht="33" x14ac:dyDescent="0.25">
      <c r="A6294" s="11" t="s">
        <v>501</v>
      </c>
      <c r="B6294" s="17" t="s">
        <v>6570</v>
      </c>
      <c r="C6294" s="18" t="s">
        <v>9111</v>
      </c>
      <c r="D6294" s="18" t="s">
        <v>511</v>
      </c>
      <c r="E6294" s="12">
        <v>70</v>
      </c>
      <c r="F6294" s="11" t="s">
        <v>512</v>
      </c>
      <c r="G6294" s="18" t="s">
        <v>495</v>
      </c>
      <c r="H6294" s="11" t="s">
        <v>9</v>
      </c>
      <c r="I6294" s="11" t="s">
        <v>495</v>
      </c>
    </row>
    <row r="6295" spans="1:9" s="5" customFormat="1" ht="33" x14ac:dyDescent="0.25">
      <c r="A6295" s="11" t="s">
        <v>501</v>
      </c>
      <c r="B6295" s="17" t="s">
        <v>6567</v>
      </c>
      <c r="C6295" s="18" t="s">
        <v>9112</v>
      </c>
      <c r="D6295" s="18" t="s">
        <v>511</v>
      </c>
      <c r="E6295" s="12">
        <v>100</v>
      </c>
      <c r="F6295" s="11" t="s">
        <v>512</v>
      </c>
      <c r="G6295" s="18" t="s">
        <v>495</v>
      </c>
      <c r="H6295" s="11" t="s">
        <v>9</v>
      </c>
      <c r="I6295" s="11" t="s">
        <v>495</v>
      </c>
    </row>
    <row r="6296" spans="1:9" s="5" customFormat="1" ht="33" x14ac:dyDescent="0.25">
      <c r="A6296" s="11" t="s">
        <v>501</v>
      </c>
      <c r="B6296" s="17" t="s">
        <v>6568</v>
      </c>
      <c r="C6296" s="18" t="s">
        <v>9113</v>
      </c>
      <c r="D6296" s="18" t="s">
        <v>511</v>
      </c>
      <c r="E6296" s="12">
        <v>150</v>
      </c>
      <c r="F6296" s="11" t="s">
        <v>512</v>
      </c>
      <c r="G6296" s="18" t="s">
        <v>495</v>
      </c>
      <c r="H6296" s="11" t="s">
        <v>9</v>
      </c>
      <c r="I6296" s="11" t="s">
        <v>495</v>
      </c>
    </row>
    <row r="6297" spans="1:9" s="5" customFormat="1" ht="33" x14ac:dyDescent="0.25">
      <c r="A6297" s="11" t="s">
        <v>501</v>
      </c>
      <c r="B6297" s="17" t="s">
        <v>6572</v>
      </c>
      <c r="C6297" s="18" t="s">
        <v>9114</v>
      </c>
      <c r="D6297" s="18" t="s">
        <v>511</v>
      </c>
      <c r="E6297" s="12">
        <v>150</v>
      </c>
      <c r="F6297" s="11" t="s">
        <v>512</v>
      </c>
      <c r="G6297" s="18" t="s">
        <v>495</v>
      </c>
      <c r="H6297" s="11" t="s">
        <v>9</v>
      </c>
      <c r="I6297" s="11" t="s">
        <v>495</v>
      </c>
    </row>
    <row r="6298" spans="1:9" s="5" customFormat="1" ht="33" x14ac:dyDescent="0.25">
      <c r="A6298" s="11" t="s">
        <v>501</v>
      </c>
      <c r="B6298" s="17" t="s">
        <v>6573</v>
      </c>
      <c r="C6298" s="18" t="s">
        <v>9115</v>
      </c>
      <c r="D6298" s="18" t="s">
        <v>511</v>
      </c>
      <c r="E6298" s="12">
        <v>100</v>
      </c>
      <c r="F6298" s="11" t="s">
        <v>512</v>
      </c>
      <c r="G6298" s="18" t="s">
        <v>495</v>
      </c>
      <c r="H6298" s="11" t="s">
        <v>9</v>
      </c>
      <c r="I6298" s="11" t="s">
        <v>495</v>
      </c>
    </row>
    <row r="6299" spans="1:9" s="5" customFormat="1" ht="33" x14ac:dyDescent="0.25">
      <c r="A6299" s="11" t="s">
        <v>501</v>
      </c>
      <c r="B6299" s="17" t="s">
        <v>6573</v>
      </c>
      <c r="C6299" s="18" t="s">
        <v>9115</v>
      </c>
      <c r="D6299" s="18" t="s">
        <v>511</v>
      </c>
      <c r="E6299" s="12">
        <v>50</v>
      </c>
      <c r="F6299" s="11" t="s">
        <v>512</v>
      </c>
      <c r="G6299" s="18" t="s">
        <v>495</v>
      </c>
      <c r="H6299" s="11" t="s">
        <v>9</v>
      </c>
      <c r="I6299" s="11" t="s">
        <v>495</v>
      </c>
    </row>
    <row r="6300" spans="1:9" s="5" customFormat="1" ht="33" x14ac:dyDescent="0.25">
      <c r="A6300" s="11" t="s">
        <v>501</v>
      </c>
      <c r="B6300" s="17" t="s">
        <v>6597</v>
      </c>
      <c r="C6300" s="18" t="s">
        <v>9116</v>
      </c>
      <c r="D6300" s="18" t="s">
        <v>511</v>
      </c>
      <c r="E6300" s="12">
        <v>200</v>
      </c>
      <c r="F6300" s="11" t="s">
        <v>512</v>
      </c>
      <c r="G6300" s="18" t="s">
        <v>495</v>
      </c>
      <c r="H6300" s="11" t="s">
        <v>9</v>
      </c>
      <c r="I6300" s="11" t="s">
        <v>495</v>
      </c>
    </row>
    <row r="6301" spans="1:9" s="5" customFormat="1" ht="33" x14ac:dyDescent="0.25">
      <c r="A6301" s="11" t="s">
        <v>501</v>
      </c>
      <c r="B6301" s="17" t="s">
        <v>6598</v>
      </c>
      <c r="C6301" s="18" t="s">
        <v>9116</v>
      </c>
      <c r="D6301" s="18" t="s">
        <v>511</v>
      </c>
      <c r="E6301" s="12">
        <v>200</v>
      </c>
      <c r="F6301" s="11" t="s">
        <v>512</v>
      </c>
      <c r="G6301" s="18" t="s">
        <v>495</v>
      </c>
      <c r="H6301" s="11" t="s">
        <v>9</v>
      </c>
      <c r="I6301" s="11" t="s">
        <v>495</v>
      </c>
    </row>
    <row r="6302" spans="1:9" s="5" customFormat="1" ht="33" x14ac:dyDescent="0.25">
      <c r="A6302" s="11" t="s">
        <v>501</v>
      </c>
      <c r="B6302" s="17" t="s">
        <v>6599</v>
      </c>
      <c r="C6302" s="18" t="s">
        <v>9117</v>
      </c>
      <c r="D6302" s="18" t="s">
        <v>511</v>
      </c>
      <c r="E6302" s="12">
        <v>300</v>
      </c>
      <c r="F6302" s="11" t="s">
        <v>512</v>
      </c>
      <c r="G6302" s="18" t="s">
        <v>495</v>
      </c>
      <c r="H6302" s="11" t="s">
        <v>9</v>
      </c>
      <c r="I6302" s="11" t="s">
        <v>495</v>
      </c>
    </row>
    <row r="6303" spans="1:9" s="5" customFormat="1" ht="33" x14ac:dyDescent="0.25">
      <c r="A6303" s="11" t="s">
        <v>501</v>
      </c>
      <c r="B6303" s="17" t="s">
        <v>6682</v>
      </c>
      <c r="C6303" s="18" t="s">
        <v>9119</v>
      </c>
      <c r="D6303" s="18" t="s">
        <v>511</v>
      </c>
      <c r="E6303" s="12">
        <v>150</v>
      </c>
      <c r="F6303" s="11" t="s">
        <v>512</v>
      </c>
      <c r="G6303" s="18" t="s">
        <v>495</v>
      </c>
      <c r="H6303" s="11" t="s">
        <v>9</v>
      </c>
      <c r="I6303" s="11" t="s">
        <v>495</v>
      </c>
    </row>
    <row r="6304" spans="1:9" s="5" customFormat="1" ht="33" x14ac:dyDescent="0.25">
      <c r="A6304" s="11" t="s">
        <v>501</v>
      </c>
      <c r="B6304" s="17" t="s">
        <v>4879</v>
      </c>
      <c r="C6304" s="18" t="s">
        <v>9120</v>
      </c>
      <c r="D6304" s="18" t="s">
        <v>511</v>
      </c>
      <c r="E6304" s="12">
        <v>98</v>
      </c>
      <c r="F6304" s="11" t="s">
        <v>512</v>
      </c>
      <c r="G6304" s="18" t="s">
        <v>495</v>
      </c>
      <c r="H6304" s="11" t="s">
        <v>9</v>
      </c>
      <c r="I6304" s="11" t="s">
        <v>495</v>
      </c>
    </row>
    <row r="6305" spans="1:9" s="5" customFormat="1" ht="33" x14ac:dyDescent="0.25">
      <c r="A6305" s="11" t="s">
        <v>501</v>
      </c>
      <c r="B6305" s="17" t="s">
        <v>4880</v>
      </c>
      <c r="C6305" s="18" t="s">
        <v>9121</v>
      </c>
      <c r="D6305" s="18" t="s">
        <v>511</v>
      </c>
      <c r="E6305" s="12">
        <v>1100</v>
      </c>
      <c r="F6305" s="11" t="s">
        <v>512</v>
      </c>
      <c r="G6305" s="18" t="s">
        <v>495</v>
      </c>
      <c r="H6305" s="11" t="s">
        <v>9</v>
      </c>
      <c r="I6305" s="11" t="s">
        <v>495</v>
      </c>
    </row>
    <row r="6306" spans="1:9" s="5" customFormat="1" ht="33" x14ac:dyDescent="0.25">
      <c r="A6306" s="11" t="s">
        <v>501</v>
      </c>
      <c r="B6306" s="17" t="s">
        <v>4957</v>
      </c>
      <c r="C6306" s="18" t="s">
        <v>9122</v>
      </c>
      <c r="D6306" s="18" t="s">
        <v>511</v>
      </c>
      <c r="E6306" s="12">
        <v>150</v>
      </c>
      <c r="F6306" s="11" t="s">
        <v>512</v>
      </c>
      <c r="G6306" s="18" t="s">
        <v>495</v>
      </c>
      <c r="H6306" s="11" t="s">
        <v>9</v>
      </c>
      <c r="I6306" s="11" t="s">
        <v>495</v>
      </c>
    </row>
    <row r="6307" spans="1:9" s="5" customFormat="1" ht="33" x14ac:dyDescent="0.25">
      <c r="A6307" s="11" t="s">
        <v>501</v>
      </c>
      <c r="B6307" s="17" t="s">
        <v>4969</v>
      </c>
      <c r="C6307" s="18" t="s">
        <v>9123</v>
      </c>
      <c r="D6307" s="18" t="s">
        <v>511</v>
      </c>
      <c r="E6307" s="12">
        <v>150</v>
      </c>
      <c r="F6307" s="11" t="s">
        <v>512</v>
      </c>
      <c r="G6307" s="18" t="s">
        <v>495</v>
      </c>
      <c r="H6307" s="11" t="s">
        <v>9</v>
      </c>
      <c r="I6307" s="11" t="s">
        <v>495</v>
      </c>
    </row>
    <row r="6308" spans="1:9" s="5" customFormat="1" ht="33" x14ac:dyDescent="0.25">
      <c r="A6308" s="11" t="s">
        <v>501</v>
      </c>
      <c r="B6308" s="17" t="s">
        <v>4975</v>
      </c>
      <c r="C6308" s="18" t="s">
        <v>9124</v>
      </c>
      <c r="D6308" s="18" t="s">
        <v>511</v>
      </c>
      <c r="E6308" s="12">
        <v>380</v>
      </c>
      <c r="F6308" s="11" t="s">
        <v>512</v>
      </c>
      <c r="G6308" s="18" t="s">
        <v>495</v>
      </c>
      <c r="H6308" s="11" t="s">
        <v>9</v>
      </c>
      <c r="I6308" s="11" t="s">
        <v>495</v>
      </c>
    </row>
    <row r="6309" spans="1:9" s="5" customFormat="1" ht="33" x14ac:dyDescent="0.25">
      <c r="A6309" s="11" t="s">
        <v>501</v>
      </c>
      <c r="B6309" s="17" t="s">
        <v>4977</v>
      </c>
      <c r="C6309" s="18" t="s">
        <v>9125</v>
      </c>
      <c r="D6309" s="18" t="s">
        <v>511</v>
      </c>
      <c r="E6309" s="12">
        <v>150</v>
      </c>
      <c r="F6309" s="11" t="s">
        <v>512</v>
      </c>
      <c r="G6309" s="18" t="s">
        <v>495</v>
      </c>
      <c r="H6309" s="11" t="s">
        <v>9</v>
      </c>
      <c r="I6309" s="11" t="s">
        <v>495</v>
      </c>
    </row>
    <row r="6310" spans="1:9" s="5" customFormat="1" ht="33" x14ac:dyDescent="0.25">
      <c r="A6310" s="11" t="s">
        <v>501</v>
      </c>
      <c r="B6310" s="17" t="s">
        <v>4973</v>
      </c>
      <c r="C6310" s="18" t="s">
        <v>9126</v>
      </c>
      <c r="D6310" s="18" t="s">
        <v>511</v>
      </c>
      <c r="E6310" s="12">
        <v>150</v>
      </c>
      <c r="F6310" s="11" t="s">
        <v>512</v>
      </c>
      <c r="G6310" s="18" t="s">
        <v>495</v>
      </c>
      <c r="H6310" s="11" t="s">
        <v>9</v>
      </c>
      <c r="I6310" s="11" t="s">
        <v>495</v>
      </c>
    </row>
    <row r="6311" spans="1:9" s="5" customFormat="1" ht="33" x14ac:dyDescent="0.25">
      <c r="A6311" s="11" t="s">
        <v>501</v>
      </c>
      <c r="B6311" s="17" t="s">
        <v>4974</v>
      </c>
      <c r="C6311" s="18" t="s">
        <v>9127</v>
      </c>
      <c r="D6311" s="18" t="s">
        <v>511</v>
      </c>
      <c r="E6311" s="12">
        <v>150</v>
      </c>
      <c r="F6311" s="11" t="s">
        <v>512</v>
      </c>
      <c r="G6311" s="18" t="s">
        <v>495</v>
      </c>
      <c r="H6311" s="11" t="s">
        <v>9</v>
      </c>
      <c r="I6311" s="11" t="s">
        <v>495</v>
      </c>
    </row>
    <row r="6312" spans="1:9" s="5" customFormat="1" ht="33" x14ac:dyDescent="0.25">
      <c r="A6312" s="11" t="s">
        <v>501</v>
      </c>
      <c r="B6312" s="17" t="s">
        <v>4976</v>
      </c>
      <c r="C6312" s="18" t="s">
        <v>9128</v>
      </c>
      <c r="D6312" s="18" t="s">
        <v>511</v>
      </c>
      <c r="E6312" s="12">
        <v>150</v>
      </c>
      <c r="F6312" s="11" t="s">
        <v>512</v>
      </c>
      <c r="G6312" s="18" t="s">
        <v>495</v>
      </c>
      <c r="H6312" s="11" t="s">
        <v>9</v>
      </c>
      <c r="I6312" s="11" t="s">
        <v>495</v>
      </c>
    </row>
    <row r="6313" spans="1:9" s="5" customFormat="1" ht="33" x14ac:dyDescent="0.25">
      <c r="A6313" s="11" t="s">
        <v>501</v>
      </c>
      <c r="B6313" s="17" t="s">
        <v>4978</v>
      </c>
      <c r="C6313" s="18" t="s">
        <v>9129</v>
      </c>
      <c r="D6313" s="18" t="s">
        <v>511</v>
      </c>
      <c r="E6313" s="12">
        <v>200</v>
      </c>
      <c r="F6313" s="11" t="s">
        <v>512</v>
      </c>
      <c r="G6313" s="18" t="s">
        <v>495</v>
      </c>
      <c r="H6313" s="11" t="s">
        <v>9</v>
      </c>
      <c r="I6313" s="11" t="s">
        <v>495</v>
      </c>
    </row>
    <row r="6314" spans="1:9" s="5" customFormat="1" ht="33" x14ac:dyDescent="0.25">
      <c r="A6314" s="11" t="s">
        <v>501</v>
      </c>
      <c r="B6314" s="17" t="s">
        <v>4979</v>
      </c>
      <c r="C6314" s="18" t="s">
        <v>9130</v>
      </c>
      <c r="D6314" s="18" t="s">
        <v>511</v>
      </c>
      <c r="E6314" s="12">
        <v>35</v>
      </c>
      <c r="F6314" s="11" t="s">
        <v>512</v>
      </c>
      <c r="G6314" s="18" t="s">
        <v>495</v>
      </c>
      <c r="H6314" s="11" t="s">
        <v>9</v>
      </c>
      <c r="I6314" s="11" t="s">
        <v>495</v>
      </c>
    </row>
    <row r="6315" spans="1:9" s="5" customFormat="1" ht="33" x14ac:dyDescent="0.25">
      <c r="A6315" s="11" t="s">
        <v>501</v>
      </c>
      <c r="B6315" s="17" t="s">
        <v>4981</v>
      </c>
      <c r="C6315" s="18" t="s">
        <v>9130</v>
      </c>
      <c r="D6315" s="18" t="s">
        <v>511</v>
      </c>
      <c r="E6315" s="12">
        <v>35</v>
      </c>
      <c r="F6315" s="11" t="s">
        <v>512</v>
      </c>
      <c r="G6315" s="18" t="s">
        <v>495</v>
      </c>
      <c r="H6315" s="11" t="s">
        <v>9</v>
      </c>
      <c r="I6315" s="11" t="s">
        <v>495</v>
      </c>
    </row>
    <row r="6316" spans="1:9" s="5" customFormat="1" ht="33" x14ac:dyDescent="0.25">
      <c r="A6316" s="11" t="s">
        <v>501</v>
      </c>
      <c r="B6316" s="17" t="s">
        <v>4984</v>
      </c>
      <c r="C6316" s="18" t="s">
        <v>9131</v>
      </c>
      <c r="D6316" s="18" t="s">
        <v>511</v>
      </c>
      <c r="E6316" s="12">
        <v>150</v>
      </c>
      <c r="F6316" s="11" t="s">
        <v>512</v>
      </c>
      <c r="G6316" s="18" t="s">
        <v>495</v>
      </c>
      <c r="H6316" s="11" t="s">
        <v>9</v>
      </c>
      <c r="I6316" s="11" t="s">
        <v>495</v>
      </c>
    </row>
    <row r="6317" spans="1:9" s="5" customFormat="1" ht="33" x14ac:dyDescent="0.25">
      <c r="A6317" s="11" t="s">
        <v>501</v>
      </c>
      <c r="B6317" s="17" t="s">
        <v>4984</v>
      </c>
      <c r="C6317" s="18" t="s">
        <v>9131</v>
      </c>
      <c r="D6317" s="18" t="s">
        <v>511</v>
      </c>
      <c r="E6317" s="12">
        <v>50</v>
      </c>
      <c r="F6317" s="11" t="s">
        <v>512</v>
      </c>
      <c r="G6317" s="18" t="s">
        <v>495</v>
      </c>
      <c r="H6317" s="11" t="s">
        <v>9</v>
      </c>
      <c r="I6317" s="11" t="s">
        <v>495</v>
      </c>
    </row>
    <row r="6318" spans="1:9" s="5" customFormat="1" ht="33" x14ac:dyDescent="0.25">
      <c r="A6318" s="11" t="s">
        <v>501</v>
      </c>
      <c r="B6318" s="17" t="s">
        <v>4971</v>
      </c>
      <c r="C6318" s="18" t="s">
        <v>9132</v>
      </c>
      <c r="D6318" s="18" t="s">
        <v>511</v>
      </c>
      <c r="E6318" s="12">
        <v>150</v>
      </c>
      <c r="F6318" s="11" t="s">
        <v>512</v>
      </c>
      <c r="G6318" s="18" t="s">
        <v>495</v>
      </c>
      <c r="H6318" s="11" t="s">
        <v>9</v>
      </c>
      <c r="I6318" s="11" t="s">
        <v>495</v>
      </c>
    </row>
    <row r="6319" spans="1:9" s="5" customFormat="1" ht="33" x14ac:dyDescent="0.25">
      <c r="A6319" s="11" t="s">
        <v>501</v>
      </c>
      <c r="B6319" s="17" t="s">
        <v>4982</v>
      </c>
      <c r="C6319" s="18" t="s">
        <v>9133</v>
      </c>
      <c r="D6319" s="18" t="s">
        <v>511</v>
      </c>
      <c r="E6319" s="12">
        <v>43</v>
      </c>
      <c r="F6319" s="11" t="s">
        <v>512</v>
      </c>
      <c r="G6319" s="18" t="s">
        <v>495</v>
      </c>
      <c r="H6319" s="11" t="s">
        <v>9</v>
      </c>
      <c r="I6319" s="11" t="s">
        <v>495</v>
      </c>
    </row>
    <row r="6320" spans="1:9" s="5" customFormat="1" ht="33" x14ac:dyDescent="0.25">
      <c r="A6320" s="11" t="s">
        <v>501</v>
      </c>
      <c r="B6320" s="17" t="s">
        <v>4983</v>
      </c>
      <c r="C6320" s="18" t="s">
        <v>9134</v>
      </c>
      <c r="D6320" s="18" t="s">
        <v>511</v>
      </c>
      <c r="E6320" s="12">
        <v>100</v>
      </c>
      <c r="F6320" s="11" t="s">
        <v>512</v>
      </c>
      <c r="G6320" s="18" t="s">
        <v>495</v>
      </c>
      <c r="H6320" s="11" t="s">
        <v>9</v>
      </c>
      <c r="I6320" s="11" t="s">
        <v>495</v>
      </c>
    </row>
    <row r="6321" spans="1:9" s="5" customFormat="1" ht="33" x14ac:dyDescent="0.25">
      <c r="A6321" s="11" t="s">
        <v>501</v>
      </c>
      <c r="B6321" s="17" t="s">
        <v>4970</v>
      </c>
      <c r="C6321" s="18" t="s">
        <v>9135</v>
      </c>
      <c r="D6321" s="18" t="s">
        <v>511</v>
      </c>
      <c r="E6321" s="12">
        <v>120</v>
      </c>
      <c r="F6321" s="11" t="s">
        <v>512</v>
      </c>
      <c r="G6321" s="18" t="s">
        <v>495</v>
      </c>
      <c r="H6321" s="11" t="s">
        <v>9</v>
      </c>
      <c r="I6321" s="11" t="s">
        <v>495</v>
      </c>
    </row>
    <row r="6322" spans="1:9" s="5" customFormat="1" ht="33" x14ac:dyDescent="0.25">
      <c r="A6322" s="11" t="s">
        <v>501</v>
      </c>
      <c r="B6322" s="17" t="s">
        <v>4972</v>
      </c>
      <c r="C6322" s="18" t="s">
        <v>9136</v>
      </c>
      <c r="D6322" s="18" t="s">
        <v>511</v>
      </c>
      <c r="E6322" s="12">
        <v>250</v>
      </c>
      <c r="F6322" s="11" t="s">
        <v>512</v>
      </c>
      <c r="G6322" s="18" t="s">
        <v>495</v>
      </c>
      <c r="H6322" s="11" t="s">
        <v>9</v>
      </c>
      <c r="I6322" s="11" t="s">
        <v>495</v>
      </c>
    </row>
    <row r="6323" spans="1:9" s="5" customFormat="1" ht="33" x14ac:dyDescent="0.25">
      <c r="A6323" s="11" t="s">
        <v>501</v>
      </c>
      <c r="B6323" s="17" t="s">
        <v>4986</v>
      </c>
      <c r="C6323" s="18" t="s">
        <v>9137</v>
      </c>
      <c r="D6323" s="18" t="s">
        <v>511</v>
      </c>
      <c r="E6323" s="12">
        <v>50</v>
      </c>
      <c r="F6323" s="11" t="s">
        <v>512</v>
      </c>
      <c r="G6323" s="18" t="s">
        <v>495</v>
      </c>
      <c r="H6323" s="11" t="s">
        <v>9</v>
      </c>
      <c r="I6323" s="11" t="s">
        <v>495</v>
      </c>
    </row>
    <row r="6324" spans="1:9" s="5" customFormat="1" ht="33" x14ac:dyDescent="0.25">
      <c r="A6324" s="11" t="s">
        <v>501</v>
      </c>
      <c r="B6324" s="17" t="s">
        <v>4987</v>
      </c>
      <c r="C6324" s="18" t="s">
        <v>9137</v>
      </c>
      <c r="D6324" s="18" t="s">
        <v>511</v>
      </c>
      <c r="E6324" s="12">
        <v>50</v>
      </c>
      <c r="F6324" s="11" t="s">
        <v>512</v>
      </c>
      <c r="G6324" s="18" t="s">
        <v>495</v>
      </c>
      <c r="H6324" s="11" t="s">
        <v>9</v>
      </c>
      <c r="I6324" s="11" t="s">
        <v>495</v>
      </c>
    </row>
    <row r="6325" spans="1:9" s="5" customFormat="1" ht="33" x14ac:dyDescent="0.25">
      <c r="A6325" s="11" t="s">
        <v>501</v>
      </c>
      <c r="B6325" s="17" t="s">
        <v>4988</v>
      </c>
      <c r="C6325" s="18" t="s">
        <v>9138</v>
      </c>
      <c r="D6325" s="18" t="s">
        <v>511</v>
      </c>
      <c r="E6325" s="12">
        <v>150</v>
      </c>
      <c r="F6325" s="11" t="s">
        <v>512</v>
      </c>
      <c r="G6325" s="18" t="s">
        <v>495</v>
      </c>
      <c r="H6325" s="11" t="s">
        <v>9</v>
      </c>
      <c r="I6325" s="11" t="s">
        <v>495</v>
      </c>
    </row>
    <row r="6326" spans="1:9" s="5" customFormat="1" ht="33" x14ac:dyDescent="0.25">
      <c r="A6326" s="11" t="s">
        <v>501</v>
      </c>
      <c r="B6326" s="17" t="s">
        <v>4985</v>
      </c>
      <c r="C6326" s="18" t="s">
        <v>9139</v>
      </c>
      <c r="D6326" s="18" t="s">
        <v>511</v>
      </c>
      <c r="E6326" s="12">
        <v>150</v>
      </c>
      <c r="F6326" s="11" t="s">
        <v>512</v>
      </c>
      <c r="G6326" s="18" t="s">
        <v>495</v>
      </c>
      <c r="H6326" s="11" t="s">
        <v>9</v>
      </c>
      <c r="I6326" s="11" t="s">
        <v>495</v>
      </c>
    </row>
    <row r="6327" spans="1:9" s="5" customFormat="1" ht="33" x14ac:dyDescent="0.25">
      <c r="A6327" s="11" t="s">
        <v>501</v>
      </c>
      <c r="B6327" s="17" t="s">
        <v>4994</v>
      </c>
      <c r="C6327" s="18" t="s">
        <v>9140</v>
      </c>
      <c r="D6327" s="18" t="s">
        <v>511</v>
      </c>
      <c r="E6327" s="12">
        <v>150</v>
      </c>
      <c r="F6327" s="11" t="s">
        <v>512</v>
      </c>
      <c r="G6327" s="18" t="s">
        <v>495</v>
      </c>
      <c r="H6327" s="11" t="s">
        <v>9</v>
      </c>
      <c r="I6327" s="11" t="s">
        <v>495</v>
      </c>
    </row>
    <row r="6328" spans="1:9" s="5" customFormat="1" ht="33" x14ac:dyDescent="0.25">
      <c r="A6328" s="11" t="s">
        <v>501</v>
      </c>
      <c r="B6328" s="17" t="s">
        <v>4993</v>
      </c>
      <c r="C6328" s="18" t="s">
        <v>9141</v>
      </c>
      <c r="D6328" s="18" t="s">
        <v>511</v>
      </c>
      <c r="E6328" s="12">
        <v>150</v>
      </c>
      <c r="F6328" s="11" t="s">
        <v>512</v>
      </c>
      <c r="G6328" s="18" t="s">
        <v>495</v>
      </c>
      <c r="H6328" s="11" t="s">
        <v>9</v>
      </c>
      <c r="I6328" s="11" t="s">
        <v>495</v>
      </c>
    </row>
    <row r="6329" spans="1:9" s="5" customFormat="1" ht="33" x14ac:dyDescent="0.25">
      <c r="A6329" s="11" t="s">
        <v>501</v>
      </c>
      <c r="B6329" s="17" t="s">
        <v>4989</v>
      </c>
      <c r="C6329" s="18" t="s">
        <v>9142</v>
      </c>
      <c r="D6329" s="18" t="s">
        <v>511</v>
      </c>
      <c r="E6329" s="12">
        <v>35</v>
      </c>
      <c r="F6329" s="11" t="s">
        <v>512</v>
      </c>
      <c r="G6329" s="18" t="s">
        <v>495</v>
      </c>
      <c r="H6329" s="11" t="s">
        <v>9</v>
      </c>
      <c r="I6329" s="11" t="s">
        <v>495</v>
      </c>
    </row>
    <row r="6330" spans="1:9" s="5" customFormat="1" ht="33" x14ac:dyDescent="0.25">
      <c r="A6330" s="11" t="s">
        <v>501</v>
      </c>
      <c r="B6330" s="17" t="s">
        <v>4991</v>
      </c>
      <c r="C6330" s="18" t="s">
        <v>9142</v>
      </c>
      <c r="D6330" s="18" t="s">
        <v>511</v>
      </c>
      <c r="E6330" s="12">
        <v>150</v>
      </c>
      <c r="F6330" s="11" t="s">
        <v>512</v>
      </c>
      <c r="G6330" s="18" t="s">
        <v>495</v>
      </c>
      <c r="H6330" s="11" t="s">
        <v>9</v>
      </c>
      <c r="I6330" s="11" t="s">
        <v>495</v>
      </c>
    </row>
    <row r="6331" spans="1:9" s="5" customFormat="1" ht="33" x14ac:dyDescent="0.25">
      <c r="A6331" s="11" t="s">
        <v>501</v>
      </c>
      <c r="B6331" s="17" t="s">
        <v>4992</v>
      </c>
      <c r="C6331" s="18" t="s">
        <v>9143</v>
      </c>
      <c r="D6331" s="18" t="s">
        <v>511</v>
      </c>
      <c r="E6331" s="12">
        <v>150</v>
      </c>
      <c r="F6331" s="11" t="s">
        <v>512</v>
      </c>
      <c r="G6331" s="18" t="s">
        <v>495</v>
      </c>
      <c r="H6331" s="11" t="s">
        <v>9</v>
      </c>
      <c r="I6331" s="11" t="s">
        <v>495</v>
      </c>
    </row>
    <row r="6332" spans="1:9" s="5" customFormat="1" ht="33" x14ac:dyDescent="0.25">
      <c r="A6332" s="11" t="s">
        <v>501</v>
      </c>
      <c r="B6332" s="17" t="s">
        <v>4997</v>
      </c>
      <c r="C6332" s="18" t="s">
        <v>9144</v>
      </c>
      <c r="D6332" s="18" t="s">
        <v>511</v>
      </c>
      <c r="E6332" s="12">
        <v>100</v>
      </c>
      <c r="F6332" s="11" t="s">
        <v>512</v>
      </c>
      <c r="G6332" s="18" t="s">
        <v>495</v>
      </c>
      <c r="H6332" s="11" t="s">
        <v>9</v>
      </c>
      <c r="I6332" s="11" t="s">
        <v>495</v>
      </c>
    </row>
    <row r="6333" spans="1:9" s="5" customFormat="1" ht="33" x14ac:dyDescent="0.25">
      <c r="A6333" s="11" t="s">
        <v>501</v>
      </c>
      <c r="B6333" s="17" t="s">
        <v>4997</v>
      </c>
      <c r="C6333" s="18" t="s">
        <v>9144</v>
      </c>
      <c r="D6333" s="18" t="s">
        <v>511</v>
      </c>
      <c r="E6333" s="12">
        <v>50</v>
      </c>
      <c r="F6333" s="11" t="s">
        <v>512</v>
      </c>
      <c r="G6333" s="18" t="s">
        <v>495</v>
      </c>
      <c r="H6333" s="11" t="s">
        <v>9</v>
      </c>
      <c r="I6333" s="11" t="s">
        <v>495</v>
      </c>
    </row>
    <row r="6334" spans="1:9" s="5" customFormat="1" ht="33" x14ac:dyDescent="0.25">
      <c r="A6334" s="11" t="s">
        <v>501</v>
      </c>
      <c r="B6334" s="17" t="s">
        <v>4995</v>
      </c>
      <c r="C6334" s="18" t="s">
        <v>9145</v>
      </c>
      <c r="D6334" s="18" t="s">
        <v>511</v>
      </c>
      <c r="E6334" s="12">
        <v>60</v>
      </c>
      <c r="F6334" s="11" t="s">
        <v>512</v>
      </c>
      <c r="G6334" s="18" t="s">
        <v>495</v>
      </c>
      <c r="H6334" s="11" t="s">
        <v>9</v>
      </c>
      <c r="I6334" s="11" t="s">
        <v>495</v>
      </c>
    </row>
    <row r="6335" spans="1:9" s="5" customFormat="1" ht="33" x14ac:dyDescent="0.25">
      <c r="A6335" s="11" t="s">
        <v>501</v>
      </c>
      <c r="B6335" s="17" t="s">
        <v>4996</v>
      </c>
      <c r="C6335" s="18" t="s">
        <v>9145</v>
      </c>
      <c r="D6335" s="18" t="s">
        <v>511</v>
      </c>
      <c r="E6335" s="12">
        <v>90</v>
      </c>
      <c r="F6335" s="11" t="s">
        <v>512</v>
      </c>
      <c r="G6335" s="18" t="s">
        <v>495</v>
      </c>
      <c r="H6335" s="11" t="s">
        <v>9</v>
      </c>
      <c r="I6335" s="11" t="s">
        <v>495</v>
      </c>
    </row>
    <row r="6336" spans="1:9" s="5" customFormat="1" ht="33" x14ac:dyDescent="0.25">
      <c r="A6336" s="11" t="s">
        <v>501</v>
      </c>
      <c r="B6336" s="17" t="s">
        <v>4998</v>
      </c>
      <c r="C6336" s="18" t="s">
        <v>9146</v>
      </c>
      <c r="D6336" s="18" t="s">
        <v>511</v>
      </c>
      <c r="E6336" s="12">
        <v>150</v>
      </c>
      <c r="F6336" s="11" t="s">
        <v>512</v>
      </c>
      <c r="G6336" s="18" t="s">
        <v>495</v>
      </c>
      <c r="H6336" s="11" t="s">
        <v>9</v>
      </c>
      <c r="I6336" s="11" t="s">
        <v>495</v>
      </c>
    </row>
    <row r="6337" spans="1:9" s="5" customFormat="1" ht="33" x14ac:dyDescent="0.25">
      <c r="A6337" s="11" t="s">
        <v>501</v>
      </c>
      <c r="B6337" s="17" t="s">
        <v>4999</v>
      </c>
      <c r="C6337" s="18" t="s">
        <v>9147</v>
      </c>
      <c r="D6337" s="18" t="s">
        <v>511</v>
      </c>
      <c r="E6337" s="12">
        <v>105</v>
      </c>
      <c r="F6337" s="11" t="s">
        <v>512</v>
      </c>
      <c r="G6337" s="18" t="s">
        <v>495</v>
      </c>
      <c r="H6337" s="11" t="s">
        <v>9</v>
      </c>
      <c r="I6337" s="11" t="s">
        <v>495</v>
      </c>
    </row>
    <row r="6338" spans="1:9" s="5" customFormat="1" ht="33" x14ac:dyDescent="0.25">
      <c r="A6338" s="11" t="s">
        <v>501</v>
      </c>
      <c r="B6338" s="17" t="s">
        <v>5000</v>
      </c>
      <c r="C6338" s="18" t="s">
        <v>9147</v>
      </c>
      <c r="D6338" s="18" t="s">
        <v>511</v>
      </c>
      <c r="E6338" s="12">
        <v>50</v>
      </c>
      <c r="F6338" s="11" t="s">
        <v>512</v>
      </c>
      <c r="G6338" s="18" t="s">
        <v>495</v>
      </c>
      <c r="H6338" s="11" t="s">
        <v>9</v>
      </c>
      <c r="I6338" s="11" t="s">
        <v>495</v>
      </c>
    </row>
    <row r="6339" spans="1:9" s="5" customFormat="1" ht="33" x14ac:dyDescent="0.25">
      <c r="A6339" s="11" t="s">
        <v>501</v>
      </c>
      <c r="B6339" s="17" t="s">
        <v>5001</v>
      </c>
      <c r="C6339" s="18" t="s">
        <v>9147</v>
      </c>
      <c r="D6339" s="18" t="s">
        <v>511</v>
      </c>
      <c r="E6339" s="12">
        <v>100</v>
      </c>
      <c r="F6339" s="11" t="s">
        <v>512</v>
      </c>
      <c r="G6339" s="18" t="s">
        <v>495</v>
      </c>
      <c r="H6339" s="11" t="s">
        <v>9</v>
      </c>
      <c r="I6339" s="11" t="s">
        <v>495</v>
      </c>
    </row>
    <row r="6340" spans="1:9" s="5" customFormat="1" ht="33" x14ac:dyDescent="0.25">
      <c r="A6340" s="11" t="s">
        <v>501</v>
      </c>
      <c r="B6340" s="17" t="s">
        <v>5002</v>
      </c>
      <c r="C6340" s="18" t="s">
        <v>9147</v>
      </c>
      <c r="D6340" s="18" t="s">
        <v>511</v>
      </c>
      <c r="E6340" s="12">
        <v>105</v>
      </c>
      <c r="F6340" s="11" t="s">
        <v>512</v>
      </c>
      <c r="G6340" s="18" t="s">
        <v>495</v>
      </c>
      <c r="H6340" s="11" t="s">
        <v>9</v>
      </c>
      <c r="I6340" s="11" t="s">
        <v>495</v>
      </c>
    </row>
    <row r="6341" spans="1:9" s="5" customFormat="1" ht="33" x14ac:dyDescent="0.25">
      <c r="A6341" s="11" t="s">
        <v>501</v>
      </c>
      <c r="B6341" s="17" t="s">
        <v>5044</v>
      </c>
      <c r="C6341" s="18" t="s">
        <v>9148</v>
      </c>
      <c r="D6341" s="18" t="s">
        <v>511</v>
      </c>
      <c r="E6341" s="12">
        <v>35</v>
      </c>
      <c r="F6341" s="11" t="s">
        <v>512</v>
      </c>
      <c r="G6341" s="18" t="s">
        <v>495</v>
      </c>
      <c r="H6341" s="11" t="s">
        <v>9</v>
      </c>
      <c r="I6341" s="11" t="s">
        <v>495</v>
      </c>
    </row>
    <row r="6342" spans="1:9" s="5" customFormat="1" ht="33" x14ac:dyDescent="0.25">
      <c r="A6342" s="11" t="s">
        <v>501</v>
      </c>
      <c r="B6342" s="17" t="s">
        <v>5045</v>
      </c>
      <c r="C6342" s="18" t="s">
        <v>9148</v>
      </c>
      <c r="D6342" s="18" t="s">
        <v>511</v>
      </c>
      <c r="E6342" s="12">
        <v>35</v>
      </c>
      <c r="F6342" s="11" t="s">
        <v>512</v>
      </c>
      <c r="G6342" s="18" t="s">
        <v>495</v>
      </c>
      <c r="H6342" s="11" t="s">
        <v>9</v>
      </c>
      <c r="I6342" s="11" t="s">
        <v>495</v>
      </c>
    </row>
    <row r="6343" spans="1:9" s="5" customFormat="1" ht="33" x14ac:dyDescent="0.25">
      <c r="A6343" s="11" t="s">
        <v>501</v>
      </c>
      <c r="B6343" s="17" t="s">
        <v>5046</v>
      </c>
      <c r="C6343" s="18" t="s">
        <v>9148</v>
      </c>
      <c r="D6343" s="18" t="s">
        <v>511</v>
      </c>
      <c r="E6343" s="12">
        <v>400</v>
      </c>
      <c r="F6343" s="11" t="s">
        <v>512</v>
      </c>
      <c r="G6343" s="18" t="s">
        <v>495</v>
      </c>
      <c r="H6343" s="11" t="s">
        <v>9</v>
      </c>
      <c r="I6343" s="11" t="s">
        <v>495</v>
      </c>
    </row>
    <row r="6344" spans="1:9" s="5" customFormat="1" ht="33" x14ac:dyDescent="0.25">
      <c r="A6344" s="11" t="s">
        <v>501</v>
      </c>
      <c r="B6344" s="17" t="s">
        <v>5110</v>
      </c>
      <c r="C6344" s="18" t="s">
        <v>9149</v>
      </c>
      <c r="D6344" s="18" t="s">
        <v>511</v>
      </c>
      <c r="E6344" s="12">
        <v>80</v>
      </c>
      <c r="F6344" s="11" t="s">
        <v>512</v>
      </c>
      <c r="G6344" s="18" t="s">
        <v>495</v>
      </c>
      <c r="H6344" s="11" t="s">
        <v>9</v>
      </c>
      <c r="I6344" s="11" t="s">
        <v>495</v>
      </c>
    </row>
    <row r="6345" spans="1:9" s="5" customFormat="1" ht="33" x14ac:dyDescent="0.25">
      <c r="A6345" s="11" t="s">
        <v>501</v>
      </c>
      <c r="B6345" s="17" t="s">
        <v>5111</v>
      </c>
      <c r="C6345" s="18" t="s">
        <v>9149</v>
      </c>
      <c r="D6345" s="18" t="s">
        <v>511</v>
      </c>
      <c r="E6345" s="12">
        <v>70</v>
      </c>
      <c r="F6345" s="11" t="s">
        <v>512</v>
      </c>
      <c r="G6345" s="18" t="s">
        <v>495</v>
      </c>
      <c r="H6345" s="11" t="s">
        <v>9</v>
      </c>
      <c r="I6345" s="11" t="s">
        <v>495</v>
      </c>
    </row>
    <row r="6346" spans="1:9" s="5" customFormat="1" ht="33" x14ac:dyDescent="0.25">
      <c r="A6346" s="11" t="s">
        <v>501</v>
      </c>
      <c r="B6346" s="17" t="s">
        <v>5041</v>
      </c>
      <c r="C6346" s="18" t="s">
        <v>9150</v>
      </c>
      <c r="D6346" s="18" t="s">
        <v>511</v>
      </c>
      <c r="E6346" s="12">
        <v>50</v>
      </c>
      <c r="F6346" s="11" t="s">
        <v>512</v>
      </c>
      <c r="G6346" s="18" t="s">
        <v>495</v>
      </c>
      <c r="H6346" s="11" t="s">
        <v>9</v>
      </c>
      <c r="I6346" s="11" t="s">
        <v>495</v>
      </c>
    </row>
    <row r="6347" spans="1:9" s="5" customFormat="1" ht="33" x14ac:dyDescent="0.25">
      <c r="A6347" s="11" t="s">
        <v>501</v>
      </c>
      <c r="B6347" s="17" t="s">
        <v>5047</v>
      </c>
      <c r="C6347" s="18" t="s">
        <v>9151</v>
      </c>
      <c r="D6347" s="18" t="s">
        <v>511</v>
      </c>
      <c r="E6347" s="12">
        <v>200</v>
      </c>
      <c r="F6347" s="11" t="s">
        <v>512</v>
      </c>
      <c r="G6347" s="18" t="s">
        <v>495</v>
      </c>
      <c r="H6347" s="11" t="s">
        <v>9</v>
      </c>
      <c r="I6347" s="11" t="s">
        <v>495</v>
      </c>
    </row>
    <row r="6348" spans="1:9" s="5" customFormat="1" ht="33" x14ac:dyDescent="0.25">
      <c r="A6348" s="11" t="s">
        <v>501</v>
      </c>
      <c r="B6348" s="17" t="s">
        <v>5099</v>
      </c>
      <c r="C6348" s="18" t="s">
        <v>9152</v>
      </c>
      <c r="D6348" s="18" t="s">
        <v>511</v>
      </c>
      <c r="E6348" s="12">
        <v>150</v>
      </c>
      <c r="F6348" s="11" t="s">
        <v>512</v>
      </c>
      <c r="G6348" s="18" t="s">
        <v>495</v>
      </c>
      <c r="H6348" s="11" t="s">
        <v>9</v>
      </c>
      <c r="I6348" s="11" t="s">
        <v>495</v>
      </c>
    </row>
    <row r="6349" spans="1:9" s="5" customFormat="1" ht="33" x14ac:dyDescent="0.25">
      <c r="A6349" s="11" t="s">
        <v>501</v>
      </c>
      <c r="B6349" s="17" t="s">
        <v>5102</v>
      </c>
      <c r="C6349" s="18" t="s">
        <v>9153</v>
      </c>
      <c r="D6349" s="18" t="s">
        <v>511</v>
      </c>
      <c r="E6349" s="12">
        <v>80</v>
      </c>
      <c r="F6349" s="11" t="s">
        <v>512</v>
      </c>
      <c r="G6349" s="18" t="s">
        <v>495</v>
      </c>
      <c r="H6349" s="11" t="s">
        <v>9</v>
      </c>
      <c r="I6349" s="11" t="s">
        <v>495</v>
      </c>
    </row>
    <row r="6350" spans="1:9" s="5" customFormat="1" ht="33" x14ac:dyDescent="0.25">
      <c r="A6350" s="11" t="s">
        <v>501</v>
      </c>
      <c r="B6350" s="17" t="s">
        <v>5100</v>
      </c>
      <c r="C6350" s="18" t="s">
        <v>9154</v>
      </c>
      <c r="D6350" s="18" t="s">
        <v>511</v>
      </c>
      <c r="E6350" s="12">
        <v>140</v>
      </c>
      <c r="F6350" s="11" t="s">
        <v>512</v>
      </c>
      <c r="G6350" s="18" t="s">
        <v>495</v>
      </c>
      <c r="H6350" s="11" t="s">
        <v>9</v>
      </c>
      <c r="I6350" s="11" t="s">
        <v>495</v>
      </c>
    </row>
    <row r="6351" spans="1:9" s="5" customFormat="1" ht="33" x14ac:dyDescent="0.25">
      <c r="A6351" s="11" t="s">
        <v>501</v>
      </c>
      <c r="B6351" s="17" t="s">
        <v>5101</v>
      </c>
      <c r="C6351" s="18" t="s">
        <v>9154</v>
      </c>
      <c r="D6351" s="18" t="s">
        <v>511</v>
      </c>
      <c r="E6351" s="12">
        <v>140</v>
      </c>
      <c r="F6351" s="11" t="s">
        <v>512</v>
      </c>
      <c r="G6351" s="18" t="s">
        <v>495</v>
      </c>
      <c r="H6351" s="11" t="s">
        <v>9</v>
      </c>
      <c r="I6351" s="11" t="s">
        <v>495</v>
      </c>
    </row>
    <row r="6352" spans="1:9" s="5" customFormat="1" ht="33" x14ac:dyDescent="0.25">
      <c r="A6352" s="11" t="s">
        <v>501</v>
      </c>
      <c r="B6352" s="17" t="s">
        <v>2495</v>
      </c>
      <c r="C6352" s="18" t="s">
        <v>9154</v>
      </c>
      <c r="D6352" s="18" t="s">
        <v>511</v>
      </c>
      <c r="E6352" s="12">
        <v>10</v>
      </c>
      <c r="F6352" s="11" t="s">
        <v>512</v>
      </c>
      <c r="G6352" s="18" t="s">
        <v>495</v>
      </c>
      <c r="H6352" s="11" t="s">
        <v>9</v>
      </c>
      <c r="I6352" s="11" t="s">
        <v>495</v>
      </c>
    </row>
    <row r="6353" spans="1:9" s="5" customFormat="1" ht="33" x14ac:dyDescent="0.25">
      <c r="A6353" s="11" t="s">
        <v>501</v>
      </c>
      <c r="B6353" s="17" t="s">
        <v>2496</v>
      </c>
      <c r="C6353" s="18" t="s">
        <v>9154</v>
      </c>
      <c r="D6353" s="18" t="s">
        <v>511</v>
      </c>
      <c r="E6353" s="12">
        <v>10</v>
      </c>
      <c r="F6353" s="11" t="s">
        <v>512</v>
      </c>
      <c r="G6353" s="18" t="s">
        <v>495</v>
      </c>
      <c r="H6353" s="11" t="s">
        <v>9</v>
      </c>
      <c r="I6353" s="11" t="s">
        <v>495</v>
      </c>
    </row>
    <row r="6354" spans="1:9" s="5" customFormat="1" ht="33" x14ac:dyDescent="0.25">
      <c r="A6354" s="11" t="s">
        <v>501</v>
      </c>
      <c r="B6354" s="17" t="s">
        <v>5104</v>
      </c>
      <c r="C6354" s="18" t="s">
        <v>9155</v>
      </c>
      <c r="D6354" s="18" t="s">
        <v>511</v>
      </c>
      <c r="E6354" s="12">
        <v>50</v>
      </c>
      <c r="F6354" s="11" t="s">
        <v>512</v>
      </c>
      <c r="G6354" s="18" t="s">
        <v>495</v>
      </c>
      <c r="H6354" s="11" t="s">
        <v>9</v>
      </c>
      <c r="I6354" s="11" t="s">
        <v>495</v>
      </c>
    </row>
    <row r="6355" spans="1:9" s="5" customFormat="1" ht="33" x14ac:dyDescent="0.25">
      <c r="A6355" s="11" t="s">
        <v>501</v>
      </c>
      <c r="B6355" s="17" t="s">
        <v>5105</v>
      </c>
      <c r="C6355" s="18" t="s">
        <v>9156</v>
      </c>
      <c r="D6355" s="18" t="s">
        <v>511</v>
      </c>
      <c r="E6355" s="12">
        <v>100</v>
      </c>
      <c r="F6355" s="11" t="s">
        <v>512</v>
      </c>
      <c r="G6355" s="18" t="s">
        <v>495</v>
      </c>
      <c r="H6355" s="11" t="s">
        <v>9</v>
      </c>
      <c r="I6355" s="11" t="s">
        <v>495</v>
      </c>
    </row>
    <row r="6356" spans="1:9" s="5" customFormat="1" ht="33" x14ac:dyDescent="0.25">
      <c r="A6356" s="11" t="s">
        <v>501</v>
      </c>
      <c r="B6356" s="17" t="s">
        <v>5103</v>
      </c>
      <c r="C6356" s="18" t="s">
        <v>9157</v>
      </c>
      <c r="D6356" s="18" t="s">
        <v>511</v>
      </c>
      <c r="E6356" s="12">
        <v>50</v>
      </c>
      <c r="F6356" s="11" t="s">
        <v>512</v>
      </c>
      <c r="G6356" s="18" t="s">
        <v>495</v>
      </c>
      <c r="H6356" s="11" t="s">
        <v>9</v>
      </c>
      <c r="I6356" s="11" t="s">
        <v>495</v>
      </c>
    </row>
    <row r="6357" spans="1:9" s="5" customFormat="1" ht="33" x14ac:dyDescent="0.25">
      <c r="A6357" s="11" t="s">
        <v>501</v>
      </c>
      <c r="B6357" s="17" t="s">
        <v>5059</v>
      </c>
      <c r="C6357" s="18" t="str">
        <f>MID(B6357,3,14)</f>
        <v>新北市新店區下城社區發展協會</v>
      </c>
      <c r="D6357" s="18" t="s">
        <v>511</v>
      </c>
      <c r="E6357" s="12">
        <v>140</v>
      </c>
      <c r="F6357" s="11" t="s">
        <v>512</v>
      </c>
      <c r="G6357" s="18" t="s">
        <v>495</v>
      </c>
      <c r="H6357" s="11" t="s">
        <v>9</v>
      </c>
      <c r="I6357" s="11" t="s">
        <v>495</v>
      </c>
    </row>
    <row r="6358" spans="1:9" s="5" customFormat="1" ht="33" x14ac:dyDescent="0.25">
      <c r="A6358" s="11" t="s">
        <v>501</v>
      </c>
      <c r="B6358" s="17" t="s">
        <v>5060</v>
      </c>
      <c r="C6358" s="18" t="str">
        <f>MID(B6358,3,14)</f>
        <v>新北市新店區下城社區發展協會</v>
      </c>
      <c r="D6358" s="18" t="s">
        <v>511</v>
      </c>
      <c r="E6358" s="12">
        <v>140</v>
      </c>
      <c r="F6358" s="11" t="s">
        <v>512</v>
      </c>
      <c r="G6358" s="18" t="s">
        <v>495</v>
      </c>
      <c r="H6358" s="11" t="s">
        <v>9</v>
      </c>
      <c r="I6358" s="11" t="s">
        <v>495</v>
      </c>
    </row>
    <row r="6359" spans="1:9" s="5" customFormat="1" ht="33" x14ac:dyDescent="0.25">
      <c r="A6359" s="11" t="s">
        <v>501</v>
      </c>
      <c r="B6359" s="17" t="s">
        <v>5061</v>
      </c>
      <c r="C6359" s="18" t="str">
        <f>MID(B6359,3,16)</f>
        <v>新北市新店區大鵬忠孝社區發展協會</v>
      </c>
      <c r="D6359" s="18" t="s">
        <v>511</v>
      </c>
      <c r="E6359" s="12">
        <v>140</v>
      </c>
      <c r="F6359" s="11" t="s">
        <v>512</v>
      </c>
      <c r="G6359" s="18" t="s">
        <v>495</v>
      </c>
      <c r="H6359" s="11" t="s">
        <v>9</v>
      </c>
      <c r="I6359" s="11" t="s">
        <v>495</v>
      </c>
    </row>
    <row r="6360" spans="1:9" s="5" customFormat="1" ht="33" x14ac:dyDescent="0.25">
      <c r="A6360" s="11" t="s">
        <v>501</v>
      </c>
      <c r="B6360" s="17" t="s">
        <v>5062</v>
      </c>
      <c r="C6360" s="18" t="str">
        <f>MID(B6360,3,16)</f>
        <v>新北市新店區大鵬忠孝社區發展協會</v>
      </c>
      <c r="D6360" s="18" t="s">
        <v>511</v>
      </c>
      <c r="E6360" s="12">
        <v>38</v>
      </c>
      <c r="F6360" s="11" t="s">
        <v>512</v>
      </c>
      <c r="G6360" s="18" t="s">
        <v>495</v>
      </c>
      <c r="H6360" s="11" t="s">
        <v>9</v>
      </c>
      <c r="I6360" s="11" t="s">
        <v>495</v>
      </c>
    </row>
    <row r="6361" spans="1:9" s="5" customFormat="1" ht="33" x14ac:dyDescent="0.25">
      <c r="A6361" s="11" t="s">
        <v>501</v>
      </c>
      <c r="B6361" s="17" t="s">
        <v>5063</v>
      </c>
      <c r="C6361" s="18" t="str">
        <f>MID(B6361,3,16)</f>
        <v>新北市新店區大鵬忠孝社區發展協會</v>
      </c>
      <c r="D6361" s="18" t="s">
        <v>511</v>
      </c>
      <c r="E6361" s="12">
        <v>140</v>
      </c>
      <c r="F6361" s="11" t="s">
        <v>512</v>
      </c>
      <c r="G6361" s="18" t="s">
        <v>495</v>
      </c>
      <c r="H6361" s="11" t="s">
        <v>9</v>
      </c>
      <c r="I6361" s="11" t="s">
        <v>495</v>
      </c>
    </row>
    <row r="6362" spans="1:9" s="5" customFormat="1" ht="49.5" x14ac:dyDescent="0.25">
      <c r="A6362" s="11" t="s">
        <v>501</v>
      </c>
      <c r="B6362" s="17" t="s">
        <v>5072</v>
      </c>
      <c r="C6362" s="18" t="s">
        <v>9158</v>
      </c>
      <c r="D6362" s="18" t="s">
        <v>511</v>
      </c>
      <c r="E6362" s="12">
        <v>87</v>
      </c>
      <c r="F6362" s="11" t="s">
        <v>512</v>
      </c>
      <c r="G6362" s="18" t="s">
        <v>495</v>
      </c>
      <c r="H6362" s="11" t="s">
        <v>9</v>
      </c>
      <c r="I6362" s="11" t="s">
        <v>495</v>
      </c>
    </row>
    <row r="6363" spans="1:9" s="5" customFormat="1" ht="33" x14ac:dyDescent="0.25">
      <c r="A6363" s="11" t="s">
        <v>501</v>
      </c>
      <c r="B6363" s="17" t="s">
        <v>5073</v>
      </c>
      <c r="C6363" s="18" t="s">
        <v>9158</v>
      </c>
      <c r="D6363" s="18" t="s">
        <v>511</v>
      </c>
      <c r="E6363" s="12">
        <v>60</v>
      </c>
      <c r="F6363" s="11" t="s">
        <v>512</v>
      </c>
      <c r="G6363" s="18" t="s">
        <v>495</v>
      </c>
      <c r="H6363" s="11" t="s">
        <v>9</v>
      </c>
      <c r="I6363" s="11" t="s">
        <v>495</v>
      </c>
    </row>
    <row r="6364" spans="1:9" s="5" customFormat="1" ht="33" x14ac:dyDescent="0.25">
      <c r="A6364" s="11" t="s">
        <v>501</v>
      </c>
      <c r="B6364" s="17" t="s">
        <v>5070</v>
      </c>
      <c r="C6364" s="18" t="s">
        <v>9159</v>
      </c>
      <c r="D6364" s="18" t="s">
        <v>511</v>
      </c>
      <c r="E6364" s="12">
        <v>50</v>
      </c>
      <c r="F6364" s="11" t="s">
        <v>512</v>
      </c>
      <c r="G6364" s="18" t="s">
        <v>495</v>
      </c>
      <c r="H6364" s="11" t="s">
        <v>9</v>
      </c>
      <c r="I6364" s="11" t="s">
        <v>495</v>
      </c>
    </row>
    <row r="6365" spans="1:9" s="5" customFormat="1" ht="33" x14ac:dyDescent="0.25">
      <c r="A6365" s="11" t="s">
        <v>501</v>
      </c>
      <c r="B6365" s="17" t="s">
        <v>5071</v>
      </c>
      <c r="C6365" s="18" t="s">
        <v>9159</v>
      </c>
      <c r="D6365" s="18" t="s">
        <v>511</v>
      </c>
      <c r="E6365" s="12">
        <v>100</v>
      </c>
      <c r="F6365" s="11" t="s">
        <v>512</v>
      </c>
      <c r="G6365" s="18" t="s">
        <v>495</v>
      </c>
      <c r="H6365" s="11" t="s">
        <v>9</v>
      </c>
      <c r="I6365" s="11" t="s">
        <v>495</v>
      </c>
    </row>
    <row r="6366" spans="1:9" s="5" customFormat="1" ht="33" x14ac:dyDescent="0.25">
      <c r="A6366" s="11" t="s">
        <v>501</v>
      </c>
      <c r="B6366" s="17" t="s">
        <v>5084</v>
      </c>
      <c r="C6366" s="18" t="s">
        <v>9160</v>
      </c>
      <c r="D6366" s="18" t="s">
        <v>511</v>
      </c>
      <c r="E6366" s="12">
        <v>50</v>
      </c>
      <c r="F6366" s="11" t="s">
        <v>512</v>
      </c>
      <c r="G6366" s="18" t="s">
        <v>495</v>
      </c>
      <c r="H6366" s="11" t="s">
        <v>9</v>
      </c>
      <c r="I6366" s="11" t="s">
        <v>495</v>
      </c>
    </row>
    <row r="6367" spans="1:9" s="5" customFormat="1" ht="33" x14ac:dyDescent="0.25">
      <c r="A6367" s="11" t="s">
        <v>501</v>
      </c>
      <c r="B6367" s="17" t="s">
        <v>5085</v>
      </c>
      <c r="C6367" s="18" t="s">
        <v>9160</v>
      </c>
      <c r="D6367" s="18" t="s">
        <v>511</v>
      </c>
      <c r="E6367" s="12">
        <v>50</v>
      </c>
      <c r="F6367" s="11" t="s">
        <v>512</v>
      </c>
      <c r="G6367" s="18" t="s">
        <v>495</v>
      </c>
      <c r="H6367" s="11" t="s">
        <v>9</v>
      </c>
      <c r="I6367" s="11" t="s">
        <v>495</v>
      </c>
    </row>
    <row r="6368" spans="1:9" s="5" customFormat="1" ht="33" x14ac:dyDescent="0.25">
      <c r="A6368" s="11" t="s">
        <v>501</v>
      </c>
      <c r="B6368" s="17" t="s">
        <v>5086</v>
      </c>
      <c r="C6368" s="18" t="s">
        <v>9161</v>
      </c>
      <c r="D6368" s="18" t="s">
        <v>511</v>
      </c>
      <c r="E6368" s="12">
        <v>100</v>
      </c>
      <c r="F6368" s="11" t="s">
        <v>512</v>
      </c>
      <c r="G6368" s="18" t="s">
        <v>495</v>
      </c>
      <c r="H6368" s="11" t="s">
        <v>9</v>
      </c>
      <c r="I6368" s="11" t="s">
        <v>495</v>
      </c>
    </row>
    <row r="6369" spans="1:9" s="5" customFormat="1" ht="33" x14ac:dyDescent="0.25">
      <c r="A6369" s="11" t="s">
        <v>501</v>
      </c>
      <c r="B6369" s="17" t="s">
        <v>5048</v>
      </c>
      <c r="C6369" s="18" t="s">
        <v>9162</v>
      </c>
      <c r="D6369" s="18" t="s">
        <v>511</v>
      </c>
      <c r="E6369" s="12">
        <v>40</v>
      </c>
      <c r="F6369" s="11" t="s">
        <v>512</v>
      </c>
      <c r="G6369" s="18" t="s">
        <v>495</v>
      </c>
      <c r="H6369" s="11" t="s">
        <v>9</v>
      </c>
      <c r="I6369" s="11" t="s">
        <v>495</v>
      </c>
    </row>
    <row r="6370" spans="1:9" s="5" customFormat="1" ht="33" x14ac:dyDescent="0.25">
      <c r="A6370" s="11" t="s">
        <v>501</v>
      </c>
      <c r="B6370" s="17" t="s">
        <v>5049</v>
      </c>
      <c r="C6370" s="18" t="s">
        <v>9162</v>
      </c>
      <c r="D6370" s="18" t="s">
        <v>511</v>
      </c>
      <c r="E6370" s="12">
        <v>60</v>
      </c>
      <c r="F6370" s="11" t="s">
        <v>512</v>
      </c>
      <c r="G6370" s="18" t="s">
        <v>495</v>
      </c>
      <c r="H6370" s="11" t="s">
        <v>9</v>
      </c>
      <c r="I6370" s="11" t="s">
        <v>495</v>
      </c>
    </row>
    <row r="6371" spans="1:9" s="5" customFormat="1" ht="33" x14ac:dyDescent="0.25">
      <c r="A6371" s="11" t="s">
        <v>501</v>
      </c>
      <c r="B6371" s="17" t="s">
        <v>5087</v>
      </c>
      <c r="C6371" s="18" t="s">
        <v>9163</v>
      </c>
      <c r="D6371" s="18" t="s">
        <v>511</v>
      </c>
      <c r="E6371" s="12">
        <v>300</v>
      </c>
      <c r="F6371" s="11" t="s">
        <v>512</v>
      </c>
      <c r="G6371" s="18" t="s">
        <v>495</v>
      </c>
      <c r="H6371" s="11" t="s">
        <v>9</v>
      </c>
      <c r="I6371" s="11" t="s">
        <v>495</v>
      </c>
    </row>
    <row r="6372" spans="1:9" s="5" customFormat="1" ht="33" x14ac:dyDescent="0.25">
      <c r="A6372" s="11" t="s">
        <v>501</v>
      </c>
      <c r="B6372" s="17" t="s">
        <v>5078</v>
      </c>
      <c r="C6372" s="18" t="s">
        <v>9164</v>
      </c>
      <c r="D6372" s="18" t="s">
        <v>511</v>
      </c>
      <c r="E6372" s="12">
        <v>50</v>
      </c>
      <c r="F6372" s="11" t="s">
        <v>512</v>
      </c>
      <c r="G6372" s="18" t="s">
        <v>495</v>
      </c>
      <c r="H6372" s="11" t="s">
        <v>9</v>
      </c>
      <c r="I6372" s="11" t="s">
        <v>495</v>
      </c>
    </row>
    <row r="6373" spans="1:9" s="5" customFormat="1" ht="33" x14ac:dyDescent="0.25">
      <c r="A6373" s="11" t="s">
        <v>501</v>
      </c>
      <c r="B6373" s="17" t="s">
        <v>2492</v>
      </c>
      <c r="C6373" s="18" t="s">
        <v>9164</v>
      </c>
      <c r="D6373" s="18" t="s">
        <v>511</v>
      </c>
      <c r="E6373" s="12">
        <v>100</v>
      </c>
      <c r="F6373" s="11" t="s">
        <v>512</v>
      </c>
      <c r="G6373" s="18" t="s">
        <v>495</v>
      </c>
      <c r="H6373" s="11" t="s">
        <v>9</v>
      </c>
      <c r="I6373" s="11" t="s">
        <v>495</v>
      </c>
    </row>
    <row r="6374" spans="1:9" s="5" customFormat="1" ht="33" x14ac:dyDescent="0.25">
      <c r="A6374" s="11" t="s">
        <v>501</v>
      </c>
      <c r="B6374" s="17" t="s">
        <v>2493</v>
      </c>
      <c r="C6374" s="18" t="s">
        <v>9165</v>
      </c>
      <c r="D6374" s="18" t="s">
        <v>511</v>
      </c>
      <c r="E6374" s="12">
        <v>100</v>
      </c>
      <c r="F6374" s="11" t="s">
        <v>512</v>
      </c>
      <c r="G6374" s="18" t="s">
        <v>495</v>
      </c>
      <c r="H6374" s="11" t="s">
        <v>9</v>
      </c>
      <c r="I6374" s="11" t="s">
        <v>495</v>
      </c>
    </row>
    <row r="6375" spans="1:9" s="5" customFormat="1" ht="33" x14ac:dyDescent="0.25">
      <c r="A6375" s="11" t="s">
        <v>501</v>
      </c>
      <c r="B6375" s="17" t="s">
        <v>5081</v>
      </c>
      <c r="C6375" s="18" t="s">
        <v>9166</v>
      </c>
      <c r="D6375" s="18" t="s">
        <v>511</v>
      </c>
      <c r="E6375" s="12">
        <v>150</v>
      </c>
      <c r="F6375" s="11" t="s">
        <v>512</v>
      </c>
      <c r="G6375" s="18" t="s">
        <v>495</v>
      </c>
      <c r="H6375" s="11" t="s">
        <v>9</v>
      </c>
      <c r="I6375" s="11" t="s">
        <v>495</v>
      </c>
    </row>
    <row r="6376" spans="1:9" s="5" customFormat="1" ht="33" x14ac:dyDescent="0.25">
      <c r="A6376" s="11" t="s">
        <v>501</v>
      </c>
      <c r="B6376" s="17" t="s">
        <v>5092</v>
      </c>
      <c r="C6376" s="18" t="s">
        <v>9167</v>
      </c>
      <c r="D6376" s="18" t="s">
        <v>511</v>
      </c>
      <c r="E6376" s="12">
        <v>40</v>
      </c>
      <c r="F6376" s="11" t="s">
        <v>512</v>
      </c>
      <c r="G6376" s="18" t="s">
        <v>495</v>
      </c>
      <c r="H6376" s="11" t="s">
        <v>9</v>
      </c>
      <c r="I6376" s="11" t="s">
        <v>495</v>
      </c>
    </row>
    <row r="6377" spans="1:9" s="5" customFormat="1" ht="33" x14ac:dyDescent="0.25">
      <c r="A6377" s="11" t="s">
        <v>501</v>
      </c>
      <c r="B6377" s="17" t="s">
        <v>5093</v>
      </c>
      <c r="C6377" s="18" t="s">
        <v>9167</v>
      </c>
      <c r="D6377" s="18" t="s">
        <v>511</v>
      </c>
      <c r="E6377" s="12">
        <v>40</v>
      </c>
      <c r="F6377" s="11" t="s">
        <v>512</v>
      </c>
      <c r="G6377" s="18" t="s">
        <v>495</v>
      </c>
      <c r="H6377" s="11" t="s">
        <v>9</v>
      </c>
      <c r="I6377" s="11" t="s">
        <v>495</v>
      </c>
    </row>
    <row r="6378" spans="1:9" s="5" customFormat="1" ht="33" x14ac:dyDescent="0.25">
      <c r="A6378" s="11" t="s">
        <v>501</v>
      </c>
      <c r="B6378" s="17" t="s">
        <v>5094</v>
      </c>
      <c r="C6378" s="18" t="s">
        <v>9167</v>
      </c>
      <c r="D6378" s="18" t="s">
        <v>511</v>
      </c>
      <c r="E6378" s="12">
        <v>30</v>
      </c>
      <c r="F6378" s="11" t="s">
        <v>512</v>
      </c>
      <c r="G6378" s="18" t="s">
        <v>495</v>
      </c>
      <c r="H6378" s="11" t="s">
        <v>9</v>
      </c>
      <c r="I6378" s="11" t="s">
        <v>495</v>
      </c>
    </row>
    <row r="6379" spans="1:9" s="5" customFormat="1" ht="33" x14ac:dyDescent="0.25">
      <c r="A6379" s="11" t="s">
        <v>501</v>
      </c>
      <c r="B6379" s="17" t="s">
        <v>5095</v>
      </c>
      <c r="C6379" s="18" t="s">
        <v>9167</v>
      </c>
      <c r="D6379" s="18" t="s">
        <v>511</v>
      </c>
      <c r="E6379" s="12">
        <v>40</v>
      </c>
      <c r="F6379" s="11" t="s">
        <v>512</v>
      </c>
      <c r="G6379" s="18" t="s">
        <v>495</v>
      </c>
      <c r="H6379" s="11" t="s">
        <v>9</v>
      </c>
      <c r="I6379" s="11" t="s">
        <v>495</v>
      </c>
    </row>
    <row r="6380" spans="1:9" s="5" customFormat="1" ht="33" x14ac:dyDescent="0.25">
      <c r="A6380" s="11" t="s">
        <v>501</v>
      </c>
      <c r="B6380" s="17" t="s">
        <v>5096</v>
      </c>
      <c r="C6380" s="18" t="s">
        <v>9168</v>
      </c>
      <c r="D6380" s="18" t="s">
        <v>511</v>
      </c>
      <c r="E6380" s="12">
        <v>50</v>
      </c>
      <c r="F6380" s="11" t="s">
        <v>512</v>
      </c>
      <c r="G6380" s="18" t="s">
        <v>495</v>
      </c>
      <c r="H6380" s="11" t="s">
        <v>9</v>
      </c>
      <c r="I6380" s="11" t="s">
        <v>495</v>
      </c>
    </row>
    <row r="6381" spans="1:9" s="5" customFormat="1" ht="33" x14ac:dyDescent="0.25">
      <c r="A6381" s="11" t="s">
        <v>501</v>
      </c>
      <c r="B6381" s="17" t="s">
        <v>5097</v>
      </c>
      <c r="C6381" s="18" t="s">
        <v>9168</v>
      </c>
      <c r="D6381" s="18" t="s">
        <v>511</v>
      </c>
      <c r="E6381" s="12">
        <v>50</v>
      </c>
      <c r="F6381" s="11" t="s">
        <v>512</v>
      </c>
      <c r="G6381" s="18" t="s">
        <v>495</v>
      </c>
      <c r="H6381" s="11" t="s">
        <v>9</v>
      </c>
      <c r="I6381" s="11" t="s">
        <v>495</v>
      </c>
    </row>
    <row r="6382" spans="1:9" s="5" customFormat="1" ht="33" x14ac:dyDescent="0.25">
      <c r="A6382" s="11" t="s">
        <v>501</v>
      </c>
      <c r="B6382" s="17" t="s">
        <v>2494</v>
      </c>
      <c r="C6382" s="18" t="s">
        <v>9168</v>
      </c>
      <c r="D6382" s="18" t="s">
        <v>511</v>
      </c>
      <c r="E6382" s="12">
        <v>50</v>
      </c>
      <c r="F6382" s="11" t="s">
        <v>512</v>
      </c>
      <c r="G6382" s="18" t="s">
        <v>495</v>
      </c>
      <c r="H6382" s="11" t="s">
        <v>9</v>
      </c>
      <c r="I6382" s="11" t="s">
        <v>495</v>
      </c>
    </row>
    <row r="6383" spans="1:9" s="5" customFormat="1" ht="33" x14ac:dyDescent="0.25">
      <c r="A6383" s="11" t="s">
        <v>501</v>
      </c>
      <c r="B6383" s="17" t="s">
        <v>5091</v>
      </c>
      <c r="C6383" s="18" t="s">
        <v>9169</v>
      </c>
      <c r="D6383" s="18" t="s">
        <v>511</v>
      </c>
      <c r="E6383" s="12">
        <v>150</v>
      </c>
      <c r="F6383" s="11" t="s">
        <v>512</v>
      </c>
      <c r="G6383" s="18" t="s">
        <v>495</v>
      </c>
      <c r="H6383" s="11" t="s">
        <v>9</v>
      </c>
      <c r="I6383" s="11" t="s">
        <v>495</v>
      </c>
    </row>
    <row r="6384" spans="1:9" s="5" customFormat="1" ht="33" x14ac:dyDescent="0.25">
      <c r="A6384" s="11" t="s">
        <v>501</v>
      </c>
      <c r="B6384" s="17" t="s">
        <v>5090</v>
      </c>
      <c r="C6384" s="18" t="s">
        <v>9170</v>
      </c>
      <c r="D6384" s="18" t="s">
        <v>511</v>
      </c>
      <c r="E6384" s="12">
        <v>150</v>
      </c>
      <c r="F6384" s="11" t="s">
        <v>512</v>
      </c>
      <c r="G6384" s="18" t="s">
        <v>495</v>
      </c>
      <c r="H6384" s="11" t="s">
        <v>9</v>
      </c>
      <c r="I6384" s="11" t="s">
        <v>495</v>
      </c>
    </row>
    <row r="6385" spans="1:9" s="5" customFormat="1" ht="33" x14ac:dyDescent="0.25">
      <c r="A6385" s="11" t="s">
        <v>501</v>
      </c>
      <c r="B6385" s="17" t="s">
        <v>5075</v>
      </c>
      <c r="C6385" s="18" t="s">
        <v>9171</v>
      </c>
      <c r="D6385" s="18" t="s">
        <v>511</v>
      </c>
      <c r="E6385" s="12">
        <v>100</v>
      </c>
      <c r="F6385" s="11" t="s">
        <v>512</v>
      </c>
      <c r="G6385" s="18" t="s">
        <v>495</v>
      </c>
      <c r="H6385" s="11" t="s">
        <v>9</v>
      </c>
      <c r="I6385" s="11" t="s">
        <v>495</v>
      </c>
    </row>
    <row r="6386" spans="1:9" s="5" customFormat="1" ht="33" x14ac:dyDescent="0.25">
      <c r="A6386" s="11" t="s">
        <v>501</v>
      </c>
      <c r="B6386" s="17" t="s">
        <v>5076</v>
      </c>
      <c r="C6386" s="18" t="s">
        <v>9172</v>
      </c>
      <c r="D6386" s="18" t="s">
        <v>511</v>
      </c>
      <c r="E6386" s="12">
        <v>100</v>
      </c>
      <c r="F6386" s="11" t="s">
        <v>512</v>
      </c>
      <c r="G6386" s="18" t="s">
        <v>495</v>
      </c>
      <c r="H6386" s="11" t="s">
        <v>9</v>
      </c>
      <c r="I6386" s="11" t="s">
        <v>495</v>
      </c>
    </row>
    <row r="6387" spans="1:9" s="5" customFormat="1" ht="33" x14ac:dyDescent="0.25">
      <c r="A6387" s="11" t="s">
        <v>501</v>
      </c>
      <c r="B6387" s="17" t="s">
        <v>5077</v>
      </c>
      <c r="C6387" s="18" t="s">
        <v>9172</v>
      </c>
      <c r="D6387" s="18" t="s">
        <v>511</v>
      </c>
      <c r="E6387" s="12">
        <v>100</v>
      </c>
      <c r="F6387" s="11" t="s">
        <v>512</v>
      </c>
      <c r="G6387" s="18" t="s">
        <v>495</v>
      </c>
      <c r="H6387" s="11" t="s">
        <v>9</v>
      </c>
      <c r="I6387" s="11" t="s">
        <v>495</v>
      </c>
    </row>
    <row r="6388" spans="1:9" s="5" customFormat="1" ht="33" x14ac:dyDescent="0.25">
      <c r="A6388" s="11" t="s">
        <v>501</v>
      </c>
      <c r="B6388" s="17" t="s">
        <v>5082</v>
      </c>
      <c r="C6388" s="18" t="s">
        <v>9173</v>
      </c>
      <c r="D6388" s="18" t="s">
        <v>511</v>
      </c>
      <c r="E6388" s="12">
        <v>60</v>
      </c>
      <c r="F6388" s="11" t="s">
        <v>512</v>
      </c>
      <c r="G6388" s="18" t="s">
        <v>495</v>
      </c>
      <c r="H6388" s="11" t="s">
        <v>9</v>
      </c>
      <c r="I6388" s="11" t="s">
        <v>495</v>
      </c>
    </row>
    <row r="6389" spans="1:9" s="5" customFormat="1" ht="33" x14ac:dyDescent="0.25">
      <c r="A6389" s="11" t="s">
        <v>501</v>
      </c>
      <c r="B6389" s="17" t="s">
        <v>5083</v>
      </c>
      <c r="C6389" s="18" t="s">
        <v>9173</v>
      </c>
      <c r="D6389" s="18" t="s">
        <v>511</v>
      </c>
      <c r="E6389" s="12">
        <v>40</v>
      </c>
      <c r="F6389" s="11" t="s">
        <v>512</v>
      </c>
      <c r="G6389" s="18" t="s">
        <v>495</v>
      </c>
      <c r="H6389" s="11" t="s">
        <v>9</v>
      </c>
      <c r="I6389" s="11" t="s">
        <v>495</v>
      </c>
    </row>
    <row r="6390" spans="1:9" s="5" customFormat="1" ht="33" x14ac:dyDescent="0.25">
      <c r="A6390" s="11" t="s">
        <v>501</v>
      </c>
      <c r="B6390" s="17" t="s">
        <v>5050</v>
      </c>
      <c r="C6390" s="18" t="s">
        <v>9174</v>
      </c>
      <c r="D6390" s="18" t="s">
        <v>511</v>
      </c>
      <c r="E6390" s="12">
        <v>150</v>
      </c>
      <c r="F6390" s="11" t="s">
        <v>512</v>
      </c>
      <c r="G6390" s="18" t="s">
        <v>495</v>
      </c>
      <c r="H6390" s="11" t="s">
        <v>9</v>
      </c>
      <c r="I6390" s="11" t="s">
        <v>495</v>
      </c>
    </row>
    <row r="6391" spans="1:9" s="5" customFormat="1" ht="33" x14ac:dyDescent="0.25">
      <c r="A6391" s="11" t="s">
        <v>501</v>
      </c>
      <c r="B6391" s="17" t="s">
        <v>2491</v>
      </c>
      <c r="C6391" s="18" t="s">
        <v>9175</v>
      </c>
      <c r="D6391" s="18" t="s">
        <v>511</v>
      </c>
      <c r="E6391" s="12">
        <v>100</v>
      </c>
      <c r="F6391" s="11" t="s">
        <v>512</v>
      </c>
      <c r="G6391" s="18" t="s">
        <v>495</v>
      </c>
      <c r="H6391" s="11" t="s">
        <v>9</v>
      </c>
      <c r="I6391" s="11" t="s">
        <v>495</v>
      </c>
    </row>
    <row r="6392" spans="1:9" s="5" customFormat="1" ht="33" x14ac:dyDescent="0.25">
      <c r="A6392" s="11" t="s">
        <v>501</v>
      </c>
      <c r="B6392" s="17" t="s">
        <v>5074</v>
      </c>
      <c r="C6392" s="18" t="s">
        <v>9176</v>
      </c>
      <c r="D6392" s="18" t="s">
        <v>511</v>
      </c>
      <c r="E6392" s="12">
        <v>100</v>
      </c>
      <c r="F6392" s="11" t="s">
        <v>512</v>
      </c>
      <c r="G6392" s="18" t="s">
        <v>495</v>
      </c>
      <c r="H6392" s="11" t="s">
        <v>9</v>
      </c>
      <c r="I6392" s="11" t="s">
        <v>495</v>
      </c>
    </row>
    <row r="6393" spans="1:9" s="5" customFormat="1" ht="33" x14ac:dyDescent="0.25">
      <c r="A6393" s="11" t="s">
        <v>501</v>
      </c>
      <c r="B6393" s="17" t="s">
        <v>5079</v>
      </c>
      <c r="C6393" s="18" t="s">
        <v>9177</v>
      </c>
      <c r="D6393" s="18" t="s">
        <v>511</v>
      </c>
      <c r="E6393" s="12">
        <v>75</v>
      </c>
      <c r="F6393" s="11" t="s">
        <v>512</v>
      </c>
      <c r="G6393" s="18" t="s">
        <v>495</v>
      </c>
      <c r="H6393" s="11" t="s">
        <v>9</v>
      </c>
      <c r="I6393" s="11" t="s">
        <v>495</v>
      </c>
    </row>
    <row r="6394" spans="1:9" s="5" customFormat="1" ht="33" x14ac:dyDescent="0.25">
      <c r="A6394" s="11" t="s">
        <v>501</v>
      </c>
      <c r="B6394" s="17" t="s">
        <v>5080</v>
      </c>
      <c r="C6394" s="18" t="s">
        <v>9177</v>
      </c>
      <c r="D6394" s="18" t="s">
        <v>511</v>
      </c>
      <c r="E6394" s="12">
        <v>75</v>
      </c>
      <c r="F6394" s="11" t="s">
        <v>512</v>
      </c>
      <c r="G6394" s="18" t="s">
        <v>495</v>
      </c>
      <c r="H6394" s="11" t="s">
        <v>9</v>
      </c>
      <c r="I6394" s="11" t="s">
        <v>495</v>
      </c>
    </row>
    <row r="6395" spans="1:9" s="5" customFormat="1" ht="33" x14ac:dyDescent="0.25">
      <c r="A6395" s="11" t="s">
        <v>501</v>
      </c>
      <c r="B6395" s="17" t="s">
        <v>5069</v>
      </c>
      <c r="C6395" s="18" t="s">
        <v>9178</v>
      </c>
      <c r="D6395" s="18" t="s">
        <v>511</v>
      </c>
      <c r="E6395" s="12">
        <v>100</v>
      </c>
      <c r="F6395" s="11" t="s">
        <v>512</v>
      </c>
      <c r="G6395" s="18" t="s">
        <v>495</v>
      </c>
      <c r="H6395" s="11" t="s">
        <v>9</v>
      </c>
      <c r="I6395" s="11" t="s">
        <v>495</v>
      </c>
    </row>
    <row r="6396" spans="1:9" s="5" customFormat="1" ht="33" x14ac:dyDescent="0.25">
      <c r="A6396" s="11" t="s">
        <v>501</v>
      </c>
      <c r="B6396" s="17" t="s">
        <v>5098</v>
      </c>
      <c r="C6396" s="18" t="s">
        <v>9179</v>
      </c>
      <c r="D6396" s="18" t="s">
        <v>511</v>
      </c>
      <c r="E6396" s="12">
        <v>100</v>
      </c>
      <c r="F6396" s="11" t="s">
        <v>512</v>
      </c>
      <c r="G6396" s="18" t="s">
        <v>495</v>
      </c>
      <c r="H6396" s="11" t="s">
        <v>9</v>
      </c>
      <c r="I6396" s="11" t="s">
        <v>495</v>
      </c>
    </row>
    <row r="6397" spans="1:9" s="5" customFormat="1" ht="33" x14ac:dyDescent="0.25">
      <c r="A6397" s="11" t="s">
        <v>501</v>
      </c>
      <c r="B6397" s="17" t="s">
        <v>5089</v>
      </c>
      <c r="C6397" s="18" t="s">
        <v>9180</v>
      </c>
      <c r="D6397" s="18" t="s">
        <v>511</v>
      </c>
      <c r="E6397" s="12">
        <v>100</v>
      </c>
      <c r="F6397" s="11" t="s">
        <v>512</v>
      </c>
      <c r="G6397" s="18" t="s">
        <v>495</v>
      </c>
      <c r="H6397" s="11" t="s">
        <v>9</v>
      </c>
      <c r="I6397" s="11" t="s">
        <v>495</v>
      </c>
    </row>
    <row r="6398" spans="1:9" s="5" customFormat="1" ht="33" x14ac:dyDescent="0.25">
      <c r="A6398" s="11" t="s">
        <v>501</v>
      </c>
      <c r="B6398" s="17" t="s">
        <v>5106</v>
      </c>
      <c r="C6398" s="18" t="s">
        <v>9181</v>
      </c>
      <c r="D6398" s="18" t="s">
        <v>511</v>
      </c>
      <c r="E6398" s="12">
        <v>420</v>
      </c>
      <c r="F6398" s="11" t="s">
        <v>512</v>
      </c>
      <c r="G6398" s="18" t="s">
        <v>495</v>
      </c>
      <c r="H6398" s="11" t="s">
        <v>9</v>
      </c>
      <c r="I6398" s="11" t="s">
        <v>495</v>
      </c>
    </row>
    <row r="6399" spans="1:9" s="5" customFormat="1" ht="33" x14ac:dyDescent="0.25">
      <c r="A6399" s="11" t="s">
        <v>501</v>
      </c>
      <c r="B6399" s="17" t="s">
        <v>5107</v>
      </c>
      <c r="C6399" s="18" t="s">
        <v>9182</v>
      </c>
      <c r="D6399" s="18" t="s">
        <v>511</v>
      </c>
      <c r="E6399" s="12">
        <v>150</v>
      </c>
      <c r="F6399" s="11" t="s">
        <v>512</v>
      </c>
      <c r="G6399" s="18" t="s">
        <v>495</v>
      </c>
      <c r="H6399" s="11" t="s">
        <v>9</v>
      </c>
      <c r="I6399" s="11" t="s">
        <v>495</v>
      </c>
    </row>
    <row r="6400" spans="1:9" s="5" customFormat="1" ht="33" x14ac:dyDescent="0.25">
      <c r="A6400" s="11" t="s">
        <v>501</v>
      </c>
      <c r="B6400" s="17" t="s">
        <v>5112</v>
      </c>
      <c r="C6400" s="18" t="s">
        <v>9183</v>
      </c>
      <c r="D6400" s="18" t="s">
        <v>511</v>
      </c>
      <c r="E6400" s="12">
        <v>35</v>
      </c>
      <c r="F6400" s="11" t="s">
        <v>512</v>
      </c>
      <c r="G6400" s="18" t="s">
        <v>495</v>
      </c>
      <c r="H6400" s="11" t="s">
        <v>9</v>
      </c>
      <c r="I6400" s="11" t="s">
        <v>495</v>
      </c>
    </row>
    <row r="6401" spans="1:9" s="5" customFormat="1" ht="33" x14ac:dyDescent="0.25">
      <c r="A6401" s="11" t="s">
        <v>501</v>
      </c>
      <c r="B6401" s="17" t="s">
        <v>5113</v>
      </c>
      <c r="C6401" s="18" t="s">
        <v>9183</v>
      </c>
      <c r="D6401" s="18" t="s">
        <v>511</v>
      </c>
      <c r="E6401" s="12">
        <v>100</v>
      </c>
      <c r="F6401" s="11" t="s">
        <v>512</v>
      </c>
      <c r="G6401" s="18" t="s">
        <v>495</v>
      </c>
      <c r="H6401" s="11" t="s">
        <v>9</v>
      </c>
      <c r="I6401" s="11" t="s">
        <v>495</v>
      </c>
    </row>
    <row r="6402" spans="1:9" s="5" customFormat="1" ht="33" x14ac:dyDescent="0.25">
      <c r="A6402" s="11" t="s">
        <v>501</v>
      </c>
      <c r="B6402" s="17" t="s">
        <v>5215</v>
      </c>
      <c r="C6402" s="18" t="s">
        <v>9184</v>
      </c>
      <c r="D6402" s="18" t="s">
        <v>511</v>
      </c>
      <c r="E6402" s="12">
        <v>150</v>
      </c>
      <c r="F6402" s="11" t="s">
        <v>512</v>
      </c>
      <c r="G6402" s="18" t="s">
        <v>495</v>
      </c>
      <c r="H6402" s="11" t="s">
        <v>9</v>
      </c>
      <c r="I6402" s="11" t="s">
        <v>495</v>
      </c>
    </row>
    <row r="6403" spans="1:9" s="5" customFormat="1" ht="33" x14ac:dyDescent="0.25">
      <c r="A6403" s="11" t="s">
        <v>501</v>
      </c>
      <c r="B6403" s="17" t="s">
        <v>5115</v>
      </c>
      <c r="C6403" s="18" t="s">
        <v>9185</v>
      </c>
      <c r="D6403" s="18" t="s">
        <v>511</v>
      </c>
      <c r="E6403" s="12">
        <v>100</v>
      </c>
      <c r="F6403" s="11" t="s">
        <v>512</v>
      </c>
      <c r="G6403" s="18" t="s">
        <v>495</v>
      </c>
      <c r="H6403" s="11" t="s">
        <v>9</v>
      </c>
      <c r="I6403" s="11" t="s">
        <v>495</v>
      </c>
    </row>
    <row r="6404" spans="1:9" s="5" customFormat="1" ht="33" x14ac:dyDescent="0.25">
      <c r="A6404" s="11" t="s">
        <v>501</v>
      </c>
      <c r="B6404" s="17" t="s">
        <v>5116</v>
      </c>
      <c r="C6404" s="18" t="s">
        <v>9186</v>
      </c>
      <c r="D6404" s="18" t="s">
        <v>511</v>
      </c>
      <c r="E6404" s="12">
        <v>150</v>
      </c>
      <c r="F6404" s="11" t="s">
        <v>512</v>
      </c>
      <c r="G6404" s="18" t="s">
        <v>495</v>
      </c>
      <c r="H6404" s="11" t="s">
        <v>9</v>
      </c>
      <c r="I6404" s="11" t="s">
        <v>495</v>
      </c>
    </row>
    <row r="6405" spans="1:9" s="5" customFormat="1" ht="33" x14ac:dyDescent="0.25">
      <c r="A6405" s="11" t="s">
        <v>501</v>
      </c>
      <c r="B6405" s="17" t="s">
        <v>5225</v>
      </c>
      <c r="C6405" s="18" t="s">
        <v>9187</v>
      </c>
      <c r="D6405" s="18" t="s">
        <v>511</v>
      </c>
      <c r="E6405" s="12">
        <v>35</v>
      </c>
      <c r="F6405" s="11" t="s">
        <v>512</v>
      </c>
      <c r="G6405" s="18" t="s">
        <v>495</v>
      </c>
      <c r="H6405" s="11" t="s">
        <v>9</v>
      </c>
      <c r="I6405" s="11" t="s">
        <v>495</v>
      </c>
    </row>
    <row r="6406" spans="1:9" s="5" customFormat="1" ht="33" x14ac:dyDescent="0.25">
      <c r="A6406" s="11" t="s">
        <v>501</v>
      </c>
      <c r="B6406" s="17" t="s">
        <v>5226</v>
      </c>
      <c r="C6406" s="18" t="s">
        <v>9187</v>
      </c>
      <c r="D6406" s="18" t="s">
        <v>511</v>
      </c>
      <c r="E6406" s="12">
        <v>100</v>
      </c>
      <c r="F6406" s="11" t="s">
        <v>512</v>
      </c>
      <c r="G6406" s="18" t="s">
        <v>495</v>
      </c>
      <c r="H6406" s="11" t="s">
        <v>9</v>
      </c>
      <c r="I6406" s="11" t="s">
        <v>495</v>
      </c>
    </row>
    <row r="6407" spans="1:9" s="5" customFormat="1" ht="33" x14ac:dyDescent="0.25">
      <c r="A6407" s="11" t="s">
        <v>501</v>
      </c>
      <c r="B6407" s="17" t="s">
        <v>5227</v>
      </c>
      <c r="C6407" s="18" t="s">
        <v>9188</v>
      </c>
      <c r="D6407" s="18" t="s">
        <v>511</v>
      </c>
      <c r="E6407" s="12">
        <v>100</v>
      </c>
      <c r="F6407" s="11" t="s">
        <v>512</v>
      </c>
      <c r="G6407" s="18" t="s">
        <v>495</v>
      </c>
      <c r="H6407" s="11" t="s">
        <v>9</v>
      </c>
      <c r="I6407" s="11" t="s">
        <v>495</v>
      </c>
    </row>
    <row r="6408" spans="1:9" s="5" customFormat="1" ht="33" x14ac:dyDescent="0.25">
      <c r="A6408" s="11" t="s">
        <v>501</v>
      </c>
      <c r="B6408" s="17" t="s">
        <v>5228</v>
      </c>
      <c r="C6408" s="18" t="s">
        <v>9188</v>
      </c>
      <c r="D6408" s="18" t="s">
        <v>511</v>
      </c>
      <c r="E6408" s="12">
        <v>50</v>
      </c>
      <c r="F6408" s="11" t="s">
        <v>512</v>
      </c>
      <c r="G6408" s="18" t="s">
        <v>495</v>
      </c>
      <c r="H6408" s="11" t="s">
        <v>9</v>
      </c>
      <c r="I6408" s="11" t="s">
        <v>495</v>
      </c>
    </row>
    <row r="6409" spans="1:9" s="5" customFormat="1" ht="33" x14ac:dyDescent="0.25">
      <c r="A6409" s="11" t="s">
        <v>501</v>
      </c>
      <c r="B6409" s="17" t="s">
        <v>5217</v>
      </c>
      <c r="C6409" s="18" t="s">
        <v>9189</v>
      </c>
      <c r="D6409" s="18" t="s">
        <v>511</v>
      </c>
      <c r="E6409" s="12">
        <v>100</v>
      </c>
      <c r="F6409" s="11" t="s">
        <v>512</v>
      </c>
      <c r="G6409" s="18" t="s">
        <v>495</v>
      </c>
      <c r="H6409" s="11" t="s">
        <v>9</v>
      </c>
      <c r="I6409" s="11" t="s">
        <v>495</v>
      </c>
    </row>
    <row r="6410" spans="1:9" s="5" customFormat="1" ht="33" x14ac:dyDescent="0.25">
      <c r="A6410" s="11" t="s">
        <v>501</v>
      </c>
      <c r="B6410" s="17" t="s">
        <v>5220</v>
      </c>
      <c r="C6410" s="18" t="s">
        <v>9190</v>
      </c>
      <c r="D6410" s="18" t="s">
        <v>511</v>
      </c>
      <c r="E6410" s="12">
        <v>100</v>
      </c>
      <c r="F6410" s="11" t="s">
        <v>512</v>
      </c>
      <c r="G6410" s="18" t="s">
        <v>495</v>
      </c>
      <c r="H6410" s="11" t="s">
        <v>9</v>
      </c>
      <c r="I6410" s="11" t="s">
        <v>495</v>
      </c>
    </row>
    <row r="6411" spans="1:9" s="5" customFormat="1" ht="33" x14ac:dyDescent="0.25">
      <c r="A6411" s="11" t="s">
        <v>501</v>
      </c>
      <c r="B6411" s="17" t="s">
        <v>5219</v>
      </c>
      <c r="C6411" s="18" t="s">
        <v>9191</v>
      </c>
      <c r="D6411" s="18" t="s">
        <v>511</v>
      </c>
      <c r="E6411" s="12">
        <v>220</v>
      </c>
      <c r="F6411" s="11" t="s">
        <v>512</v>
      </c>
      <c r="G6411" s="18" t="s">
        <v>495</v>
      </c>
      <c r="H6411" s="11" t="s">
        <v>9</v>
      </c>
      <c r="I6411" s="11" t="s">
        <v>495</v>
      </c>
    </row>
    <row r="6412" spans="1:9" s="5" customFormat="1" ht="33" x14ac:dyDescent="0.25">
      <c r="A6412" s="11" t="s">
        <v>501</v>
      </c>
      <c r="B6412" s="17" t="s">
        <v>5152</v>
      </c>
      <c r="C6412" s="18" t="s">
        <v>9192</v>
      </c>
      <c r="D6412" s="18" t="s">
        <v>511</v>
      </c>
      <c r="E6412" s="12">
        <v>130</v>
      </c>
      <c r="F6412" s="11" t="s">
        <v>512</v>
      </c>
      <c r="G6412" s="18" t="s">
        <v>495</v>
      </c>
      <c r="H6412" s="11" t="s">
        <v>9</v>
      </c>
      <c r="I6412" s="11" t="s">
        <v>495</v>
      </c>
    </row>
    <row r="6413" spans="1:9" s="5" customFormat="1" ht="33" x14ac:dyDescent="0.25">
      <c r="A6413" s="11" t="s">
        <v>501</v>
      </c>
      <c r="B6413" s="17" t="s">
        <v>5154</v>
      </c>
      <c r="C6413" s="18" t="s">
        <v>9193</v>
      </c>
      <c r="D6413" s="18" t="s">
        <v>511</v>
      </c>
      <c r="E6413" s="12">
        <v>150</v>
      </c>
      <c r="F6413" s="11" t="s">
        <v>512</v>
      </c>
      <c r="G6413" s="18" t="s">
        <v>495</v>
      </c>
      <c r="H6413" s="11" t="s">
        <v>9</v>
      </c>
      <c r="I6413" s="11" t="s">
        <v>495</v>
      </c>
    </row>
    <row r="6414" spans="1:9" s="5" customFormat="1" ht="33" x14ac:dyDescent="0.25">
      <c r="A6414" s="11" t="s">
        <v>501</v>
      </c>
      <c r="B6414" s="17" t="s">
        <v>5121</v>
      </c>
      <c r="C6414" s="18" t="s">
        <v>9194</v>
      </c>
      <c r="D6414" s="18" t="s">
        <v>511</v>
      </c>
      <c r="E6414" s="12">
        <v>100</v>
      </c>
      <c r="F6414" s="11" t="s">
        <v>512</v>
      </c>
      <c r="G6414" s="18" t="s">
        <v>495</v>
      </c>
      <c r="H6414" s="11" t="s">
        <v>9</v>
      </c>
      <c r="I6414" s="11" t="s">
        <v>495</v>
      </c>
    </row>
    <row r="6415" spans="1:9" s="5" customFormat="1" ht="33" x14ac:dyDescent="0.25">
      <c r="A6415" s="11" t="s">
        <v>501</v>
      </c>
      <c r="B6415" s="17" t="s">
        <v>5123</v>
      </c>
      <c r="C6415" s="18" t="s">
        <v>9195</v>
      </c>
      <c r="D6415" s="18" t="s">
        <v>511</v>
      </c>
      <c r="E6415" s="12">
        <v>600</v>
      </c>
      <c r="F6415" s="11" t="s">
        <v>512</v>
      </c>
      <c r="G6415" s="18" t="s">
        <v>495</v>
      </c>
      <c r="H6415" s="11" t="s">
        <v>9</v>
      </c>
      <c r="I6415" s="11" t="s">
        <v>495</v>
      </c>
    </row>
    <row r="6416" spans="1:9" s="5" customFormat="1" ht="33" x14ac:dyDescent="0.25">
      <c r="A6416" s="11" t="s">
        <v>501</v>
      </c>
      <c r="B6416" s="17" t="s">
        <v>5122</v>
      </c>
      <c r="C6416" s="18" t="s">
        <v>9196</v>
      </c>
      <c r="D6416" s="18" t="s">
        <v>511</v>
      </c>
      <c r="E6416" s="12">
        <v>150</v>
      </c>
      <c r="F6416" s="11" t="s">
        <v>512</v>
      </c>
      <c r="G6416" s="18" t="s">
        <v>495</v>
      </c>
      <c r="H6416" s="11" t="s">
        <v>9</v>
      </c>
      <c r="I6416" s="11" t="s">
        <v>495</v>
      </c>
    </row>
    <row r="6417" spans="1:9" s="5" customFormat="1" ht="33" x14ac:dyDescent="0.25">
      <c r="A6417" s="11" t="s">
        <v>501</v>
      </c>
      <c r="B6417" s="17" t="s">
        <v>5127</v>
      </c>
      <c r="C6417" s="18" t="s">
        <v>9197</v>
      </c>
      <c r="D6417" s="18" t="s">
        <v>511</v>
      </c>
      <c r="E6417" s="12">
        <v>150</v>
      </c>
      <c r="F6417" s="11" t="s">
        <v>512</v>
      </c>
      <c r="G6417" s="18" t="s">
        <v>495</v>
      </c>
      <c r="H6417" s="11" t="s">
        <v>9</v>
      </c>
      <c r="I6417" s="11" t="s">
        <v>495</v>
      </c>
    </row>
    <row r="6418" spans="1:9" s="5" customFormat="1" ht="33" x14ac:dyDescent="0.25">
      <c r="A6418" s="11" t="s">
        <v>501</v>
      </c>
      <c r="B6418" s="17" t="s">
        <v>5143</v>
      </c>
      <c r="C6418" s="18" t="s">
        <v>9198</v>
      </c>
      <c r="D6418" s="18" t="s">
        <v>511</v>
      </c>
      <c r="E6418" s="12">
        <v>20</v>
      </c>
      <c r="F6418" s="11" t="s">
        <v>512</v>
      </c>
      <c r="G6418" s="18" t="s">
        <v>495</v>
      </c>
      <c r="H6418" s="11" t="s">
        <v>9</v>
      </c>
      <c r="I6418" s="11" t="s">
        <v>495</v>
      </c>
    </row>
    <row r="6419" spans="1:9" s="5" customFormat="1" ht="33" x14ac:dyDescent="0.25">
      <c r="A6419" s="11" t="s">
        <v>501</v>
      </c>
      <c r="B6419" s="17" t="s">
        <v>5144</v>
      </c>
      <c r="C6419" s="18" t="s">
        <v>9198</v>
      </c>
      <c r="D6419" s="18" t="s">
        <v>511</v>
      </c>
      <c r="E6419" s="12">
        <v>20</v>
      </c>
      <c r="F6419" s="11" t="s">
        <v>512</v>
      </c>
      <c r="G6419" s="18" t="s">
        <v>495</v>
      </c>
      <c r="H6419" s="11" t="s">
        <v>9</v>
      </c>
      <c r="I6419" s="11" t="s">
        <v>495</v>
      </c>
    </row>
    <row r="6420" spans="1:9" s="5" customFormat="1" ht="33" x14ac:dyDescent="0.25">
      <c r="A6420" s="11" t="s">
        <v>501</v>
      </c>
      <c r="B6420" s="17" t="s">
        <v>5145</v>
      </c>
      <c r="C6420" s="18" t="s">
        <v>9198</v>
      </c>
      <c r="D6420" s="18" t="s">
        <v>511</v>
      </c>
      <c r="E6420" s="12">
        <v>50</v>
      </c>
      <c r="F6420" s="11" t="s">
        <v>512</v>
      </c>
      <c r="G6420" s="18" t="s">
        <v>495</v>
      </c>
      <c r="H6420" s="11" t="s">
        <v>9</v>
      </c>
      <c r="I6420" s="11" t="s">
        <v>495</v>
      </c>
    </row>
    <row r="6421" spans="1:9" s="5" customFormat="1" ht="33" x14ac:dyDescent="0.25">
      <c r="A6421" s="11" t="s">
        <v>501</v>
      </c>
      <c r="B6421" s="17" t="s">
        <v>2516</v>
      </c>
      <c r="C6421" s="18" t="s">
        <v>9198</v>
      </c>
      <c r="D6421" s="18" t="s">
        <v>511</v>
      </c>
      <c r="E6421" s="12">
        <v>60</v>
      </c>
      <c r="F6421" s="11" t="s">
        <v>512</v>
      </c>
      <c r="G6421" s="18" t="s">
        <v>495</v>
      </c>
      <c r="H6421" s="11" t="s">
        <v>9</v>
      </c>
      <c r="I6421" s="11" t="s">
        <v>495</v>
      </c>
    </row>
    <row r="6422" spans="1:9" s="5" customFormat="1" ht="33" x14ac:dyDescent="0.25">
      <c r="A6422" s="11" t="s">
        <v>501</v>
      </c>
      <c r="B6422" s="17" t="s">
        <v>5155</v>
      </c>
      <c r="C6422" s="18" t="s">
        <v>9199</v>
      </c>
      <c r="D6422" s="18" t="s">
        <v>511</v>
      </c>
      <c r="E6422" s="12">
        <v>150</v>
      </c>
      <c r="F6422" s="11" t="s">
        <v>512</v>
      </c>
      <c r="G6422" s="18" t="s">
        <v>495</v>
      </c>
      <c r="H6422" s="11" t="s">
        <v>9</v>
      </c>
      <c r="I6422" s="11" t="s">
        <v>495</v>
      </c>
    </row>
    <row r="6423" spans="1:9" s="5" customFormat="1" ht="33" x14ac:dyDescent="0.25">
      <c r="A6423" s="11" t="s">
        <v>501</v>
      </c>
      <c r="B6423" s="17" t="s">
        <v>5171</v>
      </c>
      <c r="C6423" s="18" t="s">
        <v>9200</v>
      </c>
      <c r="D6423" s="18" t="s">
        <v>511</v>
      </c>
      <c r="E6423" s="12">
        <v>190</v>
      </c>
      <c r="F6423" s="11" t="s">
        <v>512</v>
      </c>
      <c r="G6423" s="18" t="s">
        <v>495</v>
      </c>
      <c r="H6423" s="11" t="s">
        <v>9</v>
      </c>
      <c r="I6423" s="11" t="s">
        <v>495</v>
      </c>
    </row>
    <row r="6424" spans="1:9" s="5" customFormat="1" ht="33" x14ac:dyDescent="0.25">
      <c r="A6424" s="11" t="s">
        <v>501</v>
      </c>
      <c r="B6424" s="17" t="s">
        <v>5117</v>
      </c>
      <c r="C6424" s="18" t="s">
        <v>9201</v>
      </c>
      <c r="D6424" s="18" t="s">
        <v>511</v>
      </c>
      <c r="E6424" s="12">
        <v>30</v>
      </c>
      <c r="F6424" s="11" t="s">
        <v>512</v>
      </c>
      <c r="G6424" s="18" t="s">
        <v>495</v>
      </c>
      <c r="H6424" s="11" t="s">
        <v>9</v>
      </c>
      <c r="I6424" s="11" t="s">
        <v>495</v>
      </c>
    </row>
    <row r="6425" spans="1:9" s="5" customFormat="1" ht="33" x14ac:dyDescent="0.25">
      <c r="A6425" s="11" t="s">
        <v>501</v>
      </c>
      <c r="B6425" s="17" t="s">
        <v>5118</v>
      </c>
      <c r="C6425" s="18" t="s">
        <v>9201</v>
      </c>
      <c r="D6425" s="18" t="s">
        <v>511</v>
      </c>
      <c r="E6425" s="12">
        <v>40</v>
      </c>
      <c r="F6425" s="11" t="s">
        <v>512</v>
      </c>
      <c r="G6425" s="18" t="s">
        <v>495</v>
      </c>
      <c r="H6425" s="11" t="s">
        <v>9</v>
      </c>
      <c r="I6425" s="11" t="s">
        <v>495</v>
      </c>
    </row>
    <row r="6426" spans="1:9" s="5" customFormat="1" ht="33" x14ac:dyDescent="0.25">
      <c r="A6426" s="11" t="s">
        <v>501</v>
      </c>
      <c r="B6426" s="17" t="s">
        <v>5119</v>
      </c>
      <c r="C6426" s="18" t="s">
        <v>9201</v>
      </c>
      <c r="D6426" s="18" t="s">
        <v>511</v>
      </c>
      <c r="E6426" s="12">
        <v>60</v>
      </c>
      <c r="F6426" s="11" t="s">
        <v>512</v>
      </c>
      <c r="G6426" s="18" t="s">
        <v>495</v>
      </c>
      <c r="H6426" s="11" t="s">
        <v>9</v>
      </c>
      <c r="I6426" s="11" t="s">
        <v>495</v>
      </c>
    </row>
    <row r="6427" spans="1:9" s="5" customFormat="1" ht="33" x14ac:dyDescent="0.25">
      <c r="A6427" s="11" t="s">
        <v>501</v>
      </c>
      <c r="B6427" s="17" t="s">
        <v>5120</v>
      </c>
      <c r="C6427" s="18" t="s">
        <v>9201</v>
      </c>
      <c r="D6427" s="18" t="s">
        <v>511</v>
      </c>
      <c r="E6427" s="12">
        <v>20</v>
      </c>
      <c r="F6427" s="11" t="s">
        <v>512</v>
      </c>
      <c r="G6427" s="18" t="s">
        <v>495</v>
      </c>
      <c r="H6427" s="11" t="s">
        <v>9</v>
      </c>
      <c r="I6427" s="11" t="s">
        <v>495</v>
      </c>
    </row>
    <row r="6428" spans="1:9" s="5" customFormat="1" ht="33" x14ac:dyDescent="0.25">
      <c r="A6428" s="11" t="s">
        <v>501</v>
      </c>
      <c r="B6428" s="17" t="s">
        <v>5151</v>
      </c>
      <c r="C6428" s="18" t="s">
        <v>9202</v>
      </c>
      <c r="D6428" s="18" t="s">
        <v>511</v>
      </c>
      <c r="E6428" s="12">
        <v>100</v>
      </c>
      <c r="F6428" s="11" t="s">
        <v>512</v>
      </c>
      <c r="G6428" s="18" t="s">
        <v>495</v>
      </c>
      <c r="H6428" s="11" t="s">
        <v>9</v>
      </c>
      <c r="I6428" s="11" t="s">
        <v>495</v>
      </c>
    </row>
    <row r="6429" spans="1:9" s="5" customFormat="1" ht="33" x14ac:dyDescent="0.25">
      <c r="A6429" s="11" t="s">
        <v>501</v>
      </c>
      <c r="B6429" s="17" t="s">
        <v>5153</v>
      </c>
      <c r="C6429" s="18" t="s">
        <v>9203</v>
      </c>
      <c r="D6429" s="18" t="s">
        <v>511</v>
      </c>
      <c r="E6429" s="12">
        <v>100</v>
      </c>
      <c r="F6429" s="11" t="s">
        <v>512</v>
      </c>
      <c r="G6429" s="18" t="s">
        <v>495</v>
      </c>
      <c r="H6429" s="11" t="s">
        <v>9</v>
      </c>
      <c r="I6429" s="11" t="s">
        <v>495</v>
      </c>
    </row>
    <row r="6430" spans="1:9" s="5" customFormat="1" ht="33" x14ac:dyDescent="0.25">
      <c r="A6430" s="11" t="s">
        <v>501</v>
      </c>
      <c r="B6430" s="17" t="s">
        <v>5179</v>
      </c>
      <c r="C6430" s="18" t="s">
        <v>9204</v>
      </c>
      <c r="D6430" s="18" t="s">
        <v>511</v>
      </c>
      <c r="E6430" s="12">
        <v>150</v>
      </c>
      <c r="F6430" s="11" t="s">
        <v>512</v>
      </c>
      <c r="G6430" s="18" t="s">
        <v>495</v>
      </c>
      <c r="H6430" s="11" t="s">
        <v>9</v>
      </c>
      <c r="I6430" s="11" t="s">
        <v>495</v>
      </c>
    </row>
    <row r="6431" spans="1:9" s="5" customFormat="1" ht="33" x14ac:dyDescent="0.25">
      <c r="A6431" s="11" t="s">
        <v>501</v>
      </c>
      <c r="B6431" s="17" t="s">
        <v>5180</v>
      </c>
      <c r="C6431" s="18" t="s">
        <v>9205</v>
      </c>
      <c r="D6431" s="18" t="s">
        <v>511</v>
      </c>
      <c r="E6431" s="12">
        <v>150</v>
      </c>
      <c r="F6431" s="11" t="s">
        <v>512</v>
      </c>
      <c r="G6431" s="18" t="s">
        <v>495</v>
      </c>
      <c r="H6431" s="11" t="s">
        <v>9</v>
      </c>
      <c r="I6431" s="11" t="s">
        <v>495</v>
      </c>
    </row>
    <row r="6432" spans="1:9" s="5" customFormat="1" ht="33" x14ac:dyDescent="0.25">
      <c r="A6432" s="11" t="s">
        <v>501</v>
      </c>
      <c r="B6432" s="17" t="s">
        <v>2519</v>
      </c>
      <c r="C6432" s="18" t="s">
        <v>9206</v>
      </c>
      <c r="D6432" s="18" t="s">
        <v>511</v>
      </c>
      <c r="E6432" s="12">
        <v>170</v>
      </c>
      <c r="F6432" s="11" t="s">
        <v>512</v>
      </c>
      <c r="G6432" s="18" t="s">
        <v>495</v>
      </c>
      <c r="H6432" s="11" t="s">
        <v>9</v>
      </c>
      <c r="I6432" s="11" t="s">
        <v>495</v>
      </c>
    </row>
    <row r="6433" spans="1:9" s="5" customFormat="1" ht="54.75" customHeight="1" x14ac:dyDescent="0.25">
      <c r="A6433" s="11" t="s">
        <v>501</v>
      </c>
      <c r="B6433" s="17" t="s">
        <v>5182</v>
      </c>
      <c r="C6433" s="18" t="s">
        <v>9207</v>
      </c>
      <c r="D6433" s="18" t="s">
        <v>511</v>
      </c>
      <c r="E6433" s="12">
        <v>150</v>
      </c>
      <c r="F6433" s="11" t="s">
        <v>512</v>
      </c>
      <c r="G6433" s="18" t="s">
        <v>495</v>
      </c>
      <c r="H6433" s="11" t="s">
        <v>9</v>
      </c>
      <c r="I6433" s="11" t="s">
        <v>495</v>
      </c>
    </row>
    <row r="6434" spans="1:9" s="5" customFormat="1" ht="33" x14ac:dyDescent="0.25">
      <c r="A6434" s="11" t="s">
        <v>501</v>
      </c>
      <c r="B6434" s="17" t="s">
        <v>5124</v>
      </c>
      <c r="C6434" s="18" t="s">
        <v>9208</v>
      </c>
      <c r="D6434" s="18" t="s">
        <v>511</v>
      </c>
      <c r="E6434" s="12">
        <v>280</v>
      </c>
      <c r="F6434" s="11" t="s">
        <v>512</v>
      </c>
      <c r="G6434" s="18" t="s">
        <v>495</v>
      </c>
      <c r="H6434" s="11" t="s">
        <v>9</v>
      </c>
      <c r="I6434" s="11" t="s">
        <v>495</v>
      </c>
    </row>
    <row r="6435" spans="1:9" s="5" customFormat="1" ht="33" x14ac:dyDescent="0.25">
      <c r="A6435" s="11" t="s">
        <v>501</v>
      </c>
      <c r="B6435" s="17" t="s">
        <v>5147</v>
      </c>
      <c r="C6435" s="18" t="s">
        <v>9209</v>
      </c>
      <c r="D6435" s="18" t="s">
        <v>511</v>
      </c>
      <c r="E6435" s="12">
        <v>550</v>
      </c>
      <c r="F6435" s="11" t="s">
        <v>512</v>
      </c>
      <c r="G6435" s="18" t="s">
        <v>495</v>
      </c>
      <c r="H6435" s="11" t="s">
        <v>9</v>
      </c>
      <c r="I6435" s="11" t="s">
        <v>495</v>
      </c>
    </row>
    <row r="6436" spans="1:9" s="5" customFormat="1" ht="54" customHeight="1" x14ac:dyDescent="0.25">
      <c r="A6436" s="11" t="s">
        <v>501</v>
      </c>
      <c r="B6436" s="17" t="s">
        <v>5156</v>
      </c>
      <c r="C6436" s="18" t="s">
        <v>9210</v>
      </c>
      <c r="D6436" s="18" t="s">
        <v>511</v>
      </c>
      <c r="E6436" s="12">
        <v>150</v>
      </c>
      <c r="F6436" s="11" t="s">
        <v>512</v>
      </c>
      <c r="G6436" s="18" t="s">
        <v>495</v>
      </c>
      <c r="H6436" s="11" t="s">
        <v>9</v>
      </c>
      <c r="I6436" s="11" t="s">
        <v>495</v>
      </c>
    </row>
    <row r="6437" spans="1:9" s="5" customFormat="1" ht="33" x14ac:dyDescent="0.25">
      <c r="A6437" s="11" t="s">
        <v>501</v>
      </c>
      <c r="B6437" s="17" t="s">
        <v>2518</v>
      </c>
      <c r="C6437" s="18" t="s">
        <v>9211</v>
      </c>
      <c r="D6437" s="18" t="s">
        <v>511</v>
      </c>
      <c r="E6437" s="12">
        <v>100</v>
      </c>
      <c r="F6437" s="11" t="s">
        <v>512</v>
      </c>
      <c r="G6437" s="18" t="s">
        <v>495</v>
      </c>
      <c r="H6437" s="11" t="s">
        <v>9</v>
      </c>
      <c r="I6437" s="11" t="s">
        <v>495</v>
      </c>
    </row>
    <row r="6438" spans="1:9" s="5" customFormat="1" ht="33" x14ac:dyDescent="0.25">
      <c r="A6438" s="11" t="s">
        <v>501</v>
      </c>
      <c r="B6438" s="17" t="s">
        <v>5163</v>
      </c>
      <c r="C6438" s="18" t="s">
        <v>9212</v>
      </c>
      <c r="D6438" s="18" t="s">
        <v>511</v>
      </c>
      <c r="E6438" s="12">
        <v>150</v>
      </c>
      <c r="F6438" s="11" t="s">
        <v>512</v>
      </c>
      <c r="G6438" s="18" t="s">
        <v>495</v>
      </c>
      <c r="H6438" s="11" t="s">
        <v>9</v>
      </c>
      <c r="I6438" s="11" t="s">
        <v>495</v>
      </c>
    </row>
    <row r="6439" spans="1:9" s="5" customFormat="1" ht="33" x14ac:dyDescent="0.25">
      <c r="A6439" s="11" t="s">
        <v>501</v>
      </c>
      <c r="B6439" s="17" t="s">
        <v>5164</v>
      </c>
      <c r="C6439" s="18" t="s">
        <v>9213</v>
      </c>
      <c r="D6439" s="18" t="s">
        <v>511</v>
      </c>
      <c r="E6439" s="12">
        <v>150</v>
      </c>
      <c r="F6439" s="11" t="s">
        <v>512</v>
      </c>
      <c r="G6439" s="18" t="s">
        <v>495</v>
      </c>
      <c r="H6439" s="11" t="s">
        <v>9</v>
      </c>
      <c r="I6439" s="11" t="s">
        <v>495</v>
      </c>
    </row>
    <row r="6440" spans="1:9" s="5" customFormat="1" ht="33" x14ac:dyDescent="0.25">
      <c r="A6440" s="11" t="s">
        <v>501</v>
      </c>
      <c r="B6440" s="17" t="s">
        <v>5165</v>
      </c>
      <c r="C6440" s="18" t="s">
        <v>9214</v>
      </c>
      <c r="D6440" s="18" t="s">
        <v>511</v>
      </c>
      <c r="E6440" s="12">
        <v>150</v>
      </c>
      <c r="F6440" s="11" t="s">
        <v>512</v>
      </c>
      <c r="G6440" s="18" t="s">
        <v>495</v>
      </c>
      <c r="H6440" s="11" t="s">
        <v>9</v>
      </c>
      <c r="I6440" s="11" t="s">
        <v>495</v>
      </c>
    </row>
    <row r="6441" spans="1:9" s="5" customFormat="1" ht="33" x14ac:dyDescent="0.25">
      <c r="A6441" s="11" t="s">
        <v>501</v>
      </c>
      <c r="B6441" s="17" t="s">
        <v>5166</v>
      </c>
      <c r="C6441" s="18" t="s">
        <v>9215</v>
      </c>
      <c r="D6441" s="18" t="s">
        <v>511</v>
      </c>
      <c r="E6441" s="12">
        <v>98</v>
      </c>
      <c r="F6441" s="11" t="s">
        <v>512</v>
      </c>
      <c r="G6441" s="18" t="s">
        <v>495</v>
      </c>
      <c r="H6441" s="11" t="s">
        <v>9</v>
      </c>
      <c r="I6441" s="11" t="s">
        <v>495</v>
      </c>
    </row>
    <row r="6442" spans="1:9" s="5" customFormat="1" ht="33" x14ac:dyDescent="0.25">
      <c r="A6442" s="11" t="s">
        <v>501</v>
      </c>
      <c r="B6442" s="17" t="s">
        <v>5176</v>
      </c>
      <c r="C6442" s="18" t="s">
        <v>9216</v>
      </c>
      <c r="D6442" s="18" t="s">
        <v>511</v>
      </c>
      <c r="E6442" s="12">
        <v>100</v>
      </c>
      <c r="F6442" s="11" t="s">
        <v>512</v>
      </c>
      <c r="G6442" s="18" t="s">
        <v>495</v>
      </c>
      <c r="H6442" s="11" t="s">
        <v>9</v>
      </c>
      <c r="I6442" s="11" t="s">
        <v>495</v>
      </c>
    </row>
    <row r="6443" spans="1:9" s="5" customFormat="1" ht="33" x14ac:dyDescent="0.25">
      <c r="A6443" s="11" t="s">
        <v>501</v>
      </c>
      <c r="B6443" s="17" t="s">
        <v>5177</v>
      </c>
      <c r="C6443" s="18" t="s">
        <v>9216</v>
      </c>
      <c r="D6443" s="18" t="s">
        <v>511</v>
      </c>
      <c r="E6443" s="12">
        <v>50</v>
      </c>
      <c r="F6443" s="11" t="s">
        <v>512</v>
      </c>
      <c r="G6443" s="18" t="s">
        <v>495</v>
      </c>
      <c r="H6443" s="11" t="s">
        <v>9</v>
      </c>
      <c r="I6443" s="11" t="s">
        <v>495</v>
      </c>
    </row>
    <row r="6444" spans="1:9" s="5" customFormat="1" ht="33" x14ac:dyDescent="0.25">
      <c r="A6444" s="11" t="s">
        <v>501</v>
      </c>
      <c r="B6444" s="17" t="s">
        <v>5178</v>
      </c>
      <c r="C6444" s="18" t="s">
        <v>9217</v>
      </c>
      <c r="D6444" s="18" t="s">
        <v>511</v>
      </c>
      <c r="E6444" s="12">
        <v>150</v>
      </c>
      <c r="F6444" s="11" t="s">
        <v>512</v>
      </c>
      <c r="G6444" s="18" t="s">
        <v>495</v>
      </c>
      <c r="H6444" s="11" t="s">
        <v>9</v>
      </c>
      <c r="I6444" s="11" t="s">
        <v>495</v>
      </c>
    </row>
    <row r="6445" spans="1:9" s="5" customFormat="1" ht="33" x14ac:dyDescent="0.25">
      <c r="A6445" s="11" t="s">
        <v>501</v>
      </c>
      <c r="B6445" s="17" t="s">
        <v>5184</v>
      </c>
      <c r="C6445" s="18" t="s">
        <v>9218</v>
      </c>
      <c r="D6445" s="18" t="s">
        <v>511</v>
      </c>
      <c r="E6445" s="12">
        <v>150</v>
      </c>
      <c r="F6445" s="11" t="s">
        <v>512</v>
      </c>
      <c r="G6445" s="18" t="s">
        <v>495</v>
      </c>
      <c r="H6445" s="11" t="s">
        <v>9</v>
      </c>
      <c r="I6445" s="11" t="s">
        <v>495</v>
      </c>
    </row>
    <row r="6446" spans="1:9" s="5" customFormat="1" ht="33" x14ac:dyDescent="0.25">
      <c r="A6446" s="11" t="s">
        <v>501</v>
      </c>
      <c r="B6446" s="17" t="s">
        <v>5185</v>
      </c>
      <c r="C6446" s="18" t="s">
        <v>9219</v>
      </c>
      <c r="D6446" s="18" t="s">
        <v>511</v>
      </c>
      <c r="E6446" s="12">
        <v>150</v>
      </c>
      <c r="F6446" s="11" t="s">
        <v>512</v>
      </c>
      <c r="G6446" s="18" t="s">
        <v>495</v>
      </c>
      <c r="H6446" s="11" t="s">
        <v>9</v>
      </c>
      <c r="I6446" s="11" t="s">
        <v>495</v>
      </c>
    </row>
    <row r="6447" spans="1:9" s="5" customFormat="1" ht="33" x14ac:dyDescent="0.25">
      <c r="A6447" s="11" t="s">
        <v>501</v>
      </c>
      <c r="B6447" s="17" t="s">
        <v>5186</v>
      </c>
      <c r="C6447" s="18" t="s">
        <v>9220</v>
      </c>
      <c r="D6447" s="18" t="s">
        <v>511</v>
      </c>
      <c r="E6447" s="12">
        <v>150</v>
      </c>
      <c r="F6447" s="11" t="s">
        <v>512</v>
      </c>
      <c r="G6447" s="18" t="s">
        <v>495</v>
      </c>
      <c r="H6447" s="11" t="s">
        <v>9</v>
      </c>
      <c r="I6447" s="11" t="s">
        <v>495</v>
      </c>
    </row>
    <row r="6448" spans="1:9" s="5" customFormat="1" ht="33" x14ac:dyDescent="0.25">
      <c r="A6448" s="11" t="s">
        <v>501</v>
      </c>
      <c r="B6448" s="17" t="s">
        <v>5187</v>
      </c>
      <c r="C6448" s="18" t="s">
        <v>9221</v>
      </c>
      <c r="D6448" s="18" t="s">
        <v>511</v>
      </c>
      <c r="E6448" s="12">
        <v>150</v>
      </c>
      <c r="F6448" s="11" t="s">
        <v>512</v>
      </c>
      <c r="G6448" s="18" t="s">
        <v>495</v>
      </c>
      <c r="H6448" s="11" t="s">
        <v>9</v>
      </c>
      <c r="I6448" s="11" t="s">
        <v>495</v>
      </c>
    </row>
    <row r="6449" spans="1:9" s="5" customFormat="1" ht="33" x14ac:dyDescent="0.25">
      <c r="A6449" s="11" t="s">
        <v>501</v>
      </c>
      <c r="B6449" s="17" t="s">
        <v>5199</v>
      </c>
      <c r="C6449" s="18" t="s">
        <v>9222</v>
      </c>
      <c r="D6449" s="18" t="s">
        <v>511</v>
      </c>
      <c r="E6449" s="12">
        <v>150</v>
      </c>
      <c r="F6449" s="11" t="s">
        <v>512</v>
      </c>
      <c r="G6449" s="18" t="s">
        <v>495</v>
      </c>
      <c r="H6449" s="11" t="s">
        <v>9</v>
      </c>
      <c r="I6449" s="11" t="s">
        <v>495</v>
      </c>
    </row>
    <row r="6450" spans="1:9" s="5" customFormat="1" ht="33" x14ac:dyDescent="0.25">
      <c r="A6450" s="11" t="s">
        <v>501</v>
      </c>
      <c r="B6450" s="17" t="s">
        <v>5198</v>
      </c>
      <c r="C6450" s="18" t="s">
        <v>9223</v>
      </c>
      <c r="D6450" s="18" t="s">
        <v>511</v>
      </c>
      <c r="E6450" s="12">
        <v>150</v>
      </c>
      <c r="F6450" s="11" t="s">
        <v>512</v>
      </c>
      <c r="G6450" s="18" t="s">
        <v>495</v>
      </c>
      <c r="H6450" s="11" t="s">
        <v>9</v>
      </c>
      <c r="I6450" s="11" t="s">
        <v>495</v>
      </c>
    </row>
    <row r="6451" spans="1:9" s="5" customFormat="1" ht="33" x14ac:dyDescent="0.25">
      <c r="A6451" s="11" t="s">
        <v>501</v>
      </c>
      <c r="B6451" s="17" t="s">
        <v>5209</v>
      </c>
      <c r="C6451" s="18" t="s">
        <v>9224</v>
      </c>
      <c r="D6451" s="18" t="s">
        <v>511</v>
      </c>
      <c r="E6451" s="12">
        <v>200</v>
      </c>
      <c r="F6451" s="11" t="s">
        <v>512</v>
      </c>
      <c r="G6451" s="18" t="s">
        <v>495</v>
      </c>
      <c r="H6451" s="11" t="s">
        <v>9</v>
      </c>
      <c r="I6451" s="11" t="s">
        <v>495</v>
      </c>
    </row>
    <row r="6452" spans="1:9" s="5" customFormat="1" ht="33" x14ac:dyDescent="0.25">
      <c r="A6452" s="11" t="s">
        <v>501</v>
      </c>
      <c r="B6452" s="17" t="s">
        <v>5210</v>
      </c>
      <c r="C6452" s="18" t="s">
        <v>9225</v>
      </c>
      <c r="D6452" s="18" t="s">
        <v>511</v>
      </c>
      <c r="E6452" s="12">
        <v>150</v>
      </c>
      <c r="F6452" s="11" t="s">
        <v>512</v>
      </c>
      <c r="G6452" s="18" t="s">
        <v>495</v>
      </c>
      <c r="H6452" s="11" t="s">
        <v>9</v>
      </c>
      <c r="I6452" s="11" t="s">
        <v>495</v>
      </c>
    </row>
    <row r="6453" spans="1:9" s="5" customFormat="1" ht="33" x14ac:dyDescent="0.25">
      <c r="A6453" s="11" t="s">
        <v>501</v>
      </c>
      <c r="B6453" s="17" t="s">
        <v>5159</v>
      </c>
      <c r="C6453" s="18" t="s">
        <v>9226</v>
      </c>
      <c r="D6453" s="18" t="s">
        <v>511</v>
      </c>
      <c r="E6453" s="12">
        <v>300</v>
      </c>
      <c r="F6453" s="11" t="s">
        <v>512</v>
      </c>
      <c r="G6453" s="18" t="s">
        <v>495</v>
      </c>
      <c r="H6453" s="11" t="s">
        <v>9</v>
      </c>
      <c r="I6453" s="11" t="s">
        <v>495</v>
      </c>
    </row>
    <row r="6454" spans="1:9" s="5" customFormat="1" ht="33" x14ac:dyDescent="0.25">
      <c r="A6454" s="11" t="s">
        <v>501</v>
      </c>
      <c r="B6454" s="17" t="s">
        <v>5192</v>
      </c>
      <c r="C6454" s="18" t="s">
        <v>9227</v>
      </c>
      <c r="D6454" s="18" t="s">
        <v>511</v>
      </c>
      <c r="E6454" s="12">
        <v>150</v>
      </c>
      <c r="F6454" s="11" t="s">
        <v>512</v>
      </c>
      <c r="G6454" s="18" t="s">
        <v>495</v>
      </c>
      <c r="H6454" s="11" t="s">
        <v>9</v>
      </c>
      <c r="I6454" s="11" t="s">
        <v>495</v>
      </c>
    </row>
    <row r="6455" spans="1:9" s="5" customFormat="1" ht="33" x14ac:dyDescent="0.25">
      <c r="A6455" s="11" t="s">
        <v>501</v>
      </c>
      <c r="B6455" s="17" t="s">
        <v>5146</v>
      </c>
      <c r="C6455" s="18" t="s">
        <v>9228</v>
      </c>
      <c r="D6455" s="18" t="s">
        <v>511</v>
      </c>
      <c r="E6455" s="12">
        <v>857</v>
      </c>
      <c r="F6455" s="11" t="s">
        <v>512</v>
      </c>
      <c r="G6455" s="18" t="s">
        <v>495</v>
      </c>
      <c r="H6455" s="11" t="s">
        <v>9</v>
      </c>
      <c r="I6455" s="11" t="s">
        <v>495</v>
      </c>
    </row>
    <row r="6456" spans="1:9" s="5" customFormat="1" ht="33" x14ac:dyDescent="0.25">
      <c r="A6456" s="11" t="s">
        <v>501</v>
      </c>
      <c r="B6456" s="17" t="s">
        <v>5183</v>
      </c>
      <c r="C6456" s="18" t="s">
        <v>9229</v>
      </c>
      <c r="D6456" s="18" t="s">
        <v>511</v>
      </c>
      <c r="E6456" s="12">
        <v>100</v>
      </c>
      <c r="F6456" s="11" t="s">
        <v>512</v>
      </c>
      <c r="G6456" s="18" t="s">
        <v>495</v>
      </c>
      <c r="H6456" s="11" t="s">
        <v>9</v>
      </c>
      <c r="I6456" s="11" t="s">
        <v>495</v>
      </c>
    </row>
    <row r="6457" spans="1:9" s="5" customFormat="1" ht="33" x14ac:dyDescent="0.25">
      <c r="A6457" s="11" t="s">
        <v>501</v>
      </c>
      <c r="B6457" s="17" t="s">
        <v>5196</v>
      </c>
      <c r="C6457" s="18" t="s">
        <v>9230</v>
      </c>
      <c r="D6457" s="18" t="s">
        <v>511</v>
      </c>
      <c r="E6457" s="12">
        <v>150</v>
      </c>
      <c r="F6457" s="11" t="s">
        <v>512</v>
      </c>
      <c r="G6457" s="18" t="s">
        <v>495</v>
      </c>
      <c r="H6457" s="11" t="s">
        <v>9</v>
      </c>
      <c r="I6457" s="11" t="s">
        <v>495</v>
      </c>
    </row>
    <row r="6458" spans="1:9" s="5" customFormat="1" ht="33" x14ac:dyDescent="0.25">
      <c r="A6458" s="11" t="s">
        <v>501</v>
      </c>
      <c r="B6458" s="17" t="s">
        <v>5126</v>
      </c>
      <c r="C6458" s="18" t="s">
        <v>9231</v>
      </c>
      <c r="D6458" s="18" t="s">
        <v>511</v>
      </c>
      <c r="E6458" s="12">
        <v>150</v>
      </c>
      <c r="F6458" s="11" t="s">
        <v>512</v>
      </c>
      <c r="G6458" s="18" t="s">
        <v>495</v>
      </c>
      <c r="H6458" s="11" t="s">
        <v>9</v>
      </c>
      <c r="I6458" s="11" t="s">
        <v>495</v>
      </c>
    </row>
    <row r="6459" spans="1:9" s="5" customFormat="1" ht="33" x14ac:dyDescent="0.25">
      <c r="A6459" s="11" t="s">
        <v>501</v>
      </c>
      <c r="B6459" s="17" t="s">
        <v>5125</v>
      </c>
      <c r="C6459" s="18" t="s">
        <v>9232</v>
      </c>
      <c r="D6459" s="18" t="s">
        <v>511</v>
      </c>
      <c r="E6459" s="12">
        <v>150</v>
      </c>
      <c r="F6459" s="11" t="s">
        <v>512</v>
      </c>
      <c r="G6459" s="18" t="s">
        <v>495</v>
      </c>
      <c r="H6459" s="11" t="s">
        <v>9</v>
      </c>
      <c r="I6459" s="11" t="s">
        <v>495</v>
      </c>
    </row>
    <row r="6460" spans="1:9" s="5" customFormat="1" ht="33" x14ac:dyDescent="0.25">
      <c r="A6460" s="11" t="s">
        <v>501</v>
      </c>
      <c r="B6460" s="17" t="s">
        <v>5158</v>
      </c>
      <c r="C6460" s="18" t="s">
        <v>9233</v>
      </c>
      <c r="D6460" s="18" t="s">
        <v>511</v>
      </c>
      <c r="E6460" s="12">
        <v>150</v>
      </c>
      <c r="F6460" s="11" t="s">
        <v>512</v>
      </c>
      <c r="G6460" s="18" t="s">
        <v>495</v>
      </c>
      <c r="H6460" s="11" t="s">
        <v>9</v>
      </c>
      <c r="I6460" s="11" t="s">
        <v>495</v>
      </c>
    </row>
    <row r="6461" spans="1:9" s="5" customFormat="1" ht="33" x14ac:dyDescent="0.25">
      <c r="A6461" s="11" t="s">
        <v>501</v>
      </c>
      <c r="B6461" s="17" t="s">
        <v>5157</v>
      </c>
      <c r="C6461" s="18" t="s">
        <v>9234</v>
      </c>
      <c r="D6461" s="18" t="s">
        <v>511</v>
      </c>
      <c r="E6461" s="12">
        <v>100</v>
      </c>
      <c r="F6461" s="11" t="s">
        <v>512</v>
      </c>
      <c r="G6461" s="18" t="s">
        <v>495</v>
      </c>
      <c r="H6461" s="11" t="s">
        <v>9</v>
      </c>
      <c r="I6461" s="11" t="s">
        <v>495</v>
      </c>
    </row>
    <row r="6462" spans="1:9" s="5" customFormat="1" ht="33" x14ac:dyDescent="0.25">
      <c r="A6462" s="11" t="s">
        <v>501</v>
      </c>
      <c r="B6462" s="17" t="s">
        <v>5188</v>
      </c>
      <c r="C6462" s="18" t="s">
        <v>9235</v>
      </c>
      <c r="D6462" s="18" t="s">
        <v>511</v>
      </c>
      <c r="E6462" s="12">
        <v>150</v>
      </c>
      <c r="F6462" s="11" t="s">
        <v>512</v>
      </c>
      <c r="G6462" s="18" t="s">
        <v>495</v>
      </c>
      <c r="H6462" s="11" t="s">
        <v>9</v>
      </c>
      <c r="I6462" s="11" t="s">
        <v>495</v>
      </c>
    </row>
    <row r="6463" spans="1:9" s="5" customFormat="1" ht="33" x14ac:dyDescent="0.25">
      <c r="A6463" s="11" t="s">
        <v>501</v>
      </c>
      <c r="B6463" s="17" t="s">
        <v>5197</v>
      </c>
      <c r="C6463" s="18" t="s">
        <v>9236</v>
      </c>
      <c r="D6463" s="18" t="s">
        <v>511</v>
      </c>
      <c r="E6463" s="12">
        <v>180</v>
      </c>
      <c r="F6463" s="11" t="s">
        <v>512</v>
      </c>
      <c r="G6463" s="18" t="s">
        <v>495</v>
      </c>
      <c r="H6463" s="11" t="s">
        <v>9</v>
      </c>
      <c r="I6463" s="11" t="s">
        <v>495</v>
      </c>
    </row>
    <row r="6464" spans="1:9" s="5" customFormat="1" ht="33" x14ac:dyDescent="0.25">
      <c r="A6464" s="11" t="s">
        <v>501</v>
      </c>
      <c r="B6464" s="17" t="s">
        <v>5207</v>
      </c>
      <c r="C6464" s="18" t="s">
        <v>9237</v>
      </c>
      <c r="D6464" s="18" t="s">
        <v>511</v>
      </c>
      <c r="E6464" s="12">
        <v>70</v>
      </c>
      <c r="F6464" s="11" t="s">
        <v>512</v>
      </c>
      <c r="G6464" s="18" t="s">
        <v>495</v>
      </c>
      <c r="H6464" s="11" t="s">
        <v>9</v>
      </c>
      <c r="I6464" s="11" t="s">
        <v>495</v>
      </c>
    </row>
    <row r="6465" spans="1:9" s="5" customFormat="1" ht="33" x14ac:dyDescent="0.25">
      <c r="A6465" s="11" t="s">
        <v>501</v>
      </c>
      <c r="B6465" s="17" t="s">
        <v>5160</v>
      </c>
      <c r="C6465" s="18" t="s">
        <v>9238</v>
      </c>
      <c r="D6465" s="18" t="s">
        <v>511</v>
      </c>
      <c r="E6465" s="12">
        <v>250</v>
      </c>
      <c r="F6465" s="11" t="s">
        <v>512</v>
      </c>
      <c r="G6465" s="18" t="s">
        <v>495</v>
      </c>
      <c r="H6465" s="11" t="s">
        <v>9</v>
      </c>
      <c r="I6465" s="11" t="s">
        <v>495</v>
      </c>
    </row>
    <row r="6466" spans="1:9" s="5" customFormat="1" ht="33" x14ac:dyDescent="0.25">
      <c r="A6466" s="11" t="s">
        <v>501</v>
      </c>
      <c r="B6466" s="17" t="s">
        <v>5173</v>
      </c>
      <c r="C6466" s="18" t="s">
        <v>9239</v>
      </c>
      <c r="D6466" s="18" t="s">
        <v>511</v>
      </c>
      <c r="E6466" s="12">
        <v>150</v>
      </c>
      <c r="F6466" s="11" t="s">
        <v>512</v>
      </c>
      <c r="G6466" s="18" t="s">
        <v>495</v>
      </c>
      <c r="H6466" s="11" t="s">
        <v>9</v>
      </c>
      <c r="I6466" s="11" t="s">
        <v>495</v>
      </c>
    </row>
    <row r="6467" spans="1:9" s="5" customFormat="1" ht="33" x14ac:dyDescent="0.25">
      <c r="A6467" s="11" t="s">
        <v>501</v>
      </c>
      <c r="B6467" s="17" t="s">
        <v>5208</v>
      </c>
      <c r="C6467" s="18" t="s">
        <v>9240</v>
      </c>
      <c r="D6467" s="18" t="s">
        <v>511</v>
      </c>
      <c r="E6467" s="12">
        <v>150</v>
      </c>
      <c r="F6467" s="11" t="s">
        <v>512</v>
      </c>
      <c r="G6467" s="18" t="s">
        <v>495</v>
      </c>
      <c r="H6467" s="11" t="s">
        <v>9</v>
      </c>
      <c r="I6467" s="11" t="s">
        <v>495</v>
      </c>
    </row>
    <row r="6468" spans="1:9" s="5" customFormat="1" ht="33" x14ac:dyDescent="0.25">
      <c r="A6468" s="11" t="s">
        <v>501</v>
      </c>
      <c r="B6468" s="17" t="s">
        <v>5213</v>
      </c>
      <c r="C6468" s="18" t="s">
        <v>9241</v>
      </c>
      <c r="D6468" s="18" t="s">
        <v>511</v>
      </c>
      <c r="E6468" s="12">
        <v>150</v>
      </c>
      <c r="F6468" s="11" t="s">
        <v>512</v>
      </c>
      <c r="G6468" s="18" t="s">
        <v>495</v>
      </c>
      <c r="H6468" s="11" t="s">
        <v>9</v>
      </c>
      <c r="I6468" s="11" t="s">
        <v>495</v>
      </c>
    </row>
    <row r="6469" spans="1:9" s="5" customFormat="1" ht="33" x14ac:dyDescent="0.25">
      <c r="A6469" s="11" t="s">
        <v>501</v>
      </c>
      <c r="B6469" s="17" t="s">
        <v>5169</v>
      </c>
      <c r="C6469" s="18" t="s">
        <v>9242</v>
      </c>
      <c r="D6469" s="18" t="s">
        <v>511</v>
      </c>
      <c r="E6469" s="12">
        <v>150</v>
      </c>
      <c r="F6469" s="11" t="s">
        <v>512</v>
      </c>
      <c r="G6469" s="18" t="s">
        <v>495</v>
      </c>
      <c r="H6469" s="11" t="s">
        <v>9</v>
      </c>
      <c r="I6469" s="11" t="s">
        <v>495</v>
      </c>
    </row>
    <row r="6470" spans="1:9" s="5" customFormat="1" ht="33" x14ac:dyDescent="0.25">
      <c r="A6470" s="11" t="s">
        <v>501</v>
      </c>
      <c r="B6470" s="17" t="s">
        <v>5167</v>
      </c>
      <c r="C6470" s="18" t="s">
        <v>9243</v>
      </c>
      <c r="D6470" s="18" t="s">
        <v>511</v>
      </c>
      <c r="E6470" s="12">
        <v>70</v>
      </c>
      <c r="F6470" s="11" t="s">
        <v>512</v>
      </c>
      <c r="G6470" s="18" t="s">
        <v>495</v>
      </c>
      <c r="H6470" s="11" t="s">
        <v>9</v>
      </c>
      <c r="I6470" s="11" t="s">
        <v>495</v>
      </c>
    </row>
    <row r="6471" spans="1:9" s="5" customFormat="1" ht="33" x14ac:dyDescent="0.25">
      <c r="A6471" s="11" t="s">
        <v>501</v>
      </c>
      <c r="B6471" s="17" t="s">
        <v>5168</v>
      </c>
      <c r="C6471" s="18" t="s">
        <v>9243</v>
      </c>
      <c r="D6471" s="18" t="s">
        <v>511</v>
      </c>
      <c r="E6471" s="12">
        <v>80</v>
      </c>
      <c r="F6471" s="11" t="s">
        <v>512</v>
      </c>
      <c r="G6471" s="18" t="s">
        <v>495</v>
      </c>
      <c r="H6471" s="11" t="s">
        <v>9</v>
      </c>
      <c r="I6471" s="11" t="s">
        <v>495</v>
      </c>
    </row>
    <row r="6472" spans="1:9" s="5" customFormat="1" ht="33" x14ac:dyDescent="0.25">
      <c r="A6472" s="11" t="s">
        <v>501</v>
      </c>
      <c r="B6472" s="17" t="s">
        <v>5170</v>
      </c>
      <c r="C6472" s="18" t="s">
        <v>9244</v>
      </c>
      <c r="D6472" s="18" t="s">
        <v>511</v>
      </c>
      <c r="E6472" s="12">
        <v>150</v>
      </c>
      <c r="F6472" s="11" t="s">
        <v>512</v>
      </c>
      <c r="G6472" s="18" t="s">
        <v>495</v>
      </c>
      <c r="H6472" s="11" t="s">
        <v>9</v>
      </c>
      <c r="I6472" s="11" t="s">
        <v>495</v>
      </c>
    </row>
    <row r="6473" spans="1:9" s="5" customFormat="1" ht="52.5" customHeight="1" x14ac:dyDescent="0.25">
      <c r="A6473" s="11" t="s">
        <v>501</v>
      </c>
      <c r="B6473" s="17" t="s">
        <v>2517</v>
      </c>
      <c r="C6473" s="18" t="s">
        <v>9245</v>
      </c>
      <c r="D6473" s="18" t="s">
        <v>511</v>
      </c>
      <c r="E6473" s="12">
        <v>150</v>
      </c>
      <c r="F6473" s="11" t="s">
        <v>512</v>
      </c>
      <c r="G6473" s="18" t="s">
        <v>495</v>
      </c>
      <c r="H6473" s="11" t="s">
        <v>9</v>
      </c>
      <c r="I6473" s="11" t="s">
        <v>495</v>
      </c>
    </row>
    <row r="6474" spans="1:9" s="5" customFormat="1" ht="33" x14ac:dyDescent="0.25">
      <c r="A6474" s="11" t="s">
        <v>501</v>
      </c>
      <c r="B6474" s="17" t="s">
        <v>5174</v>
      </c>
      <c r="C6474" s="18" t="s">
        <v>9246</v>
      </c>
      <c r="D6474" s="18" t="s">
        <v>511</v>
      </c>
      <c r="E6474" s="12">
        <v>250</v>
      </c>
      <c r="F6474" s="11" t="s">
        <v>512</v>
      </c>
      <c r="G6474" s="18" t="s">
        <v>495</v>
      </c>
      <c r="H6474" s="11" t="s">
        <v>9</v>
      </c>
      <c r="I6474" s="11" t="s">
        <v>495</v>
      </c>
    </row>
    <row r="6475" spans="1:9" s="5" customFormat="1" ht="66" x14ac:dyDescent="0.25">
      <c r="A6475" s="11" t="s">
        <v>501</v>
      </c>
      <c r="B6475" s="17" t="s">
        <v>5175</v>
      </c>
      <c r="C6475" s="18" t="s">
        <v>9247</v>
      </c>
      <c r="D6475" s="18" t="s">
        <v>511</v>
      </c>
      <c r="E6475" s="12">
        <v>100</v>
      </c>
      <c r="F6475" s="11" t="s">
        <v>512</v>
      </c>
      <c r="G6475" s="18" t="s">
        <v>495</v>
      </c>
      <c r="H6475" s="11" t="s">
        <v>9</v>
      </c>
      <c r="I6475" s="11" t="s">
        <v>495</v>
      </c>
    </row>
    <row r="6476" spans="1:9" s="5" customFormat="1" ht="33" x14ac:dyDescent="0.25">
      <c r="A6476" s="11" t="s">
        <v>501</v>
      </c>
      <c r="B6476" s="17" t="s">
        <v>5181</v>
      </c>
      <c r="C6476" s="18" t="s">
        <v>9248</v>
      </c>
      <c r="D6476" s="18" t="s">
        <v>511</v>
      </c>
      <c r="E6476" s="12">
        <v>150</v>
      </c>
      <c r="F6476" s="11" t="s">
        <v>512</v>
      </c>
      <c r="G6476" s="18" t="s">
        <v>495</v>
      </c>
      <c r="H6476" s="11" t="s">
        <v>9</v>
      </c>
      <c r="I6476" s="11" t="s">
        <v>495</v>
      </c>
    </row>
    <row r="6477" spans="1:9" s="5" customFormat="1" ht="33" x14ac:dyDescent="0.25">
      <c r="A6477" s="11" t="s">
        <v>501</v>
      </c>
      <c r="B6477" s="17" t="s">
        <v>5190</v>
      </c>
      <c r="C6477" s="18" t="s">
        <v>9249</v>
      </c>
      <c r="D6477" s="18" t="s">
        <v>511</v>
      </c>
      <c r="E6477" s="12">
        <v>150</v>
      </c>
      <c r="F6477" s="11" t="s">
        <v>512</v>
      </c>
      <c r="G6477" s="18" t="s">
        <v>495</v>
      </c>
      <c r="H6477" s="11" t="s">
        <v>9</v>
      </c>
      <c r="I6477" s="11" t="s">
        <v>495</v>
      </c>
    </row>
    <row r="6478" spans="1:9" s="5" customFormat="1" ht="33" x14ac:dyDescent="0.25">
      <c r="A6478" s="11" t="s">
        <v>501</v>
      </c>
      <c r="B6478" s="17" t="s">
        <v>5214</v>
      </c>
      <c r="C6478" s="18" t="s">
        <v>9250</v>
      </c>
      <c r="D6478" s="18" t="s">
        <v>511</v>
      </c>
      <c r="E6478" s="12">
        <v>150</v>
      </c>
      <c r="F6478" s="11" t="s">
        <v>512</v>
      </c>
      <c r="G6478" s="18" t="s">
        <v>495</v>
      </c>
      <c r="H6478" s="11" t="s">
        <v>9</v>
      </c>
      <c r="I6478" s="11" t="s">
        <v>495</v>
      </c>
    </row>
    <row r="6479" spans="1:9" s="5" customFormat="1" ht="54" customHeight="1" x14ac:dyDescent="0.25">
      <c r="A6479" s="11" t="s">
        <v>501</v>
      </c>
      <c r="B6479" s="17" t="s">
        <v>5148</v>
      </c>
      <c r="C6479" s="18" t="s">
        <v>9251</v>
      </c>
      <c r="D6479" s="18" t="s">
        <v>511</v>
      </c>
      <c r="E6479" s="12">
        <v>150</v>
      </c>
      <c r="F6479" s="11" t="s">
        <v>512</v>
      </c>
      <c r="G6479" s="18" t="s">
        <v>495</v>
      </c>
      <c r="H6479" s="11" t="s">
        <v>9</v>
      </c>
      <c r="I6479" s="11" t="s">
        <v>495</v>
      </c>
    </row>
    <row r="6480" spans="1:9" s="5" customFormat="1" ht="33" x14ac:dyDescent="0.25">
      <c r="A6480" s="11" t="s">
        <v>501</v>
      </c>
      <c r="B6480" s="17" t="s">
        <v>5149</v>
      </c>
      <c r="C6480" s="18" t="s">
        <v>9252</v>
      </c>
      <c r="D6480" s="18" t="s">
        <v>511</v>
      </c>
      <c r="E6480" s="12">
        <v>200</v>
      </c>
      <c r="F6480" s="11" t="s">
        <v>512</v>
      </c>
      <c r="G6480" s="18" t="s">
        <v>495</v>
      </c>
      <c r="H6480" s="11" t="s">
        <v>9</v>
      </c>
      <c r="I6480" s="11" t="s">
        <v>495</v>
      </c>
    </row>
    <row r="6481" spans="1:9" s="5" customFormat="1" ht="33" x14ac:dyDescent="0.25">
      <c r="A6481" s="11" t="s">
        <v>501</v>
      </c>
      <c r="B6481" s="17" t="s">
        <v>5150</v>
      </c>
      <c r="C6481" s="18" t="s">
        <v>9252</v>
      </c>
      <c r="D6481" s="18" t="s">
        <v>511</v>
      </c>
      <c r="E6481" s="12">
        <v>500</v>
      </c>
      <c r="F6481" s="11" t="s">
        <v>512</v>
      </c>
      <c r="G6481" s="18" t="s">
        <v>495</v>
      </c>
      <c r="H6481" s="11" t="s">
        <v>9</v>
      </c>
      <c r="I6481" s="11" t="s">
        <v>495</v>
      </c>
    </row>
    <row r="6482" spans="1:9" s="5" customFormat="1" ht="33" x14ac:dyDescent="0.25">
      <c r="A6482" s="11" t="s">
        <v>501</v>
      </c>
      <c r="B6482" s="17" t="s">
        <v>5189</v>
      </c>
      <c r="C6482" s="18" t="s">
        <v>9253</v>
      </c>
      <c r="D6482" s="18" t="s">
        <v>511</v>
      </c>
      <c r="E6482" s="12">
        <v>100</v>
      </c>
      <c r="F6482" s="11" t="s">
        <v>512</v>
      </c>
      <c r="G6482" s="18" t="s">
        <v>495</v>
      </c>
      <c r="H6482" s="11" t="s">
        <v>9</v>
      </c>
      <c r="I6482" s="11" t="s">
        <v>495</v>
      </c>
    </row>
    <row r="6483" spans="1:9" s="5" customFormat="1" ht="33" x14ac:dyDescent="0.25">
      <c r="A6483" s="11" t="s">
        <v>501</v>
      </c>
      <c r="B6483" s="17" t="s">
        <v>5191</v>
      </c>
      <c r="C6483" s="18" t="s">
        <v>9254</v>
      </c>
      <c r="D6483" s="18" t="s">
        <v>511</v>
      </c>
      <c r="E6483" s="12">
        <v>150</v>
      </c>
      <c r="F6483" s="11" t="s">
        <v>512</v>
      </c>
      <c r="G6483" s="18" t="s">
        <v>495</v>
      </c>
      <c r="H6483" s="11" t="s">
        <v>9</v>
      </c>
      <c r="I6483" s="11" t="s">
        <v>495</v>
      </c>
    </row>
    <row r="6484" spans="1:9" s="5" customFormat="1" ht="33" x14ac:dyDescent="0.25">
      <c r="A6484" s="11" t="s">
        <v>501</v>
      </c>
      <c r="B6484" s="17" t="s">
        <v>5193</v>
      </c>
      <c r="C6484" s="18" t="s">
        <v>9255</v>
      </c>
      <c r="D6484" s="18" t="s">
        <v>511</v>
      </c>
      <c r="E6484" s="12">
        <v>150</v>
      </c>
      <c r="F6484" s="11" t="s">
        <v>512</v>
      </c>
      <c r="G6484" s="18" t="s">
        <v>495</v>
      </c>
      <c r="H6484" s="11" t="s">
        <v>9</v>
      </c>
      <c r="I6484" s="11" t="s">
        <v>495</v>
      </c>
    </row>
    <row r="6485" spans="1:9" s="5" customFormat="1" ht="33" x14ac:dyDescent="0.25">
      <c r="A6485" s="11" t="s">
        <v>501</v>
      </c>
      <c r="B6485" s="17" t="s">
        <v>5211</v>
      </c>
      <c r="C6485" s="18" t="s">
        <v>9256</v>
      </c>
      <c r="D6485" s="18" t="s">
        <v>511</v>
      </c>
      <c r="E6485" s="12">
        <v>150</v>
      </c>
      <c r="F6485" s="11" t="s">
        <v>512</v>
      </c>
      <c r="G6485" s="18" t="s">
        <v>495</v>
      </c>
      <c r="H6485" s="11" t="s">
        <v>9</v>
      </c>
      <c r="I6485" s="11" t="s">
        <v>495</v>
      </c>
    </row>
    <row r="6486" spans="1:9" s="5" customFormat="1" ht="33" x14ac:dyDescent="0.25">
      <c r="A6486" s="11" t="s">
        <v>501</v>
      </c>
      <c r="B6486" s="17" t="s">
        <v>5161</v>
      </c>
      <c r="C6486" s="18" t="s">
        <v>9257</v>
      </c>
      <c r="D6486" s="18" t="s">
        <v>511</v>
      </c>
      <c r="E6486" s="12">
        <v>100</v>
      </c>
      <c r="F6486" s="11" t="s">
        <v>512</v>
      </c>
      <c r="G6486" s="18" t="s">
        <v>495</v>
      </c>
      <c r="H6486" s="11" t="s">
        <v>9</v>
      </c>
      <c r="I6486" s="11" t="s">
        <v>495</v>
      </c>
    </row>
    <row r="6487" spans="1:9" s="5" customFormat="1" ht="33" x14ac:dyDescent="0.25">
      <c r="A6487" s="11" t="s">
        <v>501</v>
      </c>
      <c r="B6487" s="17" t="s">
        <v>5162</v>
      </c>
      <c r="C6487" s="18" t="s">
        <v>9257</v>
      </c>
      <c r="D6487" s="18" t="s">
        <v>511</v>
      </c>
      <c r="E6487" s="12">
        <v>50</v>
      </c>
      <c r="F6487" s="11" t="s">
        <v>512</v>
      </c>
      <c r="G6487" s="18" t="s">
        <v>495</v>
      </c>
      <c r="H6487" s="11" t="s">
        <v>9</v>
      </c>
      <c r="I6487" s="11" t="s">
        <v>495</v>
      </c>
    </row>
    <row r="6488" spans="1:9" s="5" customFormat="1" ht="33" x14ac:dyDescent="0.25">
      <c r="A6488" s="11" t="s">
        <v>501</v>
      </c>
      <c r="B6488" s="17" t="s">
        <v>5194</v>
      </c>
      <c r="C6488" s="18" t="s">
        <v>9258</v>
      </c>
      <c r="D6488" s="18" t="s">
        <v>511</v>
      </c>
      <c r="E6488" s="12">
        <v>100</v>
      </c>
      <c r="F6488" s="11" t="s">
        <v>512</v>
      </c>
      <c r="G6488" s="18" t="s">
        <v>495</v>
      </c>
      <c r="H6488" s="11" t="s">
        <v>9</v>
      </c>
      <c r="I6488" s="11" t="s">
        <v>495</v>
      </c>
    </row>
    <row r="6489" spans="1:9" s="5" customFormat="1" ht="33" x14ac:dyDescent="0.25">
      <c r="A6489" s="11" t="s">
        <v>501</v>
      </c>
      <c r="B6489" s="17" t="s">
        <v>5172</v>
      </c>
      <c r="C6489" s="18" t="s">
        <v>9259</v>
      </c>
      <c r="D6489" s="18" t="s">
        <v>511</v>
      </c>
      <c r="E6489" s="12">
        <v>150</v>
      </c>
      <c r="F6489" s="11" t="s">
        <v>512</v>
      </c>
      <c r="G6489" s="18" t="s">
        <v>495</v>
      </c>
      <c r="H6489" s="11" t="s">
        <v>9</v>
      </c>
      <c r="I6489" s="11" t="s">
        <v>495</v>
      </c>
    </row>
    <row r="6490" spans="1:9" s="5" customFormat="1" ht="33" x14ac:dyDescent="0.25">
      <c r="A6490" s="11" t="s">
        <v>501</v>
      </c>
      <c r="B6490" s="17" t="s">
        <v>5195</v>
      </c>
      <c r="C6490" s="18" t="s">
        <v>9260</v>
      </c>
      <c r="D6490" s="18" t="s">
        <v>511</v>
      </c>
      <c r="E6490" s="12">
        <v>150</v>
      </c>
      <c r="F6490" s="11" t="s">
        <v>512</v>
      </c>
      <c r="G6490" s="18" t="s">
        <v>495</v>
      </c>
      <c r="H6490" s="11" t="s">
        <v>9</v>
      </c>
      <c r="I6490" s="11" t="s">
        <v>495</v>
      </c>
    </row>
    <row r="6491" spans="1:9" s="5" customFormat="1" ht="33" x14ac:dyDescent="0.25">
      <c r="A6491" s="11" t="s">
        <v>501</v>
      </c>
      <c r="B6491" s="17" t="s">
        <v>5202</v>
      </c>
      <c r="C6491" s="18" t="s">
        <v>9261</v>
      </c>
      <c r="D6491" s="18" t="s">
        <v>511</v>
      </c>
      <c r="E6491" s="12">
        <v>150</v>
      </c>
      <c r="F6491" s="11" t="s">
        <v>512</v>
      </c>
      <c r="G6491" s="18" t="s">
        <v>495</v>
      </c>
      <c r="H6491" s="11" t="s">
        <v>9</v>
      </c>
      <c r="I6491" s="11" t="s">
        <v>495</v>
      </c>
    </row>
    <row r="6492" spans="1:9" s="5" customFormat="1" ht="33" x14ac:dyDescent="0.25">
      <c r="A6492" s="11" t="s">
        <v>501</v>
      </c>
      <c r="B6492" s="17" t="s">
        <v>5203</v>
      </c>
      <c r="C6492" s="18" t="s">
        <v>9262</v>
      </c>
      <c r="D6492" s="18" t="s">
        <v>511</v>
      </c>
      <c r="E6492" s="12">
        <v>150</v>
      </c>
      <c r="F6492" s="11" t="s">
        <v>512</v>
      </c>
      <c r="G6492" s="18" t="s">
        <v>495</v>
      </c>
      <c r="H6492" s="11" t="s">
        <v>9</v>
      </c>
      <c r="I6492" s="11" t="s">
        <v>495</v>
      </c>
    </row>
    <row r="6493" spans="1:9" s="5" customFormat="1" ht="33" x14ac:dyDescent="0.25">
      <c r="A6493" s="11" t="s">
        <v>501</v>
      </c>
      <c r="B6493" s="17" t="s">
        <v>5204</v>
      </c>
      <c r="C6493" s="18" t="s">
        <v>9263</v>
      </c>
      <c r="D6493" s="18" t="s">
        <v>511</v>
      </c>
      <c r="E6493" s="12">
        <v>150</v>
      </c>
      <c r="F6493" s="11" t="s">
        <v>512</v>
      </c>
      <c r="G6493" s="18" t="s">
        <v>495</v>
      </c>
      <c r="H6493" s="11" t="s">
        <v>9</v>
      </c>
      <c r="I6493" s="11" t="s">
        <v>495</v>
      </c>
    </row>
    <row r="6494" spans="1:9" s="5" customFormat="1" ht="33" x14ac:dyDescent="0.25">
      <c r="A6494" s="11" t="s">
        <v>501</v>
      </c>
      <c r="B6494" s="17" t="s">
        <v>5201</v>
      </c>
      <c r="C6494" s="18" t="s">
        <v>9264</v>
      </c>
      <c r="D6494" s="18" t="s">
        <v>511</v>
      </c>
      <c r="E6494" s="12">
        <v>150</v>
      </c>
      <c r="F6494" s="11" t="s">
        <v>512</v>
      </c>
      <c r="G6494" s="18" t="s">
        <v>495</v>
      </c>
      <c r="H6494" s="11" t="s">
        <v>9</v>
      </c>
      <c r="I6494" s="11" t="s">
        <v>495</v>
      </c>
    </row>
    <row r="6495" spans="1:9" s="5" customFormat="1" ht="33" x14ac:dyDescent="0.25">
      <c r="A6495" s="11" t="s">
        <v>501</v>
      </c>
      <c r="B6495" s="17" t="s">
        <v>5200</v>
      </c>
      <c r="C6495" s="18" t="s">
        <v>9265</v>
      </c>
      <c r="D6495" s="18" t="s">
        <v>511</v>
      </c>
      <c r="E6495" s="12">
        <v>1500</v>
      </c>
      <c r="F6495" s="11" t="s">
        <v>512</v>
      </c>
      <c r="G6495" s="18" t="s">
        <v>495</v>
      </c>
      <c r="H6495" s="11" t="s">
        <v>9</v>
      </c>
      <c r="I6495" s="11" t="s">
        <v>495</v>
      </c>
    </row>
    <row r="6496" spans="1:9" s="5" customFormat="1" ht="33" x14ac:dyDescent="0.25">
      <c r="A6496" s="11" t="s">
        <v>501</v>
      </c>
      <c r="B6496" s="17" t="s">
        <v>5205</v>
      </c>
      <c r="C6496" s="18" t="s">
        <v>9266</v>
      </c>
      <c r="D6496" s="18" t="s">
        <v>511</v>
      </c>
      <c r="E6496" s="12">
        <v>100</v>
      </c>
      <c r="F6496" s="11" t="s">
        <v>512</v>
      </c>
      <c r="G6496" s="18" t="s">
        <v>495</v>
      </c>
      <c r="H6496" s="11" t="s">
        <v>9</v>
      </c>
      <c r="I6496" s="11" t="s">
        <v>495</v>
      </c>
    </row>
    <row r="6497" spans="1:9" s="5" customFormat="1" ht="33" x14ac:dyDescent="0.25">
      <c r="A6497" s="11" t="s">
        <v>501</v>
      </c>
      <c r="B6497" s="17" t="s">
        <v>5206</v>
      </c>
      <c r="C6497" s="18" t="s">
        <v>9266</v>
      </c>
      <c r="D6497" s="18" t="s">
        <v>511</v>
      </c>
      <c r="E6497" s="12">
        <v>50</v>
      </c>
      <c r="F6497" s="11" t="s">
        <v>512</v>
      </c>
      <c r="G6497" s="18" t="s">
        <v>495</v>
      </c>
      <c r="H6497" s="11" t="s">
        <v>9</v>
      </c>
      <c r="I6497" s="11" t="s">
        <v>495</v>
      </c>
    </row>
    <row r="6498" spans="1:9" s="5" customFormat="1" ht="33" x14ac:dyDescent="0.25">
      <c r="A6498" s="11" t="s">
        <v>501</v>
      </c>
      <c r="B6498" s="17" t="s">
        <v>5212</v>
      </c>
      <c r="C6498" s="18" t="s">
        <v>9267</v>
      </c>
      <c r="D6498" s="18" t="s">
        <v>511</v>
      </c>
      <c r="E6498" s="12">
        <v>100</v>
      </c>
      <c r="F6498" s="11" t="s">
        <v>512</v>
      </c>
      <c r="G6498" s="18" t="s">
        <v>495</v>
      </c>
      <c r="H6498" s="11" t="s">
        <v>9</v>
      </c>
      <c r="I6498" s="11" t="s">
        <v>495</v>
      </c>
    </row>
    <row r="6499" spans="1:9" s="5" customFormat="1" ht="33" x14ac:dyDescent="0.25">
      <c r="A6499" s="11" t="s">
        <v>501</v>
      </c>
      <c r="B6499" s="17" t="s">
        <v>5216</v>
      </c>
      <c r="C6499" s="18" t="s">
        <v>9268</v>
      </c>
      <c r="D6499" s="18" t="s">
        <v>511</v>
      </c>
      <c r="E6499" s="12">
        <v>50</v>
      </c>
      <c r="F6499" s="11" t="s">
        <v>512</v>
      </c>
      <c r="G6499" s="18" t="s">
        <v>495</v>
      </c>
      <c r="H6499" s="11" t="s">
        <v>9</v>
      </c>
      <c r="I6499" s="11" t="s">
        <v>495</v>
      </c>
    </row>
    <row r="6500" spans="1:9" s="5" customFormat="1" ht="33" x14ac:dyDescent="0.25">
      <c r="A6500" s="11" t="s">
        <v>501</v>
      </c>
      <c r="B6500" s="17" t="s">
        <v>5230</v>
      </c>
      <c r="C6500" s="18" t="s">
        <v>9269</v>
      </c>
      <c r="D6500" s="18" t="s">
        <v>511</v>
      </c>
      <c r="E6500" s="12">
        <v>175</v>
      </c>
      <c r="F6500" s="11" t="s">
        <v>512</v>
      </c>
      <c r="G6500" s="18" t="s">
        <v>495</v>
      </c>
      <c r="H6500" s="11" t="s">
        <v>9</v>
      </c>
      <c r="I6500" s="11" t="s">
        <v>495</v>
      </c>
    </row>
    <row r="6501" spans="1:9" s="5" customFormat="1" ht="33" x14ac:dyDescent="0.25">
      <c r="A6501" s="11" t="s">
        <v>501</v>
      </c>
      <c r="B6501" s="17" t="s">
        <v>5231</v>
      </c>
      <c r="C6501" s="18" t="s">
        <v>9269</v>
      </c>
      <c r="D6501" s="18" t="s">
        <v>511</v>
      </c>
      <c r="E6501" s="12">
        <v>175</v>
      </c>
      <c r="F6501" s="11" t="s">
        <v>512</v>
      </c>
      <c r="G6501" s="18" t="s">
        <v>495</v>
      </c>
      <c r="H6501" s="11" t="s">
        <v>9</v>
      </c>
      <c r="I6501" s="11" t="s">
        <v>495</v>
      </c>
    </row>
    <row r="6502" spans="1:9" s="5" customFormat="1" ht="33" x14ac:dyDescent="0.25">
      <c r="A6502" s="11" t="s">
        <v>501</v>
      </c>
      <c r="B6502" s="17" t="s">
        <v>2520</v>
      </c>
      <c r="C6502" s="18" t="s">
        <v>9269</v>
      </c>
      <c r="D6502" s="18" t="s">
        <v>511</v>
      </c>
      <c r="E6502" s="12">
        <v>10</v>
      </c>
      <c r="F6502" s="11" t="s">
        <v>512</v>
      </c>
      <c r="G6502" s="18" t="s">
        <v>495</v>
      </c>
      <c r="H6502" s="11" t="s">
        <v>9</v>
      </c>
      <c r="I6502" s="11" t="s">
        <v>495</v>
      </c>
    </row>
    <row r="6503" spans="1:9" s="5" customFormat="1" ht="33" x14ac:dyDescent="0.25">
      <c r="A6503" s="11" t="s">
        <v>501</v>
      </c>
      <c r="B6503" s="17" t="s">
        <v>5232</v>
      </c>
      <c r="C6503" s="18" t="s">
        <v>9269</v>
      </c>
      <c r="D6503" s="18" t="s">
        <v>511</v>
      </c>
      <c r="E6503" s="12">
        <v>50</v>
      </c>
      <c r="F6503" s="11" t="s">
        <v>512</v>
      </c>
      <c r="G6503" s="18" t="s">
        <v>495</v>
      </c>
      <c r="H6503" s="11" t="s">
        <v>9</v>
      </c>
      <c r="I6503" s="11" t="s">
        <v>495</v>
      </c>
    </row>
    <row r="6504" spans="1:9" s="5" customFormat="1" ht="33" x14ac:dyDescent="0.25">
      <c r="A6504" s="11" t="s">
        <v>501</v>
      </c>
      <c r="B6504" s="17" t="s">
        <v>5233</v>
      </c>
      <c r="C6504" s="18" t="s">
        <v>9269</v>
      </c>
      <c r="D6504" s="18" t="s">
        <v>511</v>
      </c>
      <c r="E6504" s="12">
        <v>100</v>
      </c>
      <c r="F6504" s="11" t="s">
        <v>512</v>
      </c>
      <c r="G6504" s="18" t="s">
        <v>495</v>
      </c>
      <c r="H6504" s="11" t="s">
        <v>9</v>
      </c>
      <c r="I6504" s="11" t="s">
        <v>495</v>
      </c>
    </row>
    <row r="6505" spans="1:9" s="5" customFormat="1" ht="33" x14ac:dyDescent="0.25">
      <c r="A6505" s="11" t="s">
        <v>501</v>
      </c>
      <c r="B6505" s="17" t="s">
        <v>5235</v>
      </c>
      <c r="C6505" s="18" t="s">
        <v>9270</v>
      </c>
      <c r="D6505" s="18" t="s">
        <v>511</v>
      </c>
      <c r="E6505" s="12">
        <v>100</v>
      </c>
      <c r="F6505" s="11" t="s">
        <v>512</v>
      </c>
      <c r="G6505" s="18" t="s">
        <v>495</v>
      </c>
      <c r="H6505" s="11" t="s">
        <v>9</v>
      </c>
      <c r="I6505" s="11" t="s">
        <v>495</v>
      </c>
    </row>
    <row r="6506" spans="1:9" s="5" customFormat="1" ht="33" x14ac:dyDescent="0.25">
      <c r="A6506" s="11" t="s">
        <v>501</v>
      </c>
      <c r="B6506" s="17" t="s">
        <v>5223</v>
      </c>
      <c r="C6506" s="18" t="s">
        <v>9271</v>
      </c>
      <c r="D6506" s="18" t="s">
        <v>511</v>
      </c>
      <c r="E6506" s="12">
        <v>50</v>
      </c>
      <c r="F6506" s="11" t="s">
        <v>512</v>
      </c>
      <c r="G6506" s="18" t="s">
        <v>495</v>
      </c>
      <c r="H6506" s="11" t="s">
        <v>9</v>
      </c>
      <c r="I6506" s="11" t="s">
        <v>495</v>
      </c>
    </row>
    <row r="6507" spans="1:9" s="5" customFormat="1" ht="33" x14ac:dyDescent="0.25">
      <c r="A6507" s="11" t="s">
        <v>501</v>
      </c>
      <c r="B6507" s="17" t="s">
        <v>5224</v>
      </c>
      <c r="C6507" s="18" t="s">
        <v>9271</v>
      </c>
      <c r="D6507" s="18" t="s">
        <v>511</v>
      </c>
      <c r="E6507" s="12">
        <v>50</v>
      </c>
      <c r="F6507" s="11" t="s">
        <v>512</v>
      </c>
      <c r="G6507" s="18" t="s">
        <v>495</v>
      </c>
      <c r="H6507" s="11" t="s">
        <v>9</v>
      </c>
      <c r="I6507" s="11" t="s">
        <v>495</v>
      </c>
    </row>
    <row r="6508" spans="1:9" s="5" customFormat="1" ht="33" x14ac:dyDescent="0.25">
      <c r="A6508" s="11" t="s">
        <v>501</v>
      </c>
      <c r="B6508" s="17" t="s">
        <v>5221</v>
      </c>
      <c r="C6508" s="18" t="s">
        <v>9272</v>
      </c>
      <c r="D6508" s="18" t="s">
        <v>511</v>
      </c>
      <c r="E6508" s="12">
        <v>70</v>
      </c>
      <c r="F6508" s="11" t="s">
        <v>512</v>
      </c>
      <c r="G6508" s="18" t="s">
        <v>495</v>
      </c>
      <c r="H6508" s="11" t="s">
        <v>9</v>
      </c>
      <c r="I6508" s="11" t="s">
        <v>495</v>
      </c>
    </row>
    <row r="6509" spans="1:9" s="5" customFormat="1" ht="33" x14ac:dyDescent="0.25">
      <c r="A6509" s="11" t="s">
        <v>501</v>
      </c>
      <c r="B6509" s="17" t="s">
        <v>5222</v>
      </c>
      <c r="C6509" s="18" t="s">
        <v>9272</v>
      </c>
      <c r="D6509" s="18" t="s">
        <v>511</v>
      </c>
      <c r="E6509" s="12">
        <v>80</v>
      </c>
      <c r="F6509" s="11" t="s">
        <v>512</v>
      </c>
      <c r="G6509" s="18" t="s">
        <v>495</v>
      </c>
      <c r="H6509" s="11" t="s">
        <v>9</v>
      </c>
      <c r="I6509" s="11" t="s">
        <v>495</v>
      </c>
    </row>
    <row r="6510" spans="1:9" s="5" customFormat="1" ht="33" x14ac:dyDescent="0.25">
      <c r="A6510" s="11" t="s">
        <v>501</v>
      </c>
      <c r="B6510" s="17" t="s">
        <v>5229</v>
      </c>
      <c r="C6510" s="18" t="s">
        <v>9273</v>
      </c>
      <c r="D6510" s="18" t="s">
        <v>511</v>
      </c>
      <c r="E6510" s="12">
        <v>150</v>
      </c>
      <c r="F6510" s="11" t="s">
        <v>512</v>
      </c>
      <c r="G6510" s="18" t="s">
        <v>495</v>
      </c>
      <c r="H6510" s="11" t="s">
        <v>9</v>
      </c>
      <c r="I6510" s="11" t="s">
        <v>495</v>
      </c>
    </row>
    <row r="6511" spans="1:9" s="5" customFormat="1" ht="33" x14ac:dyDescent="0.25">
      <c r="A6511" s="11" t="s">
        <v>501</v>
      </c>
      <c r="B6511" s="17" t="s">
        <v>5236</v>
      </c>
      <c r="C6511" s="18" t="s">
        <v>9274</v>
      </c>
      <c r="D6511" s="18" t="s">
        <v>511</v>
      </c>
      <c r="E6511" s="12">
        <v>150</v>
      </c>
      <c r="F6511" s="11" t="s">
        <v>512</v>
      </c>
      <c r="G6511" s="18" t="s">
        <v>495</v>
      </c>
      <c r="H6511" s="11" t="s">
        <v>9</v>
      </c>
      <c r="I6511" s="11" t="s">
        <v>495</v>
      </c>
    </row>
    <row r="6512" spans="1:9" s="5" customFormat="1" ht="33" x14ac:dyDescent="0.25">
      <c r="A6512" s="11" t="s">
        <v>501</v>
      </c>
      <c r="B6512" s="17" t="s">
        <v>5218</v>
      </c>
      <c r="C6512" s="18" t="s">
        <v>9275</v>
      </c>
      <c r="D6512" s="18" t="s">
        <v>511</v>
      </c>
      <c r="E6512" s="12">
        <v>150</v>
      </c>
      <c r="F6512" s="11" t="s">
        <v>512</v>
      </c>
      <c r="G6512" s="18" t="s">
        <v>495</v>
      </c>
      <c r="H6512" s="11" t="s">
        <v>9</v>
      </c>
      <c r="I6512" s="11" t="s">
        <v>495</v>
      </c>
    </row>
    <row r="6513" spans="1:9" s="5" customFormat="1" ht="33" x14ac:dyDescent="0.25">
      <c r="A6513" s="11" t="s">
        <v>501</v>
      </c>
      <c r="B6513" s="17" t="s">
        <v>5234</v>
      </c>
      <c r="C6513" s="18" t="s">
        <v>9276</v>
      </c>
      <c r="D6513" s="18" t="s">
        <v>511</v>
      </c>
      <c r="E6513" s="12">
        <v>150</v>
      </c>
      <c r="F6513" s="11" t="s">
        <v>512</v>
      </c>
      <c r="G6513" s="18" t="s">
        <v>495</v>
      </c>
      <c r="H6513" s="11" t="s">
        <v>9</v>
      </c>
      <c r="I6513" s="11" t="s">
        <v>495</v>
      </c>
    </row>
    <row r="6514" spans="1:9" s="5" customFormat="1" ht="33" x14ac:dyDescent="0.25">
      <c r="A6514" s="11" t="s">
        <v>501</v>
      </c>
      <c r="B6514" s="17" t="s">
        <v>5237</v>
      </c>
      <c r="C6514" s="18" t="s">
        <v>9277</v>
      </c>
      <c r="D6514" s="18" t="s">
        <v>511</v>
      </c>
      <c r="E6514" s="12">
        <v>150</v>
      </c>
      <c r="F6514" s="11" t="s">
        <v>512</v>
      </c>
      <c r="G6514" s="18" t="s">
        <v>495</v>
      </c>
      <c r="H6514" s="11" t="s">
        <v>9</v>
      </c>
      <c r="I6514" s="11" t="s">
        <v>495</v>
      </c>
    </row>
    <row r="6515" spans="1:9" s="5" customFormat="1" ht="33" x14ac:dyDescent="0.25">
      <c r="A6515" s="11" t="s">
        <v>501</v>
      </c>
      <c r="B6515" s="17" t="s">
        <v>5238</v>
      </c>
      <c r="C6515" s="18" t="s">
        <v>9278</v>
      </c>
      <c r="D6515" s="18" t="s">
        <v>511</v>
      </c>
      <c r="E6515" s="12">
        <v>150</v>
      </c>
      <c r="F6515" s="11" t="s">
        <v>512</v>
      </c>
      <c r="G6515" s="18" t="s">
        <v>495</v>
      </c>
      <c r="H6515" s="11" t="s">
        <v>9</v>
      </c>
      <c r="I6515" s="11" t="s">
        <v>495</v>
      </c>
    </row>
    <row r="6516" spans="1:9" s="5" customFormat="1" ht="33" x14ac:dyDescent="0.25">
      <c r="A6516" s="11" t="s">
        <v>501</v>
      </c>
      <c r="B6516" s="17" t="s">
        <v>5114</v>
      </c>
      <c r="C6516" s="18" t="s">
        <v>9279</v>
      </c>
      <c r="D6516" s="18" t="s">
        <v>511</v>
      </c>
      <c r="E6516" s="12">
        <v>150</v>
      </c>
      <c r="F6516" s="11" t="s">
        <v>512</v>
      </c>
      <c r="G6516" s="18" t="s">
        <v>495</v>
      </c>
      <c r="H6516" s="11" t="s">
        <v>9</v>
      </c>
      <c r="I6516" s="11" t="s">
        <v>495</v>
      </c>
    </row>
    <row r="6517" spans="1:9" s="5" customFormat="1" ht="33" x14ac:dyDescent="0.25">
      <c r="A6517" s="11" t="s">
        <v>501</v>
      </c>
      <c r="B6517" s="17" t="s">
        <v>5108</v>
      </c>
      <c r="C6517" s="18" t="s">
        <v>9280</v>
      </c>
      <c r="D6517" s="18" t="s">
        <v>511</v>
      </c>
      <c r="E6517" s="12">
        <v>50</v>
      </c>
      <c r="F6517" s="11" t="s">
        <v>512</v>
      </c>
      <c r="G6517" s="18" t="s">
        <v>495</v>
      </c>
      <c r="H6517" s="11" t="s">
        <v>9</v>
      </c>
      <c r="I6517" s="11" t="s">
        <v>495</v>
      </c>
    </row>
    <row r="6518" spans="1:9" s="5" customFormat="1" ht="33" x14ac:dyDescent="0.25">
      <c r="A6518" s="11" t="s">
        <v>501</v>
      </c>
      <c r="B6518" s="17" t="s">
        <v>5109</v>
      </c>
      <c r="C6518" s="18" t="s">
        <v>9280</v>
      </c>
      <c r="D6518" s="18" t="s">
        <v>511</v>
      </c>
      <c r="E6518" s="12">
        <v>100</v>
      </c>
      <c r="F6518" s="11" t="s">
        <v>512</v>
      </c>
      <c r="G6518" s="18" t="s">
        <v>495</v>
      </c>
      <c r="H6518" s="11" t="s">
        <v>9</v>
      </c>
      <c r="I6518" s="11" t="s">
        <v>495</v>
      </c>
    </row>
    <row r="6519" spans="1:9" s="5" customFormat="1" ht="33" x14ac:dyDescent="0.25">
      <c r="A6519" s="11" t="s">
        <v>501</v>
      </c>
      <c r="B6519" s="17" t="s">
        <v>5251</v>
      </c>
      <c r="C6519" s="18" t="s">
        <v>9281</v>
      </c>
      <c r="D6519" s="18" t="s">
        <v>511</v>
      </c>
      <c r="E6519" s="12">
        <v>150</v>
      </c>
      <c r="F6519" s="11" t="s">
        <v>512</v>
      </c>
      <c r="G6519" s="18" t="s">
        <v>495</v>
      </c>
      <c r="H6519" s="11" t="s">
        <v>9</v>
      </c>
      <c r="I6519" s="11" t="s">
        <v>495</v>
      </c>
    </row>
    <row r="6520" spans="1:9" s="5" customFormat="1" ht="33" x14ac:dyDescent="0.25">
      <c r="A6520" s="11" t="s">
        <v>501</v>
      </c>
      <c r="B6520" s="17" t="s">
        <v>5979</v>
      </c>
      <c r="C6520" s="18" t="s">
        <v>9282</v>
      </c>
      <c r="D6520" s="18" t="s">
        <v>511</v>
      </c>
      <c r="E6520" s="12">
        <v>150</v>
      </c>
      <c r="F6520" s="11" t="s">
        <v>512</v>
      </c>
      <c r="G6520" s="18" t="s">
        <v>495</v>
      </c>
      <c r="H6520" s="11" t="s">
        <v>9</v>
      </c>
      <c r="I6520" s="11" t="s">
        <v>495</v>
      </c>
    </row>
    <row r="6521" spans="1:9" s="5" customFormat="1" ht="33" x14ac:dyDescent="0.25">
      <c r="A6521" s="11" t="s">
        <v>501</v>
      </c>
      <c r="B6521" s="17" t="s">
        <v>5977</v>
      </c>
      <c r="C6521" s="18" t="s">
        <v>9283</v>
      </c>
      <c r="D6521" s="18" t="s">
        <v>511</v>
      </c>
      <c r="E6521" s="12">
        <v>150</v>
      </c>
      <c r="F6521" s="11" t="s">
        <v>512</v>
      </c>
      <c r="G6521" s="18" t="s">
        <v>495</v>
      </c>
      <c r="H6521" s="11" t="s">
        <v>9</v>
      </c>
      <c r="I6521" s="11" t="s">
        <v>495</v>
      </c>
    </row>
    <row r="6522" spans="1:9" s="5" customFormat="1" ht="33" x14ac:dyDescent="0.25">
      <c r="A6522" s="11" t="s">
        <v>501</v>
      </c>
      <c r="B6522" s="17" t="s">
        <v>5978</v>
      </c>
      <c r="C6522" s="18" t="s">
        <v>9284</v>
      </c>
      <c r="D6522" s="18" t="s">
        <v>511</v>
      </c>
      <c r="E6522" s="12">
        <v>100</v>
      </c>
      <c r="F6522" s="11" t="s">
        <v>512</v>
      </c>
      <c r="G6522" s="18" t="s">
        <v>495</v>
      </c>
      <c r="H6522" s="11" t="s">
        <v>9</v>
      </c>
      <c r="I6522" s="11" t="s">
        <v>495</v>
      </c>
    </row>
    <row r="6523" spans="1:9" s="5" customFormat="1" ht="33" x14ac:dyDescent="0.25">
      <c r="A6523" s="11" t="s">
        <v>501</v>
      </c>
      <c r="B6523" s="17" t="s">
        <v>5980</v>
      </c>
      <c r="C6523" s="18" t="s">
        <v>9285</v>
      </c>
      <c r="D6523" s="18" t="s">
        <v>511</v>
      </c>
      <c r="E6523" s="12">
        <v>50</v>
      </c>
      <c r="F6523" s="11" t="s">
        <v>512</v>
      </c>
      <c r="G6523" s="18" t="s">
        <v>495</v>
      </c>
      <c r="H6523" s="11" t="s">
        <v>9</v>
      </c>
      <c r="I6523" s="11" t="s">
        <v>495</v>
      </c>
    </row>
    <row r="6524" spans="1:9" s="5" customFormat="1" ht="33" x14ac:dyDescent="0.25">
      <c r="A6524" s="11" t="s">
        <v>501</v>
      </c>
      <c r="B6524" s="17" t="s">
        <v>6009</v>
      </c>
      <c r="C6524" s="18" t="s">
        <v>9286</v>
      </c>
      <c r="D6524" s="18" t="s">
        <v>511</v>
      </c>
      <c r="E6524" s="12">
        <v>100</v>
      </c>
      <c r="F6524" s="11" t="s">
        <v>512</v>
      </c>
      <c r="G6524" s="18" t="s">
        <v>495</v>
      </c>
      <c r="H6524" s="11" t="s">
        <v>9</v>
      </c>
      <c r="I6524" s="11" t="s">
        <v>495</v>
      </c>
    </row>
    <row r="6525" spans="1:9" s="5" customFormat="1" ht="33" x14ac:dyDescent="0.25">
      <c r="A6525" s="11" t="s">
        <v>501</v>
      </c>
      <c r="B6525" s="17" t="s">
        <v>6048</v>
      </c>
      <c r="C6525" s="18" t="s">
        <v>9287</v>
      </c>
      <c r="D6525" s="18" t="s">
        <v>511</v>
      </c>
      <c r="E6525" s="12">
        <v>300</v>
      </c>
      <c r="F6525" s="11" t="s">
        <v>512</v>
      </c>
      <c r="G6525" s="18" t="s">
        <v>495</v>
      </c>
      <c r="H6525" s="11" t="s">
        <v>9</v>
      </c>
      <c r="I6525" s="11" t="s">
        <v>495</v>
      </c>
    </row>
    <row r="6526" spans="1:9" s="5" customFormat="1" ht="33" x14ac:dyDescent="0.25">
      <c r="A6526" s="11" t="s">
        <v>501</v>
      </c>
      <c r="B6526" s="17" t="s">
        <v>6049</v>
      </c>
      <c r="C6526" s="18" t="s">
        <v>9288</v>
      </c>
      <c r="D6526" s="18" t="s">
        <v>511</v>
      </c>
      <c r="E6526" s="12">
        <v>150</v>
      </c>
      <c r="F6526" s="11" t="s">
        <v>512</v>
      </c>
      <c r="G6526" s="18" t="s">
        <v>495</v>
      </c>
      <c r="H6526" s="11" t="s">
        <v>9</v>
      </c>
      <c r="I6526" s="11" t="s">
        <v>495</v>
      </c>
    </row>
    <row r="6527" spans="1:9" s="5" customFormat="1" ht="33" x14ac:dyDescent="0.25">
      <c r="A6527" s="11" t="s">
        <v>501</v>
      </c>
      <c r="B6527" s="17" t="s">
        <v>6047</v>
      </c>
      <c r="C6527" s="18" t="s">
        <v>9289</v>
      </c>
      <c r="D6527" s="18" t="s">
        <v>511</v>
      </c>
      <c r="E6527" s="12">
        <v>50</v>
      </c>
      <c r="F6527" s="11" t="s">
        <v>512</v>
      </c>
      <c r="G6527" s="18" t="s">
        <v>495</v>
      </c>
      <c r="H6527" s="11" t="s">
        <v>9</v>
      </c>
      <c r="I6527" s="11" t="s">
        <v>495</v>
      </c>
    </row>
    <row r="6528" spans="1:9" s="5" customFormat="1" ht="33" x14ac:dyDescent="0.25">
      <c r="A6528" s="11" t="s">
        <v>501</v>
      </c>
      <c r="B6528" s="17" t="s">
        <v>6029</v>
      </c>
      <c r="C6528" s="18" t="s">
        <v>9290</v>
      </c>
      <c r="D6528" s="18" t="s">
        <v>511</v>
      </c>
      <c r="E6528" s="12">
        <v>100</v>
      </c>
      <c r="F6528" s="11" t="s">
        <v>512</v>
      </c>
      <c r="G6528" s="18" t="s">
        <v>495</v>
      </c>
      <c r="H6528" s="11" t="s">
        <v>9</v>
      </c>
      <c r="I6528" s="11" t="s">
        <v>495</v>
      </c>
    </row>
    <row r="6529" spans="1:9" s="5" customFormat="1" ht="33" x14ac:dyDescent="0.25">
      <c r="A6529" s="11" t="s">
        <v>501</v>
      </c>
      <c r="B6529" s="17" t="s">
        <v>6030</v>
      </c>
      <c r="C6529" s="18" t="s">
        <v>9291</v>
      </c>
      <c r="D6529" s="18" t="s">
        <v>511</v>
      </c>
      <c r="E6529" s="12">
        <v>50</v>
      </c>
      <c r="F6529" s="11" t="s">
        <v>512</v>
      </c>
      <c r="G6529" s="18" t="s">
        <v>495</v>
      </c>
      <c r="H6529" s="11" t="s">
        <v>9</v>
      </c>
      <c r="I6529" s="11" t="s">
        <v>495</v>
      </c>
    </row>
    <row r="6530" spans="1:9" s="5" customFormat="1" ht="33" x14ac:dyDescent="0.25">
      <c r="A6530" s="11" t="s">
        <v>501</v>
      </c>
      <c r="B6530" s="17" t="s">
        <v>6034</v>
      </c>
      <c r="C6530" s="18" t="s">
        <v>9292</v>
      </c>
      <c r="D6530" s="18" t="s">
        <v>511</v>
      </c>
      <c r="E6530" s="12">
        <v>50</v>
      </c>
      <c r="F6530" s="11" t="s">
        <v>512</v>
      </c>
      <c r="G6530" s="18" t="s">
        <v>495</v>
      </c>
      <c r="H6530" s="11" t="s">
        <v>9</v>
      </c>
      <c r="I6530" s="11" t="s">
        <v>495</v>
      </c>
    </row>
    <row r="6531" spans="1:9" s="5" customFormat="1" ht="33" x14ac:dyDescent="0.25">
      <c r="A6531" s="11" t="s">
        <v>501</v>
      </c>
      <c r="B6531" s="17" t="s">
        <v>6025</v>
      </c>
      <c r="C6531" s="18" t="s">
        <v>9293</v>
      </c>
      <c r="D6531" s="18" t="s">
        <v>511</v>
      </c>
      <c r="E6531" s="12">
        <v>100</v>
      </c>
      <c r="F6531" s="11" t="s">
        <v>512</v>
      </c>
      <c r="G6531" s="18" t="s">
        <v>495</v>
      </c>
      <c r="H6531" s="11" t="s">
        <v>9</v>
      </c>
      <c r="I6531" s="11" t="s">
        <v>495</v>
      </c>
    </row>
    <row r="6532" spans="1:9" s="5" customFormat="1" ht="33" x14ac:dyDescent="0.25">
      <c r="A6532" s="11" t="s">
        <v>501</v>
      </c>
      <c r="B6532" s="17" t="s">
        <v>6032</v>
      </c>
      <c r="C6532" s="18" t="s">
        <v>9294</v>
      </c>
      <c r="D6532" s="18" t="s">
        <v>511</v>
      </c>
      <c r="E6532" s="12">
        <v>150</v>
      </c>
      <c r="F6532" s="11" t="s">
        <v>512</v>
      </c>
      <c r="G6532" s="18" t="s">
        <v>495</v>
      </c>
      <c r="H6532" s="11" t="s">
        <v>9</v>
      </c>
      <c r="I6532" s="11" t="s">
        <v>495</v>
      </c>
    </row>
    <row r="6533" spans="1:9" s="5" customFormat="1" ht="33" x14ac:dyDescent="0.25">
      <c r="A6533" s="11" t="s">
        <v>501</v>
      </c>
      <c r="B6533" s="17" t="s">
        <v>6035</v>
      </c>
      <c r="C6533" s="18" t="s">
        <v>9295</v>
      </c>
      <c r="D6533" s="18" t="s">
        <v>511</v>
      </c>
      <c r="E6533" s="12">
        <v>200</v>
      </c>
      <c r="F6533" s="11" t="s">
        <v>512</v>
      </c>
      <c r="G6533" s="18" t="s">
        <v>495</v>
      </c>
      <c r="H6533" s="11" t="s">
        <v>9</v>
      </c>
      <c r="I6533" s="11" t="s">
        <v>495</v>
      </c>
    </row>
    <row r="6534" spans="1:9" s="5" customFormat="1" ht="33" x14ac:dyDescent="0.25">
      <c r="A6534" s="11" t="s">
        <v>501</v>
      </c>
      <c r="B6534" s="17" t="s">
        <v>6037</v>
      </c>
      <c r="C6534" s="18" t="s">
        <v>9295</v>
      </c>
      <c r="D6534" s="18" t="s">
        <v>511</v>
      </c>
      <c r="E6534" s="12">
        <v>100</v>
      </c>
      <c r="F6534" s="11" t="s">
        <v>512</v>
      </c>
      <c r="G6534" s="18" t="s">
        <v>495</v>
      </c>
      <c r="H6534" s="11" t="s">
        <v>9</v>
      </c>
      <c r="I6534" s="11" t="s">
        <v>495</v>
      </c>
    </row>
    <row r="6535" spans="1:9" s="5" customFormat="1" ht="33" x14ac:dyDescent="0.25">
      <c r="A6535" s="11" t="s">
        <v>501</v>
      </c>
      <c r="B6535" s="17" t="s">
        <v>6038</v>
      </c>
      <c r="C6535" s="18" t="s">
        <v>9296</v>
      </c>
      <c r="D6535" s="18" t="s">
        <v>511</v>
      </c>
      <c r="E6535" s="12">
        <v>50</v>
      </c>
      <c r="F6535" s="11" t="s">
        <v>512</v>
      </c>
      <c r="G6535" s="18" t="s">
        <v>495</v>
      </c>
      <c r="H6535" s="11" t="s">
        <v>9</v>
      </c>
      <c r="I6535" s="11" t="s">
        <v>495</v>
      </c>
    </row>
    <row r="6536" spans="1:9" s="5" customFormat="1" ht="33" x14ac:dyDescent="0.25">
      <c r="A6536" s="11" t="s">
        <v>501</v>
      </c>
      <c r="B6536" s="17" t="s">
        <v>6039</v>
      </c>
      <c r="C6536" s="18" t="s">
        <v>9297</v>
      </c>
      <c r="D6536" s="18" t="s">
        <v>511</v>
      </c>
      <c r="E6536" s="12">
        <v>50</v>
      </c>
      <c r="F6536" s="11" t="s">
        <v>512</v>
      </c>
      <c r="G6536" s="18" t="s">
        <v>495</v>
      </c>
      <c r="H6536" s="11" t="s">
        <v>9</v>
      </c>
      <c r="I6536" s="11" t="s">
        <v>495</v>
      </c>
    </row>
    <row r="6537" spans="1:9" s="5" customFormat="1" ht="33" x14ac:dyDescent="0.25">
      <c r="A6537" s="11" t="s">
        <v>501</v>
      </c>
      <c r="B6537" s="17" t="s">
        <v>6040</v>
      </c>
      <c r="C6537" s="18" t="s">
        <v>9297</v>
      </c>
      <c r="D6537" s="18" t="s">
        <v>511</v>
      </c>
      <c r="E6537" s="12">
        <v>50</v>
      </c>
      <c r="F6537" s="11" t="s">
        <v>512</v>
      </c>
      <c r="G6537" s="18" t="s">
        <v>495</v>
      </c>
      <c r="H6537" s="11" t="s">
        <v>9</v>
      </c>
      <c r="I6537" s="11" t="s">
        <v>495</v>
      </c>
    </row>
    <row r="6538" spans="1:9" s="5" customFormat="1" ht="33" x14ac:dyDescent="0.25">
      <c r="A6538" s="11" t="s">
        <v>501</v>
      </c>
      <c r="B6538" s="17" t="s">
        <v>6033</v>
      </c>
      <c r="C6538" s="18" t="s">
        <v>9298</v>
      </c>
      <c r="D6538" s="18" t="s">
        <v>511</v>
      </c>
      <c r="E6538" s="12">
        <v>100</v>
      </c>
      <c r="F6538" s="11" t="s">
        <v>512</v>
      </c>
      <c r="G6538" s="18" t="s">
        <v>495</v>
      </c>
      <c r="H6538" s="11" t="s">
        <v>9</v>
      </c>
      <c r="I6538" s="11" t="s">
        <v>495</v>
      </c>
    </row>
    <row r="6539" spans="1:9" s="5" customFormat="1" ht="33" x14ac:dyDescent="0.25">
      <c r="A6539" s="11" t="s">
        <v>501</v>
      </c>
      <c r="B6539" s="17" t="s">
        <v>2724</v>
      </c>
      <c r="C6539" s="18" t="s">
        <v>9299</v>
      </c>
      <c r="D6539" s="18" t="s">
        <v>511</v>
      </c>
      <c r="E6539" s="12">
        <v>120</v>
      </c>
      <c r="F6539" s="11" t="s">
        <v>512</v>
      </c>
      <c r="G6539" s="18" t="s">
        <v>495</v>
      </c>
      <c r="H6539" s="11" t="s">
        <v>9</v>
      </c>
      <c r="I6539" s="11" t="s">
        <v>495</v>
      </c>
    </row>
    <row r="6540" spans="1:9" s="5" customFormat="1" ht="33" x14ac:dyDescent="0.25">
      <c r="A6540" s="11" t="s">
        <v>501</v>
      </c>
      <c r="B6540" s="17" t="s">
        <v>6041</v>
      </c>
      <c r="C6540" s="18" t="s">
        <v>9300</v>
      </c>
      <c r="D6540" s="18" t="s">
        <v>511</v>
      </c>
      <c r="E6540" s="12">
        <v>100</v>
      </c>
      <c r="F6540" s="11" t="s">
        <v>512</v>
      </c>
      <c r="G6540" s="18" t="s">
        <v>495</v>
      </c>
      <c r="H6540" s="11" t="s">
        <v>9</v>
      </c>
      <c r="I6540" s="11" t="s">
        <v>495</v>
      </c>
    </row>
    <row r="6541" spans="1:9" s="5" customFormat="1" ht="33" x14ac:dyDescent="0.25">
      <c r="A6541" s="11" t="s">
        <v>501</v>
      </c>
      <c r="B6541" s="17" t="s">
        <v>6042</v>
      </c>
      <c r="C6541" s="18" t="s">
        <v>9301</v>
      </c>
      <c r="D6541" s="18" t="s">
        <v>511</v>
      </c>
      <c r="E6541" s="12">
        <v>100</v>
      </c>
      <c r="F6541" s="11" t="s">
        <v>512</v>
      </c>
      <c r="G6541" s="18" t="s">
        <v>495</v>
      </c>
      <c r="H6541" s="11" t="s">
        <v>9</v>
      </c>
      <c r="I6541" s="11" t="s">
        <v>495</v>
      </c>
    </row>
    <row r="6542" spans="1:9" s="5" customFormat="1" ht="33" x14ac:dyDescent="0.25">
      <c r="A6542" s="11" t="s">
        <v>501</v>
      </c>
      <c r="B6542" s="17" t="s">
        <v>6028</v>
      </c>
      <c r="C6542" s="18" t="s">
        <v>9302</v>
      </c>
      <c r="D6542" s="18" t="s">
        <v>511</v>
      </c>
      <c r="E6542" s="12">
        <v>100</v>
      </c>
      <c r="F6542" s="11" t="s">
        <v>512</v>
      </c>
      <c r="G6542" s="18" t="s">
        <v>495</v>
      </c>
      <c r="H6542" s="11" t="s">
        <v>9</v>
      </c>
      <c r="I6542" s="11" t="s">
        <v>495</v>
      </c>
    </row>
    <row r="6543" spans="1:9" s="5" customFormat="1" ht="51" customHeight="1" x14ac:dyDescent="0.25">
      <c r="A6543" s="11" t="s">
        <v>501</v>
      </c>
      <c r="B6543" s="17" t="s">
        <v>6031</v>
      </c>
      <c r="C6543" s="18" t="s">
        <v>9303</v>
      </c>
      <c r="D6543" s="18" t="s">
        <v>511</v>
      </c>
      <c r="E6543" s="12">
        <v>100</v>
      </c>
      <c r="F6543" s="11" t="s">
        <v>512</v>
      </c>
      <c r="G6543" s="18" t="s">
        <v>495</v>
      </c>
      <c r="H6543" s="11" t="s">
        <v>9</v>
      </c>
      <c r="I6543" s="11" t="s">
        <v>495</v>
      </c>
    </row>
    <row r="6544" spans="1:9" s="5" customFormat="1" ht="33" x14ac:dyDescent="0.25">
      <c r="A6544" s="11" t="s">
        <v>501</v>
      </c>
      <c r="B6544" s="17" t="s">
        <v>6027</v>
      </c>
      <c r="C6544" s="18" t="s">
        <v>9304</v>
      </c>
      <c r="D6544" s="18" t="s">
        <v>511</v>
      </c>
      <c r="E6544" s="12">
        <v>150</v>
      </c>
      <c r="F6544" s="11" t="s">
        <v>512</v>
      </c>
      <c r="G6544" s="18" t="s">
        <v>495</v>
      </c>
      <c r="H6544" s="11" t="s">
        <v>9</v>
      </c>
      <c r="I6544" s="11" t="s">
        <v>495</v>
      </c>
    </row>
    <row r="6545" spans="1:9" s="5" customFormat="1" ht="55.5" customHeight="1" x14ac:dyDescent="0.25">
      <c r="A6545" s="11" t="s">
        <v>501</v>
      </c>
      <c r="B6545" s="17" t="s">
        <v>6043</v>
      </c>
      <c r="C6545" s="18" t="s">
        <v>9305</v>
      </c>
      <c r="D6545" s="18" t="s">
        <v>511</v>
      </c>
      <c r="E6545" s="12">
        <v>100</v>
      </c>
      <c r="F6545" s="11" t="s">
        <v>512</v>
      </c>
      <c r="G6545" s="18" t="s">
        <v>495</v>
      </c>
      <c r="H6545" s="11" t="s">
        <v>9</v>
      </c>
      <c r="I6545" s="11" t="s">
        <v>495</v>
      </c>
    </row>
    <row r="6546" spans="1:9" s="5" customFormat="1" ht="33" x14ac:dyDescent="0.25">
      <c r="A6546" s="11" t="s">
        <v>501</v>
      </c>
      <c r="B6546" s="17" t="s">
        <v>6044</v>
      </c>
      <c r="C6546" s="18" t="s">
        <v>9305</v>
      </c>
      <c r="D6546" s="18" t="s">
        <v>511</v>
      </c>
      <c r="E6546" s="12">
        <v>50</v>
      </c>
      <c r="F6546" s="11" t="s">
        <v>512</v>
      </c>
      <c r="G6546" s="18" t="s">
        <v>495</v>
      </c>
      <c r="H6546" s="11" t="s">
        <v>9</v>
      </c>
      <c r="I6546" s="11" t="s">
        <v>495</v>
      </c>
    </row>
    <row r="6547" spans="1:9" s="5" customFormat="1" ht="33" x14ac:dyDescent="0.25">
      <c r="A6547" s="11" t="s">
        <v>501</v>
      </c>
      <c r="B6547" s="17" t="s">
        <v>6026</v>
      </c>
      <c r="C6547" s="18" t="s">
        <v>9306</v>
      </c>
      <c r="D6547" s="18" t="s">
        <v>511</v>
      </c>
      <c r="E6547" s="12">
        <v>100</v>
      </c>
      <c r="F6547" s="11" t="s">
        <v>512</v>
      </c>
      <c r="G6547" s="18" t="s">
        <v>495</v>
      </c>
      <c r="H6547" s="11" t="s">
        <v>9</v>
      </c>
      <c r="I6547" s="11" t="s">
        <v>495</v>
      </c>
    </row>
    <row r="6548" spans="1:9" s="5" customFormat="1" ht="33" x14ac:dyDescent="0.25">
      <c r="A6548" s="11" t="s">
        <v>501</v>
      </c>
      <c r="B6548" s="17" t="s">
        <v>6045</v>
      </c>
      <c r="C6548" s="18" t="s">
        <v>9307</v>
      </c>
      <c r="D6548" s="18" t="s">
        <v>511</v>
      </c>
      <c r="E6548" s="12">
        <v>150</v>
      </c>
      <c r="F6548" s="11" t="s">
        <v>512</v>
      </c>
      <c r="G6548" s="18" t="s">
        <v>495</v>
      </c>
      <c r="H6548" s="11" t="s">
        <v>9</v>
      </c>
      <c r="I6548" s="11" t="s">
        <v>495</v>
      </c>
    </row>
    <row r="6549" spans="1:9" s="5" customFormat="1" ht="33" x14ac:dyDescent="0.25">
      <c r="A6549" s="11" t="s">
        <v>501</v>
      </c>
      <c r="B6549" s="17" t="s">
        <v>6046</v>
      </c>
      <c r="C6549" s="18" t="s">
        <v>9308</v>
      </c>
      <c r="D6549" s="18" t="s">
        <v>511</v>
      </c>
      <c r="E6549" s="12">
        <v>100</v>
      </c>
      <c r="F6549" s="11" t="s">
        <v>512</v>
      </c>
      <c r="G6549" s="18" t="s">
        <v>495</v>
      </c>
      <c r="H6549" s="11" t="s">
        <v>9</v>
      </c>
      <c r="I6549" s="11" t="s">
        <v>495</v>
      </c>
    </row>
    <row r="6550" spans="1:9" s="5" customFormat="1" ht="33" x14ac:dyDescent="0.25">
      <c r="A6550" s="11" t="s">
        <v>501</v>
      </c>
      <c r="B6550" s="17" t="s">
        <v>6010</v>
      </c>
      <c r="C6550" s="18" t="s">
        <v>9309</v>
      </c>
      <c r="D6550" s="18" t="s">
        <v>511</v>
      </c>
      <c r="E6550" s="12">
        <v>100</v>
      </c>
      <c r="F6550" s="11" t="s">
        <v>512</v>
      </c>
      <c r="G6550" s="18" t="s">
        <v>495</v>
      </c>
      <c r="H6550" s="11" t="s">
        <v>9</v>
      </c>
      <c r="I6550" s="11" t="s">
        <v>495</v>
      </c>
    </row>
    <row r="6551" spans="1:9" s="5" customFormat="1" ht="33" x14ac:dyDescent="0.25">
      <c r="A6551" s="11" t="s">
        <v>501</v>
      </c>
      <c r="B6551" s="17" t="s">
        <v>6133</v>
      </c>
      <c r="C6551" s="18" t="s">
        <v>9310</v>
      </c>
      <c r="D6551" s="18" t="s">
        <v>511</v>
      </c>
      <c r="E6551" s="12">
        <v>200</v>
      </c>
      <c r="F6551" s="11" t="s">
        <v>512</v>
      </c>
      <c r="G6551" s="18" t="s">
        <v>495</v>
      </c>
      <c r="H6551" s="11" t="s">
        <v>9</v>
      </c>
      <c r="I6551" s="11" t="s">
        <v>495</v>
      </c>
    </row>
    <row r="6552" spans="1:9" s="5" customFormat="1" ht="33" x14ac:dyDescent="0.25">
      <c r="A6552" s="11" t="s">
        <v>501</v>
      </c>
      <c r="B6552" s="17" t="s">
        <v>6134</v>
      </c>
      <c r="C6552" s="18" t="s">
        <v>9311</v>
      </c>
      <c r="D6552" s="18" t="s">
        <v>511</v>
      </c>
      <c r="E6552" s="12">
        <v>100</v>
      </c>
      <c r="F6552" s="11" t="s">
        <v>512</v>
      </c>
      <c r="G6552" s="18" t="s">
        <v>495</v>
      </c>
      <c r="H6552" s="11" t="s">
        <v>9</v>
      </c>
      <c r="I6552" s="11" t="s">
        <v>495</v>
      </c>
    </row>
    <row r="6553" spans="1:9" s="5" customFormat="1" ht="33" x14ac:dyDescent="0.25">
      <c r="A6553" s="11" t="s">
        <v>501</v>
      </c>
      <c r="B6553" s="17" t="s">
        <v>6141</v>
      </c>
      <c r="C6553" s="18" t="s">
        <v>9312</v>
      </c>
      <c r="D6553" s="18" t="s">
        <v>511</v>
      </c>
      <c r="E6553" s="12">
        <v>150</v>
      </c>
      <c r="F6553" s="11" t="s">
        <v>512</v>
      </c>
      <c r="G6553" s="18" t="s">
        <v>495</v>
      </c>
      <c r="H6553" s="11" t="s">
        <v>9</v>
      </c>
      <c r="I6553" s="11" t="s">
        <v>495</v>
      </c>
    </row>
    <row r="6554" spans="1:9" s="5" customFormat="1" ht="33" x14ac:dyDescent="0.25">
      <c r="A6554" s="11" t="s">
        <v>501</v>
      </c>
      <c r="B6554" s="17" t="s">
        <v>6146</v>
      </c>
      <c r="C6554" s="18" t="s">
        <v>9313</v>
      </c>
      <c r="D6554" s="18" t="s">
        <v>511</v>
      </c>
      <c r="E6554" s="12">
        <v>150</v>
      </c>
      <c r="F6554" s="11" t="s">
        <v>512</v>
      </c>
      <c r="G6554" s="18" t="s">
        <v>495</v>
      </c>
      <c r="H6554" s="11" t="s">
        <v>9</v>
      </c>
      <c r="I6554" s="11" t="s">
        <v>495</v>
      </c>
    </row>
    <row r="6555" spans="1:9" s="5" customFormat="1" ht="54.75" customHeight="1" x14ac:dyDescent="0.25">
      <c r="A6555" s="11" t="s">
        <v>501</v>
      </c>
      <c r="B6555" s="17" t="s">
        <v>6147</v>
      </c>
      <c r="C6555" s="18" t="s">
        <v>9314</v>
      </c>
      <c r="D6555" s="18" t="s">
        <v>511</v>
      </c>
      <c r="E6555" s="12">
        <v>60</v>
      </c>
      <c r="F6555" s="11" t="s">
        <v>512</v>
      </c>
      <c r="G6555" s="18" t="s">
        <v>495</v>
      </c>
      <c r="H6555" s="11" t="s">
        <v>9</v>
      </c>
      <c r="I6555" s="11" t="s">
        <v>495</v>
      </c>
    </row>
    <row r="6556" spans="1:9" s="5" customFormat="1" ht="33" x14ac:dyDescent="0.25">
      <c r="A6556" s="11" t="s">
        <v>501</v>
      </c>
      <c r="B6556" s="17" t="s">
        <v>6145</v>
      </c>
      <c r="C6556" s="18" t="s">
        <v>9315</v>
      </c>
      <c r="D6556" s="18" t="s">
        <v>511</v>
      </c>
      <c r="E6556" s="12">
        <v>100</v>
      </c>
      <c r="F6556" s="11" t="s">
        <v>512</v>
      </c>
      <c r="G6556" s="18" t="s">
        <v>495</v>
      </c>
      <c r="H6556" s="11" t="s">
        <v>9</v>
      </c>
      <c r="I6556" s="11" t="s">
        <v>495</v>
      </c>
    </row>
    <row r="6557" spans="1:9" s="5" customFormat="1" ht="63.75" customHeight="1" x14ac:dyDescent="0.25">
      <c r="A6557" s="11" t="s">
        <v>501</v>
      </c>
      <c r="B6557" s="17" t="s">
        <v>6165</v>
      </c>
      <c r="C6557" s="18" t="s">
        <v>9316</v>
      </c>
      <c r="D6557" s="18" t="s">
        <v>511</v>
      </c>
      <c r="E6557" s="12">
        <v>100</v>
      </c>
      <c r="F6557" s="11" t="s">
        <v>512</v>
      </c>
      <c r="G6557" s="18" t="s">
        <v>495</v>
      </c>
      <c r="H6557" s="11" t="s">
        <v>9</v>
      </c>
      <c r="I6557" s="11" t="s">
        <v>495</v>
      </c>
    </row>
    <row r="6558" spans="1:9" s="5" customFormat="1" ht="49.5" x14ac:dyDescent="0.25">
      <c r="A6558" s="11" t="s">
        <v>501</v>
      </c>
      <c r="B6558" s="17" t="s">
        <v>6166</v>
      </c>
      <c r="C6558" s="18" t="s">
        <v>9316</v>
      </c>
      <c r="D6558" s="18" t="s">
        <v>511</v>
      </c>
      <c r="E6558" s="12">
        <v>100</v>
      </c>
      <c r="F6558" s="11" t="s">
        <v>512</v>
      </c>
      <c r="G6558" s="18" t="s">
        <v>495</v>
      </c>
      <c r="H6558" s="11" t="s">
        <v>9</v>
      </c>
      <c r="I6558" s="11" t="s">
        <v>495</v>
      </c>
    </row>
    <row r="6559" spans="1:9" s="5" customFormat="1" ht="49.5" x14ac:dyDescent="0.25">
      <c r="A6559" s="11" t="s">
        <v>501</v>
      </c>
      <c r="B6559" s="17" t="s">
        <v>6167</v>
      </c>
      <c r="C6559" s="18" t="s">
        <v>9316</v>
      </c>
      <c r="D6559" s="18" t="s">
        <v>511</v>
      </c>
      <c r="E6559" s="12">
        <v>100</v>
      </c>
      <c r="F6559" s="11" t="s">
        <v>512</v>
      </c>
      <c r="G6559" s="18" t="s">
        <v>495</v>
      </c>
      <c r="H6559" s="11" t="s">
        <v>9</v>
      </c>
      <c r="I6559" s="11" t="s">
        <v>495</v>
      </c>
    </row>
    <row r="6560" spans="1:9" s="5" customFormat="1" ht="33" x14ac:dyDescent="0.25">
      <c r="A6560" s="11" t="s">
        <v>501</v>
      </c>
      <c r="B6560" s="17" t="s">
        <v>6168</v>
      </c>
      <c r="C6560" s="18" t="s">
        <v>9316</v>
      </c>
      <c r="D6560" s="18" t="s">
        <v>511</v>
      </c>
      <c r="E6560" s="12">
        <v>115</v>
      </c>
      <c r="F6560" s="11" t="s">
        <v>512</v>
      </c>
      <c r="G6560" s="18" t="s">
        <v>495</v>
      </c>
      <c r="H6560" s="11" t="s">
        <v>9</v>
      </c>
      <c r="I6560" s="11" t="s">
        <v>495</v>
      </c>
    </row>
    <row r="6561" spans="1:9" s="5" customFormat="1" ht="33" x14ac:dyDescent="0.25">
      <c r="A6561" s="11" t="s">
        <v>501</v>
      </c>
      <c r="B6561" s="17" t="s">
        <v>6169</v>
      </c>
      <c r="C6561" s="18" t="s">
        <v>9316</v>
      </c>
      <c r="D6561" s="18" t="s">
        <v>511</v>
      </c>
      <c r="E6561" s="12">
        <v>70</v>
      </c>
      <c r="F6561" s="11" t="s">
        <v>512</v>
      </c>
      <c r="G6561" s="18" t="s">
        <v>495</v>
      </c>
      <c r="H6561" s="11" t="s">
        <v>9</v>
      </c>
      <c r="I6561" s="11" t="s">
        <v>495</v>
      </c>
    </row>
    <row r="6562" spans="1:9" s="5" customFormat="1" ht="76.5" customHeight="1" x14ac:dyDescent="0.25">
      <c r="A6562" s="11" t="s">
        <v>501</v>
      </c>
      <c r="B6562" s="17" t="s">
        <v>6170</v>
      </c>
      <c r="C6562" s="18" t="s">
        <v>9316</v>
      </c>
      <c r="D6562" s="18" t="s">
        <v>511</v>
      </c>
      <c r="E6562" s="12">
        <v>100</v>
      </c>
      <c r="F6562" s="11" t="s">
        <v>512</v>
      </c>
      <c r="G6562" s="18" t="s">
        <v>495</v>
      </c>
      <c r="H6562" s="11" t="s">
        <v>9</v>
      </c>
      <c r="I6562" s="11" t="s">
        <v>495</v>
      </c>
    </row>
    <row r="6563" spans="1:9" s="5" customFormat="1" ht="68.25" customHeight="1" x14ac:dyDescent="0.25">
      <c r="A6563" s="11" t="s">
        <v>501</v>
      </c>
      <c r="B6563" s="17" t="s">
        <v>6171</v>
      </c>
      <c r="C6563" s="18" t="s">
        <v>9316</v>
      </c>
      <c r="D6563" s="18" t="s">
        <v>511</v>
      </c>
      <c r="E6563" s="12">
        <v>100</v>
      </c>
      <c r="F6563" s="11" t="s">
        <v>512</v>
      </c>
      <c r="G6563" s="18" t="s">
        <v>495</v>
      </c>
      <c r="H6563" s="11" t="s">
        <v>9</v>
      </c>
      <c r="I6563" s="11" t="s">
        <v>495</v>
      </c>
    </row>
    <row r="6564" spans="1:9" s="5" customFormat="1" ht="49.5" x14ac:dyDescent="0.25">
      <c r="A6564" s="11" t="s">
        <v>501</v>
      </c>
      <c r="B6564" s="17" t="s">
        <v>6172</v>
      </c>
      <c r="C6564" s="18" t="s">
        <v>9316</v>
      </c>
      <c r="D6564" s="18" t="s">
        <v>511</v>
      </c>
      <c r="E6564" s="12">
        <v>100</v>
      </c>
      <c r="F6564" s="11" t="s">
        <v>512</v>
      </c>
      <c r="G6564" s="18" t="s">
        <v>495</v>
      </c>
      <c r="H6564" s="11" t="s">
        <v>9</v>
      </c>
      <c r="I6564" s="11" t="s">
        <v>495</v>
      </c>
    </row>
    <row r="6565" spans="1:9" s="5" customFormat="1" ht="49.5" x14ac:dyDescent="0.25">
      <c r="A6565" s="11" t="s">
        <v>501</v>
      </c>
      <c r="B6565" s="17" t="s">
        <v>6173</v>
      </c>
      <c r="C6565" s="18" t="s">
        <v>9316</v>
      </c>
      <c r="D6565" s="18" t="s">
        <v>511</v>
      </c>
      <c r="E6565" s="12">
        <v>100</v>
      </c>
      <c r="F6565" s="11" t="s">
        <v>512</v>
      </c>
      <c r="G6565" s="18" t="s">
        <v>495</v>
      </c>
      <c r="H6565" s="11" t="s">
        <v>9</v>
      </c>
      <c r="I6565" s="11" t="s">
        <v>495</v>
      </c>
    </row>
    <row r="6566" spans="1:9" s="5" customFormat="1" ht="49.5" x14ac:dyDescent="0.25">
      <c r="A6566" s="11" t="s">
        <v>501</v>
      </c>
      <c r="B6566" s="17" t="s">
        <v>6174</v>
      </c>
      <c r="C6566" s="18" t="s">
        <v>9316</v>
      </c>
      <c r="D6566" s="18" t="s">
        <v>511</v>
      </c>
      <c r="E6566" s="12">
        <v>100</v>
      </c>
      <c r="F6566" s="11" t="s">
        <v>512</v>
      </c>
      <c r="G6566" s="18" t="s">
        <v>495</v>
      </c>
      <c r="H6566" s="11" t="s">
        <v>9</v>
      </c>
      <c r="I6566" s="11" t="s">
        <v>495</v>
      </c>
    </row>
    <row r="6567" spans="1:9" s="5" customFormat="1" ht="49.5" x14ac:dyDescent="0.25">
      <c r="A6567" s="11" t="s">
        <v>501</v>
      </c>
      <c r="B6567" s="17" t="s">
        <v>6175</v>
      </c>
      <c r="C6567" s="18" t="s">
        <v>9316</v>
      </c>
      <c r="D6567" s="18" t="s">
        <v>511</v>
      </c>
      <c r="E6567" s="12">
        <v>100</v>
      </c>
      <c r="F6567" s="11" t="s">
        <v>512</v>
      </c>
      <c r="G6567" s="18" t="s">
        <v>495</v>
      </c>
      <c r="H6567" s="11" t="s">
        <v>9</v>
      </c>
      <c r="I6567" s="11" t="s">
        <v>495</v>
      </c>
    </row>
    <row r="6568" spans="1:9" s="5" customFormat="1" ht="49.5" x14ac:dyDescent="0.25">
      <c r="A6568" s="11" t="s">
        <v>501</v>
      </c>
      <c r="B6568" s="17" t="s">
        <v>6176</v>
      </c>
      <c r="C6568" s="18" t="s">
        <v>9316</v>
      </c>
      <c r="D6568" s="18" t="s">
        <v>511</v>
      </c>
      <c r="E6568" s="12">
        <v>100</v>
      </c>
      <c r="F6568" s="11" t="s">
        <v>512</v>
      </c>
      <c r="G6568" s="18" t="s">
        <v>495</v>
      </c>
      <c r="H6568" s="11" t="s">
        <v>9</v>
      </c>
      <c r="I6568" s="11" t="s">
        <v>495</v>
      </c>
    </row>
    <row r="6569" spans="1:9" s="5" customFormat="1" ht="49.5" x14ac:dyDescent="0.25">
      <c r="A6569" s="11" t="s">
        <v>501</v>
      </c>
      <c r="B6569" s="17" t="s">
        <v>6177</v>
      </c>
      <c r="C6569" s="18" t="s">
        <v>9316</v>
      </c>
      <c r="D6569" s="18" t="s">
        <v>511</v>
      </c>
      <c r="E6569" s="12">
        <v>100</v>
      </c>
      <c r="F6569" s="11" t="s">
        <v>512</v>
      </c>
      <c r="G6569" s="18" t="s">
        <v>495</v>
      </c>
      <c r="H6569" s="11" t="s">
        <v>9</v>
      </c>
      <c r="I6569" s="11" t="s">
        <v>495</v>
      </c>
    </row>
    <row r="6570" spans="1:9" s="5" customFormat="1" ht="49.5" x14ac:dyDescent="0.25">
      <c r="A6570" s="11" t="s">
        <v>501</v>
      </c>
      <c r="B6570" s="17" t="s">
        <v>6178</v>
      </c>
      <c r="C6570" s="18" t="s">
        <v>9316</v>
      </c>
      <c r="D6570" s="18" t="s">
        <v>511</v>
      </c>
      <c r="E6570" s="12">
        <v>100</v>
      </c>
      <c r="F6570" s="11" t="s">
        <v>512</v>
      </c>
      <c r="G6570" s="18" t="s">
        <v>495</v>
      </c>
      <c r="H6570" s="11" t="s">
        <v>9</v>
      </c>
      <c r="I6570" s="11" t="s">
        <v>495</v>
      </c>
    </row>
    <row r="6571" spans="1:9" s="5" customFormat="1" ht="49.5" x14ac:dyDescent="0.25">
      <c r="A6571" s="11" t="s">
        <v>501</v>
      </c>
      <c r="B6571" s="17" t="s">
        <v>6179</v>
      </c>
      <c r="C6571" s="18" t="s">
        <v>9316</v>
      </c>
      <c r="D6571" s="18" t="s">
        <v>511</v>
      </c>
      <c r="E6571" s="12">
        <v>100</v>
      </c>
      <c r="F6571" s="11" t="s">
        <v>512</v>
      </c>
      <c r="G6571" s="18" t="s">
        <v>495</v>
      </c>
      <c r="H6571" s="11" t="s">
        <v>9</v>
      </c>
      <c r="I6571" s="11" t="s">
        <v>495</v>
      </c>
    </row>
    <row r="6572" spans="1:9" s="5" customFormat="1" ht="78" customHeight="1" x14ac:dyDescent="0.25">
      <c r="A6572" s="11" t="s">
        <v>501</v>
      </c>
      <c r="B6572" s="17" t="s">
        <v>6180</v>
      </c>
      <c r="C6572" s="18" t="s">
        <v>9316</v>
      </c>
      <c r="D6572" s="18" t="s">
        <v>511</v>
      </c>
      <c r="E6572" s="12">
        <v>100</v>
      </c>
      <c r="F6572" s="11" t="s">
        <v>512</v>
      </c>
      <c r="G6572" s="18" t="s">
        <v>495</v>
      </c>
      <c r="H6572" s="11" t="s">
        <v>9</v>
      </c>
      <c r="I6572" s="11" t="s">
        <v>495</v>
      </c>
    </row>
    <row r="6573" spans="1:9" s="5" customFormat="1" ht="49.5" x14ac:dyDescent="0.25">
      <c r="A6573" s="11" t="s">
        <v>501</v>
      </c>
      <c r="B6573" s="17" t="s">
        <v>6181</v>
      </c>
      <c r="C6573" s="18" t="s">
        <v>9316</v>
      </c>
      <c r="D6573" s="18" t="s">
        <v>511</v>
      </c>
      <c r="E6573" s="12">
        <v>100</v>
      </c>
      <c r="F6573" s="11" t="s">
        <v>512</v>
      </c>
      <c r="G6573" s="18" t="s">
        <v>495</v>
      </c>
      <c r="H6573" s="11" t="s">
        <v>9</v>
      </c>
      <c r="I6573" s="11" t="s">
        <v>495</v>
      </c>
    </row>
    <row r="6574" spans="1:9" s="5" customFormat="1" ht="49.5" x14ac:dyDescent="0.25">
      <c r="A6574" s="11" t="s">
        <v>501</v>
      </c>
      <c r="B6574" s="17" t="s">
        <v>6182</v>
      </c>
      <c r="C6574" s="18" t="s">
        <v>9316</v>
      </c>
      <c r="D6574" s="18" t="s">
        <v>511</v>
      </c>
      <c r="E6574" s="12">
        <v>100</v>
      </c>
      <c r="F6574" s="11" t="s">
        <v>512</v>
      </c>
      <c r="G6574" s="18" t="s">
        <v>495</v>
      </c>
      <c r="H6574" s="11" t="s">
        <v>9</v>
      </c>
      <c r="I6574" s="11" t="s">
        <v>495</v>
      </c>
    </row>
    <row r="6575" spans="1:9" s="5" customFormat="1" ht="49.5" x14ac:dyDescent="0.25">
      <c r="A6575" s="11" t="s">
        <v>501</v>
      </c>
      <c r="B6575" s="17" t="s">
        <v>6183</v>
      </c>
      <c r="C6575" s="18" t="s">
        <v>9316</v>
      </c>
      <c r="D6575" s="18" t="s">
        <v>511</v>
      </c>
      <c r="E6575" s="12">
        <v>100</v>
      </c>
      <c r="F6575" s="11" t="s">
        <v>512</v>
      </c>
      <c r="G6575" s="18" t="s">
        <v>495</v>
      </c>
      <c r="H6575" s="11" t="s">
        <v>9</v>
      </c>
      <c r="I6575" s="11" t="s">
        <v>495</v>
      </c>
    </row>
    <row r="6576" spans="1:9" s="5" customFormat="1" ht="49.5" x14ac:dyDescent="0.25">
      <c r="A6576" s="11" t="s">
        <v>501</v>
      </c>
      <c r="B6576" s="17" t="s">
        <v>6184</v>
      </c>
      <c r="C6576" s="18" t="s">
        <v>9316</v>
      </c>
      <c r="D6576" s="18" t="s">
        <v>511</v>
      </c>
      <c r="E6576" s="12">
        <v>100</v>
      </c>
      <c r="F6576" s="11" t="s">
        <v>512</v>
      </c>
      <c r="G6576" s="18" t="s">
        <v>495</v>
      </c>
      <c r="H6576" s="11" t="s">
        <v>9</v>
      </c>
      <c r="I6576" s="11" t="s">
        <v>495</v>
      </c>
    </row>
    <row r="6577" spans="1:9" s="5" customFormat="1" ht="49.5" x14ac:dyDescent="0.25">
      <c r="A6577" s="11" t="s">
        <v>501</v>
      </c>
      <c r="B6577" s="17" t="s">
        <v>6185</v>
      </c>
      <c r="C6577" s="18" t="s">
        <v>9316</v>
      </c>
      <c r="D6577" s="18" t="s">
        <v>511</v>
      </c>
      <c r="E6577" s="12">
        <v>100</v>
      </c>
      <c r="F6577" s="11" t="s">
        <v>512</v>
      </c>
      <c r="G6577" s="18" t="s">
        <v>495</v>
      </c>
      <c r="H6577" s="11" t="s">
        <v>9</v>
      </c>
      <c r="I6577" s="11" t="s">
        <v>495</v>
      </c>
    </row>
    <row r="6578" spans="1:9" s="5" customFormat="1" ht="49.5" x14ac:dyDescent="0.25">
      <c r="A6578" s="11" t="s">
        <v>501</v>
      </c>
      <c r="B6578" s="17" t="s">
        <v>6186</v>
      </c>
      <c r="C6578" s="18" t="s">
        <v>9316</v>
      </c>
      <c r="D6578" s="18" t="s">
        <v>511</v>
      </c>
      <c r="E6578" s="12">
        <v>100</v>
      </c>
      <c r="F6578" s="11" t="s">
        <v>512</v>
      </c>
      <c r="G6578" s="18" t="s">
        <v>495</v>
      </c>
      <c r="H6578" s="11" t="s">
        <v>9</v>
      </c>
      <c r="I6578" s="11" t="s">
        <v>495</v>
      </c>
    </row>
    <row r="6579" spans="1:9" s="5" customFormat="1" ht="49.5" x14ac:dyDescent="0.25">
      <c r="A6579" s="11" t="s">
        <v>501</v>
      </c>
      <c r="B6579" s="17" t="s">
        <v>6187</v>
      </c>
      <c r="C6579" s="18" t="s">
        <v>9316</v>
      </c>
      <c r="D6579" s="18" t="s">
        <v>511</v>
      </c>
      <c r="E6579" s="12">
        <v>200</v>
      </c>
      <c r="F6579" s="11" t="s">
        <v>512</v>
      </c>
      <c r="G6579" s="18" t="s">
        <v>495</v>
      </c>
      <c r="H6579" s="11" t="s">
        <v>9</v>
      </c>
      <c r="I6579" s="11" t="s">
        <v>495</v>
      </c>
    </row>
    <row r="6580" spans="1:9" s="5" customFormat="1" ht="49.5" x14ac:dyDescent="0.25">
      <c r="A6580" s="11" t="s">
        <v>501</v>
      </c>
      <c r="B6580" s="17" t="s">
        <v>6188</v>
      </c>
      <c r="C6580" s="18" t="s">
        <v>9316</v>
      </c>
      <c r="D6580" s="18" t="s">
        <v>511</v>
      </c>
      <c r="E6580" s="12">
        <v>100</v>
      </c>
      <c r="F6580" s="11" t="s">
        <v>512</v>
      </c>
      <c r="G6580" s="18" t="s">
        <v>495</v>
      </c>
      <c r="H6580" s="11" t="s">
        <v>9</v>
      </c>
      <c r="I6580" s="11" t="s">
        <v>495</v>
      </c>
    </row>
    <row r="6581" spans="1:9" s="5" customFormat="1" ht="49.5" x14ac:dyDescent="0.25">
      <c r="A6581" s="11" t="s">
        <v>501</v>
      </c>
      <c r="B6581" s="17" t="s">
        <v>6189</v>
      </c>
      <c r="C6581" s="18" t="s">
        <v>9316</v>
      </c>
      <c r="D6581" s="18" t="s">
        <v>511</v>
      </c>
      <c r="E6581" s="12">
        <v>100</v>
      </c>
      <c r="F6581" s="11" t="s">
        <v>512</v>
      </c>
      <c r="G6581" s="18" t="s">
        <v>495</v>
      </c>
      <c r="H6581" s="11" t="s">
        <v>9</v>
      </c>
      <c r="I6581" s="11" t="s">
        <v>495</v>
      </c>
    </row>
    <row r="6582" spans="1:9" s="5" customFormat="1" ht="49.5" x14ac:dyDescent="0.25">
      <c r="A6582" s="11" t="s">
        <v>501</v>
      </c>
      <c r="B6582" s="17" t="s">
        <v>6190</v>
      </c>
      <c r="C6582" s="18" t="s">
        <v>9316</v>
      </c>
      <c r="D6582" s="18" t="s">
        <v>511</v>
      </c>
      <c r="E6582" s="12">
        <v>50</v>
      </c>
      <c r="F6582" s="11" t="s">
        <v>512</v>
      </c>
      <c r="G6582" s="18" t="s">
        <v>495</v>
      </c>
      <c r="H6582" s="11" t="s">
        <v>9</v>
      </c>
      <c r="I6582" s="11" t="s">
        <v>495</v>
      </c>
    </row>
    <row r="6583" spans="1:9" s="5" customFormat="1" ht="49.5" x14ac:dyDescent="0.25">
      <c r="A6583" s="11" t="s">
        <v>501</v>
      </c>
      <c r="B6583" s="17" t="s">
        <v>6191</v>
      </c>
      <c r="C6583" s="18" t="s">
        <v>9316</v>
      </c>
      <c r="D6583" s="18" t="s">
        <v>511</v>
      </c>
      <c r="E6583" s="12">
        <v>100</v>
      </c>
      <c r="F6583" s="11" t="s">
        <v>512</v>
      </c>
      <c r="G6583" s="18" t="s">
        <v>495</v>
      </c>
      <c r="H6583" s="11" t="s">
        <v>9</v>
      </c>
      <c r="I6583" s="11" t="s">
        <v>495</v>
      </c>
    </row>
    <row r="6584" spans="1:9" s="5" customFormat="1" ht="49.5" x14ac:dyDescent="0.25">
      <c r="A6584" s="11" t="s">
        <v>501</v>
      </c>
      <c r="B6584" s="17" t="s">
        <v>6192</v>
      </c>
      <c r="C6584" s="18" t="s">
        <v>9316</v>
      </c>
      <c r="D6584" s="18" t="s">
        <v>511</v>
      </c>
      <c r="E6584" s="12">
        <v>100</v>
      </c>
      <c r="F6584" s="11" t="s">
        <v>512</v>
      </c>
      <c r="G6584" s="18" t="s">
        <v>495</v>
      </c>
      <c r="H6584" s="11" t="s">
        <v>9</v>
      </c>
      <c r="I6584" s="11" t="s">
        <v>495</v>
      </c>
    </row>
    <row r="6585" spans="1:9" s="5" customFormat="1" ht="49.5" x14ac:dyDescent="0.25">
      <c r="A6585" s="11" t="s">
        <v>501</v>
      </c>
      <c r="B6585" s="17" t="s">
        <v>6193</v>
      </c>
      <c r="C6585" s="18" t="s">
        <v>9316</v>
      </c>
      <c r="D6585" s="18" t="s">
        <v>511</v>
      </c>
      <c r="E6585" s="12">
        <v>100</v>
      </c>
      <c r="F6585" s="11" t="s">
        <v>512</v>
      </c>
      <c r="G6585" s="18" t="s">
        <v>495</v>
      </c>
      <c r="H6585" s="11" t="s">
        <v>9</v>
      </c>
      <c r="I6585" s="11" t="s">
        <v>495</v>
      </c>
    </row>
    <row r="6586" spans="1:9" s="5" customFormat="1" ht="33" x14ac:dyDescent="0.25">
      <c r="A6586" s="11" t="s">
        <v>501</v>
      </c>
      <c r="B6586" s="17" t="s">
        <v>6194</v>
      </c>
      <c r="C6586" s="18" t="s">
        <v>9316</v>
      </c>
      <c r="D6586" s="18" t="s">
        <v>511</v>
      </c>
      <c r="E6586" s="12">
        <v>100</v>
      </c>
      <c r="F6586" s="11" t="s">
        <v>512</v>
      </c>
      <c r="G6586" s="18" t="s">
        <v>495</v>
      </c>
      <c r="H6586" s="11" t="s">
        <v>9</v>
      </c>
      <c r="I6586" s="11" t="s">
        <v>495</v>
      </c>
    </row>
    <row r="6587" spans="1:9" s="5" customFormat="1" ht="49.5" x14ac:dyDescent="0.25">
      <c r="A6587" s="11" t="s">
        <v>501</v>
      </c>
      <c r="B6587" s="17" t="s">
        <v>6195</v>
      </c>
      <c r="C6587" s="18" t="s">
        <v>9316</v>
      </c>
      <c r="D6587" s="18" t="s">
        <v>511</v>
      </c>
      <c r="E6587" s="12">
        <v>100</v>
      </c>
      <c r="F6587" s="11" t="s">
        <v>512</v>
      </c>
      <c r="G6587" s="18" t="s">
        <v>495</v>
      </c>
      <c r="H6587" s="11" t="s">
        <v>9</v>
      </c>
      <c r="I6587" s="11" t="s">
        <v>495</v>
      </c>
    </row>
    <row r="6588" spans="1:9" s="5" customFormat="1" ht="49.5" x14ac:dyDescent="0.25">
      <c r="A6588" s="11" t="s">
        <v>501</v>
      </c>
      <c r="B6588" s="17" t="s">
        <v>6196</v>
      </c>
      <c r="C6588" s="18" t="s">
        <v>9316</v>
      </c>
      <c r="D6588" s="18" t="s">
        <v>511</v>
      </c>
      <c r="E6588" s="12">
        <v>100</v>
      </c>
      <c r="F6588" s="11" t="s">
        <v>512</v>
      </c>
      <c r="G6588" s="18" t="s">
        <v>495</v>
      </c>
      <c r="H6588" s="11" t="s">
        <v>9</v>
      </c>
      <c r="I6588" s="11" t="s">
        <v>495</v>
      </c>
    </row>
    <row r="6589" spans="1:9" s="5" customFormat="1" ht="72.75" customHeight="1" x14ac:dyDescent="0.25">
      <c r="A6589" s="11" t="s">
        <v>501</v>
      </c>
      <c r="B6589" s="17" t="s">
        <v>6197</v>
      </c>
      <c r="C6589" s="18" t="s">
        <v>9316</v>
      </c>
      <c r="D6589" s="18" t="s">
        <v>511</v>
      </c>
      <c r="E6589" s="12">
        <v>50</v>
      </c>
      <c r="F6589" s="11" t="s">
        <v>512</v>
      </c>
      <c r="G6589" s="18" t="s">
        <v>495</v>
      </c>
      <c r="H6589" s="11" t="s">
        <v>9</v>
      </c>
      <c r="I6589" s="11" t="s">
        <v>495</v>
      </c>
    </row>
    <row r="6590" spans="1:9" s="5" customFormat="1" ht="49.5" x14ac:dyDescent="0.25">
      <c r="A6590" s="11" t="s">
        <v>501</v>
      </c>
      <c r="B6590" s="17" t="s">
        <v>6198</v>
      </c>
      <c r="C6590" s="18" t="s">
        <v>9316</v>
      </c>
      <c r="D6590" s="18" t="s">
        <v>511</v>
      </c>
      <c r="E6590" s="12">
        <v>100</v>
      </c>
      <c r="F6590" s="11" t="s">
        <v>512</v>
      </c>
      <c r="G6590" s="18" t="s">
        <v>495</v>
      </c>
      <c r="H6590" s="11" t="s">
        <v>9</v>
      </c>
      <c r="I6590" s="11" t="s">
        <v>495</v>
      </c>
    </row>
    <row r="6591" spans="1:9" s="5" customFormat="1" ht="49.5" x14ac:dyDescent="0.25">
      <c r="A6591" s="11" t="s">
        <v>501</v>
      </c>
      <c r="B6591" s="17" t="s">
        <v>6199</v>
      </c>
      <c r="C6591" s="18" t="s">
        <v>9316</v>
      </c>
      <c r="D6591" s="18" t="s">
        <v>511</v>
      </c>
      <c r="E6591" s="12">
        <v>100</v>
      </c>
      <c r="F6591" s="11" t="s">
        <v>512</v>
      </c>
      <c r="G6591" s="18" t="s">
        <v>495</v>
      </c>
      <c r="H6591" s="11" t="s">
        <v>9</v>
      </c>
      <c r="I6591" s="11" t="s">
        <v>495</v>
      </c>
    </row>
    <row r="6592" spans="1:9" s="5" customFormat="1" ht="49.5" x14ac:dyDescent="0.25">
      <c r="A6592" s="11" t="s">
        <v>501</v>
      </c>
      <c r="B6592" s="17" t="s">
        <v>6200</v>
      </c>
      <c r="C6592" s="18" t="s">
        <v>9316</v>
      </c>
      <c r="D6592" s="18" t="s">
        <v>511</v>
      </c>
      <c r="E6592" s="12">
        <v>100</v>
      </c>
      <c r="F6592" s="11" t="s">
        <v>512</v>
      </c>
      <c r="G6592" s="18" t="s">
        <v>495</v>
      </c>
      <c r="H6592" s="11" t="s">
        <v>9</v>
      </c>
      <c r="I6592" s="11" t="s">
        <v>495</v>
      </c>
    </row>
    <row r="6593" spans="1:9" s="5" customFormat="1" ht="49.5" x14ac:dyDescent="0.25">
      <c r="A6593" s="11" t="s">
        <v>501</v>
      </c>
      <c r="B6593" s="17" t="s">
        <v>6201</v>
      </c>
      <c r="C6593" s="18" t="s">
        <v>9316</v>
      </c>
      <c r="D6593" s="18" t="s">
        <v>511</v>
      </c>
      <c r="E6593" s="12">
        <v>100</v>
      </c>
      <c r="F6593" s="11" t="s">
        <v>512</v>
      </c>
      <c r="G6593" s="18" t="s">
        <v>495</v>
      </c>
      <c r="H6593" s="11" t="s">
        <v>9</v>
      </c>
      <c r="I6593" s="11" t="s">
        <v>495</v>
      </c>
    </row>
    <row r="6594" spans="1:9" s="5" customFormat="1" ht="49.5" x14ac:dyDescent="0.25">
      <c r="A6594" s="11" t="s">
        <v>501</v>
      </c>
      <c r="B6594" s="17" t="s">
        <v>6202</v>
      </c>
      <c r="C6594" s="18" t="s">
        <v>9316</v>
      </c>
      <c r="D6594" s="18" t="s">
        <v>511</v>
      </c>
      <c r="E6594" s="12">
        <v>100</v>
      </c>
      <c r="F6594" s="11" t="s">
        <v>512</v>
      </c>
      <c r="G6594" s="18" t="s">
        <v>495</v>
      </c>
      <c r="H6594" s="11" t="s">
        <v>9</v>
      </c>
      <c r="I6594" s="11" t="s">
        <v>495</v>
      </c>
    </row>
    <row r="6595" spans="1:9" s="5" customFormat="1" ht="49.5" x14ac:dyDescent="0.25">
      <c r="A6595" s="11" t="s">
        <v>501</v>
      </c>
      <c r="B6595" s="17" t="s">
        <v>6203</v>
      </c>
      <c r="C6595" s="18" t="s">
        <v>9316</v>
      </c>
      <c r="D6595" s="18" t="s">
        <v>511</v>
      </c>
      <c r="E6595" s="12">
        <v>100</v>
      </c>
      <c r="F6595" s="11" t="s">
        <v>512</v>
      </c>
      <c r="G6595" s="18" t="s">
        <v>495</v>
      </c>
      <c r="H6595" s="11" t="s">
        <v>9</v>
      </c>
      <c r="I6595" s="11" t="s">
        <v>495</v>
      </c>
    </row>
    <row r="6596" spans="1:9" s="5" customFormat="1" ht="49.5" x14ac:dyDescent="0.25">
      <c r="A6596" s="11" t="s">
        <v>501</v>
      </c>
      <c r="B6596" s="17" t="s">
        <v>6204</v>
      </c>
      <c r="C6596" s="18" t="s">
        <v>9316</v>
      </c>
      <c r="D6596" s="18" t="s">
        <v>511</v>
      </c>
      <c r="E6596" s="12">
        <v>50</v>
      </c>
      <c r="F6596" s="11" t="s">
        <v>512</v>
      </c>
      <c r="G6596" s="18" t="s">
        <v>495</v>
      </c>
      <c r="H6596" s="11" t="s">
        <v>9</v>
      </c>
      <c r="I6596" s="11" t="s">
        <v>495</v>
      </c>
    </row>
    <row r="6597" spans="1:9" s="5" customFormat="1" ht="78" customHeight="1" x14ac:dyDescent="0.25">
      <c r="A6597" s="11" t="s">
        <v>501</v>
      </c>
      <c r="B6597" s="17" t="s">
        <v>6205</v>
      </c>
      <c r="C6597" s="18" t="s">
        <v>9316</v>
      </c>
      <c r="D6597" s="18" t="s">
        <v>511</v>
      </c>
      <c r="E6597" s="12">
        <v>100</v>
      </c>
      <c r="F6597" s="11" t="s">
        <v>512</v>
      </c>
      <c r="G6597" s="18" t="s">
        <v>495</v>
      </c>
      <c r="H6597" s="11" t="s">
        <v>9</v>
      </c>
      <c r="I6597" s="11" t="s">
        <v>495</v>
      </c>
    </row>
    <row r="6598" spans="1:9" s="5" customFormat="1" ht="49.5" x14ac:dyDescent="0.25">
      <c r="A6598" s="11" t="s">
        <v>501</v>
      </c>
      <c r="B6598" s="17" t="s">
        <v>6206</v>
      </c>
      <c r="C6598" s="18" t="s">
        <v>9316</v>
      </c>
      <c r="D6598" s="18" t="s">
        <v>511</v>
      </c>
      <c r="E6598" s="12">
        <v>100</v>
      </c>
      <c r="F6598" s="11" t="s">
        <v>512</v>
      </c>
      <c r="G6598" s="18" t="s">
        <v>495</v>
      </c>
      <c r="H6598" s="11" t="s">
        <v>9</v>
      </c>
      <c r="I6598" s="11" t="s">
        <v>495</v>
      </c>
    </row>
    <row r="6599" spans="1:9" s="5" customFormat="1" ht="49.5" x14ac:dyDescent="0.25">
      <c r="A6599" s="11" t="s">
        <v>501</v>
      </c>
      <c r="B6599" s="17" t="s">
        <v>6207</v>
      </c>
      <c r="C6599" s="18" t="s">
        <v>9316</v>
      </c>
      <c r="D6599" s="18" t="s">
        <v>511</v>
      </c>
      <c r="E6599" s="12">
        <v>100</v>
      </c>
      <c r="F6599" s="11" t="s">
        <v>512</v>
      </c>
      <c r="G6599" s="18" t="s">
        <v>495</v>
      </c>
      <c r="H6599" s="11" t="s">
        <v>9</v>
      </c>
      <c r="I6599" s="11" t="s">
        <v>495</v>
      </c>
    </row>
    <row r="6600" spans="1:9" s="5" customFormat="1" ht="68.25" customHeight="1" x14ac:dyDescent="0.25">
      <c r="A6600" s="11" t="s">
        <v>501</v>
      </c>
      <c r="B6600" s="17" t="s">
        <v>6208</v>
      </c>
      <c r="C6600" s="18" t="s">
        <v>9316</v>
      </c>
      <c r="D6600" s="18" t="s">
        <v>511</v>
      </c>
      <c r="E6600" s="12">
        <v>100</v>
      </c>
      <c r="F6600" s="11" t="s">
        <v>512</v>
      </c>
      <c r="G6600" s="18" t="s">
        <v>495</v>
      </c>
      <c r="H6600" s="11" t="s">
        <v>9</v>
      </c>
      <c r="I6600" s="11" t="s">
        <v>495</v>
      </c>
    </row>
    <row r="6601" spans="1:9" s="5" customFormat="1" ht="33" x14ac:dyDescent="0.25">
      <c r="A6601" s="11" t="s">
        <v>501</v>
      </c>
      <c r="B6601" s="17" t="s">
        <v>6209</v>
      </c>
      <c r="C6601" s="18" t="s">
        <v>9316</v>
      </c>
      <c r="D6601" s="18" t="s">
        <v>511</v>
      </c>
      <c r="E6601" s="12">
        <v>150</v>
      </c>
      <c r="F6601" s="11" t="s">
        <v>512</v>
      </c>
      <c r="G6601" s="18" t="s">
        <v>495</v>
      </c>
      <c r="H6601" s="11" t="s">
        <v>9</v>
      </c>
      <c r="I6601" s="11" t="s">
        <v>495</v>
      </c>
    </row>
    <row r="6602" spans="1:9" s="5" customFormat="1" ht="49.5" x14ac:dyDescent="0.25">
      <c r="A6602" s="11" t="s">
        <v>501</v>
      </c>
      <c r="B6602" s="17" t="s">
        <v>6210</v>
      </c>
      <c r="C6602" s="18" t="s">
        <v>9316</v>
      </c>
      <c r="D6602" s="18" t="s">
        <v>511</v>
      </c>
      <c r="E6602" s="12">
        <v>100</v>
      </c>
      <c r="F6602" s="11" t="s">
        <v>512</v>
      </c>
      <c r="G6602" s="18" t="s">
        <v>495</v>
      </c>
      <c r="H6602" s="11" t="s">
        <v>9</v>
      </c>
      <c r="I6602" s="11" t="s">
        <v>495</v>
      </c>
    </row>
    <row r="6603" spans="1:9" s="5" customFormat="1" ht="33" x14ac:dyDescent="0.25">
      <c r="A6603" s="11" t="s">
        <v>501</v>
      </c>
      <c r="B6603" s="17" t="s">
        <v>6223</v>
      </c>
      <c r="C6603" s="18" t="s">
        <v>9317</v>
      </c>
      <c r="D6603" s="18" t="s">
        <v>511</v>
      </c>
      <c r="E6603" s="12">
        <v>100</v>
      </c>
      <c r="F6603" s="11" t="s">
        <v>512</v>
      </c>
      <c r="G6603" s="18" t="s">
        <v>495</v>
      </c>
      <c r="H6603" s="11" t="s">
        <v>9</v>
      </c>
      <c r="I6603" s="11" t="s">
        <v>495</v>
      </c>
    </row>
    <row r="6604" spans="1:9" s="5" customFormat="1" ht="33" x14ac:dyDescent="0.25">
      <c r="A6604" s="11" t="s">
        <v>501</v>
      </c>
      <c r="B6604" s="17" t="s">
        <v>6280</v>
      </c>
      <c r="C6604" s="18" t="s">
        <v>9318</v>
      </c>
      <c r="D6604" s="18" t="s">
        <v>511</v>
      </c>
      <c r="E6604" s="12">
        <v>100</v>
      </c>
      <c r="F6604" s="11" t="s">
        <v>512</v>
      </c>
      <c r="G6604" s="18" t="s">
        <v>495</v>
      </c>
      <c r="H6604" s="11" t="s">
        <v>9</v>
      </c>
      <c r="I6604" s="11" t="s">
        <v>495</v>
      </c>
    </row>
    <row r="6605" spans="1:9" s="5" customFormat="1" ht="33" x14ac:dyDescent="0.25">
      <c r="A6605" s="11" t="s">
        <v>501</v>
      </c>
      <c r="B6605" s="17" t="s">
        <v>6260</v>
      </c>
      <c r="C6605" s="18" t="s">
        <v>9319</v>
      </c>
      <c r="D6605" s="18" t="s">
        <v>511</v>
      </c>
      <c r="E6605" s="12">
        <v>150</v>
      </c>
      <c r="F6605" s="11" t="s">
        <v>512</v>
      </c>
      <c r="G6605" s="18" t="s">
        <v>495</v>
      </c>
      <c r="H6605" s="11" t="s">
        <v>9</v>
      </c>
      <c r="I6605" s="11" t="s">
        <v>495</v>
      </c>
    </row>
    <row r="6606" spans="1:9" s="5" customFormat="1" ht="33" x14ac:dyDescent="0.25">
      <c r="A6606" s="11" t="s">
        <v>501</v>
      </c>
      <c r="B6606" s="17" t="s">
        <v>6272</v>
      </c>
      <c r="C6606" s="18" t="s">
        <v>9320</v>
      </c>
      <c r="D6606" s="18" t="s">
        <v>511</v>
      </c>
      <c r="E6606" s="12">
        <v>150</v>
      </c>
      <c r="F6606" s="11" t="s">
        <v>512</v>
      </c>
      <c r="G6606" s="18" t="s">
        <v>495</v>
      </c>
      <c r="H6606" s="11" t="s">
        <v>9</v>
      </c>
      <c r="I6606" s="11" t="s">
        <v>495</v>
      </c>
    </row>
    <row r="6607" spans="1:9" s="5" customFormat="1" ht="33" x14ac:dyDescent="0.25">
      <c r="A6607" s="11" t="s">
        <v>501</v>
      </c>
      <c r="B6607" s="17" t="s">
        <v>6274</v>
      </c>
      <c r="C6607" s="18" t="s">
        <v>9321</v>
      </c>
      <c r="D6607" s="18" t="s">
        <v>511</v>
      </c>
      <c r="E6607" s="12">
        <v>50</v>
      </c>
      <c r="F6607" s="11" t="s">
        <v>512</v>
      </c>
      <c r="G6607" s="18" t="s">
        <v>495</v>
      </c>
      <c r="H6607" s="11" t="s">
        <v>9</v>
      </c>
      <c r="I6607" s="11" t="s">
        <v>495</v>
      </c>
    </row>
    <row r="6608" spans="1:9" s="5" customFormat="1" ht="33" x14ac:dyDescent="0.25">
      <c r="A6608" s="11" t="s">
        <v>501</v>
      </c>
      <c r="B6608" s="17" t="s">
        <v>6276</v>
      </c>
      <c r="C6608" s="18" t="s">
        <v>9321</v>
      </c>
      <c r="D6608" s="18" t="s">
        <v>511</v>
      </c>
      <c r="E6608" s="12">
        <v>100</v>
      </c>
      <c r="F6608" s="11" t="s">
        <v>512</v>
      </c>
      <c r="G6608" s="18" t="s">
        <v>495</v>
      </c>
      <c r="H6608" s="11" t="s">
        <v>9</v>
      </c>
      <c r="I6608" s="11" t="s">
        <v>495</v>
      </c>
    </row>
    <row r="6609" spans="1:9" s="5" customFormat="1" ht="33" x14ac:dyDescent="0.25">
      <c r="A6609" s="11" t="s">
        <v>501</v>
      </c>
      <c r="B6609" s="17" t="s">
        <v>6277</v>
      </c>
      <c r="C6609" s="18" t="s">
        <v>9322</v>
      </c>
      <c r="D6609" s="18" t="s">
        <v>511</v>
      </c>
      <c r="E6609" s="12">
        <v>70</v>
      </c>
      <c r="F6609" s="11" t="s">
        <v>512</v>
      </c>
      <c r="G6609" s="18" t="s">
        <v>495</v>
      </c>
      <c r="H6609" s="11" t="s">
        <v>9</v>
      </c>
      <c r="I6609" s="11" t="s">
        <v>495</v>
      </c>
    </row>
    <row r="6610" spans="1:9" s="5" customFormat="1" ht="33" x14ac:dyDescent="0.25">
      <c r="A6610" s="11" t="s">
        <v>501</v>
      </c>
      <c r="B6610" s="17" t="s">
        <v>6278</v>
      </c>
      <c r="C6610" s="18" t="s">
        <v>9322</v>
      </c>
      <c r="D6610" s="18" t="s">
        <v>511</v>
      </c>
      <c r="E6610" s="12">
        <v>80</v>
      </c>
      <c r="F6610" s="11" t="s">
        <v>512</v>
      </c>
      <c r="G6610" s="18" t="s">
        <v>495</v>
      </c>
      <c r="H6610" s="11" t="s">
        <v>9</v>
      </c>
      <c r="I6610" s="11" t="s">
        <v>495</v>
      </c>
    </row>
    <row r="6611" spans="1:9" s="5" customFormat="1" ht="33" x14ac:dyDescent="0.25">
      <c r="A6611" s="11" t="s">
        <v>501</v>
      </c>
      <c r="B6611" s="17" t="s">
        <v>6271</v>
      </c>
      <c r="C6611" s="18" t="s">
        <v>9323</v>
      </c>
      <c r="D6611" s="18" t="s">
        <v>511</v>
      </c>
      <c r="E6611" s="12">
        <v>90</v>
      </c>
      <c r="F6611" s="11" t="s">
        <v>512</v>
      </c>
      <c r="G6611" s="18" t="s">
        <v>495</v>
      </c>
      <c r="H6611" s="11" t="s">
        <v>9</v>
      </c>
      <c r="I6611" s="11" t="s">
        <v>495</v>
      </c>
    </row>
    <row r="6612" spans="1:9" s="5" customFormat="1" ht="33" x14ac:dyDescent="0.25">
      <c r="A6612" s="11" t="s">
        <v>501</v>
      </c>
      <c r="B6612" s="17" t="s">
        <v>6273</v>
      </c>
      <c r="C6612" s="18" t="s">
        <v>9324</v>
      </c>
      <c r="D6612" s="18" t="s">
        <v>511</v>
      </c>
      <c r="E6612" s="12">
        <v>50</v>
      </c>
      <c r="F6612" s="11" t="s">
        <v>512</v>
      </c>
      <c r="G6612" s="18" t="s">
        <v>495</v>
      </c>
      <c r="H6612" s="11" t="s">
        <v>9</v>
      </c>
      <c r="I6612" s="11" t="s">
        <v>495</v>
      </c>
    </row>
    <row r="6613" spans="1:9" s="5" customFormat="1" ht="33" x14ac:dyDescent="0.25">
      <c r="A6613" s="11" t="s">
        <v>501</v>
      </c>
      <c r="B6613" s="17" t="s">
        <v>6279</v>
      </c>
      <c r="C6613" s="18" t="s">
        <v>9325</v>
      </c>
      <c r="D6613" s="18" t="s">
        <v>511</v>
      </c>
      <c r="E6613" s="12">
        <v>100</v>
      </c>
      <c r="F6613" s="11" t="s">
        <v>512</v>
      </c>
      <c r="G6613" s="18" t="s">
        <v>495</v>
      </c>
      <c r="H6613" s="11" t="s">
        <v>9</v>
      </c>
      <c r="I6613" s="11" t="s">
        <v>495</v>
      </c>
    </row>
    <row r="6614" spans="1:9" s="5" customFormat="1" ht="33" x14ac:dyDescent="0.25">
      <c r="A6614" s="11" t="s">
        <v>501</v>
      </c>
      <c r="B6614" s="17" t="s">
        <v>6281</v>
      </c>
      <c r="C6614" s="18" t="s">
        <v>9326</v>
      </c>
      <c r="D6614" s="18" t="s">
        <v>511</v>
      </c>
      <c r="E6614" s="12">
        <v>30</v>
      </c>
      <c r="F6614" s="11" t="s">
        <v>512</v>
      </c>
      <c r="G6614" s="18" t="s">
        <v>495</v>
      </c>
      <c r="H6614" s="11" t="s">
        <v>9</v>
      </c>
      <c r="I6614" s="11" t="s">
        <v>495</v>
      </c>
    </row>
    <row r="6615" spans="1:9" s="5" customFormat="1" ht="33" x14ac:dyDescent="0.25">
      <c r="A6615" s="11" t="s">
        <v>501</v>
      </c>
      <c r="B6615" s="17" t="s">
        <v>6259</v>
      </c>
      <c r="C6615" s="18" t="s">
        <v>9327</v>
      </c>
      <c r="D6615" s="18" t="s">
        <v>511</v>
      </c>
      <c r="E6615" s="12">
        <v>150</v>
      </c>
      <c r="F6615" s="11" t="s">
        <v>512</v>
      </c>
      <c r="G6615" s="18" t="s">
        <v>495</v>
      </c>
      <c r="H6615" s="11" t="s">
        <v>9</v>
      </c>
      <c r="I6615" s="11" t="s">
        <v>495</v>
      </c>
    </row>
    <row r="6616" spans="1:9" s="5" customFormat="1" ht="33" x14ac:dyDescent="0.25">
      <c r="A6616" s="11" t="s">
        <v>501</v>
      </c>
      <c r="B6616" s="24" t="s">
        <v>10642</v>
      </c>
      <c r="C6616" s="18" t="s">
        <v>9328</v>
      </c>
      <c r="D6616" s="18" t="s">
        <v>511</v>
      </c>
      <c r="E6616" s="12">
        <v>35</v>
      </c>
      <c r="F6616" s="11" t="s">
        <v>512</v>
      </c>
      <c r="G6616" s="18" t="s">
        <v>495</v>
      </c>
      <c r="H6616" s="11" t="s">
        <v>9</v>
      </c>
      <c r="I6616" s="11" t="s">
        <v>495</v>
      </c>
    </row>
    <row r="6617" spans="1:9" s="5" customFormat="1" ht="33" x14ac:dyDescent="0.25">
      <c r="A6617" s="11" t="s">
        <v>501</v>
      </c>
      <c r="B6617" s="24" t="s">
        <v>10643</v>
      </c>
      <c r="C6617" s="18" t="s">
        <v>9328</v>
      </c>
      <c r="D6617" s="18" t="s">
        <v>511</v>
      </c>
      <c r="E6617" s="12">
        <v>35</v>
      </c>
      <c r="F6617" s="11" t="s">
        <v>512</v>
      </c>
      <c r="G6617" s="18" t="s">
        <v>495</v>
      </c>
      <c r="H6617" s="11" t="s">
        <v>9</v>
      </c>
      <c r="I6617" s="11" t="s">
        <v>495</v>
      </c>
    </row>
    <row r="6618" spans="1:9" s="5" customFormat="1" ht="33" x14ac:dyDescent="0.25">
      <c r="A6618" s="11" t="s">
        <v>501</v>
      </c>
      <c r="B6618" s="17" t="s">
        <v>6282</v>
      </c>
      <c r="C6618" s="18" t="s">
        <v>9329</v>
      </c>
      <c r="D6618" s="18" t="s">
        <v>511</v>
      </c>
      <c r="E6618" s="12">
        <v>150</v>
      </c>
      <c r="F6618" s="11" t="s">
        <v>512</v>
      </c>
      <c r="G6618" s="18" t="s">
        <v>495</v>
      </c>
      <c r="H6618" s="11" t="s">
        <v>9</v>
      </c>
      <c r="I6618" s="11" t="s">
        <v>495</v>
      </c>
    </row>
    <row r="6619" spans="1:9" s="5" customFormat="1" ht="33" x14ac:dyDescent="0.25">
      <c r="A6619" s="11" t="s">
        <v>501</v>
      </c>
      <c r="B6619" s="17" t="s">
        <v>6357</v>
      </c>
      <c r="C6619" s="18" t="s">
        <v>9330</v>
      </c>
      <c r="D6619" s="18" t="s">
        <v>511</v>
      </c>
      <c r="E6619" s="12">
        <v>250</v>
      </c>
      <c r="F6619" s="11" t="s">
        <v>512</v>
      </c>
      <c r="G6619" s="18" t="s">
        <v>495</v>
      </c>
      <c r="H6619" s="11" t="s">
        <v>9</v>
      </c>
      <c r="I6619" s="11" t="s">
        <v>495</v>
      </c>
    </row>
    <row r="6620" spans="1:9" s="5" customFormat="1" ht="33" x14ac:dyDescent="0.25">
      <c r="A6620" s="11" t="s">
        <v>501</v>
      </c>
      <c r="B6620" s="17" t="s">
        <v>6358</v>
      </c>
      <c r="C6620" s="18" t="s">
        <v>9331</v>
      </c>
      <c r="D6620" s="18" t="s">
        <v>511</v>
      </c>
      <c r="E6620" s="12">
        <v>100</v>
      </c>
      <c r="F6620" s="11" t="s">
        <v>512</v>
      </c>
      <c r="G6620" s="18" t="s">
        <v>495</v>
      </c>
      <c r="H6620" s="11" t="s">
        <v>9</v>
      </c>
      <c r="I6620" s="11" t="s">
        <v>495</v>
      </c>
    </row>
    <row r="6621" spans="1:9" s="5" customFormat="1" ht="33" x14ac:dyDescent="0.25">
      <c r="A6621" s="11" t="s">
        <v>501</v>
      </c>
      <c r="B6621" s="17" t="s">
        <v>6373</v>
      </c>
      <c r="C6621" s="18" t="s">
        <v>9332</v>
      </c>
      <c r="D6621" s="18" t="s">
        <v>511</v>
      </c>
      <c r="E6621" s="12">
        <v>50</v>
      </c>
      <c r="F6621" s="11" t="s">
        <v>512</v>
      </c>
      <c r="G6621" s="18" t="s">
        <v>495</v>
      </c>
      <c r="H6621" s="11" t="s">
        <v>9</v>
      </c>
      <c r="I6621" s="11" t="s">
        <v>495</v>
      </c>
    </row>
    <row r="6622" spans="1:9" s="5" customFormat="1" ht="33" x14ac:dyDescent="0.25">
      <c r="A6622" s="11" t="s">
        <v>501</v>
      </c>
      <c r="B6622" s="17" t="s">
        <v>6472</v>
      </c>
      <c r="C6622" s="18" t="s">
        <v>9333</v>
      </c>
      <c r="D6622" s="18" t="s">
        <v>511</v>
      </c>
      <c r="E6622" s="12">
        <v>65</v>
      </c>
      <c r="F6622" s="11" t="s">
        <v>512</v>
      </c>
      <c r="G6622" s="18" t="s">
        <v>495</v>
      </c>
      <c r="H6622" s="11" t="s">
        <v>9</v>
      </c>
      <c r="I6622" s="11" t="s">
        <v>495</v>
      </c>
    </row>
    <row r="6623" spans="1:9" s="5" customFormat="1" ht="33" x14ac:dyDescent="0.25">
      <c r="A6623" s="11" t="s">
        <v>501</v>
      </c>
      <c r="B6623" s="17" t="s">
        <v>6473</v>
      </c>
      <c r="C6623" s="18" t="s">
        <v>9333</v>
      </c>
      <c r="D6623" s="18" t="s">
        <v>511</v>
      </c>
      <c r="E6623" s="12">
        <v>68</v>
      </c>
      <c r="F6623" s="11" t="s">
        <v>512</v>
      </c>
      <c r="G6623" s="18" t="s">
        <v>495</v>
      </c>
      <c r="H6623" s="11" t="s">
        <v>9</v>
      </c>
      <c r="I6623" s="11" t="s">
        <v>495</v>
      </c>
    </row>
    <row r="6624" spans="1:9" s="5" customFormat="1" ht="33" x14ac:dyDescent="0.25">
      <c r="A6624" s="11" t="s">
        <v>501</v>
      </c>
      <c r="B6624" s="17" t="s">
        <v>6474</v>
      </c>
      <c r="C6624" s="18" t="s">
        <v>9334</v>
      </c>
      <c r="D6624" s="18" t="s">
        <v>511</v>
      </c>
      <c r="E6624" s="12">
        <v>150</v>
      </c>
      <c r="F6624" s="11" t="s">
        <v>512</v>
      </c>
      <c r="G6624" s="18" t="s">
        <v>495</v>
      </c>
      <c r="H6624" s="11" t="s">
        <v>9</v>
      </c>
      <c r="I6624" s="11" t="s">
        <v>495</v>
      </c>
    </row>
    <row r="6625" spans="1:9" s="5" customFormat="1" ht="33" x14ac:dyDescent="0.25">
      <c r="A6625" s="11" t="s">
        <v>501</v>
      </c>
      <c r="B6625" s="17" t="s">
        <v>2782</v>
      </c>
      <c r="C6625" s="18" t="s">
        <v>9335</v>
      </c>
      <c r="D6625" s="18" t="s">
        <v>511</v>
      </c>
      <c r="E6625" s="12">
        <v>100</v>
      </c>
      <c r="F6625" s="11" t="s">
        <v>512</v>
      </c>
      <c r="G6625" s="18" t="s">
        <v>495</v>
      </c>
      <c r="H6625" s="11" t="s">
        <v>9</v>
      </c>
      <c r="I6625" s="11" t="s">
        <v>495</v>
      </c>
    </row>
    <row r="6626" spans="1:9" s="5" customFormat="1" ht="43.5" customHeight="1" x14ac:dyDescent="0.25">
      <c r="A6626" s="11" t="s">
        <v>501</v>
      </c>
      <c r="B6626" s="17" t="s">
        <v>6487</v>
      </c>
      <c r="C6626" s="18" t="s">
        <v>9336</v>
      </c>
      <c r="D6626" s="18" t="s">
        <v>511</v>
      </c>
      <c r="E6626" s="12">
        <v>100</v>
      </c>
      <c r="F6626" s="11" t="s">
        <v>512</v>
      </c>
      <c r="G6626" s="18" t="s">
        <v>495</v>
      </c>
      <c r="H6626" s="11" t="s">
        <v>9</v>
      </c>
      <c r="I6626" s="11" t="s">
        <v>495</v>
      </c>
    </row>
    <row r="6627" spans="1:9" s="5" customFormat="1" ht="33" x14ac:dyDescent="0.25">
      <c r="A6627" s="11" t="s">
        <v>501</v>
      </c>
      <c r="B6627" s="17" t="s">
        <v>6491</v>
      </c>
      <c r="C6627" s="18" t="s">
        <v>9337</v>
      </c>
      <c r="D6627" s="18" t="s">
        <v>511</v>
      </c>
      <c r="E6627" s="12">
        <v>200</v>
      </c>
      <c r="F6627" s="11" t="s">
        <v>512</v>
      </c>
      <c r="G6627" s="18" t="s">
        <v>495</v>
      </c>
      <c r="H6627" s="11" t="s">
        <v>9</v>
      </c>
      <c r="I6627" s="11" t="s">
        <v>495</v>
      </c>
    </row>
    <row r="6628" spans="1:9" s="5" customFormat="1" ht="33" x14ac:dyDescent="0.25">
      <c r="A6628" s="11" t="s">
        <v>501</v>
      </c>
      <c r="B6628" s="17" t="s">
        <v>6493</v>
      </c>
      <c r="C6628" s="18" t="s">
        <v>9338</v>
      </c>
      <c r="D6628" s="18" t="s">
        <v>511</v>
      </c>
      <c r="E6628" s="12">
        <v>74</v>
      </c>
      <c r="F6628" s="11" t="s">
        <v>512</v>
      </c>
      <c r="G6628" s="18" t="s">
        <v>495</v>
      </c>
      <c r="H6628" s="11" t="s">
        <v>9</v>
      </c>
      <c r="I6628" s="11" t="s">
        <v>495</v>
      </c>
    </row>
    <row r="6629" spans="1:9" s="5" customFormat="1" ht="33" x14ac:dyDescent="0.25">
      <c r="A6629" s="11" t="s">
        <v>501</v>
      </c>
      <c r="B6629" s="17" t="s">
        <v>6494</v>
      </c>
      <c r="C6629" s="18" t="s">
        <v>9338</v>
      </c>
      <c r="D6629" s="18" t="s">
        <v>511</v>
      </c>
      <c r="E6629" s="12">
        <v>74</v>
      </c>
      <c r="F6629" s="11" t="s">
        <v>512</v>
      </c>
      <c r="G6629" s="18" t="s">
        <v>495</v>
      </c>
      <c r="H6629" s="11" t="s">
        <v>9</v>
      </c>
      <c r="I6629" s="11" t="s">
        <v>495</v>
      </c>
    </row>
    <row r="6630" spans="1:9" s="5" customFormat="1" ht="33" x14ac:dyDescent="0.25">
      <c r="A6630" s="11" t="s">
        <v>501</v>
      </c>
      <c r="B6630" s="17" t="s">
        <v>6492</v>
      </c>
      <c r="C6630" s="18" t="s">
        <v>9339</v>
      </c>
      <c r="D6630" s="18" t="s">
        <v>511</v>
      </c>
      <c r="E6630" s="12">
        <v>100</v>
      </c>
      <c r="F6630" s="11" t="s">
        <v>512</v>
      </c>
      <c r="G6630" s="18" t="s">
        <v>495</v>
      </c>
      <c r="H6630" s="11" t="s">
        <v>9</v>
      </c>
      <c r="I6630" s="11" t="s">
        <v>495</v>
      </c>
    </row>
    <row r="6631" spans="1:9" s="5" customFormat="1" ht="36" customHeight="1" x14ac:dyDescent="0.25">
      <c r="A6631" s="11" t="s">
        <v>501</v>
      </c>
      <c r="B6631" s="17" t="s">
        <v>6601</v>
      </c>
      <c r="C6631" s="18" t="s">
        <v>9340</v>
      </c>
      <c r="D6631" s="18" t="s">
        <v>511</v>
      </c>
      <c r="E6631" s="12">
        <v>150</v>
      </c>
      <c r="F6631" s="11" t="s">
        <v>512</v>
      </c>
      <c r="G6631" s="18" t="s">
        <v>495</v>
      </c>
      <c r="H6631" s="11" t="s">
        <v>9</v>
      </c>
      <c r="I6631" s="11" t="s">
        <v>495</v>
      </c>
    </row>
    <row r="6632" spans="1:9" s="5" customFormat="1" ht="33" x14ac:dyDescent="0.25">
      <c r="A6632" s="11" t="s">
        <v>501</v>
      </c>
      <c r="B6632" s="17" t="s">
        <v>6600</v>
      </c>
      <c r="C6632" s="18" t="s">
        <v>9341</v>
      </c>
      <c r="D6632" s="18" t="s">
        <v>511</v>
      </c>
      <c r="E6632" s="12">
        <v>46</v>
      </c>
      <c r="F6632" s="11" t="s">
        <v>512</v>
      </c>
      <c r="G6632" s="18" t="s">
        <v>495</v>
      </c>
      <c r="H6632" s="11" t="s">
        <v>9</v>
      </c>
      <c r="I6632" s="11" t="s">
        <v>495</v>
      </c>
    </row>
    <row r="6633" spans="1:9" s="5" customFormat="1" ht="33" x14ac:dyDescent="0.25">
      <c r="A6633" s="11" t="s">
        <v>501</v>
      </c>
      <c r="B6633" s="17" t="s">
        <v>4910</v>
      </c>
      <c r="C6633" s="18" t="s">
        <v>9342</v>
      </c>
      <c r="D6633" s="18" t="s">
        <v>511</v>
      </c>
      <c r="E6633" s="12">
        <v>70</v>
      </c>
      <c r="F6633" s="11" t="s">
        <v>512</v>
      </c>
      <c r="G6633" s="18" t="s">
        <v>495</v>
      </c>
      <c r="H6633" s="11" t="s">
        <v>9</v>
      </c>
      <c r="I6633" s="11" t="s">
        <v>495</v>
      </c>
    </row>
    <row r="6634" spans="1:9" s="5" customFormat="1" ht="33" x14ac:dyDescent="0.25">
      <c r="A6634" s="11" t="s">
        <v>501</v>
      </c>
      <c r="B6634" s="17" t="s">
        <v>4911</v>
      </c>
      <c r="C6634" s="18" t="s">
        <v>9342</v>
      </c>
      <c r="D6634" s="18" t="s">
        <v>511</v>
      </c>
      <c r="E6634" s="12">
        <v>50</v>
      </c>
      <c r="F6634" s="11" t="s">
        <v>512</v>
      </c>
      <c r="G6634" s="18" t="s">
        <v>495</v>
      </c>
      <c r="H6634" s="11" t="s">
        <v>9</v>
      </c>
      <c r="I6634" s="11" t="s">
        <v>495</v>
      </c>
    </row>
    <row r="6635" spans="1:9" s="5" customFormat="1" ht="33" x14ac:dyDescent="0.25">
      <c r="A6635" s="11" t="s">
        <v>501</v>
      </c>
      <c r="B6635" s="17" t="s">
        <v>4912</v>
      </c>
      <c r="C6635" s="18" t="s">
        <v>9342</v>
      </c>
      <c r="D6635" s="18" t="s">
        <v>511</v>
      </c>
      <c r="E6635" s="12">
        <v>80</v>
      </c>
      <c r="F6635" s="11" t="s">
        <v>512</v>
      </c>
      <c r="G6635" s="18" t="s">
        <v>495</v>
      </c>
      <c r="H6635" s="11" t="s">
        <v>9</v>
      </c>
      <c r="I6635" s="11" t="s">
        <v>495</v>
      </c>
    </row>
    <row r="6636" spans="1:9" s="5" customFormat="1" ht="33" x14ac:dyDescent="0.25">
      <c r="A6636" s="11" t="s">
        <v>501</v>
      </c>
      <c r="B6636" s="17" t="s">
        <v>4951</v>
      </c>
      <c r="C6636" s="18" t="s">
        <v>9343</v>
      </c>
      <c r="D6636" s="18" t="s">
        <v>511</v>
      </c>
      <c r="E6636" s="12">
        <v>100</v>
      </c>
      <c r="F6636" s="11" t="s">
        <v>512</v>
      </c>
      <c r="G6636" s="18" t="s">
        <v>495</v>
      </c>
      <c r="H6636" s="11" t="s">
        <v>9</v>
      </c>
      <c r="I6636" s="11" t="s">
        <v>495</v>
      </c>
    </row>
    <row r="6637" spans="1:9" s="5" customFormat="1" ht="33" x14ac:dyDescent="0.25">
      <c r="A6637" s="11" t="s">
        <v>501</v>
      </c>
      <c r="B6637" s="17" t="s">
        <v>4952</v>
      </c>
      <c r="C6637" s="18" t="s">
        <v>9343</v>
      </c>
      <c r="D6637" s="18" t="s">
        <v>511</v>
      </c>
      <c r="E6637" s="12">
        <v>250</v>
      </c>
      <c r="F6637" s="11" t="s">
        <v>512</v>
      </c>
      <c r="G6637" s="18" t="s">
        <v>495</v>
      </c>
      <c r="H6637" s="11" t="s">
        <v>9</v>
      </c>
      <c r="I6637" s="11" t="s">
        <v>495</v>
      </c>
    </row>
    <row r="6638" spans="1:9" s="5" customFormat="1" ht="33" x14ac:dyDescent="0.25">
      <c r="A6638" s="11" t="s">
        <v>501</v>
      </c>
      <c r="B6638" s="17" t="s">
        <v>4953</v>
      </c>
      <c r="C6638" s="18" t="s">
        <v>9344</v>
      </c>
      <c r="D6638" s="18" t="s">
        <v>511</v>
      </c>
      <c r="E6638" s="12">
        <v>840</v>
      </c>
      <c r="F6638" s="11" t="s">
        <v>512</v>
      </c>
      <c r="G6638" s="18" t="s">
        <v>495</v>
      </c>
      <c r="H6638" s="11" t="s">
        <v>9</v>
      </c>
      <c r="I6638" s="11" t="s">
        <v>495</v>
      </c>
    </row>
    <row r="6639" spans="1:9" s="5" customFormat="1" ht="33" x14ac:dyDescent="0.25">
      <c r="A6639" s="11" t="s">
        <v>501</v>
      </c>
      <c r="B6639" s="17" t="s">
        <v>4954</v>
      </c>
      <c r="C6639" s="18" t="s">
        <v>9345</v>
      </c>
      <c r="D6639" s="18" t="s">
        <v>511</v>
      </c>
      <c r="E6639" s="12">
        <v>150</v>
      </c>
      <c r="F6639" s="11" t="s">
        <v>512</v>
      </c>
      <c r="G6639" s="18" t="s">
        <v>495</v>
      </c>
      <c r="H6639" s="11" t="s">
        <v>9</v>
      </c>
      <c r="I6639" s="11" t="s">
        <v>495</v>
      </c>
    </row>
    <row r="6640" spans="1:9" s="5" customFormat="1" ht="33" x14ac:dyDescent="0.25">
      <c r="A6640" s="11" t="s">
        <v>501</v>
      </c>
      <c r="B6640" s="17" t="s">
        <v>5003</v>
      </c>
      <c r="C6640" s="18" t="s">
        <v>9346</v>
      </c>
      <c r="D6640" s="18" t="s">
        <v>511</v>
      </c>
      <c r="E6640" s="12">
        <v>270</v>
      </c>
      <c r="F6640" s="11" t="s">
        <v>512</v>
      </c>
      <c r="G6640" s="18" t="s">
        <v>495</v>
      </c>
      <c r="H6640" s="11" t="s">
        <v>9</v>
      </c>
      <c r="I6640" s="11" t="s">
        <v>495</v>
      </c>
    </row>
    <row r="6641" spans="1:9" s="5" customFormat="1" ht="33" x14ac:dyDescent="0.25">
      <c r="A6641" s="11" t="s">
        <v>501</v>
      </c>
      <c r="B6641" s="17" t="s">
        <v>5518</v>
      </c>
      <c r="C6641" s="18" t="s">
        <v>9347</v>
      </c>
      <c r="D6641" s="18" t="s">
        <v>511</v>
      </c>
      <c r="E6641" s="12">
        <v>150</v>
      </c>
      <c r="F6641" s="11" t="s">
        <v>512</v>
      </c>
      <c r="G6641" s="18" t="s">
        <v>495</v>
      </c>
      <c r="H6641" s="11" t="s">
        <v>9</v>
      </c>
      <c r="I6641" s="11" t="s">
        <v>495</v>
      </c>
    </row>
    <row r="6642" spans="1:9" s="5" customFormat="1" ht="33" x14ac:dyDescent="0.25">
      <c r="A6642" s="11" t="s">
        <v>501</v>
      </c>
      <c r="B6642" s="17" t="s">
        <v>5519</v>
      </c>
      <c r="C6642" s="18" t="s">
        <v>9348</v>
      </c>
      <c r="D6642" s="18" t="s">
        <v>511</v>
      </c>
      <c r="E6642" s="12">
        <v>150</v>
      </c>
      <c r="F6642" s="11" t="s">
        <v>512</v>
      </c>
      <c r="G6642" s="18" t="s">
        <v>495</v>
      </c>
      <c r="H6642" s="11" t="s">
        <v>9</v>
      </c>
      <c r="I6642" s="11" t="s">
        <v>495</v>
      </c>
    </row>
    <row r="6643" spans="1:9" s="5" customFormat="1" ht="33" x14ac:dyDescent="0.25">
      <c r="A6643" s="11" t="s">
        <v>501</v>
      </c>
      <c r="B6643" s="17" t="s">
        <v>5520</v>
      </c>
      <c r="C6643" s="18" t="s">
        <v>9349</v>
      </c>
      <c r="D6643" s="18" t="s">
        <v>511</v>
      </c>
      <c r="E6643" s="12">
        <v>50</v>
      </c>
      <c r="F6643" s="11" t="s">
        <v>512</v>
      </c>
      <c r="G6643" s="18" t="s">
        <v>495</v>
      </c>
      <c r="H6643" s="11" t="s">
        <v>9</v>
      </c>
      <c r="I6643" s="11" t="s">
        <v>495</v>
      </c>
    </row>
    <row r="6644" spans="1:9" s="5" customFormat="1" ht="33" x14ac:dyDescent="0.25">
      <c r="A6644" s="11" t="s">
        <v>501</v>
      </c>
      <c r="B6644" s="17" t="s">
        <v>5521</v>
      </c>
      <c r="C6644" s="18" t="s">
        <v>9349</v>
      </c>
      <c r="D6644" s="18" t="s">
        <v>511</v>
      </c>
      <c r="E6644" s="12">
        <v>100</v>
      </c>
      <c r="F6644" s="11" t="s">
        <v>512</v>
      </c>
      <c r="G6644" s="18" t="s">
        <v>495</v>
      </c>
      <c r="H6644" s="11" t="s">
        <v>9</v>
      </c>
      <c r="I6644" s="11" t="s">
        <v>495</v>
      </c>
    </row>
    <row r="6645" spans="1:9" s="5" customFormat="1" ht="33" x14ac:dyDescent="0.25">
      <c r="A6645" s="11" t="s">
        <v>501</v>
      </c>
      <c r="B6645" s="17" t="s">
        <v>5593</v>
      </c>
      <c r="C6645" s="18" t="s">
        <v>9350</v>
      </c>
      <c r="D6645" s="18" t="s">
        <v>511</v>
      </c>
      <c r="E6645" s="12">
        <v>30</v>
      </c>
      <c r="F6645" s="11" t="s">
        <v>512</v>
      </c>
      <c r="G6645" s="18" t="s">
        <v>495</v>
      </c>
      <c r="H6645" s="11" t="s">
        <v>9</v>
      </c>
      <c r="I6645" s="11" t="s">
        <v>495</v>
      </c>
    </row>
    <row r="6646" spans="1:9" s="5" customFormat="1" ht="33" x14ac:dyDescent="0.25">
      <c r="A6646" s="11" t="s">
        <v>501</v>
      </c>
      <c r="B6646" s="17" t="s">
        <v>5592</v>
      </c>
      <c r="C6646" s="18" t="s">
        <v>9351</v>
      </c>
      <c r="D6646" s="18" t="s">
        <v>511</v>
      </c>
      <c r="E6646" s="12">
        <v>150</v>
      </c>
      <c r="F6646" s="11" t="s">
        <v>512</v>
      </c>
      <c r="G6646" s="18" t="s">
        <v>495</v>
      </c>
      <c r="H6646" s="11" t="s">
        <v>9</v>
      </c>
      <c r="I6646" s="11" t="s">
        <v>495</v>
      </c>
    </row>
    <row r="6647" spans="1:9" s="5" customFormat="1" ht="33" x14ac:dyDescent="0.25">
      <c r="A6647" s="11" t="s">
        <v>501</v>
      </c>
      <c r="B6647" s="17" t="s">
        <v>5981</v>
      </c>
      <c r="C6647" s="18" t="s">
        <v>9352</v>
      </c>
      <c r="D6647" s="18" t="s">
        <v>511</v>
      </c>
      <c r="E6647" s="12">
        <v>100</v>
      </c>
      <c r="F6647" s="11" t="s">
        <v>512</v>
      </c>
      <c r="G6647" s="18" t="s">
        <v>495</v>
      </c>
      <c r="H6647" s="11" t="s">
        <v>9</v>
      </c>
      <c r="I6647" s="11" t="s">
        <v>495</v>
      </c>
    </row>
    <row r="6648" spans="1:9" s="5" customFormat="1" ht="33" x14ac:dyDescent="0.25">
      <c r="A6648" s="11" t="s">
        <v>501</v>
      </c>
      <c r="B6648" s="17" t="s">
        <v>5982</v>
      </c>
      <c r="C6648" s="18" t="s">
        <v>9352</v>
      </c>
      <c r="D6648" s="18" t="s">
        <v>511</v>
      </c>
      <c r="E6648" s="12">
        <v>50</v>
      </c>
      <c r="F6648" s="11" t="s">
        <v>512</v>
      </c>
      <c r="G6648" s="18" t="s">
        <v>495</v>
      </c>
      <c r="H6648" s="11" t="s">
        <v>9</v>
      </c>
      <c r="I6648" s="11" t="s">
        <v>495</v>
      </c>
    </row>
    <row r="6649" spans="1:9" s="5" customFormat="1" ht="33" x14ac:dyDescent="0.25">
      <c r="A6649" s="11" t="s">
        <v>501</v>
      </c>
      <c r="B6649" s="17" t="s">
        <v>5983</v>
      </c>
      <c r="C6649" s="18" t="s">
        <v>9353</v>
      </c>
      <c r="D6649" s="18" t="s">
        <v>511</v>
      </c>
      <c r="E6649" s="12">
        <v>150</v>
      </c>
      <c r="F6649" s="11" t="s">
        <v>512</v>
      </c>
      <c r="G6649" s="18" t="s">
        <v>495</v>
      </c>
      <c r="H6649" s="11" t="s">
        <v>9</v>
      </c>
      <c r="I6649" s="11" t="s">
        <v>495</v>
      </c>
    </row>
    <row r="6650" spans="1:9" s="5" customFormat="1" ht="33" x14ac:dyDescent="0.25">
      <c r="A6650" s="11" t="s">
        <v>501</v>
      </c>
      <c r="B6650" s="17" t="s">
        <v>5984</v>
      </c>
      <c r="C6650" s="18" t="s">
        <v>9354</v>
      </c>
      <c r="D6650" s="18" t="s">
        <v>511</v>
      </c>
      <c r="E6650" s="12">
        <v>50</v>
      </c>
      <c r="F6650" s="11" t="s">
        <v>512</v>
      </c>
      <c r="G6650" s="18" t="s">
        <v>495</v>
      </c>
      <c r="H6650" s="11" t="s">
        <v>9</v>
      </c>
      <c r="I6650" s="11" t="s">
        <v>495</v>
      </c>
    </row>
    <row r="6651" spans="1:9" s="5" customFormat="1" ht="33" x14ac:dyDescent="0.25">
      <c r="A6651" s="11" t="s">
        <v>501</v>
      </c>
      <c r="B6651" s="17" t="s">
        <v>6125</v>
      </c>
      <c r="C6651" s="18" t="s">
        <v>9355</v>
      </c>
      <c r="D6651" s="18" t="s">
        <v>511</v>
      </c>
      <c r="E6651" s="12">
        <v>50</v>
      </c>
      <c r="F6651" s="11" t="s">
        <v>512</v>
      </c>
      <c r="G6651" s="18" t="s">
        <v>495</v>
      </c>
      <c r="H6651" s="11" t="s">
        <v>9</v>
      </c>
      <c r="I6651" s="11" t="s">
        <v>495</v>
      </c>
    </row>
    <row r="6652" spans="1:9" s="5" customFormat="1" ht="33" x14ac:dyDescent="0.25">
      <c r="A6652" s="11" t="s">
        <v>501</v>
      </c>
      <c r="B6652" s="17" t="s">
        <v>6126</v>
      </c>
      <c r="C6652" s="18" t="s">
        <v>9355</v>
      </c>
      <c r="D6652" s="18" t="s">
        <v>511</v>
      </c>
      <c r="E6652" s="12">
        <v>100</v>
      </c>
      <c r="F6652" s="11" t="s">
        <v>512</v>
      </c>
      <c r="G6652" s="18" t="s">
        <v>495</v>
      </c>
      <c r="H6652" s="11" t="s">
        <v>9</v>
      </c>
      <c r="I6652" s="11" t="s">
        <v>495</v>
      </c>
    </row>
    <row r="6653" spans="1:9" s="5" customFormat="1" ht="33" x14ac:dyDescent="0.25">
      <c r="A6653" s="11" t="s">
        <v>501</v>
      </c>
      <c r="B6653" s="17" t="s">
        <v>6114</v>
      </c>
      <c r="C6653" s="18" t="s">
        <v>9356</v>
      </c>
      <c r="D6653" s="18" t="s">
        <v>511</v>
      </c>
      <c r="E6653" s="12">
        <v>35</v>
      </c>
      <c r="F6653" s="11" t="s">
        <v>512</v>
      </c>
      <c r="G6653" s="18" t="s">
        <v>495</v>
      </c>
      <c r="H6653" s="11" t="s">
        <v>9</v>
      </c>
      <c r="I6653" s="11" t="s">
        <v>495</v>
      </c>
    </row>
    <row r="6654" spans="1:9" s="5" customFormat="1" ht="33" x14ac:dyDescent="0.25">
      <c r="A6654" s="11" t="s">
        <v>501</v>
      </c>
      <c r="B6654" s="17" t="s">
        <v>6116</v>
      </c>
      <c r="C6654" s="18" t="s">
        <v>9356</v>
      </c>
      <c r="D6654" s="18" t="s">
        <v>511</v>
      </c>
      <c r="E6654" s="12">
        <v>35</v>
      </c>
      <c r="F6654" s="11" t="s">
        <v>512</v>
      </c>
      <c r="G6654" s="18" t="s">
        <v>495</v>
      </c>
      <c r="H6654" s="11" t="s">
        <v>9</v>
      </c>
      <c r="I6654" s="11" t="s">
        <v>495</v>
      </c>
    </row>
    <row r="6655" spans="1:9" s="5" customFormat="1" ht="33" x14ac:dyDescent="0.25">
      <c r="A6655" s="11" t="s">
        <v>501</v>
      </c>
      <c r="B6655" s="17" t="s">
        <v>6117</v>
      </c>
      <c r="C6655" s="18" t="s">
        <v>9357</v>
      </c>
      <c r="D6655" s="18" t="s">
        <v>511</v>
      </c>
      <c r="E6655" s="12">
        <v>100</v>
      </c>
      <c r="F6655" s="11" t="s">
        <v>512</v>
      </c>
      <c r="G6655" s="18" t="s">
        <v>495</v>
      </c>
      <c r="H6655" s="11" t="s">
        <v>9</v>
      </c>
      <c r="I6655" s="11" t="s">
        <v>495</v>
      </c>
    </row>
    <row r="6656" spans="1:9" s="5" customFormat="1" ht="33" x14ac:dyDescent="0.25">
      <c r="A6656" s="11" t="s">
        <v>501</v>
      </c>
      <c r="B6656" s="17" t="s">
        <v>6119</v>
      </c>
      <c r="C6656" s="18" t="s">
        <v>9358</v>
      </c>
      <c r="D6656" s="18" t="s">
        <v>511</v>
      </c>
      <c r="E6656" s="12">
        <v>50</v>
      </c>
      <c r="F6656" s="11" t="s">
        <v>512</v>
      </c>
      <c r="G6656" s="18" t="s">
        <v>495</v>
      </c>
      <c r="H6656" s="11" t="s">
        <v>9</v>
      </c>
      <c r="I6656" s="11" t="s">
        <v>495</v>
      </c>
    </row>
    <row r="6657" spans="1:9" s="5" customFormat="1" ht="33" x14ac:dyDescent="0.25">
      <c r="A6657" s="11" t="s">
        <v>501</v>
      </c>
      <c r="B6657" s="17" t="s">
        <v>2739</v>
      </c>
      <c r="C6657" s="18" t="s">
        <v>9358</v>
      </c>
      <c r="D6657" s="18" t="s">
        <v>511</v>
      </c>
      <c r="E6657" s="12">
        <v>80</v>
      </c>
      <c r="F6657" s="11" t="s">
        <v>512</v>
      </c>
      <c r="G6657" s="18" t="s">
        <v>495</v>
      </c>
      <c r="H6657" s="11" t="s">
        <v>9</v>
      </c>
      <c r="I6657" s="11" t="s">
        <v>495</v>
      </c>
    </row>
    <row r="6658" spans="1:9" s="5" customFormat="1" ht="33" x14ac:dyDescent="0.25">
      <c r="A6658" s="11" t="s">
        <v>501</v>
      </c>
      <c r="B6658" s="17" t="s">
        <v>6118</v>
      </c>
      <c r="C6658" s="18" t="s">
        <v>9359</v>
      </c>
      <c r="D6658" s="18" t="s">
        <v>511</v>
      </c>
      <c r="E6658" s="12">
        <v>150</v>
      </c>
      <c r="F6658" s="11" t="s">
        <v>512</v>
      </c>
      <c r="G6658" s="18" t="s">
        <v>495</v>
      </c>
      <c r="H6658" s="11" t="s">
        <v>9</v>
      </c>
      <c r="I6658" s="11" t="s">
        <v>495</v>
      </c>
    </row>
    <row r="6659" spans="1:9" s="5" customFormat="1" ht="33" x14ac:dyDescent="0.25">
      <c r="A6659" s="11" t="s">
        <v>501</v>
      </c>
      <c r="B6659" s="17" t="s">
        <v>6124</v>
      </c>
      <c r="C6659" s="18" t="s">
        <v>9360</v>
      </c>
      <c r="D6659" s="18" t="s">
        <v>511</v>
      </c>
      <c r="E6659" s="12">
        <v>100</v>
      </c>
      <c r="F6659" s="11" t="s">
        <v>512</v>
      </c>
      <c r="G6659" s="18" t="s">
        <v>495</v>
      </c>
      <c r="H6659" s="11" t="s">
        <v>9</v>
      </c>
      <c r="I6659" s="11" t="s">
        <v>495</v>
      </c>
    </row>
    <row r="6660" spans="1:9" s="5" customFormat="1" ht="33" x14ac:dyDescent="0.25">
      <c r="A6660" s="11" t="s">
        <v>501</v>
      </c>
      <c r="B6660" s="17" t="s">
        <v>6127</v>
      </c>
      <c r="C6660" s="18" t="s">
        <v>9361</v>
      </c>
      <c r="D6660" s="18" t="s">
        <v>511</v>
      </c>
      <c r="E6660" s="12">
        <v>150</v>
      </c>
      <c r="F6660" s="11" t="s">
        <v>512</v>
      </c>
      <c r="G6660" s="18" t="s">
        <v>495</v>
      </c>
      <c r="H6660" s="11" t="s">
        <v>9</v>
      </c>
      <c r="I6660" s="11" t="s">
        <v>495</v>
      </c>
    </row>
    <row r="6661" spans="1:9" s="5" customFormat="1" ht="33" x14ac:dyDescent="0.25">
      <c r="A6661" s="11" t="s">
        <v>501</v>
      </c>
      <c r="B6661" s="17" t="s">
        <v>6120</v>
      </c>
      <c r="C6661" s="18" t="s">
        <v>9362</v>
      </c>
      <c r="D6661" s="18" t="s">
        <v>511</v>
      </c>
      <c r="E6661" s="12">
        <v>267</v>
      </c>
      <c r="F6661" s="11" t="s">
        <v>512</v>
      </c>
      <c r="G6661" s="18" t="s">
        <v>495</v>
      </c>
      <c r="H6661" s="11" t="s">
        <v>9</v>
      </c>
      <c r="I6661" s="11" t="s">
        <v>495</v>
      </c>
    </row>
    <row r="6662" spans="1:9" s="5" customFormat="1" ht="33" x14ac:dyDescent="0.25">
      <c r="A6662" s="11" t="s">
        <v>501</v>
      </c>
      <c r="B6662" s="17" t="s">
        <v>6122</v>
      </c>
      <c r="C6662" s="18" t="s">
        <v>9363</v>
      </c>
      <c r="D6662" s="18" t="s">
        <v>511</v>
      </c>
      <c r="E6662" s="12">
        <v>150</v>
      </c>
      <c r="F6662" s="11" t="s">
        <v>512</v>
      </c>
      <c r="G6662" s="18" t="s">
        <v>495</v>
      </c>
      <c r="H6662" s="11" t="s">
        <v>9</v>
      </c>
      <c r="I6662" s="11" t="s">
        <v>495</v>
      </c>
    </row>
    <row r="6663" spans="1:9" s="5" customFormat="1" ht="33" x14ac:dyDescent="0.25">
      <c r="A6663" s="11" t="s">
        <v>501</v>
      </c>
      <c r="B6663" s="17" t="s">
        <v>6121</v>
      </c>
      <c r="C6663" s="18" t="s">
        <v>9364</v>
      </c>
      <c r="D6663" s="18" t="s">
        <v>511</v>
      </c>
      <c r="E6663" s="12">
        <v>100</v>
      </c>
      <c r="F6663" s="11" t="s">
        <v>512</v>
      </c>
      <c r="G6663" s="18" t="s">
        <v>495</v>
      </c>
      <c r="H6663" s="11" t="s">
        <v>9</v>
      </c>
      <c r="I6663" s="11" t="s">
        <v>495</v>
      </c>
    </row>
    <row r="6664" spans="1:9" s="5" customFormat="1" ht="33" x14ac:dyDescent="0.25">
      <c r="A6664" s="11" t="s">
        <v>501</v>
      </c>
      <c r="B6664" s="17" t="s">
        <v>6123</v>
      </c>
      <c r="C6664" s="18" t="s">
        <v>9365</v>
      </c>
      <c r="D6664" s="18" t="s">
        <v>511</v>
      </c>
      <c r="E6664" s="12">
        <v>150</v>
      </c>
      <c r="F6664" s="11" t="s">
        <v>512</v>
      </c>
      <c r="G6664" s="18" t="s">
        <v>495</v>
      </c>
      <c r="H6664" s="11" t="s">
        <v>9</v>
      </c>
      <c r="I6664" s="11" t="s">
        <v>495</v>
      </c>
    </row>
    <row r="6665" spans="1:9" s="5" customFormat="1" ht="33" x14ac:dyDescent="0.25">
      <c r="A6665" s="11" t="s">
        <v>501</v>
      </c>
      <c r="B6665" s="17" t="s">
        <v>6128</v>
      </c>
      <c r="C6665" s="18" t="s">
        <v>9366</v>
      </c>
      <c r="D6665" s="18" t="s">
        <v>511</v>
      </c>
      <c r="E6665" s="12">
        <v>200</v>
      </c>
      <c r="F6665" s="11" t="s">
        <v>512</v>
      </c>
      <c r="G6665" s="18" t="s">
        <v>495</v>
      </c>
      <c r="H6665" s="11" t="s">
        <v>9</v>
      </c>
      <c r="I6665" s="11" t="s">
        <v>495</v>
      </c>
    </row>
    <row r="6666" spans="1:9" s="5" customFormat="1" ht="33" x14ac:dyDescent="0.25">
      <c r="A6666" s="11" t="s">
        <v>501</v>
      </c>
      <c r="B6666" s="17" t="s">
        <v>6129</v>
      </c>
      <c r="C6666" s="18" t="s">
        <v>9366</v>
      </c>
      <c r="D6666" s="18" t="s">
        <v>511</v>
      </c>
      <c r="E6666" s="12">
        <v>50</v>
      </c>
      <c r="F6666" s="11" t="s">
        <v>512</v>
      </c>
      <c r="G6666" s="18" t="s">
        <v>495</v>
      </c>
      <c r="H6666" s="11" t="s">
        <v>9</v>
      </c>
      <c r="I6666" s="11" t="s">
        <v>495</v>
      </c>
    </row>
    <row r="6667" spans="1:9" s="5" customFormat="1" ht="33" x14ac:dyDescent="0.25">
      <c r="A6667" s="11" t="s">
        <v>501</v>
      </c>
      <c r="B6667" s="17" t="s">
        <v>6148</v>
      </c>
      <c r="C6667" s="18" t="s">
        <v>9367</v>
      </c>
      <c r="D6667" s="18" t="s">
        <v>511</v>
      </c>
      <c r="E6667" s="12">
        <v>100</v>
      </c>
      <c r="F6667" s="11" t="s">
        <v>512</v>
      </c>
      <c r="G6667" s="18" t="s">
        <v>495</v>
      </c>
      <c r="H6667" s="11" t="s">
        <v>9</v>
      </c>
      <c r="I6667" s="11" t="s">
        <v>495</v>
      </c>
    </row>
    <row r="6668" spans="1:9" s="5" customFormat="1" ht="33" x14ac:dyDescent="0.25">
      <c r="A6668" s="11" t="s">
        <v>501</v>
      </c>
      <c r="B6668" s="17" t="s">
        <v>6149</v>
      </c>
      <c r="C6668" s="18" t="s">
        <v>9367</v>
      </c>
      <c r="D6668" s="18" t="s">
        <v>511</v>
      </c>
      <c r="E6668" s="12">
        <v>50</v>
      </c>
      <c r="F6668" s="11" t="s">
        <v>512</v>
      </c>
      <c r="G6668" s="18" t="s">
        <v>495</v>
      </c>
      <c r="H6668" s="11" t="s">
        <v>9</v>
      </c>
      <c r="I6668" s="11" t="s">
        <v>495</v>
      </c>
    </row>
    <row r="6669" spans="1:9" s="5" customFormat="1" ht="33" x14ac:dyDescent="0.25">
      <c r="A6669" s="11" t="s">
        <v>501</v>
      </c>
      <c r="B6669" s="17" t="s">
        <v>6150</v>
      </c>
      <c r="C6669" s="18" t="s">
        <v>9368</v>
      </c>
      <c r="D6669" s="18" t="s">
        <v>511</v>
      </c>
      <c r="E6669" s="12">
        <v>100</v>
      </c>
      <c r="F6669" s="11" t="s">
        <v>512</v>
      </c>
      <c r="G6669" s="18" t="s">
        <v>495</v>
      </c>
      <c r="H6669" s="11" t="s">
        <v>9</v>
      </c>
      <c r="I6669" s="11" t="s">
        <v>495</v>
      </c>
    </row>
    <row r="6670" spans="1:9" s="5" customFormat="1" ht="33" x14ac:dyDescent="0.25">
      <c r="A6670" s="11" t="s">
        <v>501</v>
      </c>
      <c r="B6670" s="17" t="s">
        <v>6152</v>
      </c>
      <c r="C6670" s="18" t="s">
        <v>9369</v>
      </c>
      <c r="D6670" s="18" t="s">
        <v>511</v>
      </c>
      <c r="E6670" s="12">
        <v>150</v>
      </c>
      <c r="F6670" s="11" t="s">
        <v>512</v>
      </c>
      <c r="G6670" s="18" t="s">
        <v>495</v>
      </c>
      <c r="H6670" s="11" t="s">
        <v>9</v>
      </c>
      <c r="I6670" s="11" t="s">
        <v>495</v>
      </c>
    </row>
    <row r="6671" spans="1:9" s="5" customFormat="1" ht="33" x14ac:dyDescent="0.25">
      <c r="A6671" s="11" t="s">
        <v>501</v>
      </c>
      <c r="B6671" s="17" t="s">
        <v>2741</v>
      </c>
      <c r="C6671" s="18" t="s">
        <v>9370</v>
      </c>
      <c r="D6671" s="18" t="s">
        <v>511</v>
      </c>
      <c r="E6671" s="12">
        <v>150</v>
      </c>
      <c r="F6671" s="11" t="s">
        <v>512</v>
      </c>
      <c r="G6671" s="18" t="s">
        <v>495</v>
      </c>
      <c r="H6671" s="11" t="s">
        <v>9</v>
      </c>
      <c r="I6671" s="11" t="s">
        <v>495</v>
      </c>
    </row>
    <row r="6672" spans="1:9" s="5" customFormat="1" ht="33" x14ac:dyDescent="0.25">
      <c r="A6672" s="11" t="s">
        <v>501</v>
      </c>
      <c r="B6672" s="17" t="s">
        <v>6151</v>
      </c>
      <c r="C6672" s="18" t="s">
        <v>9371</v>
      </c>
      <c r="D6672" s="18" t="s">
        <v>511</v>
      </c>
      <c r="E6672" s="12">
        <v>150</v>
      </c>
      <c r="F6672" s="11" t="s">
        <v>512</v>
      </c>
      <c r="G6672" s="18" t="s">
        <v>495</v>
      </c>
      <c r="H6672" s="11" t="s">
        <v>9</v>
      </c>
      <c r="I6672" s="11" t="s">
        <v>495</v>
      </c>
    </row>
    <row r="6673" spans="1:9" s="5" customFormat="1" ht="33" x14ac:dyDescent="0.25">
      <c r="A6673" s="11" t="s">
        <v>501</v>
      </c>
      <c r="B6673" s="17" t="s">
        <v>6160</v>
      </c>
      <c r="C6673" s="18" t="s">
        <v>9372</v>
      </c>
      <c r="D6673" s="18" t="s">
        <v>511</v>
      </c>
      <c r="E6673" s="12">
        <v>200</v>
      </c>
      <c r="F6673" s="11" t="s">
        <v>512</v>
      </c>
      <c r="G6673" s="18" t="s">
        <v>495</v>
      </c>
      <c r="H6673" s="11" t="s">
        <v>9</v>
      </c>
      <c r="I6673" s="11" t="s">
        <v>495</v>
      </c>
    </row>
    <row r="6674" spans="1:9" s="5" customFormat="1" ht="33" x14ac:dyDescent="0.25">
      <c r="A6674" s="11" t="s">
        <v>501</v>
      </c>
      <c r="B6674" s="17" t="s">
        <v>6155</v>
      </c>
      <c r="C6674" s="18" t="s">
        <v>9373</v>
      </c>
      <c r="D6674" s="18" t="s">
        <v>511</v>
      </c>
      <c r="E6674" s="12">
        <v>150</v>
      </c>
      <c r="F6674" s="11" t="s">
        <v>512</v>
      </c>
      <c r="G6674" s="18" t="s">
        <v>495</v>
      </c>
      <c r="H6674" s="11" t="s">
        <v>9</v>
      </c>
      <c r="I6674" s="11" t="s">
        <v>495</v>
      </c>
    </row>
    <row r="6675" spans="1:9" s="5" customFormat="1" ht="33" x14ac:dyDescent="0.25">
      <c r="A6675" s="11" t="s">
        <v>501</v>
      </c>
      <c r="B6675" s="17" t="s">
        <v>6158</v>
      </c>
      <c r="C6675" s="18" t="s">
        <v>9374</v>
      </c>
      <c r="D6675" s="18" t="s">
        <v>511</v>
      </c>
      <c r="E6675" s="12">
        <v>50</v>
      </c>
      <c r="F6675" s="11" t="s">
        <v>512</v>
      </c>
      <c r="G6675" s="18" t="s">
        <v>495</v>
      </c>
      <c r="H6675" s="11" t="s">
        <v>9</v>
      </c>
      <c r="I6675" s="11" t="s">
        <v>495</v>
      </c>
    </row>
    <row r="6676" spans="1:9" s="5" customFormat="1" ht="33" x14ac:dyDescent="0.25">
      <c r="A6676" s="11" t="s">
        <v>501</v>
      </c>
      <c r="B6676" s="17" t="s">
        <v>6159</v>
      </c>
      <c r="C6676" s="18" t="s">
        <v>9374</v>
      </c>
      <c r="D6676" s="18" t="s">
        <v>511</v>
      </c>
      <c r="E6676" s="12">
        <v>50</v>
      </c>
      <c r="F6676" s="11" t="s">
        <v>512</v>
      </c>
      <c r="G6676" s="18" t="s">
        <v>495</v>
      </c>
      <c r="H6676" s="11" t="s">
        <v>9</v>
      </c>
      <c r="I6676" s="11" t="s">
        <v>495</v>
      </c>
    </row>
    <row r="6677" spans="1:9" s="5" customFormat="1" ht="33" x14ac:dyDescent="0.25">
      <c r="A6677" s="11" t="s">
        <v>501</v>
      </c>
      <c r="B6677" s="17" t="s">
        <v>6157</v>
      </c>
      <c r="C6677" s="18" t="s">
        <v>9375</v>
      </c>
      <c r="D6677" s="18" t="s">
        <v>511</v>
      </c>
      <c r="E6677" s="12">
        <v>150</v>
      </c>
      <c r="F6677" s="11" t="s">
        <v>512</v>
      </c>
      <c r="G6677" s="18" t="s">
        <v>495</v>
      </c>
      <c r="H6677" s="11" t="s">
        <v>9</v>
      </c>
      <c r="I6677" s="11" t="s">
        <v>495</v>
      </c>
    </row>
    <row r="6678" spans="1:9" s="5" customFormat="1" ht="33" x14ac:dyDescent="0.25">
      <c r="A6678" s="11" t="s">
        <v>501</v>
      </c>
      <c r="B6678" s="17" t="s">
        <v>6161</v>
      </c>
      <c r="C6678" s="18" t="s">
        <v>9376</v>
      </c>
      <c r="D6678" s="18" t="s">
        <v>511</v>
      </c>
      <c r="E6678" s="12">
        <v>150</v>
      </c>
      <c r="F6678" s="11" t="s">
        <v>512</v>
      </c>
      <c r="G6678" s="18" t="s">
        <v>495</v>
      </c>
      <c r="H6678" s="11" t="s">
        <v>9</v>
      </c>
      <c r="I6678" s="11" t="s">
        <v>495</v>
      </c>
    </row>
    <row r="6679" spans="1:9" s="5" customFormat="1" ht="33" x14ac:dyDescent="0.25">
      <c r="A6679" s="11" t="s">
        <v>501</v>
      </c>
      <c r="B6679" s="17" t="s">
        <v>6153</v>
      </c>
      <c r="C6679" s="18" t="s">
        <v>9377</v>
      </c>
      <c r="D6679" s="18" t="s">
        <v>511</v>
      </c>
      <c r="E6679" s="12">
        <v>70</v>
      </c>
      <c r="F6679" s="11" t="s">
        <v>512</v>
      </c>
      <c r="G6679" s="18" t="s">
        <v>495</v>
      </c>
      <c r="H6679" s="11" t="s">
        <v>9</v>
      </c>
      <c r="I6679" s="11" t="s">
        <v>495</v>
      </c>
    </row>
    <row r="6680" spans="1:9" s="5" customFormat="1" ht="33" x14ac:dyDescent="0.25">
      <c r="A6680" s="11" t="s">
        <v>501</v>
      </c>
      <c r="B6680" s="17" t="s">
        <v>6154</v>
      </c>
      <c r="C6680" s="18" t="s">
        <v>9377</v>
      </c>
      <c r="D6680" s="18" t="s">
        <v>511</v>
      </c>
      <c r="E6680" s="12">
        <v>105</v>
      </c>
      <c r="F6680" s="11" t="s">
        <v>512</v>
      </c>
      <c r="G6680" s="18" t="s">
        <v>495</v>
      </c>
      <c r="H6680" s="11" t="s">
        <v>9</v>
      </c>
      <c r="I6680" s="11" t="s">
        <v>495</v>
      </c>
    </row>
    <row r="6681" spans="1:9" s="5" customFormat="1" ht="33" x14ac:dyDescent="0.25">
      <c r="A6681" s="11" t="s">
        <v>501</v>
      </c>
      <c r="B6681" s="17" t="s">
        <v>6156</v>
      </c>
      <c r="C6681" s="18" t="s">
        <v>9378</v>
      </c>
      <c r="D6681" s="18" t="s">
        <v>511</v>
      </c>
      <c r="E6681" s="12">
        <v>100</v>
      </c>
      <c r="F6681" s="11" t="s">
        <v>512</v>
      </c>
      <c r="G6681" s="18" t="s">
        <v>495</v>
      </c>
      <c r="H6681" s="11" t="s">
        <v>9</v>
      </c>
      <c r="I6681" s="11" t="s">
        <v>495</v>
      </c>
    </row>
    <row r="6682" spans="1:9" s="5" customFormat="1" ht="33" x14ac:dyDescent="0.25">
      <c r="A6682" s="11" t="s">
        <v>501</v>
      </c>
      <c r="B6682" s="17" t="s">
        <v>6236</v>
      </c>
      <c r="C6682" s="18" t="s">
        <v>9379</v>
      </c>
      <c r="D6682" s="18" t="s">
        <v>511</v>
      </c>
      <c r="E6682" s="12">
        <v>150</v>
      </c>
      <c r="F6682" s="11" t="s">
        <v>512</v>
      </c>
      <c r="G6682" s="18" t="s">
        <v>495</v>
      </c>
      <c r="H6682" s="11" t="s">
        <v>9</v>
      </c>
      <c r="I6682" s="11" t="s">
        <v>495</v>
      </c>
    </row>
    <row r="6683" spans="1:9" s="5" customFormat="1" ht="33" x14ac:dyDescent="0.25">
      <c r="A6683" s="11" t="s">
        <v>501</v>
      </c>
      <c r="B6683" s="17" t="s">
        <v>6237</v>
      </c>
      <c r="C6683" s="18" t="s">
        <v>9379</v>
      </c>
      <c r="D6683" s="18" t="s">
        <v>511</v>
      </c>
      <c r="E6683" s="12">
        <v>150</v>
      </c>
      <c r="F6683" s="11" t="s">
        <v>512</v>
      </c>
      <c r="G6683" s="18" t="s">
        <v>495</v>
      </c>
      <c r="H6683" s="11" t="s">
        <v>9</v>
      </c>
      <c r="I6683" s="11" t="s">
        <v>495</v>
      </c>
    </row>
    <row r="6684" spans="1:9" s="5" customFormat="1" ht="33" x14ac:dyDescent="0.25">
      <c r="A6684" s="11" t="s">
        <v>501</v>
      </c>
      <c r="B6684" s="17" t="s">
        <v>6238</v>
      </c>
      <c r="C6684" s="18" t="s">
        <v>9380</v>
      </c>
      <c r="D6684" s="18" t="s">
        <v>511</v>
      </c>
      <c r="E6684" s="12">
        <v>35</v>
      </c>
      <c r="F6684" s="11" t="s">
        <v>512</v>
      </c>
      <c r="G6684" s="18" t="s">
        <v>495</v>
      </c>
      <c r="H6684" s="11" t="s">
        <v>9</v>
      </c>
      <c r="I6684" s="11" t="s">
        <v>495</v>
      </c>
    </row>
    <row r="6685" spans="1:9" s="5" customFormat="1" ht="33" x14ac:dyDescent="0.25">
      <c r="A6685" s="11" t="s">
        <v>501</v>
      </c>
      <c r="B6685" s="17" t="s">
        <v>6239</v>
      </c>
      <c r="C6685" s="18" t="s">
        <v>9380</v>
      </c>
      <c r="D6685" s="18" t="s">
        <v>511</v>
      </c>
      <c r="E6685" s="12">
        <v>100</v>
      </c>
      <c r="F6685" s="11" t="s">
        <v>512</v>
      </c>
      <c r="G6685" s="18" t="s">
        <v>495</v>
      </c>
      <c r="H6685" s="11" t="s">
        <v>9</v>
      </c>
      <c r="I6685" s="11" t="s">
        <v>495</v>
      </c>
    </row>
    <row r="6686" spans="1:9" s="5" customFormat="1" ht="33" x14ac:dyDescent="0.25">
      <c r="A6686" s="11" t="s">
        <v>501</v>
      </c>
      <c r="B6686" s="17" t="s">
        <v>6240</v>
      </c>
      <c r="C6686" s="18" t="s">
        <v>9380</v>
      </c>
      <c r="D6686" s="18" t="s">
        <v>511</v>
      </c>
      <c r="E6686" s="12">
        <v>100</v>
      </c>
      <c r="F6686" s="11" t="s">
        <v>512</v>
      </c>
      <c r="G6686" s="18" t="s">
        <v>495</v>
      </c>
      <c r="H6686" s="11" t="s">
        <v>9</v>
      </c>
      <c r="I6686" s="11" t="s">
        <v>495</v>
      </c>
    </row>
    <row r="6687" spans="1:9" s="5" customFormat="1" ht="33" x14ac:dyDescent="0.25">
      <c r="A6687" s="11" t="s">
        <v>501</v>
      </c>
      <c r="B6687" s="17" t="s">
        <v>6241</v>
      </c>
      <c r="C6687" s="18" t="s">
        <v>9380</v>
      </c>
      <c r="D6687" s="18" t="s">
        <v>511</v>
      </c>
      <c r="E6687" s="12">
        <v>100</v>
      </c>
      <c r="F6687" s="11" t="s">
        <v>512</v>
      </c>
      <c r="G6687" s="18" t="s">
        <v>495</v>
      </c>
      <c r="H6687" s="11" t="s">
        <v>9</v>
      </c>
      <c r="I6687" s="11" t="s">
        <v>495</v>
      </c>
    </row>
    <row r="6688" spans="1:9" s="5" customFormat="1" ht="33" x14ac:dyDescent="0.25">
      <c r="A6688" s="11" t="s">
        <v>501</v>
      </c>
      <c r="B6688" s="17" t="s">
        <v>6242</v>
      </c>
      <c r="C6688" s="18" t="s">
        <v>9381</v>
      </c>
      <c r="D6688" s="18" t="s">
        <v>511</v>
      </c>
      <c r="E6688" s="12">
        <v>150</v>
      </c>
      <c r="F6688" s="11" t="s">
        <v>512</v>
      </c>
      <c r="G6688" s="18" t="s">
        <v>495</v>
      </c>
      <c r="H6688" s="11" t="s">
        <v>9</v>
      </c>
      <c r="I6688" s="11" t="s">
        <v>495</v>
      </c>
    </row>
    <row r="6689" spans="1:9" s="5" customFormat="1" ht="33" x14ac:dyDescent="0.25">
      <c r="A6689" s="11" t="s">
        <v>501</v>
      </c>
      <c r="B6689" s="17" t="s">
        <v>6243</v>
      </c>
      <c r="C6689" s="18" t="s">
        <v>9382</v>
      </c>
      <c r="D6689" s="18" t="s">
        <v>511</v>
      </c>
      <c r="E6689" s="12">
        <v>150</v>
      </c>
      <c r="F6689" s="11" t="s">
        <v>512</v>
      </c>
      <c r="G6689" s="18" t="s">
        <v>495</v>
      </c>
      <c r="H6689" s="11" t="s">
        <v>9</v>
      </c>
      <c r="I6689" s="11" t="s">
        <v>495</v>
      </c>
    </row>
    <row r="6690" spans="1:9" s="5" customFormat="1" ht="33" x14ac:dyDescent="0.25">
      <c r="A6690" s="11" t="s">
        <v>501</v>
      </c>
      <c r="B6690" s="17" t="s">
        <v>6248</v>
      </c>
      <c r="C6690" s="18" t="s">
        <v>9383</v>
      </c>
      <c r="D6690" s="18" t="s">
        <v>511</v>
      </c>
      <c r="E6690" s="12">
        <v>500</v>
      </c>
      <c r="F6690" s="11" t="s">
        <v>512</v>
      </c>
      <c r="G6690" s="18" t="s">
        <v>495</v>
      </c>
      <c r="H6690" s="11" t="s">
        <v>9</v>
      </c>
      <c r="I6690" s="11" t="s">
        <v>495</v>
      </c>
    </row>
    <row r="6691" spans="1:9" s="5" customFormat="1" ht="33" x14ac:dyDescent="0.25">
      <c r="A6691" s="11" t="s">
        <v>501</v>
      </c>
      <c r="B6691" s="17" t="s">
        <v>6548</v>
      </c>
      <c r="C6691" s="18" t="s">
        <v>9384</v>
      </c>
      <c r="D6691" s="18" t="s">
        <v>511</v>
      </c>
      <c r="E6691" s="12">
        <v>80</v>
      </c>
      <c r="F6691" s="11" t="s">
        <v>512</v>
      </c>
      <c r="G6691" s="18" t="s">
        <v>495</v>
      </c>
      <c r="H6691" s="11" t="s">
        <v>9</v>
      </c>
      <c r="I6691" s="11" t="s">
        <v>495</v>
      </c>
    </row>
    <row r="6692" spans="1:9" s="5" customFormat="1" ht="33" x14ac:dyDescent="0.25">
      <c r="A6692" s="11" t="s">
        <v>501</v>
      </c>
      <c r="B6692" s="17" t="s">
        <v>6629</v>
      </c>
      <c r="C6692" s="18" t="s">
        <v>9385</v>
      </c>
      <c r="D6692" s="18" t="s">
        <v>511</v>
      </c>
      <c r="E6692" s="12">
        <v>100</v>
      </c>
      <c r="F6692" s="11" t="s">
        <v>512</v>
      </c>
      <c r="G6692" s="18" t="s">
        <v>495</v>
      </c>
      <c r="H6692" s="11" t="s">
        <v>9</v>
      </c>
      <c r="I6692" s="11" t="s">
        <v>495</v>
      </c>
    </row>
    <row r="6693" spans="1:9" s="5" customFormat="1" ht="33" x14ac:dyDescent="0.25">
      <c r="A6693" s="11" t="s">
        <v>501</v>
      </c>
      <c r="B6693" s="17" t="s">
        <v>6683</v>
      </c>
      <c r="C6693" s="18" t="s">
        <v>9386</v>
      </c>
      <c r="D6693" s="18" t="s">
        <v>511</v>
      </c>
      <c r="E6693" s="12">
        <v>150</v>
      </c>
      <c r="F6693" s="11" t="s">
        <v>512</v>
      </c>
      <c r="G6693" s="18" t="s">
        <v>495</v>
      </c>
      <c r="H6693" s="11" t="s">
        <v>9</v>
      </c>
      <c r="I6693" s="11" t="s">
        <v>495</v>
      </c>
    </row>
    <row r="6694" spans="1:9" s="5" customFormat="1" ht="33" x14ac:dyDescent="0.25">
      <c r="A6694" s="11" t="s">
        <v>501</v>
      </c>
      <c r="B6694" s="17" t="s">
        <v>6684</v>
      </c>
      <c r="C6694" s="18" t="s">
        <v>9387</v>
      </c>
      <c r="D6694" s="18" t="s">
        <v>511</v>
      </c>
      <c r="E6694" s="12">
        <v>150</v>
      </c>
      <c r="F6694" s="11" t="s">
        <v>512</v>
      </c>
      <c r="G6694" s="18" t="s">
        <v>495</v>
      </c>
      <c r="H6694" s="11" t="s">
        <v>9</v>
      </c>
      <c r="I6694" s="11" t="s">
        <v>495</v>
      </c>
    </row>
    <row r="6695" spans="1:9" s="5" customFormat="1" ht="33" x14ac:dyDescent="0.25">
      <c r="A6695" s="11" t="s">
        <v>501</v>
      </c>
      <c r="B6695" s="17" t="s">
        <v>4613</v>
      </c>
      <c r="C6695" s="18" t="s">
        <v>9388</v>
      </c>
      <c r="D6695" s="18" t="s">
        <v>511</v>
      </c>
      <c r="E6695" s="12">
        <v>150</v>
      </c>
      <c r="F6695" s="11" t="s">
        <v>512</v>
      </c>
      <c r="G6695" s="18" t="s">
        <v>495</v>
      </c>
      <c r="H6695" s="11" t="s">
        <v>9</v>
      </c>
      <c r="I6695" s="11" t="s">
        <v>495</v>
      </c>
    </row>
    <row r="6696" spans="1:9" s="5" customFormat="1" ht="33" x14ac:dyDescent="0.25">
      <c r="A6696" s="11" t="s">
        <v>501</v>
      </c>
      <c r="B6696" s="17" t="s">
        <v>4938</v>
      </c>
      <c r="C6696" s="18" t="s">
        <v>9389</v>
      </c>
      <c r="D6696" s="18" t="s">
        <v>511</v>
      </c>
      <c r="E6696" s="12">
        <v>100</v>
      </c>
      <c r="F6696" s="11" t="s">
        <v>512</v>
      </c>
      <c r="G6696" s="18" t="s">
        <v>495</v>
      </c>
      <c r="H6696" s="11" t="s">
        <v>9</v>
      </c>
      <c r="I6696" s="11" t="s">
        <v>495</v>
      </c>
    </row>
    <row r="6697" spans="1:9" s="5" customFormat="1" ht="33" x14ac:dyDescent="0.25">
      <c r="A6697" s="11" t="s">
        <v>501</v>
      </c>
      <c r="B6697" s="17" t="s">
        <v>4939</v>
      </c>
      <c r="C6697" s="18" t="s">
        <v>9389</v>
      </c>
      <c r="D6697" s="18" t="s">
        <v>511</v>
      </c>
      <c r="E6697" s="12">
        <v>100</v>
      </c>
      <c r="F6697" s="11" t="s">
        <v>512</v>
      </c>
      <c r="G6697" s="18" t="s">
        <v>495</v>
      </c>
      <c r="H6697" s="11" t="s">
        <v>9</v>
      </c>
      <c r="I6697" s="11" t="s">
        <v>495</v>
      </c>
    </row>
    <row r="6698" spans="1:9" s="5" customFormat="1" ht="33" x14ac:dyDescent="0.25">
      <c r="A6698" s="11" t="s">
        <v>501</v>
      </c>
      <c r="B6698" s="17" t="s">
        <v>4942</v>
      </c>
      <c r="C6698" s="18" t="s">
        <v>9390</v>
      </c>
      <c r="D6698" s="18" t="s">
        <v>511</v>
      </c>
      <c r="E6698" s="12">
        <v>50</v>
      </c>
      <c r="F6698" s="11" t="s">
        <v>512</v>
      </c>
      <c r="G6698" s="18" t="s">
        <v>495</v>
      </c>
      <c r="H6698" s="11" t="s">
        <v>9</v>
      </c>
      <c r="I6698" s="11" t="s">
        <v>495</v>
      </c>
    </row>
    <row r="6699" spans="1:9" s="5" customFormat="1" ht="33" x14ac:dyDescent="0.25">
      <c r="A6699" s="11" t="s">
        <v>501</v>
      </c>
      <c r="B6699" s="17" t="s">
        <v>4940</v>
      </c>
      <c r="C6699" s="18" t="s">
        <v>9391</v>
      </c>
      <c r="D6699" s="18" t="s">
        <v>511</v>
      </c>
      <c r="E6699" s="12">
        <v>50</v>
      </c>
      <c r="F6699" s="11" t="s">
        <v>512</v>
      </c>
      <c r="G6699" s="18" t="s">
        <v>495</v>
      </c>
      <c r="H6699" s="11" t="s">
        <v>9</v>
      </c>
      <c r="I6699" s="11" t="s">
        <v>495</v>
      </c>
    </row>
    <row r="6700" spans="1:9" s="5" customFormat="1" ht="33" x14ac:dyDescent="0.25">
      <c r="A6700" s="11" t="s">
        <v>501</v>
      </c>
      <c r="B6700" s="17" t="s">
        <v>4941</v>
      </c>
      <c r="C6700" s="18" t="s">
        <v>9391</v>
      </c>
      <c r="D6700" s="18" t="s">
        <v>511</v>
      </c>
      <c r="E6700" s="12">
        <v>50</v>
      </c>
      <c r="F6700" s="11" t="s">
        <v>512</v>
      </c>
      <c r="G6700" s="18" t="s">
        <v>495</v>
      </c>
      <c r="H6700" s="11" t="s">
        <v>9</v>
      </c>
      <c r="I6700" s="11" t="s">
        <v>495</v>
      </c>
    </row>
    <row r="6701" spans="1:9" s="5" customFormat="1" ht="33" x14ac:dyDescent="0.25">
      <c r="A6701" s="11" t="s">
        <v>501</v>
      </c>
      <c r="B6701" s="17" t="s">
        <v>4943</v>
      </c>
      <c r="C6701" s="18" t="s">
        <v>9392</v>
      </c>
      <c r="D6701" s="18" t="s">
        <v>511</v>
      </c>
      <c r="E6701" s="12">
        <v>35</v>
      </c>
      <c r="F6701" s="11" t="s">
        <v>512</v>
      </c>
      <c r="G6701" s="18" t="s">
        <v>495</v>
      </c>
      <c r="H6701" s="11" t="s">
        <v>9</v>
      </c>
      <c r="I6701" s="11" t="s">
        <v>495</v>
      </c>
    </row>
    <row r="6702" spans="1:9" s="5" customFormat="1" ht="33" x14ac:dyDescent="0.25">
      <c r="A6702" s="11" t="s">
        <v>501</v>
      </c>
      <c r="B6702" s="17" t="s">
        <v>4944</v>
      </c>
      <c r="C6702" s="18" t="s">
        <v>9393</v>
      </c>
      <c r="D6702" s="18" t="s">
        <v>511</v>
      </c>
      <c r="E6702" s="12">
        <v>100</v>
      </c>
      <c r="F6702" s="11" t="s">
        <v>512</v>
      </c>
      <c r="G6702" s="18" t="s">
        <v>495</v>
      </c>
      <c r="H6702" s="11" t="s">
        <v>9</v>
      </c>
      <c r="I6702" s="11" t="s">
        <v>495</v>
      </c>
    </row>
    <row r="6703" spans="1:9" s="5" customFormat="1" ht="33" x14ac:dyDescent="0.25">
      <c r="A6703" s="11" t="s">
        <v>501</v>
      </c>
      <c r="B6703" s="17" t="s">
        <v>4944</v>
      </c>
      <c r="C6703" s="18" t="s">
        <v>9393</v>
      </c>
      <c r="D6703" s="18" t="s">
        <v>511</v>
      </c>
      <c r="E6703" s="12">
        <v>50</v>
      </c>
      <c r="F6703" s="11" t="s">
        <v>512</v>
      </c>
      <c r="G6703" s="18" t="s">
        <v>495</v>
      </c>
      <c r="H6703" s="11" t="s">
        <v>9</v>
      </c>
      <c r="I6703" s="11" t="s">
        <v>495</v>
      </c>
    </row>
    <row r="6704" spans="1:9" s="5" customFormat="1" ht="33" x14ac:dyDescent="0.25">
      <c r="A6704" s="11" t="s">
        <v>501</v>
      </c>
      <c r="B6704" s="17" t="s">
        <v>4945</v>
      </c>
      <c r="C6704" s="18" t="s">
        <v>9394</v>
      </c>
      <c r="D6704" s="18" t="s">
        <v>511</v>
      </c>
      <c r="E6704" s="12">
        <v>150</v>
      </c>
      <c r="F6704" s="11" t="s">
        <v>512</v>
      </c>
      <c r="G6704" s="18" t="s">
        <v>495</v>
      </c>
      <c r="H6704" s="11" t="s">
        <v>9</v>
      </c>
      <c r="I6704" s="11" t="s">
        <v>495</v>
      </c>
    </row>
    <row r="6705" spans="1:9" s="5" customFormat="1" ht="33" x14ac:dyDescent="0.25">
      <c r="A6705" s="11" t="s">
        <v>501</v>
      </c>
      <c r="B6705" s="17" t="s">
        <v>2469</v>
      </c>
      <c r="C6705" s="18" t="s">
        <v>9395</v>
      </c>
      <c r="D6705" s="18" t="s">
        <v>511</v>
      </c>
      <c r="E6705" s="12">
        <v>150</v>
      </c>
      <c r="F6705" s="11" t="s">
        <v>512</v>
      </c>
      <c r="G6705" s="18" t="s">
        <v>495</v>
      </c>
      <c r="H6705" s="11" t="s">
        <v>9</v>
      </c>
      <c r="I6705" s="11" t="s">
        <v>495</v>
      </c>
    </row>
    <row r="6706" spans="1:9" s="5" customFormat="1" ht="33" x14ac:dyDescent="0.25">
      <c r="A6706" s="11" t="s">
        <v>501</v>
      </c>
      <c r="B6706" s="17" t="s">
        <v>5524</v>
      </c>
      <c r="C6706" s="18" t="s">
        <v>9396</v>
      </c>
      <c r="D6706" s="18" t="s">
        <v>511</v>
      </c>
      <c r="E6706" s="12">
        <v>100</v>
      </c>
      <c r="F6706" s="11" t="s">
        <v>512</v>
      </c>
      <c r="G6706" s="18" t="s">
        <v>495</v>
      </c>
      <c r="H6706" s="11" t="s">
        <v>9</v>
      </c>
      <c r="I6706" s="11" t="s">
        <v>495</v>
      </c>
    </row>
    <row r="6707" spans="1:9" s="5" customFormat="1" ht="33" x14ac:dyDescent="0.25">
      <c r="A6707" s="11" t="s">
        <v>501</v>
      </c>
      <c r="B6707" s="17" t="s">
        <v>5522</v>
      </c>
      <c r="C6707" s="18" t="s">
        <v>9397</v>
      </c>
      <c r="D6707" s="18" t="s">
        <v>511</v>
      </c>
      <c r="E6707" s="12">
        <v>150</v>
      </c>
      <c r="F6707" s="11" t="s">
        <v>512</v>
      </c>
      <c r="G6707" s="18" t="s">
        <v>495</v>
      </c>
      <c r="H6707" s="11" t="s">
        <v>9</v>
      </c>
      <c r="I6707" s="11" t="s">
        <v>495</v>
      </c>
    </row>
    <row r="6708" spans="1:9" s="5" customFormat="1" ht="33" x14ac:dyDescent="0.25">
      <c r="A6708" s="11" t="s">
        <v>501</v>
      </c>
      <c r="B6708" s="17" t="s">
        <v>5523</v>
      </c>
      <c r="C6708" s="18" t="s">
        <v>9398</v>
      </c>
      <c r="D6708" s="18" t="s">
        <v>511</v>
      </c>
      <c r="E6708" s="12">
        <v>150</v>
      </c>
      <c r="F6708" s="11" t="s">
        <v>512</v>
      </c>
      <c r="G6708" s="18" t="s">
        <v>495</v>
      </c>
      <c r="H6708" s="11" t="s">
        <v>9</v>
      </c>
      <c r="I6708" s="11" t="s">
        <v>495</v>
      </c>
    </row>
    <row r="6709" spans="1:9" s="5" customFormat="1" ht="33" x14ac:dyDescent="0.25">
      <c r="A6709" s="11" t="s">
        <v>501</v>
      </c>
      <c r="B6709" s="17" t="s">
        <v>5527</v>
      </c>
      <c r="C6709" s="18" t="s">
        <v>9399</v>
      </c>
      <c r="D6709" s="18" t="s">
        <v>511</v>
      </c>
      <c r="E6709" s="12">
        <v>100</v>
      </c>
      <c r="F6709" s="11" t="s">
        <v>512</v>
      </c>
      <c r="G6709" s="18" t="s">
        <v>495</v>
      </c>
      <c r="H6709" s="11" t="s">
        <v>9</v>
      </c>
      <c r="I6709" s="11" t="s">
        <v>495</v>
      </c>
    </row>
    <row r="6710" spans="1:9" s="5" customFormat="1" ht="33" x14ac:dyDescent="0.25">
      <c r="A6710" s="11" t="s">
        <v>501</v>
      </c>
      <c r="B6710" s="17" t="s">
        <v>5530</v>
      </c>
      <c r="C6710" s="18" t="s">
        <v>9400</v>
      </c>
      <c r="D6710" s="18" t="s">
        <v>511</v>
      </c>
      <c r="E6710" s="12">
        <v>150</v>
      </c>
      <c r="F6710" s="11" t="s">
        <v>512</v>
      </c>
      <c r="G6710" s="18" t="s">
        <v>495</v>
      </c>
      <c r="H6710" s="11" t="s">
        <v>9</v>
      </c>
      <c r="I6710" s="11" t="s">
        <v>495</v>
      </c>
    </row>
    <row r="6711" spans="1:9" s="5" customFormat="1" ht="33" x14ac:dyDescent="0.25">
      <c r="A6711" s="11" t="s">
        <v>501</v>
      </c>
      <c r="B6711" s="17" t="s">
        <v>5531</v>
      </c>
      <c r="C6711" s="18" t="s">
        <v>9401</v>
      </c>
      <c r="D6711" s="18" t="s">
        <v>511</v>
      </c>
      <c r="E6711" s="12">
        <v>78</v>
      </c>
      <c r="F6711" s="11" t="s">
        <v>512</v>
      </c>
      <c r="G6711" s="18" t="s">
        <v>495</v>
      </c>
      <c r="H6711" s="11" t="s">
        <v>9</v>
      </c>
      <c r="I6711" s="11" t="s">
        <v>495</v>
      </c>
    </row>
    <row r="6712" spans="1:9" s="5" customFormat="1" ht="33" x14ac:dyDescent="0.25">
      <c r="A6712" s="11" t="s">
        <v>501</v>
      </c>
      <c r="B6712" s="17" t="s">
        <v>5532</v>
      </c>
      <c r="C6712" s="18" t="s">
        <v>9401</v>
      </c>
      <c r="D6712" s="18" t="s">
        <v>511</v>
      </c>
      <c r="E6712" s="12">
        <v>80</v>
      </c>
      <c r="F6712" s="11" t="s">
        <v>512</v>
      </c>
      <c r="G6712" s="18" t="s">
        <v>495</v>
      </c>
      <c r="H6712" s="11" t="s">
        <v>9</v>
      </c>
      <c r="I6712" s="11" t="s">
        <v>495</v>
      </c>
    </row>
    <row r="6713" spans="1:9" s="5" customFormat="1" ht="33" x14ac:dyDescent="0.25">
      <c r="A6713" s="11" t="s">
        <v>501</v>
      </c>
      <c r="B6713" s="17" t="s">
        <v>5529</v>
      </c>
      <c r="C6713" s="18" t="s">
        <v>9402</v>
      </c>
      <c r="D6713" s="18" t="s">
        <v>511</v>
      </c>
      <c r="E6713" s="12">
        <v>150</v>
      </c>
      <c r="F6713" s="11" t="s">
        <v>512</v>
      </c>
      <c r="G6713" s="18" t="s">
        <v>495</v>
      </c>
      <c r="H6713" s="11" t="s">
        <v>9</v>
      </c>
      <c r="I6713" s="11" t="s">
        <v>495</v>
      </c>
    </row>
    <row r="6714" spans="1:9" s="5" customFormat="1" ht="60" customHeight="1" x14ac:dyDescent="0.25">
      <c r="A6714" s="11" t="s">
        <v>501</v>
      </c>
      <c r="B6714" s="17" t="s">
        <v>2621</v>
      </c>
      <c r="C6714" s="18" t="s">
        <v>9403</v>
      </c>
      <c r="D6714" s="18" t="s">
        <v>511</v>
      </c>
      <c r="E6714" s="12">
        <v>100</v>
      </c>
      <c r="F6714" s="11" t="s">
        <v>512</v>
      </c>
      <c r="G6714" s="18" t="s">
        <v>495</v>
      </c>
      <c r="H6714" s="11" t="s">
        <v>9</v>
      </c>
      <c r="I6714" s="11" t="s">
        <v>495</v>
      </c>
    </row>
    <row r="6715" spans="1:9" s="5" customFormat="1" ht="33" x14ac:dyDescent="0.25">
      <c r="A6715" s="11" t="s">
        <v>501</v>
      </c>
      <c r="B6715" s="17" t="s">
        <v>5526</v>
      </c>
      <c r="C6715" s="18" t="s">
        <v>9404</v>
      </c>
      <c r="D6715" s="18" t="s">
        <v>511</v>
      </c>
      <c r="E6715" s="12">
        <v>100</v>
      </c>
      <c r="F6715" s="11" t="s">
        <v>512</v>
      </c>
      <c r="G6715" s="18" t="s">
        <v>495</v>
      </c>
      <c r="H6715" s="11" t="s">
        <v>9</v>
      </c>
      <c r="I6715" s="11" t="s">
        <v>495</v>
      </c>
    </row>
    <row r="6716" spans="1:9" s="5" customFormat="1" ht="33" x14ac:dyDescent="0.25">
      <c r="A6716" s="11" t="s">
        <v>501</v>
      </c>
      <c r="B6716" s="17" t="s">
        <v>5528</v>
      </c>
      <c r="C6716" s="18" t="s">
        <v>9405</v>
      </c>
      <c r="D6716" s="18" t="s">
        <v>511</v>
      </c>
      <c r="E6716" s="12">
        <v>150</v>
      </c>
      <c r="F6716" s="11" t="s">
        <v>512</v>
      </c>
      <c r="G6716" s="18" t="s">
        <v>495</v>
      </c>
      <c r="H6716" s="11" t="s">
        <v>9</v>
      </c>
      <c r="I6716" s="11" t="s">
        <v>495</v>
      </c>
    </row>
    <row r="6717" spans="1:9" s="5" customFormat="1" ht="33" x14ac:dyDescent="0.25">
      <c r="A6717" s="11" t="s">
        <v>501</v>
      </c>
      <c r="B6717" s="17" t="s">
        <v>5533</v>
      </c>
      <c r="C6717" s="18" t="s">
        <v>9406</v>
      </c>
      <c r="D6717" s="18" t="s">
        <v>511</v>
      </c>
      <c r="E6717" s="12">
        <v>50</v>
      </c>
      <c r="F6717" s="11" t="s">
        <v>512</v>
      </c>
      <c r="G6717" s="18" t="s">
        <v>495</v>
      </c>
      <c r="H6717" s="11" t="s">
        <v>9</v>
      </c>
      <c r="I6717" s="11" t="s">
        <v>495</v>
      </c>
    </row>
    <row r="6718" spans="1:9" s="5" customFormat="1" ht="33" x14ac:dyDescent="0.25">
      <c r="A6718" s="11" t="s">
        <v>501</v>
      </c>
      <c r="B6718" s="17" t="s">
        <v>5534</v>
      </c>
      <c r="C6718" s="18" t="s">
        <v>9406</v>
      </c>
      <c r="D6718" s="18" t="s">
        <v>511</v>
      </c>
      <c r="E6718" s="12">
        <v>50</v>
      </c>
      <c r="F6718" s="11" t="s">
        <v>512</v>
      </c>
      <c r="G6718" s="18" t="s">
        <v>495</v>
      </c>
      <c r="H6718" s="11" t="s">
        <v>9</v>
      </c>
      <c r="I6718" s="11" t="s">
        <v>495</v>
      </c>
    </row>
    <row r="6719" spans="1:9" s="5" customFormat="1" ht="33" x14ac:dyDescent="0.25">
      <c r="A6719" s="11" t="s">
        <v>501</v>
      </c>
      <c r="B6719" s="17" t="s">
        <v>5535</v>
      </c>
      <c r="C6719" s="18" t="s">
        <v>9406</v>
      </c>
      <c r="D6719" s="18" t="s">
        <v>511</v>
      </c>
      <c r="E6719" s="12">
        <v>50</v>
      </c>
      <c r="F6719" s="11" t="s">
        <v>512</v>
      </c>
      <c r="G6719" s="18" t="s">
        <v>495</v>
      </c>
      <c r="H6719" s="11" t="s">
        <v>9</v>
      </c>
      <c r="I6719" s="11" t="s">
        <v>495</v>
      </c>
    </row>
    <row r="6720" spans="1:9" s="5" customFormat="1" ht="33" x14ac:dyDescent="0.25">
      <c r="A6720" s="11" t="s">
        <v>501</v>
      </c>
      <c r="B6720" s="17" t="s">
        <v>5525</v>
      </c>
      <c r="C6720" s="18" t="s">
        <v>9407</v>
      </c>
      <c r="D6720" s="18" t="s">
        <v>511</v>
      </c>
      <c r="E6720" s="12">
        <v>80</v>
      </c>
      <c r="F6720" s="11" t="s">
        <v>512</v>
      </c>
      <c r="G6720" s="18" t="s">
        <v>495</v>
      </c>
      <c r="H6720" s="11" t="s">
        <v>9</v>
      </c>
      <c r="I6720" s="11" t="s">
        <v>495</v>
      </c>
    </row>
    <row r="6721" spans="1:9" s="5" customFormat="1" ht="33" x14ac:dyDescent="0.25">
      <c r="A6721" s="11" t="s">
        <v>501</v>
      </c>
      <c r="B6721" s="17" t="s">
        <v>5536</v>
      </c>
      <c r="C6721" s="18" t="s">
        <v>9408</v>
      </c>
      <c r="D6721" s="18" t="s">
        <v>511</v>
      </c>
      <c r="E6721" s="12">
        <v>100</v>
      </c>
      <c r="F6721" s="11" t="s">
        <v>512</v>
      </c>
      <c r="G6721" s="18" t="s">
        <v>495</v>
      </c>
      <c r="H6721" s="11" t="s">
        <v>9</v>
      </c>
      <c r="I6721" s="11" t="s">
        <v>495</v>
      </c>
    </row>
    <row r="6722" spans="1:9" s="5" customFormat="1" ht="33" x14ac:dyDescent="0.25">
      <c r="A6722" s="11" t="s">
        <v>501</v>
      </c>
      <c r="B6722" s="17" t="s">
        <v>6001</v>
      </c>
      <c r="C6722" s="18" t="s">
        <v>9409</v>
      </c>
      <c r="D6722" s="18" t="s">
        <v>511</v>
      </c>
      <c r="E6722" s="12">
        <v>150</v>
      </c>
      <c r="F6722" s="11" t="s">
        <v>512</v>
      </c>
      <c r="G6722" s="18" t="s">
        <v>495</v>
      </c>
      <c r="H6722" s="11" t="s">
        <v>9</v>
      </c>
      <c r="I6722" s="11" t="s">
        <v>495</v>
      </c>
    </row>
    <row r="6723" spans="1:9" s="5" customFormat="1" ht="33" x14ac:dyDescent="0.25">
      <c r="A6723" s="11" t="s">
        <v>501</v>
      </c>
      <c r="B6723" s="17" t="s">
        <v>6002</v>
      </c>
      <c r="C6723" s="18" t="s">
        <v>9410</v>
      </c>
      <c r="D6723" s="18" t="s">
        <v>511</v>
      </c>
      <c r="E6723" s="12">
        <v>100</v>
      </c>
      <c r="F6723" s="11" t="s">
        <v>512</v>
      </c>
      <c r="G6723" s="18" t="s">
        <v>495</v>
      </c>
      <c r="H6723" s="11" t="s">
        <v>9</v>
      </c>
      <c r="I6723" s="11" t="s">
        <v>495</v>
      </c>
    </row>
    <row r="6724" spans="1:9" s="5" customFormat="1" ht="33" x14ac:dyDescent="0.25">
      <c r="A6724" s="11" t="s">
        <v>501</v>
      </c>
      <c r="B6724" s="17" t="s">
        <v>6283</v>
      </c>
      <c r="C6724" s="18" t="s">
        <v>9411</v>
      </c>
      <c r="D6724" s="18" t="s">
        <v>511</v>
      </c>
      <c r="E6724" s="12">
        <v>150</v>
      </c>
      <c r="F6724" s="11" t="s">
        <v>512</v>
      </c>
      <c r="G6724" s="18" t="s">
        <v>495</v>
      </c>
      <c r="H6724" s="11" t="s">
        <v>9</v>
      </c>
      <c r="I6724" s="11" t="s">
        <v>495</v>
      </c>
    </row>
    <row r="6725" spans="1:9" s="5" customFormat="1" ht="33" x14ac:dyDescent="0.25">
      <c r="A6725" s="11" t="s">
        <v>501</v>
      </c>
      <c r="B6725" s="17" t="s">
        <v>6284</v>
      </c>
      <c r="C6725" s="18" t="s">
        <v>9412</v>
      </c>
      <c r="D6725" s="18" t="s">
        <v>511</v>
      </c>
      <c r="E6725" s="12">
        <v>150</v>
      </c>
      <c r="F6725" s="11" t="s">
        <v>512</v>
      </c>
      <c r="G6725" s="18" t="s">
        <v>495</v>
      </c>
      <c r="H6725" s="11" t="s">
        <v>9</v>
      </c>
      <c r="I6725" s="11" t="s">
        <v>495</v>
      </c>
    </row>
    <row r="6726" spans="1:9" s="5" customFormat="1" ht="33" x14ac:dyDescent="0.25">
      <c r="A6726" s="11" t="s">
        <v>501</v>
      </c>
      <c r="B6726" s="17" t="s">
        <v>6359</v>
      </c>
      <c r="C6726" s="18" t="s">
        <v>9413</v>
      </c>
      <c r="D6726" s="18" t="s">
        <v>511</v>
      </c>
      <c r="E6726" s="12">
        <v>450</v>
      </c>
      <c r="F6726" s="11" t="s">
        <v>512</v>
      </c>
      <c r="G6726" s="18" t="s">
        <v>495</v>
      </c>
      <c r="H6726" s="11" t="s">
        <v>9</v>
      </c>
      <c r="I6726" s="11" t="s">
        <v>495</v>
      </c>
    </row>
    <row r="6727" spans="1:9" s="5" customFormat="1" ht="33" x14ac:dyDescent="0.25">
      <c r="A6727" s="11" t="s">
        <v>501</v>
      </c>
      <c r="B6727" s="17" t="s">
        <v>6475</v>
      </c>
      <c r="C6727" s="18" t="s">
        <v>9414</v>
      </c>
      <c r="D6727" s="18" t="s">
        <v>511</v>
      </c>
      <c r="E6727" s="12">
        <v>150</v>
      </c>
      <c r="F6727" s="11" t="s">
        <v>512</v>
      </c>
      <c r="G6727" s="18" t="s">
        <v>495</v>
      </c>
      <c r="H6727" s="11" t="s">
        <v>9</v>
      </c>
      <c r="I6727" s="11" t="s">
        <v>495</v>
      </c>
    </row>
    <row r="6728" spans="1:9" s="5" customFormat="1" ht="33" x14ac:dyDescent="0.25">
      <c r="A6728" s="11" t="s">
        <v>501</v>
      </c>
      <c r="B6728" s="17" t="s">
        <v>6484</v>
      </c>
      <c r="C6728" s="18" t="s">
        <v>9415</v>
      </c>
      <c r="D6728" s="18" t="s">
        <v>511</v>
      </c>
      <c r="E6728" s="12">
        <v>50</v>
      </c>
      <c r="F6728" s="11" t="s">
        <v>512</v>
      </c>
      <c r="G6728" s="18" t="s">
        <v>495</v>
      </c>
      <c r="H6728" s="11" t="s">
        <v>9</v>
      </c>
      <c r="I6728" s="11" t="s">
        <v>495</v>
      </c>
    </row>
    <row r="6729" spans="1:9" s="5" customFormat="1" ht="33" x14ac:dyDescent="0.25">
      <c r="A6729" s="11" t="s">
        <v>501</v>
      </c>
      <c r="B6729" s="17" t="s">
        <v>6485</v>
      </c>
      <c r="C6729" s="18" t="s">
        <v>9415</v>
      </c>
      <c r="D6729" s="18" t="s">
        <v>511</v>
      </c>
      <c r="E6729" s="12">
        <v>100</v>
      </c>
      <c r="F6729" s="11" t="s">
        <v>512</v>
      </c>
      <c r="G6729" s="18" t="s">
        <v>495</v>
      </c>
      <c r="H6729" s="11" t="s">
        <v>9</v>
      </c>
      <c r="I6729" s="11" t="s">
        <v>495</v>
      </c>
    </row>
    <row r="6730" spans="1:9" s="5" customFormat="1" ht="33" x14ac:dyDescent="0.25">
      <c r="A6730" s="11" t="s">
        <v>501</v>
      </c>
      <c r="B6730" s="17" t="s">
        <v>6500</v>
      </c>
      <c r="C6730" s="18" t="s">
        <v>9416</v>
      </c>
      <c r="D6730" s="18" t="s">
        <v>511</v>
      </c>
      <c r="E6730" s="12">
        <v>150</v>
      </c>
      <c r="F6730" s="11" t="s">
        <v>512</v>
      </c>
      <c r="G6730" s="18" t="s">
        <v>495</v>
      </c>
      <c r="H6730" s="11" t="s">
        <v>9</v>
      </c>
      <c r="I6730" s="11" t="s">
        <v>495</v>
      </c>
    </row>
    <row r="6731" spans="1:9" s="5" customFormat="1" ht="33" x14ac:dyDescent="0.25">
      <c r="A6731" s="11" t="s">
        <v>501</v>
      </c>
      <c r="B6731" s="17" t="s">
        <v>6613</v>
      </c>
      <c r="C6731" s="18" t="s">
        <v>9417</v>
      </c>
      <c r="D6731" s="18" t="s">
        <v>511</v>
      </c>
      <c r="E6731" s="12">
        <v>150</v>
      </c>
      <c r="F6731" s="11" t="s">
        <v>512</v>
      </c>
      <c r="G6731" s="18" t="s">
        <v>495</v>
      </c>
      <c r="H6731" s="11" t="s">
        <v>9</v>
      </c>
      <c r="I6731" s="11" t="s">
        <v>495</v>
      </c>
    </row>
    <row r="6732" spans="1:9" s="5" customFormat="1" ht="59.25" customHeight="1" x14ac:dyDescent="0.25">
      <c r="A6732" s="11" t="s">
        <v>501</v>
      </c>
      <c r="B6732" s="17" t="s">
        <v>6615</v>
      </c>
      <c r="C6732" s="18" t="s">
        <v>9418</v>
      </c>
      <c r="D6732" s="18" t="s">
        <v>511</v>
      </c>
      <c r="E6732" s="12">
        <v>150</v>
      </c>
      <c r="F6732" s="11" t="s">
        <v>512</v>
      </c>
      <c r="G6732" s="18" t="s">
        <v>495</v>
      </c>
      <c r="H6732" s="11" t="s">
        <v>9</v>
      </c>
      <c r="I6732" s="11" t="s">
        <v>495</v>
      </c>
    </row>
    <row r="6733" spans="1:9" s="5" customFormat="1" ht="33" x14ac:dyDescent="0.25">
      <c r="A6733" s="11" t="s">
        <v>501</v>
      </c>
      <c r="B6733" s="17" t="s">
        <v>6616</v>
      </c>
      <c r="C6733" s="18" t="s">
        <v>9419</v>
      </c>
      <c r="D6733" s="18" t="s">
        <v>511</v>
      </c>
      <c r="E6733" s="12">
        <v>150</v>
      </c>
      <c r="F6733" s="11" t="s">
        <v>512</v>
      </c>
      <c r="G6733" s="18" t="s">
        <v>495</v>
      </c>
      <c r="H6733" s="11" t="s">
        <v>9</v>
      </c>
      <c r="I6733" s="11" t="s">
        <v>495</v>
      </c>
    </row>
    <row r="6734" spans="1:9" s="5" customFormat="1" ht="33" x14ac:dyDescent="0.25">
      <c r="A6734" s="11" t="s">
        <v>501</v>
      </c>
      <c r="B6734" s="17" t="s">
        <v>6617</v>
      </c>
      <c r="C6734" s="18" t="s">
        <v>9420</v>
      </c>
      <c r="D6734" s="18" t="s">
        <v>511</v>
      </c>
      <c r="E6734" s="12">
        <v>100</v>
      </c>
      <c r="F6734" s="11" t="s">
        <v>512</v>
      </c>
      <c r="G6734" s="18" t="s">
        <v>495</v>
      </c>
      <c r="H6734" s="11" t="s">
        <v>9</v>
      </c>
      <c r="I6734" s="11" t="s">
        <v>495</v>
      </c>
    </row>
    <row r="6735" spans="1:9" s="5" customFormat="1" ht="33" x14ac:dyDescent="0.25">
      <c r="A6735" s="11" t="s">
        <v>501</v>
      </c>
      <c r="B6735" s="17" t="s">
        <v>5575</v>
      </c>
      <c r="C6735" s="18" t="s">
        <v>9421</v>
      </c>
      <c r="D6735" s="18" t="s">
        <v>511</v>
      </c>
      <c r="E6735" s="12">
        <v>50</v>
      </c>
      <c r="F6735" s="11" t="s">
        <v>512</v>
      </c>
      <c r="G6735" s="18" t="s">
        <v>495</v>
      </c>
      <c r="H6735" s="11" t="s">
        <v>9</v>
      </c>
      <c r="I6735" s="11" t="s">
        <v>495</v>
      </c>
    </row>
    <row r="6736" spans="1:9" s="5" customFormat="1" ht="33" x14ac:dyDescent="0.25">
      <c r="A6736" s="11" t="s">
        <v>501</v>
      </c>
      <c r="B6736" s="17" t="s">
        <v>5581</v>
      </c>
      <c r="C6736" s="18" t="s">
        <v>9422</v>
      </c>
      <c r="D6736" s="18" t="s">
        <v>511</v>
      </c>
      <c r="E6736" s="12">
        <v>70</v>
      </c>
      <c r="F6736" s="11" t="s">
        <v>512</v>
      </c>
      <c r="G6736" s="18" t="s">
        <v>495</v>
      </c>
      <c r="H6736" s="11" t="s">
        <v>9</v>
      </c>
      <c r="I6736" s="11" t="s">
        <v>495</v>
      </c>
    </row>
    <row r="6737" spans="1:9" s="5" customFormat="1" ht="33" x14ac:dyDescent="0.25">
      <c r="A6737" s="11" t="s">
        <v>501</v>
      </c>
      <c r="B6737" s="17" t="s">
        <v>5583</v>
      </c>
      <c r="C6737" s="18" t="s">
        <v>9422</v>
      </c>
      <c r="D6737" s="18" t="s">
        <v>511</v>
      </c>
      <c r="E6737" s="12">
        <v>70</v>
      </c>
      <c r="F6737" s="11" t="s">
        <v>512</v>
      </c>
      <c r="G6737" s="18" t="s">
        <v>495</v>
      </c>
      <c r="H6737" s="11" t="s">
        <v>9</v>
      </c>
      <c r="I6737" s="11" t="s">
        <v>495</v>
      </c>
    </row>
    <row r="6738" spans="1:9" s="5" customFormat="1" ht="33" x14ac:dyDescent="0.25">
      <c r="A6738" s="11" t="s">
        <v>501</v>
      </c>
      <c r="B6738" s="17" t="s">
        <v>5584</v>
      </c>
      <c r="C6738" s="18" t="s">
        <v>9422</v>
      </c>
      <c r="D6738" s="18" t="s">
        <v>511</v>
      </c>
      <c r="E6738" s="12">
        <v>100</v>
      </c>
      <c r="F6738" s="11" t="s">
        <v>512</v>
      </c>
      <c r="G6738" s="18" t="s">
        <v>495</v>
      </c>
      <c r="H6738" s="11" t="s">
        <v>9</v>
      </c>
      <c r="I6738" s="11" t="s">
        <v>495</v>
      </c>
    </row>
    <row r="6739" spans="1:9" s="5" customFormat="1" ht="33" x14ac:dyDescent="0.25">
      <c r="A6739" s="11" t="s">
        <v>501</v>
      </c>
      <c r="B6739" s="17" t="s">
        <v>5585</v>
      </c>
      <c r="C6739" s="18" t="s">
        <v>9422</v>
      </c>
      <c r="D6739" s="18" t="s">
        <v>511</v>
      </c>
      <c r="E6739" s="12">
        <v>100</v>
      </c>
      <c r="F6739" s="11" t="s">
        <v>512</v>
      </c>
      <c r="G6739" s="18" t="s">
        <v>495</v>
      </c>
      <c r="H6739" s="11" t="s">
        <v>9</v>
      </c>
      <c r="I6739" s="11" t="s">
        <v>495</v>
      </c>
    </row>
    <row r="6740" spans="1:9" s="5" customFormat="1" ht="33" x14ac:dyDescent="0.25">
      <c r="A6740" s="11" t="s">
        <v>501</v>
      </c>
      <c r="B6740" s="17" t="s">
        <v>5578</v>
      </c>
      <c r="C6740" s="18" t="s">
        <v>9423</v>
      </c>
      <c r="D6740" s="18" t="s">
        <v>511</v>
      </c>
      <c r="E6740" s="12">
        <v>150</v>
      </c>
      <c r="F6740" s="11" t="s">
        <v>512</v>
      </c>
      <c r="G6740" s="18" t="s">
        <v>495</v>
      </c>
      <c r="H6740" s="11" t="s">
        <v>9</v>
      </c>
      <c r="I6740" s="11" t="s">
        <v>495</v>
      </c>
    </row>
    <row r="6741" spans="1:9" s="5" customFormat="1" ht="33" x14ac:dyDescent="0.25">
      <c r="A6741" s="11" t="s">
        <v>501</v>
      </c>
      <c r="B6741" s="17" t="s">
        <v>5586</v>
      </c>
      <c r="C6741" s="18" t="s">
        <v>9424</v>
      </c>
      <c r="D6741" s="18" t="s">
        <v>511</v>
      </c>
      <c r="E6741" s="12">
        <v>150</v>
      </c>
      <c r="F6741" s="11" t="s">
        <v>512</v>
      </c>
      <c r="G6741" s="18" t="s">
        <v>495</v>
      </c>
      <c r="H6741" s="11" t="s">
        <v>9</v>
      </c>
      <c r="I6741" s="11" t="s">
        <v>495</v>
      </c>
    </row>
    <row r="6742" spans="1:9" s="5" customFormat="1" ht="33" x14ac:dyDescent="0.25">
      <c r="A6742" s="11" t="s">
        <v>501</v>
      </c>
      <c r="B6742" s="17" t="s">
        <v>5588</v>
      </c>
      <c r="C6742" s="18" t="s">
        <v>9425</v>
      </c>
      <c r="D6742" s="18" t="s">
        <v>511</v>
      </c>
      <c r="E6742" s="12">
        <v>100</v>
      </c>
      <c r="F6742" s="11" t="s">
        <v>512</v>
      </c>
      <c r="G6742" s="18" t="s">
        <v>495</v>
      </c>
      <c r="H6742" s="11" t="s">
        <v>9</v>
      </c>
      <c r="I6742" s="11" t="s">
        <v>495</v>
      </c>
    </row>
    <row r="6743" spans="1:9" s="5" customFormat="1" ht="33" x14ac:dyDescent="0.25">
      <c r="A6743" s="11" t="s">
        <v>501</v>
      </c>
      <c r="B6743" s="17" t="s">
        <v>5577</v>
      </c>
      <c r="C6743" s="18" t="s">
        <v>9426</v>
      </c>
      <c r="D6743" s="18" t="s">
        <v>511</v>
      </c>
      <c r="E6743" s="12">
        <v>100</v>
      </c>
      <c r="F6743" s="11" t="s">
        <v>512</v>
      </c>
      <c r="G6743" s="18" t="s">
        <v>495</v>
      </c>
      <c r="H6743" s="11" t="s">
        <v>9</v>
      </c>
      <c r="I6743" s="11" t="s">
        <v>495</v>
      </c>
    </row>
    <row r="6744" spans="1:9" s="5" customFormat="1" ht="33" x14ac:dyDescent="0.25">
      <c r="A6744" s="11" t="s">
        <v>501</v>
      </c>
      <c r="B6744" s="17" t="s">
        <v>5580</v>
      </c>
      <c r="C6744" s="18" t="s">
        <v>9427</v>
      </c>
      <c r="D6744" s="18" t="s">
        <v>511</v>
      </c>
      <c r="E6744" s="12">
        <v>150</v>
      </c>
      <c r="F6744" s="11" t="s">
        <v>512</v>
      </c>
      <c r="G6744" s="18" t="s">
        <v>495</v>
      </c>
      <c r="H6744" s="11" t="s">
        <v>9</v>
      </c>
      <c r="I6744" s="11" t="s">
        <v>495</v>
      </c>
    </row>
    <row r="6745" spans="1:9" s="5" customFormat="1" ht="33" x14ac:dyDescent="0.25">
      <c r="A6745" s="11" t="s">
        <v>501</v>
      </c>
      <c r="B6745" s="17" t="s">
        <v>5555</v>
      </c>
      <c r="C6745" s="18" t="s">
        <v>9428</v>
      </c>
      <c r="D6745" s="18" t="s">
        <v>511</v>
      </c>
      <c r="E6745" s="12">
        <v>150</v>
      </c>
      <c r="F6745" s="11" t="s">
        <v>512</v>
      </c>
      <c r="G6745" s="18" t="s">
        <v>495</v>
      </c>
      <c r="H6745" s="11" t="s">
        <v>9</v>
      </c>
      <c r="I6745" s="11" t="s">
        <v>495</v>
      </c>
    </row>
    <row r="6746" spans="1:9" s="5" customFormat="1" ht="33" x14ac:dyDescent="0.25">
      <c r="A6746" s="11" t="s">
        <v>501</v>
      </c>
      <c r="B6746" s="17" t="s">
        <v>5556</v>
      </c>
      <c r="C6746" s="18" t="s">
        <v>9429</v>
      </c>
      <c r="D6746" s="18" t="s">
        <v>511</v>
      </c>
      <c r="E6746" s="12">
        <v>50</v>
      </c>
      <c r="F6746" s="11" t="s">
        <v>512</v>
      </c>
      <c r="G6746" s="18" t="s">
        <v>495</v>
      </c>
      <c r="H6746" s="11" t="s">
        <v>9</v>
      </c>
      <c r="I6746" s="11" t="s">
        <v>495</v>
      </c>
    </row>
    <row r="6747" spans="1:9" s="5" customFormat="1" ht="33" x14ac:dyDescent="0.25">
      <c r="A6747" s="11" t="s">
        <v>501</v>
      </c>
      <c r="B6747" s="17" t="s">
        <v>5557</v>
      </c>
      <c r="C6747" s="18" t="s">
        <v>9429</v>
      </c>
      <c r="D6747" s="18" t="s">
        <v>511</v>
      </c>
      <c r="E6747" s="12">
        <v>100</v>
      </c>
      <c r="F6747" s="11" t="s">
        <v>512</v>
      </c>
      <c r="G6747" s="18" t="s">
        <v>495</v>
      </c>
      <c r="H6747" s="11" t="s">
        <v>9</v>
      </c>
      <c r="I6747" s="11" t="s">
        <v>495</v>
      </c>
    </row>
    <row r="6748" spans="1:9" s="5" customFormat="1" ht="33" x14ac:dyDescent="0.25">
      <c r="A6748" s="11" t="s">
        <v>501</v>
      </c>
      <c r="B6748" s="17" t="s">
        <v>5563</v>
      </c>
      <c r="C6748" s="18" t="s">
        <v>9430</v>
      </c>
      <c r="D6748" s="18" t="s">
        <v>511</v>
      </c>
      <c r="E6748" s="12">
        <v>100</v>
      </c>
      <c r="F6748" s="11" t="s">
        <v>512</v>
      </c>
      <c r="G6748" s="18" t="s">
        <v>495</v>
      </c>
      <c r="H6748" s="11" t="s">
        <v>9</v>
      </c>
      <c r="I6748" s="11" t="s">
        <v>495</v>
      </c>
    </row>
    <row r="6749" spans="1:9" s="5" customFormat="1" ht="52.5" customHeight="1" x14ac:dyDescent="0.25">
      <c r="A6749" s="11" t="s">
        <v>501</v>
      </c>
      <c r="B6749" s="17" t="s">
        <v>5537</v>
      </c>
      <c r="C6749" s="18" t="s">
        <v>9431</v>
      </c>
      <c r="D6749" s="18" t="s">
        <v>511</v>
      </c>
      <c r="E6749" s="12">
        <v>150</v>
      </c>
      <c r="F6749" s="11" t="s">
        <v>512</v>
      </c>
      <c r="G6749" s="18" t="s">
        <v>495</v>
      </c>
      <c r="H6749" s="11" t="s">
        <v>9</v>
      </c>
      <c r="I6749" s="11" t="s">
        <v>495</v>
      </c>
    </row>
    <row r="6750" spans="1:9" s="5" customFormat="1" ht="52.5" customHeight="1" x14ac:dyDescent="0.25">
      <c r="A6750" s="11" t="s">
        <v>501</v>
      </c>
      <c r="B6750" s="17" t="s">
        <v>5558</v>
      </c>
      <c r="C6750" s="18" t="s">
        <v>9432</v>
      </c>
      <c r="D6750" s="18" t="s">
        <v>511</v>
      </c>
      <c r="E6750" s="12">
        <v>100</v>
      </c>
      <c r="F6750" s="11" t="s">
        <v>512</v>
      </c>
      <c r="G6750" s="18" t="s">
        <v>495</v>
      </c>
      <c r="H6750" s="11" t="s">
        <v>9</v>
      </c>
      <c r="I6750" s="11" t="s">
        <v>495</v>
      </c>
    </row>
    <row r="6751" spans="1:9" s="5" customFormat="1" ht="61.5" customHeight="1" x14ac:dyDescent="0.25">
      <c r="A6751" s="11" t="s">
        <v>501</v>
      </c>
      <c r="B6751" s="17" t="s">
        <v>5566</v>
      </c>
      <c r="C6751" s="18" t="s">
        <v>9433</v>
      </c>
      <c r="D6751" s="18" t="s">
        <v>511</v>
      </c>
      <c r="E6751" s="12">
        <v>150</v>
      </c>
      <c r="F6751" s="11" t="s">
        <v>512</v>
      </c>
      <c r="G6751" s="18" t="s">
        <v>495</v>
      </c>
      <c r="H6751" s="11" t="s">
        <v>9</v>
      </c>
      <c r="I6751" s="11" t="s">
        <v>495</v>
      </c>
    </row>
    <row r="6752" spans="1:9" s="5" customFormat="1" ht="33" x14ac:dyDescent="0.25">
      <c r="A6752" s="11" t="s">
        <v>501</v>
      </c>
      <c r="B6752" s="17" t="s">
        <v>5565</v>
      </c>
      <c r="C6752" s="18" t="s">
        <v>9434</v>
      </c>
      <c r="D6752" s="18" t="s">
        <v>511</v>
      </c>
      <c r="E6752" s="12">
        <v>150</v>
      </c>
      <c r="F6752" s="11" t="s">
        <v>512</v>
      </c>
      <c r="G6752" s="18" t="s">
        <v>495</v>
      </c>
      <c r="H6752" s="11" t="s">
        <v>9</v>
      </c>
      <c r="I6752" s="11" t="s">
        <v>495</v>
      </c>
    </row>
    <row r="6753" spans="1:9" s="5" customFormat="1" ht="49.5" x14ac:dyDescent="0.25">
      <c r="A6753" s="11" t="s">
        <v>501</v>
      </c>
      <c r="B6753" s="17" t="s">
        <v>5568</v>
      </c>
      <c r="C6753" s="18" t="s">
        <v>9435</v>
      </c>
      <c r="D6753" s="18" t="s">
        <v>511</v>
      </c>
      <c r="E6753" s="12">
        <v>150</v>
      </c>
      <c r="F6753" s="11" t="s">
        <v>512</v>
      </c>
      <c r="G6753" s="18" t="s">
        <v>495</v>
      </c>
      <c r="H6753" s="11" t="s">
        <v>9</v>
      </c>
      <c r="I6753" s="11" t="s">
        <v>495</v>
      </c>
    </row>
    <row r="6754" spans="1:9" s="5" customFormat="1" ht="49.5" x14ac:dyDescent="0.25">
      <c r="A6754" s="11" t="s">
        <v>501</v>
      </c>
      <c r="B6754" s="17" t="s">
        <v>5567</v>
      </c>
      <c r="C6754" s="18" t="s">
        <v>9436</v>
      </c>
      <c r="D6754" s="18" t="s">
        <v>511</v>
      </c>
      <c r="E6754" s="12">
        <v>100</v>
      </c>
      <c r="F6754" s="11" t="s">
        <v>512</v>
      </c>
      <c r="G6754" s="18" t="s">
        <v>495</v>
      </c>
      <c r="H6754" s="11" t="s">
        <v>9</v>
      </c>
      <c r="I6754" s="11" t="s">
        <v>495</v>
      </c>
    </row>
    <row r="6755" spans="1:9" s="5" customFormat="1" ht="33" x14ac:dyDescent="0.25">
      <c r="A6755" s="11" t="s">
        <v>501</v>
      </c>
      <c r="B6755" s="17" t="s">
        <v>5560</v>
      </c>
      <c r="C6755" s="18" t="s">
        <v>9437</v>
      </c>
      <c r="D6755" s="18" t="s">
        <v>511</v>
      </c>
      <c r="E6755" s="12">
        <v>200</v>
      </c>
      <c r="F6755" s="11" t="s">
        <v>512</v>
      </c>
      <c r="G6755" s="18" t="s">
        <v>495</v>
      </c>
      <c r="H6755" s="11" t="s">
        <v>9</v>
      </c>
      <c r="I6755" s="11" t="s">
        <v>495</v>
      </c>
    </row>
    <row r="6756" spans="1:9" s="5" customFormat="1" ht="33" x14ac:dyDescent="0.25">
      <c r="A6756" s="11" t="s">
        <v>501</v>
      </c>
      <c r="B6756" s="17" t="s">
        <v>5561</v>
      </c>
      <c r="C6756" s="18" t="s">
        <v>9437</v>
      </c>
      <c r="D6756" s="18" t="s">
        <v>511</v>
      </c>
      <c r="E6756" s="12">
        <v>100</v>
      </c>
      <c r="F6756" s="11" t="s">
        <v>512</v>
      </c>
      <c r="G6756" s="18" t="s">
        <v>495</v>
      </c>
      <c r="H6756" s="11" t="s">
        <v>9</v>
      </c>
      <c r="I6756" s="11" t="s">
        <v>495</v>
      </c>
    </row>
    <row r="6757" spans="1:9" s="5" customFormat="1" ht="33" x14ac:dyDescent="0.25">
      <c r="A6757" s="11" t="s">
        <v>501</v>
      </c>
      <c r="B6757" s="17" t="s">
        <v>5562</v>
      </c>
      <c r="C6757" s="18" t="s">
        <v>9438</v>
      </c>
      <c r="D6757" s="18" t="s">
        <v>511</v>
      </c>
      <c r="E6757" s="12">
        <v>200</v>
      </c>
      <c r="F6757" s="11" t="s">
        <v>512</v>
      </c>
      <c r="G6757" s="18" t="s">
        <v>495</v>
      </c>
      <c r="H6757" s="11" t="s">
        <v>9</v>
      </c>
      <c r="I6757" s="11" t="s">
        <v>495</v>
      </c>
    </row>
    <row r="6758" spans="1:9" s="5" customFormat="1" ht="33" x14ac:dyDescent="0.25">
      <c r="A6758" s="11" t="s">
        <v>501</v>
      </c>
      <c r="B6758" s="17" t="s">
        <v>5554</v>
      </c>
      <c r="C6758" s="18" t="s">
        <v>9439</v>
      </c>
      <c r="D6758" s="18" t="s">
        <v>511</v>
      </c>
      <c r="E6758" s="12">
        <v>100</v>
      </c>
      <c r="F6758" s="11" t="s">
        <v>512</v>
      </c>
      <c r="G6758" s="18" t="s">
        <v>495</v>
      </c>
      <c r="H6758" s="11" t="s">
        <v>9</v>
      </c>
      <c r="I6758" s="11" t="s">
        <v>495</v>
      </c>
    </row>
    <row r="6759" spans="1:9" s="5" customFormat="1" ht="33" x14ac:dyDescent="0.25">
      <c r="A6759" s="11" t="s">
        <v>501</v>
      </c>
      <c r="B6759" s="17" t="s">
        <v>5559</v>
      </c>
      <c r="C6759" s="18" t="s">
        <v>9440</v>
      </c>
      <c r="D6759" s="18" t="s">
        <v>511</v>
      </c>
      <c r="E6759" s="12">
        <v>100</v>
      </c>
      <c r="F6759" s="11" t="s">
        <v>512</v>
      </c>
      <c r="G6759" s="18" t="s">
        <v>495</v>
      </c>
      <c r="H6759" s="11" t="s">
        <v>9</v>
      </c>
      <c r="I6759" s="11" t="s">
        <v>495</v>
      </c>
    </row>
    <row r="6760" spans="1:9" s="5" customFormat="1" ht="33" x14ac:dyDescent="0.25">
      <c r="A6760" s="11" t="s">
        <v>501</v>
      </c>
      <c r="B6760" s="17" t="s">
        <v>5574</v>
      </c>
      <c r="C6760" s="18" t="s">
        <v>9441</v>
      </c>
      <c r="D6760" s="18" t="s">
        <v>511</v>
      </c>
      <c r="E6760" s="12">
        <v>150</v>
      </c>
      <c r="F6760" s="11" t="s">
        <v>512</v>
      </c>
      <c r="G6760" s="18" t="s">
        <v>495</v>
      </c>
      <c r="H6760" s="11" t="s">
        <v>9</v>
      </c>
      <c r="I6760" s="11" t="s">
        <v>495</v>
      </c>
    </row>
    <row r="6761" spans="1:9" s="5" customFormat="1" ht="33" x14ac:dyDescent="0.25">
      <c r="A6761" s="11" t="s">
        <v>501</v>
      </c>
      <c r="B6761" s="17" t="s">
        <v>5571</v>
      </c>
      <c r="C6761" s="18" t="s">
        <v>9442</v>
      </c>
      <c r="D6761" s="18" t="s">
        <v>511</v>
      </c>
      <c r="E6761" s="12">
        <v>150</v>
      </c>
      <c r="F6761" s="11" t="s">
        <v>512</v>
      </c>
      <c r="G6761" s="18" t="s">
        <v>495</v>
      </c>
      <c r="H6761" s="11" t="s">
        <v>9</v>
      </c>
      <c r="I6761" s="11" t="s">
        <v>495</v>
      </c>
    </row>
    <row r="6762" spans="1:9" s="5" customFormat="1" ht="33" x14ac:dyDescent="0.25">
      <c r="A6762" s="11" t="s">
        <v>501</v>
      </c>
      <c r="B6762" s="17" t="s">
        <v>5572</v>
      </c>
      <c r="C6762" s="18" t="s">
        <v>9442</v>
      </c>
      <c r="D6762" s="18" t="s">
        <v>511</v>
      </c>
      <c r="E6762" s="12">
        <v>200</v>
      </c>
      <c r="F6762" s="11" t="s">
        <v>512</v>
      </c>
      <c r="G6762" s="18" t="s">
        <v>495</v>
      </c>
      <c r="H6762" s="11" t="s">
        <v>9</v>
      </c>
      <c r="I6762" s="11" t="s">
        <v>495</v>
      </c>
    </row>
    <row r="6763" spans="1:9" s="5" customFormat="1" ht="33" x14ac:dyDescent="0.25">
      <c r="A6763" s="11" t="s">
        <v>501</v>
      </c>
      <c r="B6763" s="17" t="s">
        <v>5569</v>
      </c>
      <c r="C6763" s="18" t="s">
        <v>9443</v>
      </c>
      <c r="D6763" s="18" t="s">
        <v>511</v>
      </c>
      <c r="E6763" s="12">
        <v>100</v>
      </c>
      <c r="F6763" s="11" t="s">
        <v>512</v>
      </c>
      <c r="G6763" s="18" t="s">
        <v>495</v>
      </c>
      <c r="H6763" s="11" t="s">
        <v>9</v>
      </c>
      <c r="I6763" s="11" t="s">
        <v>495</v>
      </c>
    </row>
    <row r="6764" spans="1:9" s="5" customFormat="1" ht="33" x14ac:dyDescent="0.25">
      <c r="A6764" s="11" t="s">
        <v>501</v>
      </c>
      <c r="B6764" s="17" t="s">
        <v>5570</v>
      </c>
      <c r="C6764" s="18" t="s">
        <v>9443</v>
      </c>
      <c r="D6764" s="18" t="s">
        <v>511</v>
      </c>
      <c r="E6764" s="12">
        <v>50</v>
      </c>
      <c r="F6764" s="11" t="s">
        <v>512</v>
      </c>
      <c r="G6764" s="18" t="s">
        <v>495</v>
      </c>
      <c r="H6764" s="11" t="s">
        <v>9</v>
      </c>
      <c r="I6764" s="11" t="s">
        <v>495</v>
      </c>
    </row>
    <row r="6765" spans="1:9" s="5" customFormat="1" ht="33" x14ac:dyDescent="0.25">
      <c r="A6765" s="11" t="s">
        <v>501</v>
      </c>
      <c r="B6765" s="17" t="s">
        <v>5564</v>
      </c>
      <c r="C6765" s="18" t="s">
        <v>9444</v>
      </c>
      <c r="D6765" s="18" t="s">
        <v>511</v>
      </c>
      <c r="E6765" s="12">
        <v>150</v>
      </c>
      <c r="F6765" s="11" t="s">
        <v>512</v>
      </c>
      <c r="G6765" s="18" t="s">
        <v>495</v>
      </c>
      <c r="H6765" s="11" t="s">
        <v>9</v>
      </c>
      <c r="I6765" s="11" t="s">
        <v>495</v>
      </c>
    </row>
    <row r="6766" spans="1:9" s="5" customFormat="1" ht="51" customHeight="1" x14ac:dyDescent="0.25">
      <c r="A6766" s="11" t="s">
        <v>501</v>
      </c>
      <c r="B6766" s="17" t="s">
        <v>5573</v>
      </c>
      <c r="C6766" s="18" t="s">
        <v>9445</v>
      </c>
      <c r="D6766" s="18" t="s">
        <v>511</v>
      </c>
      <c r="E6766" s="12">
        <v>1117</v>
      </c>
      <c r="F6766" s="11" t="s">
        <v>512</v>
      </c>
      <c r="G6766" s="18" t="s">
        <v>495</v>
      </c>
      <c r="H6766" s="11" t="s">
        <v>9</v>
      </c>
      <c r="I6766" s="11" t="s">
        <v>495</v>
      </c>
    </row>
    <row r="6767" spans="1:9" s="5" customFormat="1" ht="33" x14ac:dyDescent="0.25">
      <c r="A6767" s="11" t="s">
        <v>501</v>
      </c>
      <c r="B6767" s="17" t="s">
        <v>5576</v>
      </c>
      <c r="C6767" s="18" t="s">
        <v>9446</v>
      </c>
      <c r="D6767" s="18" t="s">
        <v>511</v>
      </c>
      <c r="E6767" s="12">
        <v>150</v>
      </c>
      <c r="F6767" s="11" t="s">
        <v>512</v>
      </c>
      <c r="G6767" s="18" t="s">
        <v>495</v>
      </c>
      <c r="H6767" s="11" t="s">
        <v>9</v>
      </c>
      <c r="I6767" s="11" t="s">
        <v>495</v>
      </c>
    </row>
    <row r="6768" spans="1:9" s="5" customFormat="1" ht="33" x14ac:dyDescent="0.25">
      <c r="A6768" s="11" t="s">
        <v>501</v>
      </c>
      <c r="B6768" s="17" t="s">
        <v>5579</v>
      </c>
      <c r="C6768" s="18" t="s">
        <v>9447</v>
      </c>
      <c r="D6768" s="18" t="s">
        <v>511</v>
      </c>
      <c r="E6768" s="12">
        <v>100</v>
      </c>
      <c r="F6768" s="11" t="s">
        <v>512</v>
      </c>
      <c r="G6768" s="18" t="s">
        <v>495</v>
      </c>
      <c r="H6768" s="11" t="s">
        <v>9</v>
      </c>
      <c r="I6768" s="11" t="s">
        <v>495</v>
      </c>
    </row>
    <row r="6769" spans="1:9" s="5" customFormat="1" ht="33" x14ac:dyDescent="0.25">
      <c r="A6769" s="11" t="s">
        <v>501</v>
      </c>
      <c r="B6769" s="17" t="s">
        <v>5587</v>
      </c>
      <c r="C6769" s="18" t="s">
        <v>9448</v>
      </c>
      <c r="D6769" s="18" t="s">
        <v>511</v>
      </c>
      <c r="E6769" s="12">
        <v>300</v>
      </c>
      <c r="F6769" s="11" t="s">
        <v>512</v>
      </c>
      <c r="G6769" s="18" t="s">
        <v>495</v>
      </c>
      <c r="H6769" s="11" t="s">
        <v>9</v>
      </c>
      <c r="I6769" s="11" t="s">
        <v>495</v>
      </c>
    </row>
    <row r="6770" spans="1:9" s="5" customFormat="1" ht="33" x14ac:dyDescent="0.25">
      <c r="A6770" s="11" t="s">
        <v>501</v>
      </c>
      <c r="B6770" s="17" t="s">
        <v>5589</v>
      </c>
      <c r="C6770" s="18" t="s">
        <v>9449</v>
      </c>
      <c r="D6770" s="18" t="s">
        <v>511</v>
      </c>
      <c r="E6770" s="12">
        <v>100</v>
      </c>
      <c r="F6770" s="11" t="s">
        <v>512</v>
      </c>
      <c r="G6770" s="18" t="s">
        <v>495</v>
      </c>
      <c r="H6770" s="11" t="s">
        <v>9</v>
      </c>
      <c r="I6770" s="11" t="s">
        <v>495</v>
      </c>
    </row>
    <row r="6771" spans="1:9" s="5" customFormat="1" ht="33" x14ac:dyDescent="0.25">
      <c r="A6771" s="11" t="s">
        <v>501</v>
      </c>
      <c r="B6771" s="17" t="s">
        <v>5590</v>
      </c>
      <c r="C6771" s="18" t="s">
        <v>9449</v>
      </c>
      <c r="D6771" s="18" t="s">
        <v>511</v>
      </c>
      <c r="E6771" s="12">
        <v>50</v>
      </c>
      <c r="F6771" s="11" t="s">
        <v>512</v>
      </c>
      <c r="G6771" s="18" t="s">
        <v>495</v>
      </c>
      <c r="H6771" s="11" t="s">
        <v>9</v>
      </c>
      <c r="I6771" s="11" t="s">
        <v>495</v>
      </c>
    </row>
    <row r="6772" spans="1:9" s="5" customFormat="1" ht="33" x14ac:dyDescent="0.25">
      <c r="A6772" s="11" t="s">
        <v>501</v>
      </c>
      <c r="B6772" s="17" t="s">
        <v>5591</v>
      </c>
      <c r="C6772" s="18" t="s">
        <v>9450</v>
      </c>
      <c r="D6772" s="18" t="s">
        <v>511</v>
      </c>
      <c r="E6772" s="12">
        <v>284</v>
      </c>
      <c r="F6772" s="11" t="s">
        <v>512</v>
      </c>
      <c r="G6772" s="18" t="s">
        <v>495</v>
      </c>
      <c r="H6772" s="11" t="s">
        <v>9</v>
      </c>
      <c r="I6772" s="11" t="s">
        <v>495</v>
      </c>
    </row>
    <row r="6773" spans="1:9" s="5" customFormat="1" ht="33" x14ac:dyDescent="0.25">
      <c r="A6773" s="11" t="s">
        <v>501</v>
      </c>
      <c r="B6773" s="17" t="s">
        <v>6004</v>
      </c>
      <c r="C6773" s="18" t="s">
        <v>9451</v>
      </c>
      <c r="D6773" s="18" t="s">
        <v>511</v>
      </c>
      <c r="E6773" s="12">
        <v>100</v>
      </c>
      <c r="F6773" s="11" t="s">
        <v>512</v>
      </c>
      <c r="G6773" s="18" t="s">
        <v>495</v>
      </c>
      <c r="H6773" s="11" t="s">
        <v>9</v>
      </c>
      <c r="I6773" s="11" t="s">
        <v>495</v>
      </c>
    </row>
    <row r="6774" spans="1:9" s="5" customFormat="1" ht="33" x14ac:dyDescent="0.25">
      <c r="A6774" s="11" t="s">
        <v>501</v>
      </c>
      <c r="B6774" s="17" t="s">
        <v>6135</v>
      </c>
      <c r="C6774" s="18" t="s">
        <v>9452</v>
      </c>
      <c r="D6774" s="18" t="s">
        <v>511</v>
      </c>
      <c r="E6774" s="12">
        <v>150</v>
      </c>
      <c r="F6774" s="11" t="s">
        <v>512</v>
      </c>
      <c r="G6774" s="18" t="s">
        <v>495</v>
      </c>
      <c r="H6774" s="11" t="s">
        <v>9</v>
      </c>
      <c r="I6774" s="11" t="s">
        <v>495</v>
      </c>
    </row>
    <row r="6775" spans="1:9" s="5" customFormat="1" ht="33" x14ac:dyDescent="0.25">
      <c r="A6775" s="11" t="s">
        <v>501</v>
      </c>
      <c r="B6775" s="17" t="s">
        <v>6213</v>
      </c>
      <c r="C6775" s="18" t="s">
        <v>9453</v>
      </c>
      <c r="D6775" s="18" t="s">
        <v>511</v>
      </c>
      <c r="E6775" s="12">
        <v>150</v>
      </c>
      <c r="F6775" s="11" t="s">
        <v>512</v>
      </c>
      <c r="G6775" s="18" t="s">
        <v>495</v>
      </c>
      <c r="H6775" s="11" t="s">
        <v>9</v>
      </c>
      <c r="I6775" s="11" t="s">
        <v>495</v>
      </c>
    </row>
    <row r="6776" spans="1:9" s="5" customFormat="1" ht="33" x14ac:dyDescent="0.25">
      <c r="A6776" s="11" t="s">
        <v>501</v>
      </c>
      <c r="B6776" s="17" t="s">
        <v>6244</v>
      </c>
      <c r="C6776" s="18" t="s">
        <v>9454</v>
      </c>
      <c r="D6776" s="18" t="s">
        <v>511</v>
      </c>
      <c r="E6776" s="12">
        <v>150</v>
      </c>
      <c r="F6776" s="11" t="s">
        <v>512</v>
      </c>
      <c r="G6776" s="18" t="s">
        <v>495</v>
      </c>
      <c r="H6776" s="11" t="s">
        <v>9</v>
      </c>
      <c r="I6776" s="11" t="s">
        <v>495</v>
      </c>
    </row>
    <row r="6777" spans="1:9" s="5" customFormat="1" ht="33" x14ac:dyDescent="0.25">
      <c r="A6777" s="11" t="s">
        <v>501</v>
      </c>
      <c r="B6777" s="17" t="s">
        <v>6245</v>
      </c>
      <c r="C6777" s="18" t="s">
        <v>9455</v>
      </c>
      <c r="D6777" s="18" t="s">
        <v>511</v>
      </c>
      <c r="E6777" s="12">
        <v>100</v>
      </c>
      <c r="F6777" s="11" t="s">
        <v>512</v>
      </c>
      <c r="G6777" s="18" t="s">
        <v>495</v>
      </c>
      <c r="H6777" s="11" t="s">
        <v>9</v>
      </c>
      <c r="I6777" s="11" t="s">
        <v>495</v>
      </c>
    </row>
    <row r="6778" spans="1:9" s="5" customFormat="1" ht="33" x14ac:dyDescent="0.25">
      <c r="A6778" s="11" t="s">
        <v>501</v>
      </c>
      <c r="B6778" s="17" t="s">
        <v>6246</v>
      </c>
      <c r="C6778" s="18" t="s">
        <v>9456</v>
      </c>
      <c r="D6778" s="18" t="s">
        <v>511</v>
      </c>
      <c r="E6778" s="12">
        <v>200</v>
      </c>
      <c r="F6778" s="11" t="s">
        <v>512</v>
      </c>
      <c r="G6778" s="18" t="s">
        <v>495</v>
      </c>
      <c r="H6778" s="11" t="s">
        <v>9</v>
      </c>
      <c r="I6778" s="11" t="s">
        <v>495</v>
      </c>
    </row>
    <row r="6779" spans="1:9" s="5" customFormat="1" ht="33" x14ac:dyDescent="0.25">
      <c r="A6779" s="11" t="s">
        <v>501</v>
      </c>
      <c r="B6779" s="17" t="s">
        <v>6247</v>
      </c>
      <c r="C6779" s="18" t="s">
        <v>9457</v>
      </c>
      <c r="D6779" s="18" t="s">
        <v>511</v>
      </c>
      <c r="E6779" s="12">
        <v>100</v>
      </c>
      <c r="F6779" s="11" t="s">
        <v>512</v>
      </c>
      <c r="G6779" s="18" t="s">
        <v>495</v>
      </c>
      <c r="H6779" s="11" t="s">
        <v>9</v>
      </c>
      <c r="I6779" s="11" t="s">
        <v>495</v>
      </c>
    </row>
    <row r="6780" spans="1:9" s="5" customFormat="1" ht="33" x14ac:dyDescent="0.25">
      <c r="A6780" s="11" t="s">
        <v>501</v>
      </c>
      <c r="B6780" s="17" t="s">
        <v>6360</v>
      </c>
      <c r="C6780" s="18" t="s">
        <v>9458</v>
      </c>
      <c r="D6780" s="18" t="s">
        <v>511</v>
      </c>
      <c r="E6780" s="12">
        <v>48</v>
      </c>
      <c r="F6780" s="11" t="s">
        <v>512</v>
      </c>
      <c r="G6780" s="18" t="s">
        <v>495</v>
      </c>
      <c r="H6780" s="11" t="s">
        <v>9</v>
      </c>
      <c r="I6780" s="11" t="s">
        <v>495</v>
      </c>
    </row>
    <row r="6781" spans="1:9" s="5" customFormat="1" ht="33" x14ac:dyDescent="0.25">
      <c r="A6781" s="11" t="s">
        <v>501</v>
      </c>
      <c r="B6781" s="17" t="s">
        <v>6361</v>
      </c>
      <c r="C6781" s="18" t="s">
        <v>9458</v>
      </c>
      <c r="D6781" s="18" t="s">
        <v>511</v>
      </c>
      <c r="E6781" s="12">
        <v>100</v>
      </c>
      <c r="F6781" s="11" t="s">
        <v>512</v>
      </c>
      <c r="G6781" s="18" t="s">
        <v>495</v>
      </c>
      <c r="H6781" s="11" t="s">
        <v>9</v>
      </c>
      <c r="I6781" s="11" t="s">
        <v>495</v>
      </c>
    </row>
    <row r="6782" spans="1:9" s="5" customFormat="1" ht="33" x14ac:dyDescent="0.25">
      <c r="A6782" s="11" t="s">
        <v>501</v>
      </c>
      <c r="B6782" s="17" t="s">
        <v>6362</v>
      </c>
      <c r="C6782" s="18" t="s">
        <v>9459</v>
      </c>
      <c r="D6782" s="18" t="s">
        <v>511</v>
      </c>
      <c r="E6782" s="12">
        <v>80</v>
      </c>
      <c r="F6782" s="11" t="s">
        <v>512</v>
      </c>
      <c r="G6782" s="18" t="s">
        <v>495</v>
      </c>
      <c r="H6782" s="11" t="s">
        <v>9</v>
      </c>
      <c r="I6782" s="11" t="s">
        <v>495</v>
      </c>
    </row>
    <row r="6783" spans="1:9" s="5" customFormat="1" ht="33" x14ac:dyDescent="0.25">
      <c r="A6783" s="11" t="s">
        <v>501</v>
      </c>
      <c r="B6783" s="17" t="s">
        <v>6363</v>
      </c>
      <c r="C6783" s="18" t="s">
        <v>9460</v>
      </c>
      <c r="D6783" s="18" t="s">
        <v>511</v>
      </c>
      <c r="E6783" s="12">
        <v>150</v>
      </c>
      <c r="F6783" s="11" t="s">
        <v>512</v>
      </c>
      <c r="G6783" s="18" t="s">
        <v>495</v>
      </c>
      <c r="H6783" s="11" t="s">
        <v>9</v>
      </c>
      <c r="I6783" s="11" t="s">
        <v>495</v>
      </c>
    </row>
    <row r="6784" spans="1:9" s="5" customFormat="1" ht="33" x14ac:dyDescent="0.25">
      <c r="A6784" s="11" t="s">
        <v>501</v>
      </c>
      <c r="B6784" s="17" t="s">
        <v>6470</v>
      </c>
      <c r="C6784" s="18" t="s">
        <v>9461</v>
      </c>
      <c r="D6784" s="18" t="s">
        <v>511</v>
      </c>
      <c r="E6784" s="12">
        <v>50</v>
      </c>
      <c r="F6784" s="11" t="s">
        <v>512</v>
      </c>
      <c r="G6784" s="18" t="s">
        <v>495</v>
      </c>
      <c r="H6784" s="11" t="s">
        <v>9</v>
      </c>
      <c r="I6784" s="11" t="s">
        <v>495</v>
      </c>
    </row>
    <row r="6785" spans="1:9" s="5" customFormat="1" ht="33" x14ac:dyDescent="0.25">
      <c r="A6785" s="11" t="s">
        <v>501</v>
      </c>
      <c r="B6785" s="17" t="s">
        <v>6571</v>
      </c>
      <c r="C6785" s="18" t="s">
        <v>9462</v>
      </c>
      <c r="D6785" s="18" t="s">
        <v>511</v>
      </c>
      <c r="E6785" s="12">
        <v>100</v>
      </c>
      <c r="F6785" s="11" t="s">
        <v>512</v>
      </c>
      <c r="G6785" s="18" t="s">
        <v>495</v>
      </c>
      <c r="H6785" s="11" t="s">
        <v>9</v>
      </c>
      <c r="I6785" s="11" t="s">
        <v>495</v>
      </c>
    </row>
    <row r="6786" spans="1:9" s="5" customFormat="1" ht="33" x14ac:dyDescent="0.25">
      <c r="A6786" s="11" t="s">
        <v>501</v>
      </c>
      <c r="B6786" s="17" t="s">
        <v>6685</v>
      </c>
      <c r="C6786" s="18" t="s">
        <v>9463</v>
      </c>
      <c r="D6786" s="18" t="s">
        <v>511</v>
      </c>
      <c r="E6786" s="12">
        <v>150</v>
      </c>
      <c r="F6786" s="11" t="s">
        <v>512</v>
      </c>
      <c r="G6786" s="18" t="s">
        <v>495</v>
      </c>
      <c r="H6786" s="11" t="s">
        <v>9</v>
      </c>
      <c r="I6786" s="11" t="s">
        <v>495</v>
      </c>
    </row>
    <row r="6787" spans="1:9" s="5" customFormat="1" ht="33" x14ac:dyDescent="0.25">
      <c r="A6787" s="11" t="s">
        <v>501</v>
      </c>
      <c r="B6787" s="17" t="s">
        <v>6686</v>
      </c>
      <c r="C6787" s="18" t="s">
        <v>9464</v>
      </c>
      <c r="D6787" s="18" t="s">
        <v>511</v>
      </c>
      <c r="E6787" s="12">
        <v>150</v>
      </c>
      <c r="F6787" s="11" t="s">
        <v>512</v>
      </c>
      <c r="G6787" s="18" t="s">
        <v>495</v>
      </c>
      <c r="H6787" s="11" t="s">
        <v>9</v>
      </c>
      <c r="I6787" s="11" t="s">
        <v>495</v>
      </c>
    </row>
    <row r="6788" spans="1:9" s="5" customFormat="1" ht="33" x14ac:dyDescent="0.25">
      <c r="A6788" s="11" t="s">
        <v>501</v>
      </c>
      <c r="B6788" s="17" t="s">
        <v>4562</v>
      </c>
      <c r="C6788" s="18" t="s">
        <v>9465</v>
      </c>
      <c r="D6788" s="18" t="s">
        <v>511</v>
      </c>
      <c r="E6788" s="12">
        <v>150</v>
      </c>
      <c r="F6788" s="11" t="s">
        <v>512</v>
      </c>
      <c r="G6788" s="18" t="s">
        <v>495</v>
      </c>
      <c r="H6788" s="11" t="s">
        <v>9</v>
      </c>
      <c r="I6788" s="11" t="s">
        <v>495</v>
      </c>
    </row>
    <row r="6789" spans="1:9" s="5" customFormat="1" ht="33" x14ac:dyDescent="0.25">
      <c r="A6789" s="11" t="s">
        <v>501</v>
      </c>
      <c r="B6789" s="17" t="s">
        <v>5011</v>
      </c>
      <c r="C6789" s="18" t="s">
        <v>9466</v>
      </c>
      <c r="D6789" s="18" t="s">
        <v>511</v>
      </c>
      <c r="E6789" s="12">
        <v>150</v>
      </c>
      <c r="F6789" s="11" t="s">
        <v>512</v>
      </c>
      <c r="G6789" s="18" t="s">
        <v>495</v>
      </c>
      <c r="H6789" s="11" t="s">
        <v>9</v>
      </c>
      <c r="I6789" s="11" t="s">
        <v>495</v>
      </c>
    </row>
    <row r="6790" spans="1:9" s="5" customFormat="1" ht="33" x14ac:dyDescent="0.25">
      <c r="A6790" s="11" t="s">
        <v>501</v>
      </c>
      <c r="B6790" s="17" t="s">
        <v>6053</v>
      </c>
      <c r="C6790" s="18" t="s">
        <v>9467</v>
      </c>
      <c r="D6790" s="18" t="s">
        <v>511</v>
      </c>
      <c r="E6790" s="12">
        <v>100</v>
      </c>
      <c r="F6790" s="11" t="s">
        <v>512</v>
      </c>
      <c r="G6790" s="18" t="s">
        <v>495</v>
      </c>
      <c r="H6790" s="11" t="s">
        <v>9</v>
      </c>
      <c r="I6790" s="11" t="s">
        <v>495</v>
      </c>
    </row>
    <row r="6791" spans="1:9" s="5" customFormat="1" ht="33" x14ac:dyDescent="0.25">
      <c r="A6791" s="11" t="s">
        <v>501</v>
      </c>
      <c r="B6791" s="17" t="s">
        <v>6054</v>
      </c>
      <c r="C6791" s="18" t="s">
        <v>9468</v>
      </c>
      <c r="D6791" s="18" t="s">
        <v>511</v>
      </c>
      <c r="E6791" s="12">
        <v>150</v>
      </c>
      <c r="F6791" s="11" t="s">
        <v>512</v>
      </c>
      <c r="G6791" s="18" t="s">
        <v>495</v>
      </c>
      <c r="H6791" s="11" t="s">
        <v>9</v>
      </c>
      <c r="I6791" s="11" t="s">
        <v>495</v>
      </c>
    </row>
    <row r="6792" spans="1:9" s="5" customFormat="1" ht="33" x14ac:dyDescent="0.25">
      <c r="A6792" s="11" t="s">
        <v>501</v>
      </c>
      <c r="B6792" s="17" t="s">
        <v>6050</v>
      </c>
      <c r="C6792" s="18" t="s">
        <v>9469</v>
      </c>
      <c r="D6792" s="18" t="s">
        <v>511</v>
      </c>
      <c r="E6792" s="12">
        <v>100</v>
      </c>
      <c r="F6792" s="11" t="s">
        <v>512</v>
      </c>
      <c r="G6792" s="18" t="s">
        <v>495</v>
      </c>
      <c r="H6792" s="11" t="s">
        <v>9</v>
      </c>
      <c r="I6792" s="11" t="s">
        <v>495</v>
      </c>
    </row>
    <row r="6793" spans="1:9" s="5" customFormat="1" ht="33" x14ac:dyDescent="0.25">
      <c r="A6793" s="11" t="s">
        <v>501</v>
      </c>
      <c r="B6793" s="17" t="s">
        <v>6058</v>
      </c>
      <c r="C6793" s="18" t="s">
        <v>9470</v>
      </c>
      <c r="D6793" s="18" t="s">
        <v>511</v>
      </c>
      <c r="E6793" s="12">
        <v>150</v>
      </c>
      <c r="F6793" s="11" t="s">
        <v>512</v>
      </c>
      <c r="G6793" s="18" t="s">
        <v>495</v>
      </c>
      <c r="H6793" s="11" t="s">
        <v>9</v>
      </c>
      <c r="I6793" s="11" t="s">
        <v>495</v>
      </c>
    </row>
    <row r="6794" spans="1:9" s="5" customFormat="1" ht="33" x14ac:dyDescent="0.25">
      <c r="A6794" s="11" t="s">
        <v>501</v>
      </c>
      <c r="B6794" s="17" t="s">
        <v>6052</v>
      </c>
      <c r="C6794" s="18" t="s">
        <v>9471</v>
      </c>
      <c r="D6794" s="18" t="s">
        <v>511</v>
      </c>
      <c r="E6794" s="12">
        <v>150</v>
      </c>
      <c r="F6794" s="11" t="s">
        <v>512</v>
      </c>
      <c r="G6794" s="18" t="s">
        <v>495</v>
      </c>
      <c r="H6794" s="11" t="s">
        <v>9</v>
      </c>
      <c r="I6794" s="11" t="s">
        <v>495</v>
      </c>
    </row>
    <row r="6795" spans="1:9" s="5" customFormat="1" ht="33" x14ac:dyDescent="0.25">
      <c r="A6795" s="11" t="s">
        <v>501</v>
      </c>
      <c r="B6795" s="17" t="s">
        <v>6051</v>
      </c>
      <c r="C6795" s="18" t="s">
        <v>9472</v>
      </c>
      <c r="D6795" s="18" t="s">
        <v>511</v>
      </c>
      <c r="E6795" s="12">
        <v>150</v>
      </c>
      <c r="F6795" s="11" t="s">
        <v>512</v>
      </c>
      <c r="G6795" s="18" t="s">
        <v>495</v>
      </c>
      <c r="H6795" s="11" t="s">
        <v>9</v>
      </c>
      <c r="I6795" s="11" t="s">
        <v>495</v>
      </c>
    </row>
    <row r="6796" spans="1:9" s="5" customFormat="1" ht="33" x14ac:dyDescent="0.25">
      <c r="A6796" s="11" t="s">
        <v>501</v>
      </c>
      <c r="B6796" s="17" t="s">
        <v>6055</v>
      </c>
      <c r="C6796" s="18" t="s">
        <v>9473</v>
      </c>
      <c r="D6796" s="18" t="s">
        <v>511</v>
      </c>
      <c r="E6796" s="12">
        <v>150</v>
      </c>
      <c r="F6796" s="11" t="s">
        <v>512</v>
      </c>
      <c r="G6796" s="18" t="s">
        <v>495</v>
      </c>
      <c r="H6796" s="11" t="s">
        <v>9</v>
      </c>
      <c r="I6796" s="11" t="s">
        <v>495</v>
      </c>
    </row>
    <row r="6797" spans="1:9" s="5" customFormat="1" ht="33" x14ac:dyDescent="0.25">
      <c r="A6797" s="11" t="s">
        <v>501</v>
      </c>
      <c r="B6797" s="17" t="s">
        <v>6056</v>
      </c>
      <c r="C6797" s="18" t="s">
        <v>9474</v>
      </c>
      <c r="D6797" s="18" t="s">
        <v>511</v>
      </c>
      <c r="E6797" s="12">
        <v>100</v>
      </c>
      <c r="F6797" s="11" t="s">
        <v>512</v>
      </c>
      <c r="G6797" s="18" t="s">
        <v>495</v>
      </c>
      <c r="H6797" s="11" t="s">
        <v>9</v>
      </c>
      <c r="I6797" s="11" t="s">
        <v>495</v>
      </c>
    </row>
    <row r="6798" spans="1:9" s="5" customFormat="1" ht="33" x14ac:dyDescent="0.25">
      <c r="A6798" s="11" t="s">
        <v>501</v>
      </c>
      <c r="B6798" s="17" t="s">
        <v>6057</v>
      </c>
      <c r="C6798" s="18" t="s">
        <v>9475</v>
      </c>
      <c r="D6798" s="18" t="s">
        <v>511</v>
      </c>
      <c r="E6798" s="12">
        <v>100</v>
      </c>
      <c r="F6798" s="11" t="s">
        <v>512</v>
      </c>
      <c r="G6798" s="18" t="s">
        <v>495</v>
      </c>
      <c r="H6798" s="11" t="s">
        <v>9</v>
      </c>
      <c r="I6798" s="11" t="s">
        <v>495</v>
      </c>
    </row>
    <row r="6799" spans="1:9" s="5" customFormat="1" ht="33" x14ac:dyDescent="0.25">
      <c r="A6799" s="11" t="s">
        <v>501</v>
      </c>
      <c r="B6799" s="17" t="s">
        <v>6060</v>
      </c>
      <c r="C6799" s="18" t="s">
        <v>9476</v>
      </c>
      <c r="D6799" s="18" t="s">
        <v>511</v>
      </c>
      <c r="E6799" s="12">
        <v>100</v>
      </c>
      <c r="F6799" s="11" t="s">
        <v>512</v>
      </c>
      <c r="G6799" s="18" t="s">
        <v>495</v>
      </c>
      <c r="H6799" s="11" t="s">
        <v>9</v>
      </c>
      <c r="I6799" s="11" t="s">
        <v>495</v>
      </c>
    </row>
    <row r="6800" spans="1:9" s="5" customFormat="1" ht="33" x14ac:dyDescent="0.25">
      <c r="A6800" s="11" t="s">
        <v>501</v>
      </c>
      <c r="B6800" s="17" t="s">
        <v>6061</v>
      </c>
      <c r="C6800" s="18" t="s">
        <v>9477</v>
      </c>
      <c r="D6800" s="18" t="s">
        <v>511</v>
      </c>
      <c r="E6800" s="12">
        <v>150</v>
      </c>
      <c r="F6800" s="11" t="s">
        <v>512</v>
      </c>
      <c r="G6800" s="18" t="s">
        <v>495</v>
      </c>
      <c r="H6800" s="11" t="s">
        <v>9</v>
      </c>
      <c r="I6800" s="11" t="s">
        <v>495</v>
      </c>
    </row>
    <row r="6801" spans="1:9" s="5" customFormat="1" ht="33" x14ac:dyDescent="0.25">
      <c r="A6801" s="11" t="s">
        <v>501</v>
      </c>
      <c r="B6801" s="17" t="s">
        <v>6059</v>
      </c>
      <c r="C6801" s="18" t="s">
        <v>9478</v>
      </c>
      <c r="D6801" s="18" t="s">
        <v>511</v>
      </c>
      <c r="E6801" s="12">
        <v>150</v>
      </c>
      <c r="F6801" s="11" t="s">
        <v>512</v>
      </c>
      <c r="G6801" s="18" t="s">
        <v>495</v>
      </c>
      <c r="H6801" s="11" t="s">
        <v>9</v>
      </c>
      <c r="I6801" s="11" t="s">
        <v>495</v>
      </c>
    </row>
    <row r="6802" spans="1:9" s="5" customFormat="1" ht="33" x14ac:dyDescent="0.25">
      <c r="A6802" s="11" t="s">
        <v>501</v>
      </c>
      <c r="B6802" s="17" t="s">
        <v>6062</v>
      </c>
      <c r="C6802" s="18" t="s">
        <v>9479</v>
      </c>
      <c r="D6802" s="18" t="s">
        <v>511</v>
      </c>
      <c r="E6802" s="12">
        <v>150</v>
      </c>
      <c r="F6802" s="11" t="s">
        <v>512</v>
      </c>
      <c r="G6802" s="18" t="s">
        <v>495</v>
      </c>
      <c r="H6802" s="11" t="s">
        <v>9</v>
      </c>
      <c r="I6802" s="11" t="s">
        <v>495</v>
      </c>
    </row>
    <row r="6803" spans="1:9" s="5" customFormat="1" ht="33" x14ac:dyDescent="0.25">
      <c r="A6803" s="11" t="s">
        <v>501</v>
      </c>
      <c r="B6803" s="17" t="s">
        <v>6063</v>
      </c>
      <c r="C6803" s="18" t="s">
        <v>9480</v>
      </c>
      <c r="D6803" s="18" t="s">
        <v>511</v>
      </c>
      <c r="E6803" s="12">
        <v>150</v>
      </c>
      <c r="F6803" s="11" t="s">
        <v>512</v>
      </c>
      <c r="G6803" s="18" t="s">
        <v>495</v>
      </c>
      <c r="H6803" s="11" t="s">
        <v>9</v>
      </c>
      <c r="I6803" s="11" t="s">
        <v>495</v>
      </c>
    </row>
    <row r="6804" spans="1:9" s="5" customFormat="1" ht="33" x14ac:dyDescent="0.25">
      <c r="A6804" s="11" t="s">
        <v>501</v>
      </c>
      <c r="B6804" s="17" t="s">
        <v>6224</v>
      </c>
      <c r="C6804" s="18" t="s">
        <v>9481</v>
      </c>
      <c r="D6804" s="18" t="s">
        <v>511</v>
      </c>
      <c r="E6804" s="12">
        <v>100</v>
      </c>
      <c r="F6804" s="11" t="s">
        <v>512</v>
      </c>
      <c r="G6804" s="18" t="s">
        <v>495</v>
      </c>
      <c r="H6804" s="11" t="s">
        <v>9</v>
      </c>
      <c r="I6804" s="11" t="s">
        <v>495</v>
      </c>
    </row>
    <row r="6805" spans="1:9" s="5" customFormat="1" ht="33" x14ac:dyDescent="0.25">
      <c r="A6805" s="11" t="s">
        <v>501</v>
      </c>
      <c r="B6805" s="17" t="s">
        <v>6285</v>
      </c>
      <c r="C6805" s="18" t="s">
        <v>9482</v>
      </c>
      <c r="D6805" s="18" t="s">
        <v>511</v>
      </c>
      <c r="E6805" s="12">
        <v>50</v>
      </c>
      <c r="F6805" s="11" t="s">
        <v>512</v>
      </c>
      <c r="G6805" s="18" t="s">
        <v>495</v>
      </c>
      <c r="H6805" s="11" t="s">
        <v>9</v>
      </c>
      <c r="I6805" s="11" t="s">
        <v>495</v>
      </c>
    </row>
    <row r="6806" spans="1:9" s="5" customFormat="1" ht="33" x14ac:dyDescent="0.25">
      <c r="A6806" s="11" t="s">
        <v>501</v>
      </c>
      <c r="B6806" s="17" t="s">
        <v>6374</v>
      </c>
      <c r="C6806" s="18" t="s">
        <v>9483</v>
      </c>
      <c r="D6806" s="18" t="s">
        <v>511</v>
      </c>
      <c r="E6806" s="12">
        <v>150</v>
      </c>
      <c r="F6806" s="11" t="s">
        <v>512</v>
      </c>
      <c r="G6806" s="18" t="s">
        <v>495</v>
      </c>
      <c r="H6806" s="11" t="s">
        <v>9</v>
      </c>
      <c r="I6806" s="11" t="s">
        <v>495</v>
      </c>
    </row>
    <row r="6807" spans="1:9" s="5" customFormat="1" ht="33" x14ac:dyDescent="0.25">
      <c r="A6807" s="11" t="s">
        <v>501</v>
      </c>
      <c r="B6807" s="17" t="s">
        <v>5012</v>
      </c>
      <c r="C6807" s="18" t="s">
        <v>9484</v>
      </c>
      <c r="D6807" s="18" t="s">
        <v>511</v>
      </c>
      <c r="E6807" s="12">
        <v>35</v>
      </c>
      <c r="F6807" s="11" t="s">
        <v>512</v>
      </c>
      <c r="G6807" s="18" t="s">
        <v>495</v>
      </c>
      <c r="H6807" s="11" t="s">
        <v>9</v>
      </c>
      <c r="I6807" s="11" t="s">
        <v>495</v>
      </c>
    </row>
    <row r="6808" spans="1:9" s="5" customFormat="1" ht="33" x14ac:dyDescent="0.25">
      <c r="A6808" s="11" t="s">
        <v>501</v>
      </c>
      <c r="B6808" s="17" t="s">
        <v>5013</v>
      </c>
      <c r="C6808" s="18" t="s">
        <v>9484</v>
      </c>
      <c r="D6808" s="18" t="s">
        <v>511</v>
      </c>
      <c r="E6808" s="12">
        <v>400</v>
      </c>
      <c r="F6808" s="11" t="s">
        <v>512</v>
      </c>
      <c r="G6808" s="18" t="s">
        <v>495</v>
      </c>
      <c r="H6808" s="11" t="s">
        <v>9</v>
      </c>
      <c r="I6808" s="11" t="s">
        <v>495</v>
      </c>
    </row>
    <row r="6809" spans="1:9" s="5" customFormat="1" ht="33" x14ac:dyDescent="0.25">
      <c r="A6809" s="11" t="s">
        <v>501</v>
      </c>
      <c r="B6809" s="17" t="s">
        <v>6136</v>
      </c>
      <c r="C6809" s="18" t="s">
        <v>9485</v>
      </c>
      <c r="D6809" s="18" t="s">
        <v>511</v>
      </c>
      <c r="E6809" s="12">
        <v>35</v>
      </c>
      <c r="F6809" s="11" t="s">
        <v>512</v>
      </c>
      <c r="G6809" s="18" t="s">
        <v>495</v>
      </c>
      <c r="H6809" s="11" t="s">
        <v>9</v>
      </c>
      <c r="I6809" s="11" t="s">
        <v>495</v>
      </c>
    </row>
    <row r="6810" spans="1:9" s="5" customFormat="1" ht="33" x14ac:dyDescent="0.25">
      <c r="A6810" s="11" t="s">
        <v>501</v>
      </c>
      <c r="B6810" s="17" t="s">
        <v>6137</v>
      </c>
      <c r="C6810" s="18" t="s">
        <v>9485</v>
      </c>
      <c r="D6810" s="18" t="s">
        <v>511</v>
      </c>
      <c r="E6810" s="12">
        <v>20</v>
      </c>
      <c r="F6810" s="11" t="s">
        <v>512</v>
      </c>
      <c r="G6810" s="18" t="s">
        <v>495</v>
      </c>
      <c r="H6810" s="11" t="s">
        <v>9</v>
      </c>
      <c r="I6810" s="11" t="s">
        <v>495</v>
      </c>
    </row>
    <row r="6811" spans="1:9" s="5" customFormat="1" ht="60" customHeight="1" x14ac:dyDescent="0.25">
      <c r="A6811" s="11" t="s">
        <v>501</v>
      </c>
      <c r="B6811" s="17" t="s">
        <v>6138</v>
      </c>
      <c r="C6811" s="18" t="s">
        <v>9485</v>
      </c>
      <c r="D6811" s="18" t="s">
        <v>511</v>
      </c>
      <c r="E6811" s="12">
        <v>20</v>
      </c>
      <c r="F6811" s="11" t="s">
        <v>512</v>
      </c>
      <c r="G6811" s="18" t="s">
        <v>495</v>
      </c>
      <c r="H6811" s="11" t="s">
        <v>9</v>
      </c>
      <c r="I6811" s="11" t="s">
        <v>495</v>
      </c>
    </row>
    <row r="6812" spans="1:9" s="5" customFormat="1" ht="33" x14ac:dyDescent="0.25">
      <c r="A6812" s="11" t="s">
        <v>501</v>
      </c>
      <c r="B6812" s="17" t="s">
        <v>6139</v>
      </c>
      <c r="C6812" s="18" t="s">
        <v>9485</v>
      </c>
      <c r="D6812" s="18" t="s">
        <v>511</v>
      </c>
      <c r="E6812" s="12">
        <v>100</v>
      </c>
      <c r="F6812" s="11" t="s">
        <v>512</v>
      </c>
      <c r="G6812" s="18" t="s">
        <v>495</v>
      </c>
      <c r="H6812" s="11" t="s">
        <v>9</v>
      </c>
      <c r="I6812" s="11" t="s">
        <v>495</v>
      </c>
    </row>
    <row r="6813" spans="1:9" s="5" customFormat="1" ht="33" x14ac:dyDescent="0.25">
      <c r="A6813" s="11" t="s">
        <v>501</v>
      </c>
      <c r="B6813" s="17" t="s">
        <v>6574</v>
      </c>
      <c r="C6813" s="18" t="s">
        <v>9486</v>
      </c>
      <c r="D6813" s="18" t="s">
        <v>511</v>
      </c>
      <c r="E6813" s="12">
        <v>100</v>
      </c>
      <c r="F6813" s="11" t="s">
        <v>512</v>
      </c>
      <c r="G6813" s="18" t="s">
        <v>495</v>
      </c>
      <c r="H6813" s="11" t="s">
        <v>9</v>
      </c>
      <c r="I6813" s="11" t="s">
        <v>495</v>
      </c>
    </row>
    <row r="6814" spans="1:9" s="5" customFormat="1" ht="33" x14ac:dyDescent="0.25">
      <c r="A6814" s="11" t="s">
        <v>501</v>
      </c>
      <c r="B6814" s="17" t="s">
        <v>6575</v>
      </c>
      <c r="C6814" s="18" t="s">
        <v>9487</v>
      </c>
      <c r="D6814" s="18" t="s">
        <v>511</v>
      </c>
      <c r="E6814" s="12">
        <v>150</v>
      </c>
      <c r="F6814" s="11" t="s">
        <v>512</v>
      </c>
      <c r="G6814" s="18" t="s">
        <v>495</v>
      </c>
      <c r="H6814" s="11" t="s">
        <v>9</v>
      </c>
      <c r="I6814" s="11" t="s">
        <v>495</v>
      </c>
    </row>
    <row r="6815" spans="1:9" s="5" customFormat="1" ht="33" x14ac:dyDescent="0.25">
      <c r="A6815" s="11" t="s">
        <v>501</v>
      </c>
      <c r="B6815" s="17" t="s">
        <v>6590</v>
      </c>
      <c r="C6815" s="18" t="s">
        <v>9488</v>
      </c>
      <c r="D6815" s="18" t="s">
        <v>511</v>
      </c>
      <c r="E6815" s="12">
        <v>100</v>
      </c>
      <c r="F6815" s="11" t="s">
        <v>512</v>
      </c>
      <c r="G6815" s="18" t="s">
        <v>495</v>
      </c>
      <c r="H6815" s="11" t="s">
        <v>9</v>
      </c>
      <c r="I6815" s="11" t="s">
        <v>495</v>
      </c>
    </row>
    <row r="6816" spans="1:9" s="5" customFormat="1" ht="33" x14ac:dyDescent="0.25">
      <c r="A6816" s="11" t="s">
        <v>501</v>
      </c>
      <c r="B6816" s="17" t="s">
        <v>6591</v>
      </c>
      <c r="C6816" s="18" t="s">
        <v>9489</v>
      </c>
      <c r="D6816" s="18" t="s">
        <v>511</v>
      </c>
      <c r="E6816" s="12">
        <v>100</v>
      </c>
      <c r="F6816" s="11" t="s">
        <v>512</v>
      </c>
      <c r="G6816" s="18" t="s">
        <v>495</v>
      </c>
      <c r="H6816" s="11" t="s">
        <v>9</v>
      </c>
      <c r="I6816" s="11" t="s">
        <v>495</v>
      </c>
    </row>
    <row r="6817" spans="1:9" s="5" customFormat="1" ht="33" x14ac:dyDescent="0.25">
      <c r="A6817" s="11" t="s">
        <v>501</v>
      </c>
      <c r="B6817" s="17" t="s">
        <v>6592</v>
      </c>
      <c r="C6817" s="18" t="s">
        <v>9490</v>
      </c>
      <c r="D6817" s="18" t="s">
        <v>511</v>
      </c>
      <c r="E6817" s="12">
        <v>100</v>
      </c>
      <c r="F6817" s="11" t="s">
        <v>512</v>
      </c>
      <c r="G6817" s="18" t="s">
        <v>495</v>
      </c>
      <c r="H6817" s="11" t="s">
        <v>9</v>
      </c>
      <c r="I6817" s="11" t="s">
        <v>495</v>
      </c>
    </row>
    <row r="6818" spans="1:9" s="5" customFormat="1" ht="33" x14ac:dyDescent="0.25">
      <c r="A6818" s="11" t="s">
        <v>501</v>
      </c>
      <c r="B6818" s="17" t="s">
        <v>6593</v>
      </c>
      <c r="C6818" s="18" t="s">
        <v>9491</v>
      </c>
      <c r="D6818" s="18" t="s">
        <v>511</v>
      </c>
      <c r="E6818" s="12">
        <v>100</v>
      </c>
      <c r="F6818" s="11" t="s">
        <v>512</v>
      </c>
      <c r="G6818" s="18" t="s">
        <v>495</v>
      </c>
      <c r="H6818" s="11" t="s">
        <v>9</v>
      </c>
      <c r="I6818" s="11" t="s">
        <v>495</v>
      </c>
    </row>
    <row r="6819" spans="1:9" s="5" customFormat="1" ht="33" x14ac:dyDescent="0.25">
      <c r="A6819" s="11" t="s">
        <v>501</v>
      </c>
      <c r="B6819" s="17" t="s">
        <v>6594</v>
      </c>
      <c r="C6819" s="18" t="s">
        <v>9492</v>
      </c>
      <c r="D6819" s="18" t="s">
        <v>511</v>
      </c>
      <c r="E6819" s="12">
        <v>50</v>
      </c>
      <c r="F6819" s="11" t="s">
        <v>512</v>
      </c>
      <c r="G6819" s="18" t="s">
        <v>495</v>
      </c>
      <c r="H6819" s="11" t="s">
        <v>9</v>
      </c>
      <c r="I6819" s="11" t="s">
        <v>495</v>
      </c>
    </row>
    <row r="6820" spans="1:9" s="5" customFormat="1" ht="33" x14ac:dyDescent="0.25">
      <c r="A6820" s="11" t="s">
        <v>501</v>
      </c>
      <c r="B6820" s="17" t="s">
        <v>6595</v>
      </c>
      <c r="C6820" s="18" t="s">
        <v>9493</v>
      </c>
      <c r="D6820" s="18" t="s">
        <v>511</v>
      </c>
      <c r="E6820" s="12">
        <v>100</v>
      </c>
      <c r="F6820" s="11" t="s">
        <v>512</v>
      </c>
      <c r="G6820" s="18" t="s">
        <v>495</v>
      </c>
      <c r="H6820" s="11" t="s">
        <v>9</v>
      </c>
      <c r="I6820" s="11" t="s">
        <v>495</v>
      </c>
    </row>
    <row r="6821" spans="1:9" s="5" customFormat="1" ht="33" x14ac:dyDescent="0.25">
      <c r="A6821" s="11" t="s">
        <v>501</v>
      </c>
      <c r="B6821" s="17" t="s">
        <v>5004</v>
      </c>
      <c r="C6821" s="18" t="s">
        <v>9494</v>
      </c>
      <c r="D6821" s="18" t="s">
        <v>511</v>
      </c>
      <c r="E6821" s="12">
        <v>150</v>
      </c>
      <c r="F6821" s="11" t="s">
        <v>512</v>
      </c>
      <c r="G6821" s="18" t="s">
        <v>495</v>
      </c>
      <c r="H6821" s="11" t="s">
        <v>9</v>
      </c>
      <c r="I6821" s="11" t="s">
        <v>495</v>
      </c>
    </row>
    <row r="6822" spans="1:9" s="5" customFormat="1" ht="33" x14ac:dyDescent="0.25">
      <c r="A6822" s="11" t="s">
        <v>501</v>
      </c>
      <c r="B6822" s="17" t="s">
        <v>6286</v>
      </c>
      <c r="C6822" s="18" t="s">
        <v>9495</v>
      </c>
      <c r="D6822" s="18" t="s">
        <v>511</v>
      </c>
      <c r="E6822" s="12">
        <v>150</v>
      </c>
      <c r="F6822" s="11" t="s">
        <v>512</v>
      </c>
      <c r="G6822" s="18" t="s">
        <v>495</v>
      </c>
      <c r="H6822" s="11" t="s">
        <v>9</v>
      </c>
      <c r="I6822" s="11" t="s">
        <v>495</v>
      </c>
    </row>
    <row r="6823" spans="1:9" s="5" customFormat="1" ht="33" x14ac:dyDescent="0.25">
      <c r="A6823" s="11" t="s">
        <v>501</v>
      </c>
      <c r="B6823" s="17" t="s">
        <v>6288</v>
      </c>
      <c r="C6823" s="18" t="s">
        <v>9496</v>
      </c>
      <c r="D6823" s="18" t="s">
        <v>511</v>
      </c>
      <c r="E6823" s="12">
        <v>300</v>
      </c>
      <c r="F6823" s="11" t="s">
        <v>512</v>
      </c>
      <c r="G6823" s="18" t="s">
        <v>495</v>
      </c>
      <c r="H6823" s="11" t="s">
        <v>9</v>
      </c>
      <c r="I6823" s="11" t="s">
        <v>495</v>
      </c>
    </row>
    <row r="6824" spans="1:9" s="5" customFormat="1" ht="33" x14ac:dyDescent="0.25">
      <c r="A6824" s="11" t="s">
        <v>501</v>
      </c>
      <c r="B6824" s="17" t="s">
        <v>2758</v>
      </c>
      <c r="C6824" s="18" t="s">
        <v>9496</v>
      </c>
      <c r="D6824" s="18" t="s">
        <v>511</v>
      </c>
      <c r="E6824" s="12">
        <v>200</v>
      </c>
      <c r="F6824" s="11" t="s">
        <v>512</v>
      </c>
      <c r="G6824" s="18" t="s">
        <v>495</v>
      </c>
      <c r="H6824" s="11" t="s">
        <v>9</v>
      </c>
      <c r="I6824" s="11" t="s">
        <v>495</v>
      </c>
    </row>
    <row r="6825" spans="1:9" s="5" customFormat="1" ht="33" x14ac:dyDescent="0.25">
      <c r="A6825" s="11" t="s">
        <v>501</v>
      </c>
      <c r="B6825" s="17" t="s">
        <v>6287</v>
      </c>
      <c r="C6825" s="18" t="s">
        <v>9497</v>
      </c>
      <c r="D6825" s="18" t="s">
        <v>511</v>
      </c>
      <c r="E6825" s="12">
        <v>150</v>
      </c>
      <c r="F6825" s="11" t="s">
        <v>512</v>
      </c>
      <c r="G6825" s="18" t="s">
        <v>495</v>
      </c>
      <c r="H6825" s="11" t="s">
        <v>9</v>
      </c>
      <c r="I6825" s="11" t="s">
        <v>495</v>
      </c>
    </row>
    <row r="6826" spans="1:9" s="5" customFormat="1" ht="33" x14ac:dyDescent="0.25">
      <c r="A6826" s="11" t="s">
        <v>501</v>
      </c>
      <c r="B6826" s="17" t="s">
        <v>6549</v>
      </c>
      <c r="C6826" s="18" t="s">
        <v>9498</v>
      </c>
      <c r="D6826" s="18" t="s">
        <v>511</v>
      </c>
      <c r="E6826" s="12">
        <v>150</v>
      </c>
      <c r="F6826" s="11" t="s">
        <v>512</v>
      </c>
      <c r="G6826" s="18" t="s">
        <v>495</v>
      </c>
      <c r="H6826" s="11" t="s">
        <v>9</v>
      </c>
      <c r="I6826" s="11" t="s">
        <v>495</v>
      </c>
    </row>
    <row r="6827" spans="1:9" s="5" customFormat="1" ht="33" x14ac:dyDescent="0.25">
      <c r="A6827" s="11" t="s">
        <v>501</v>
      </c>
      <c r="B6827" s="17" t="s">
        <v>6551</v>
      </c>
      <c r="C6827" s="18" t="s">
        <v>9499</v>
      </c>
      <c r="D6827" s="18" t="s">
        <v>511</v>
      </c>
      <c r="E6827" s="12">
        <v>200</v>
      </c>
      <c r="F6827" s="11" t="s">
        <v>512</v>
      </c>
      <c r="G6827" s="18" t="s">
        <v>495</v>
      </c>
      <c r="H6827" s="11" t="s">
        <v>9</v>
      </c>
      <c r="I6827" s="11" t="s">
        <v>495</v>
      </c>
    </row>
    <row r="6828" spans="1:9" s="5" customFormat="1" ht="33" x14ac:dyDescent="0.25">
      <c r="A6828" s="11" t="s">
        <v>501</v>
      </c>
      <c r="B6828" s="17" t="s">
        <v>6554</v>
      </c>
      <c r="C6828" s="18" t="s">
        <v>9500</v>
      </c>
      <c r="D6828" s="18" t="s">
        <v>511</v>
      </c>
      <c r="E6828" s="12">
        <v>400</v>
      </c>
      <c r="F6828" s="11" t="s">
        <v>512</v>
      </c>
      <c r="G6828" s="18" t="s">
        <v>495</v>
      </c>
      <c r="H6828" s="11" t="s">
        <v>9</v>
      </c>
      <c r="I6828" s="11" t="s">
        <v>495</v>
      </c>
    </row>
    <row r="6829" spans="1:9" s="5" customFormat="1" ht="33" x14ac:dyDescent="0.25">
      <c r="A6829" s="11" t="s">
        <v>501</v>
      </c>
      <c r="B6829" s="17" t="s">
        <v>6555</v>
      </c>
      <c r="C6829" s="18" t="s">
        <v>9501</v>
      </c>
      <c r="D6829" s="18" t="s">
        <v>511</v>
      </c>
      <c r="E6829" s="12">
        <v>100</v>
      </c>
      <c r="F6829" s="11" t="s">
        <v>512</v>
      </c>
      <c r="G6829" s="18" t="s">
        <v>495</v>
      </c>
      <c r="H6829" s="11" t="s">
        <v>9</v>
      </c>
      <c r="I6829" s="11" t="s">
        <v>495</v>
      </c>
    </row>
    <row r="6830" spans="1:9" s="5" customFormat="1" ht="33" x14ac:dyDescent="0.25">
      <c r="A6830" s="11" t="s">
        <v>501</v>
      </c>
      <c r="B6830" s="17" t="s">
        <v>6556</v>
      </c>
      <c r="C6830" s="18" t="s">
        <v>9501</v>
      </c>
      <c r="D6830" s="18" t="s">
        <v>511</v>
      </c>
      <c r="E6830" s="12">
        <v>50</v>
      </c>
      <c r="F6830" s="11" t="s">
        <v>512</v>
      </c>
      <c r="G6830" s="18" t="s">
        <v>495</v>
      </c>
      <c r="H6830" s="11" t="s">
        <v>9</v>
      </c>
      <c r="I6830" s="11" t="s">
        <v>495</v>
      </c>
    </row>
    <row r="6831" spans="1:9" s="5" customFormat="1" ht="33" x14ac:dyDescent="0.25">
      <c r="A6831" s="11" t="s">
        <v>501</v>
      </c>
      <c r="B6831" s="17" t="s">
        <v>6557</v>
      </c>
      <c r="C6831" s="18" t="s">
        <v>9502</v>
      </c>
      <c r="D6831" s="18" t="s">
        <v>511</v>
      </c>
      <c r="E6831" s="12">
        <v>150</v>
      </c>
      <c r="F6831" s="11" t="s">
        <v>512</v>
      </c>
      <c r="G6831" s="18" t="s">
        <v>495</v>
      </c>
      <c r="H6831" s="11" t="s">
        <v>9</v>
      </c>
      <c r="I6831" s="11" t="s">
        <v>495</v>
      </c>
    </row>
    <row r="6832" spans="1:9" s="5" customFormat="1" ht="33" x14ac:dyDescent="0.25">
      <c r="A6832" s="11" t="s">
        <v>501</v>
      </c>
      <c r="B6832" s="17" t="s">
        <v>6558</v>
      </c>
      <c r="C6832" s="18" t="s">
        <v>9503</v>
      </c>
      <c r="D6832" s="18" t="s">
        <v>511</v>
      </c>
      <c r="E6832" s="12">
        <v>70</v>
      </c>
      <c r="F6832" s="11" t="s">
        <v>512</v>
      </c>
      <c r="G6832" s="18" t="s">
        <v>495</v>
      </c>
      <c r="H6832" s="11" t="s">
        <v>9</v>
      </c>
      <c r="I6832" s="11" t="s">
        <v>495</v>
      </c>
    </row>
    <row r="6833" spans="1:9" s="5" customFormat="1" ht="33" x14ac:dyDescent="0.25">
      <c r="A6833" s="11" t="s">
        <v>501</v>
      </c>
      <c r="B6833" s="17" t="s">
        <v>6559</v>
      </c>
      <c r="C6833" s="18" t="s">
        <v>9503</v>
      </c>
      <c r="D6833" s="18" t="s">
        <v>511</v>
      </c>
      <c r="E6833" s="12">
        <v>70</v>
      </c>
      <c r="F6833" s="11" t="s">
        <v>512</v>
      </c>
      <c r="G6833" s="18" t="s">
        <v>495</v>
      </c>
      <c r="H6833" s="11" t="s">
        <v>9</v>
      </c>
      <c r="I6833" s="11" t="s">
        <v>495</v>
      </c>
    </row>
    <row r="6834" spans="1:9" s="5" customFormat="1" ht="33" x14ac:dyDescent="0.25">
      <c r="A6834" s="11" t="s">
        <v>501</v>
      </c>
      <c r="B6834" s="17" t="s">
        <v>6560</v>
      </c>
      <c r="C6834" s="18" t="s">
        <v>9503</v>
      </c>
      <c r="D6834" s="18" t="s">
        <v>511</v>
      </c>
      <c r="E6834" s="12">
        <v>150</v>
      </c>
      <c r="F6834" s="11" t="s">
        <v>512</v>
      </c>
      <c r="G6834" s="18" t="s">
        <v>495</v>
      </c>
      <c r="H6834" s="11" t="s">
        <v>9</v>
      </c>
      <c r="I6834" s="11" t="s">
        <v>495</v>
      </c>
    </row>
    <row r="6835" spans="1:9" s="5" customFormat="1" ht="33" x14ac:dyDescent="0.25">
      <c r="A6835" s="11" t="s">
        <v>501</v>
      </c>
      <c r="B6835" s="17" t="s">
        <v>6562</v>
      </c>
      <c r="C6835" s="18" t="s">
        <v>9504</v>
      </c>
      <c r="D6835" s="18" t="s">
        <v>511</v>
      </c>
      <c r="E6835" s="12">
        <v>150</v>
      </c>
      <c r="F6835" s="11" t="s">
        <v>512</v>
      </c>
      <c r="G6835" s="18" t="s">
        <v>495</v>
      </c>
      <c r="H6835" s="11" t="s">
        <v>9</v>
      </c>
      <c r="I6835" s="11" t="s">
        <v>495</v>
      </c>
    </row>
    <row r="6836" spans="1:9" s="5" customFormat="1" ht="33" x14ac:dyDescent="0.25">
      <c r="A6836" s="11" t="s">
        <v>501</v>
      </c>
      <c r="B6836" s="17" t="s">
        <v>6550</v>
      </c>
      <c r="C6836" s="18" t="s">
        <v>9505</v>
      </c>
      <c r="D6836" s="18" t="s">
        <v>511</v>
      </c>
      <c r="E6836" s="12">
        <v>150</v>
      </c>
      <c r="F6836" s="11" t="s">
        <v>512</v>
      </c>
      <c r="G6836" s="18" t="s">
        <v>495</v>
      </c>
      <c r="H6836" s="11" t="s">
        <v>9</v>
      </c>
      <c r="I6836" s="11" t="s">
        <v>495</v>
      </c>
    </row>
    <row r="6837" spans="1:9" s="5" customFormat="1" ht="33" x14ac:dyDescent="0.25">
      <c r="A6837" s="11" t="s">
        <v>501</v>
      </c>
      <c r="B6837" s="17" t="s">
        <v>6552</v>
      </c>
      <c r="C6837" s="18" t="s">
        <v>9506</v>
      </c>
      <c r="D6837" s="18" t="s">
        <v>511</v>
      </c>
      <c r="E6837" s="12">
        <v>300</v>
      </c>
      <c r="F6837" s="11" t="s">
        <v>512</v>
      </c>
      <c r="G6837" s="18" t="s">
        <v>495</v>
      </c>
      <c r="H6837" s="11" t="s">
        <v>9</v>
      </c>
      <c r="I6837" s="11" t="s">
        <v>495</v>
      </c>
    </row>
    <row r="6838" spans="1:9" s="5" customFormat="1" ht="33" x14ac:dyDescent="0.25">
      <c r="A6838" s="11" t="s">
        <v>501</v>
      </c>
      <c r="B6838" s="17" t="s">
        <v>6561</v>
      </c>
      <c r="C6838" s="18" t="s">
        <v>9507</v>
      </c>
      <c r="D6838" s="18" t="s">
        <v>511</v>
      </c>
      <c r="E6838" s="12">
        <v>50</v>
      </c>
      <c r="F6838" s="11" t="s">
        <v>512</v>
      </c>
      <c r="G6838" s="18" t="s">
        <v>495</v>
      </c>
      <c r="H6838" s="11" t="s">
        <v>9</v>
      </c>
      <c r="I6838" s="11" t="s">
        <v>495</v>
      </c>
    </row>
    <row r="6839" spans="1:9" s="5" customFormat="1" ht="33" x14ac:dyDescent="0.25">
      <c r="A6839" s="11" t="s">
        <v>501</v>
      </c>
      <c r="B6839" s="17" t="s">
        <v>6553</v>
      </c>
      <c r="C6839" s="18" t="s">
        <v>9508</v>
      </c>
      <c r="D6839" s="18" t="s">
        <v>511</v>
      </c>
      <c r="E6839" s="12">
        <v>62</v>
      </c>
      <c r="F6839" s="11" t="s">
        <v>512</v>
      </c>
      <c r="G6839" s="18" t="s">
        <v>495</v>
      </c>
      <c r="H6839" s="11" t="s">
        <v>9</v>
      </c>
      <c r="I6839" s="11" t="s">
        <v>495</v>
      </c>
    </row>
    <row r="6840" spans="1:9" s="5" customFormat="1" ht="33" x14ac:dyDescent="0.25">
      <c r="A6840" s="11" t="s">
        <v>501</v>
      </c>
      <c r="B6840" s="17" t="s">
        <v>4913</v>
      </c>
      <c r="C6840" s="18" t="s">
        <v>9509</v>
      </c>
      <c r="D6840" s="18" t="s">
        <v>511</v>
      </c>
      <c r="E6840" s="12">
        <v>50</v>
      </c>
      <c r="F6840" s="11" t="s">
        <v>512</v>
      </c>
      <c r="G6840" s="18" t="s">
        <v>495</v>
      </c>
      <c r="H6840" s="11" t="s">
        <v>9</v>
      </c>
      <c r="I6840" s="11" t="s">
        <v>495</v>
      </c>
    </row>
    <row r="6841" spans="1:9" s="5" customFormat="1" ht="33" x14ac:dyDescent="0.25">
      <c r="A6841" s="11" t="s">
        <v>501</v>
      </c>
      <c r="B6841" s="17" t="s">
        <v>6064</v>
      </c>
      <c r="C6841" s="18" t="s">
        <v>9510</v>
      </c>
      <c r="D6841" s="18" t="s">
        <v>511</v>
      </c>
      <c r="E6841" s="12">
        <v>16</v>
      </c>
      <c r="F6841" s="11" t="s">
        <v>512</v>
      </c>
      <c r="G6841" s="18" t="s">
        <v>495</v>
      </c>
      <c r="H6841" s="11" t="s">
        <v>9</v>
      </c>
      <c r="I6841" s="11" t="s">
        <v>495</v>
      </c>
    </row>
    <row r="6842" spans="1:9" s="5" customFormat="1" ht="33" x14ac:dyDescent="0.25">
      <c r="A6842" s="11" t="s">
        <v>501</v>
      </c>
      <c r="B6842" s="17" t="s">
        <v>6065</v>
      </c>
      <c r="C6842" s="18" t="s">
        <v>9510</v>
      </c>
      <c r="D6842" s="18" t="s">
        <v>511</v>
      </c>
      <c r="E6842" s="12">
        <v>18</v>
      </c>
      <c r="F6842" s="11" t="s">
        <v>512</v>
      </c>
      <c r="G6842" s="18" t="s">
        <v>495</v>
      </c>
      <c r="H6842" s="11" t="s">
        <v>9</v>
      </c>
      <c r="I6842" s="11" t="s">
        <v>495</v>
      </c>
    </row>
    <row r="6843" spans="1:9" s="5" customFormat="1" ht="33" x14ac:dyDescent="0.25">
      <c r="A6843" s="11" t="s">
        <v>501</v>
      </c>
      <c r="B6843" s="17" t="s">
        <v>6096</v>
      </c>
      <c r="C6843" s="18" t="s">
        <v>9511</v>
      </c>
      <c r="D6843" s="18" t="s">
        <v>511</v>
      </c>
      <c r="E6843" s="12">
        <v>400</v>
      </c>
      <c r="F6843" s="11" t="s">
        <v>512</v>
      </c>
      <c r="G6843" s="18" t="s">
        <v>495</v>
      </c>
      <c r="H6843" s="11" t="s">
        <v>9</v>
      </c>
      <c r="I6843" s="11" t="s">
        <v>495</v>
      </c>
    </row>
    <row r="6844" spans="1:9" s="5" customFormat="1" ht="33" x14ac:dyDescent="0.25">
      <c r="A6844" s="11" t="s">
        <v>501</v>
      </c>
      <c r="B6844" s="17" t="s">
        <v>6344</v>
      </c>
      <c r="C6844" s="18" t="s">
        <v>9512</v>
      </c>
      <c r="D6844" s="18" t="s">
        <v>511</v>
      </c>
      <c r="E6844" s="12">
        <v>150</v>
      </c>
      <c r="F6844" s="11" t="s">
        <v>512</v>
      </c>
      <c r="G6844" s="18" t="s">
        <v>495</v>
      </c>
      <c r="H6844" s="11" t="s">
        <v>9</v>
      </c>
      <c r="I6844" s="11" t="s">
        <v>495</v>
      </c>
    </row>
    <row r="6845" spans="1:9" s="5" customFormat="1" ht="33" x14ac:dyDescent="0.25">
      <c r="A6845" s="11" t="s">
        <v>501</v>
      </c>
      <c r="B6845" s="17" t="s">
        <v>6345</v>
      </c>
      <c r="C6845" s="18" t="s">
        <v>9513</v>
      </c>
      <c r="D6845" s="18" t="s">
        <v>511</v>
      </c>
      <c r="E6845" s="12">
        <v>150</v>
      </c>
      <c r="F6845" s="11" t="s">
        <v>512</v>
      </c>
      <c r="G6845" s="18" t="s">
        <v>495</v>
      </c>
      <c r="H6845" s="11" t="s">
        <v>9</v>
      </c>
      <c r="I6845" s="11" t="s">
        <v>495</v>
      </c>
    </row>
    <row r="6846" spans="1:9" s="5" customFormat="1" ht="33" x14ac:dyDescent="0.25">
      <c r="A6846" s="11" t="s">
        <v>501</v>
      </c>
      <c r="B6846" s="17" t="s">
        <v>6347</v>
      </c>
      <c r="C6846" s="18" t="s">
        <v>9514</v>
      </c>
      <c r="D6846" s="18" t="s">
        <v>511</v>
      </c>
      <c r="E6846" s="12">
        <v>150</v>
      </c>
      <c r="F6846" s="11" t="s">
        <v>512</v>
      </c>
      <c r="G6846" s="18" t="s">
        <v>495</v>
      </c>
      <c r="H6846" s="11" t="s">
        <v>9</v>
      </c>
      <c r="I6846" s="11" t="s">
        <v>495</v>
      </c>
    </row>
    <row r="6847" spans="1:9" s="5" customFormat="1" ht="33" x14ac:dyDescent="0.25">
      <c r="A6847" s="11" t="s">
        <v>501</v>
      </c>
      <c r="B6847" s="17" t="s">
        <v>6350</v>
      </c>
      <c r="C6847" s="18" t="s">
        <v>9515</v>
      </c>
      <c r="D6847" s="18" t="s">
        <v>511</v>
      </c>
      <c r="E6847" s="12">
        <v>150</v>
      </c>
      <c r="F6847" s="11" t="s">
        <v>512</v>
      </c>
      <c r="G6847" s="18" t="s">
        <v>495</v>
      </c>
      <c r="H6847" s="11" t="s">
        <v>9</v>
      </c>
      <c r="I6847" s="11" t="s">
        <v>495</v>
      </c>
    </row>
    <row r="6848" spans="1:9" s="5" customFormat="1" ht="33" x14ac:dyDescent="0.25">
      <c r="A6848" s="11" t="s">
        <v>501</v>
      </c>
      <c r="B6848" s="17" t="s">
        <v>6343</v>
      </c>
      <c r="C6848" s="18" t="s">
        <v>9516</v>
      </c>
      <c r="D6848" s="18" t="s">
        <v>511</v>
      </c>
      <c r="E6848" s="12">
        <v>150</v>
      </c>
      <c r="F6848" s="11" t="s">
        <v>512</v>
      </c>
      <c r="G6848" s="18" t="s">
        <v>495</v>
      </c>
      <c r="H6848" s="11" t="s">
        <v>9</v>
      </c>
      <c r="I6848" s="11" t="s">
        <v>495</v>
      </c>
    </row>
    <row r="6849" spans="1:9" s="5" customFormat="1" ht="33" x14ac:dyDescent="0.25">
      <c r="A6849" s="11" t="s">
        <v>501</v>
      </c>
      <c r="B6849" s="17" t="s">
        <v>6291</v>
      </c>
      <c r="C6849" s="18" t="s">
        <v>9517</v>
      </c>
      <c r="D6849" s="18" t="s">
        <v>511</v>
      </c>
      <c r="E6849" s="12">
        <v>150</v>
      </c>
      <c r="F6849" s="11" t="s">
        <v>512</v>
      </c>
      <c r="G6849" s="18" t="s">
        <v>495</v>
      </c>
      <c r="H6849" s="11" t="s">
        <v>9</v>
      </c>
      <c r="I6849" s="11" t="s">
        <v>495</v>
      </c>
    </row>
    <row r="6850" spans="1:9" s="5" customFormat="1" ht="33" x14ac:dyDescent="0.25">
      <c r="A6850" s="11" t="s">
        <v>501</v>
      </c>
      <c r="B6850" s="17" t="s">
        <v>6301</v>
      </c>
      <c r="C6850" s="18" t="s">
        <v>9518</v>
      </c>
      <c r="D6850" s="18" t="s">
        <v>511</v>
      </c>
      <c r="E6850" s="12">
        <v>100</v>
      </c>
      <c r="F6850" s="11" t="s">
        <v>512</v>
      </c>
      <c r="G6850" s="18" t="s">
        <v>495</v>
      </c>
      <c r="H6850" s="11" t="s">
        <v>9</v>
      </c>
      <c r="I6850" s="11" t="s">
        <v>495</v>
      </c>
    </row>
    <row r="6851" spans="1:9" s="5" customFormat="1" ht="33" x14ac:dyDescent="0.25">
      <c r="A6851" s="11" t="s">
        <v>501</v>
      </c>
      <c r="B6851" s="17" t="s">
        <v>6302</v>
      </c>
      <c r="C6851" s="18" t="s">
        <v>9518</v>
      </c>
      <c r="D6851" s="18" t="s">
        <v>511</v>
      </c>
      <c r="E6851" s="12">
        <v>50</v>
      </c>
      <c r="F6851" s="11" t="s">
        <v>512</v>
      </c>
      <c r="G6851" s="18" t="s">
        <v>495</v>
      </c>
      <c r="H6851" s="11" t="s">
        <v>9</v>
      </c>
      <c r="I6851" s="11" t="s">
        <v>495</v>
      </c>
    </row>
    <row r="6852" spans="1:9" s="5" customFormat="1" ht="63.75" customHeight="1" x14ac:dyDescent="0.25">
      <c r="A6852" s="11" t="s">
        <v>501</v>
      </c>
      <c r="B6852" s="17" t="s">
        <v>6311</v>
      </c>
      <c r="C6852" s="18" t="s">
        <v>9519</v>
      </c>
      <c r="D6852" s="18" t="s">
        <v>511</v>
      </c>
      <c r="E6852" s="12">
        <v>50</v>
      </c>
      <c r="F6852" s="11" t="s">
        <v>512</v>
      </c>
      <c r="G6852" s="18" t="s">
        <v>495</v>
      </c>
      <c r="H6852" s="11" t="s">
        <v>9</v>
      </c>
      <c r="I6852" s="11" t="s">
        <v>495</v>
      </c>
    </row>
    <row r="6853" spans="1:9" s="5" customFormat="1" ht="33" x14ac:dyDescent="0.25">
      <c r="A6853" s="11" t="s">
        <v>501</v>
      </c>
      <c r="B6853" s="17" t="s">
        <v>6312</v>
      </c>
      <c r="C6853" s="18" t="s">
        <v>9519</v>
      </c>
      <c r="D6853" s="18" t="s">
        <v>511</v>
      </c>
      <c r="E6853" s="12">
        <v>100</v>
      </c>
      <c r="F6853" s="11" t="s">
        <v>512</v>
      </c>
      <c r="G6853" s="18" t="s">
        <v>495</v>
      </c>
      <c r="H6853" s="11" t="s">
        <v>9</v>
      </c>
      <c r="I6853" s="11" t="s">
        <v>495</v>
      </c>
    </row>
    <row r="6854" spans="1:9" s="5" customFormat="1" ht="33" x14ac:dyDescent="0.25">
      <c r="A6854" s="11" t="s">
        <v>501</v>
      </c>
      <c r="B6854" s="17" t="s">
        <v>6326</v>
      </c>
      <c r="C6854" s="18" t="s">
        <v>9520</v>
      </c>
      <c r="D6854" s="18" t="s">
        <v>511</v>
      </c>
      <c r="E6854" s="12">
        <v>150</v>
      </c>
      <c r="F6854" s="11" t="s">
        <v>512</v>
      </c>
      <c r="G6854" s="18" t="s">
        <v>495</v>
      </c>
      <c r="H6854" s="11" t="s">
        <v>9</v>
      </c>
      <c r="I6854" s="11" t="s">
        <v>495</v>
      </c>
    </row>
    <row r="6855" spans="1:9" s="5" customFormat="1" ht="33" x14ac:dyDescent="0.25">
      <c r="A6855" s="11" t="s">
        <v>501</v>
      </c>
      <c r="B6855" s="17" t="s">
        <v>6300</v>
      </c>
      <c r="C6855" s="18" t="s">
        <v>9521</v>
      </c>
      <c r="D6855" s="18" t="s">
        <v>511</v>
      </c>
      <c r="E6855" s="12">
        <v>150</v>
      </c>
      <c r="F6855" s="11" t="s">
        <v>512</v>
      </c>
      <c r="G6855" s="18" t="s">
        <v>495</v>
      </c>
      <c r="H6855" s="11" t="s">
        <v>9</v>
      </c>
      <c r="I6855" s="11" t="s">
        <v>495</v>
      </c>
    </row>
    <row r="6856" spans="1:9" s="5" customFormat="1" ht="33" x14ac:dyDescent="0.25">
      <c r="A6856" s="11" t="s">
        <v>501</v>
      </c>
      <c r="B6856" s="17" t="s">
        <v>6307</v>
      </c>
      <c r="C6856" s="18" t="s">
        <v>9522</v>
      </c>
      <c r="D6856" s="18" t="s">
        <v>511</v>
      </c>
      <c r="E6856" s="12">
        <v>100</v>
      </c>
      <c r="F6856" s="11" t="s">
        <v>512</v>
      </c>
      <c r="G6856" s="18" t="s">
        <v>495</v>
      </c>
      <c r="H6856" s="11" t="s">
        <v>9</v>
      </c>
      <c r="I6856" s="11" t="s">
        <v>495</v>
      </c>
    </row>
    <row r="6857" spans="1:9" s="5" customFormat="1" ht="33" x14ac:dyDescent="0.25">
      <c r="A6857" s="11" t="s">
        <v>501</v>
      </c>
      <c r="B6857" s="17" t="s">
        <v>6321</v>
      </c>
      <c r="C6857" s="18" t="s">
        <v>9523</v>
      </c>
      <c r="D6857" s="18" t="s">
        <v>511</v>
      </c>
      <c r="E6857" s="12">
        <v>150</v>
      </c>
      <c r="F6857" s="11" t="s">
        <v>512</v>
      </c>
      <c r="G6857" s="18" t="s">
        <v>495</v>
      </c>
      <c r="H6857" s="11" t="s">
        <v>9</v>
      </c>
      <c r="I6857" s="11" t="s">
        <v>495</v>
      </c>
    </row>
    <row r="6858" spans="1:9" s="5" customFormat="1" ht="33" x14ac:dyDescent="0.25">
      <c r="A6858" s="11" t="s">
        <v>501</v>
      </c>
      <c r="B6858" s="17" t="s">
        <v>6322</v>
      </c>
      <c r="C6858" s="18" t="s">
        <v>9523</v>
      </c>
      <c r="D6858" s="18" t="s">
        <v>511</v>
      </c>
      <c r="E6858" s="12">
        <v>35</v>
      </c>
      <c r="F6858" s="11" t="s">
        <v>512</v>
      </c>
      <c r="G6858" s="18" t="s">
        <v>495</v>
      </c>
      <c r="H6858" s="11" t="s">
        <v>9</v>
      </c>
      <c r="I6858" s="11" t="s">
        <v>495</v>
      </c>
    </row>
    <row r="6859" spans="1:9" s="5" customFormat="1" ht="33" x14ac:dyDescent="0.25">
      <c r="A6859" s="11" t="s">
        <v>501</v>
      </c>
      <c r="B6859" s="17" t="s">
        <v>6323</v>
      </c>
      <c r="C6859" s="18" t="s">
        <v>9523</v>
      </c>
      <c r="D6859" s="18" t="s">
        <v>511</v>
      </c>
      <c r="E6859" s="12">
        <v>35</v>
      </c>
      <c r="F6859" s="11" t="s">
        <v>512</v>
      </c>
      <c r="G6859" s="18" t="s">
        <v>495</v>
      </c>
      <c r="H6859" s="11" t="s">
        <v>9</v>
      </c>
      <c r="I6859" s="11" t="s">
        <v>495</v>
      </c>
    </row>
    <row r="6860" spans="1:9" s="5" customFormat="1" ht="33" x14ac:dyDescent="0.25">
      <c r="A6860" s="11" t="s">
        <v>501</v>
      </c>
      <c r="B6860" s="17" t="s">
        <v>6333</v>
      </c>
      <c r="C6860" s="18" t="s">
        <v>9524</v>
      </c>
      <c r="D6860" s="18" t="s">
        <v>511</v>
      </c>
      <c r="E6860" s="12">
        <v>200</v>
      </c>
      <c r="F6860" s="11" t="s">
        <v>512</v>
      </c>
      <c r="G6860" s="18" t="s">
        <v>495</v>
      </c>
      <c r="H6860" s="11" t="s">
        <v>9</v>
      </c>
      <c r="I6860" s="11" t="s">
        <v>495</v>
      </c>
    </row>
    <row r="6861" spans="1:9" s="5" customFormat="1" ht="49.5" x14ac:dyDescent="0.25">
      <c r="A6861" s="11" t="s">
        <v>501</v>
      </c>
      <c r="B6861" s="17" t="s">
        <v>6299</v>
      </c>
      <c r="C6861" s="18" t="s">
        <v>9525</v>
      </c>
      <c r="D6861" s="18" t="s">
        <v>511</v>
      </c>
      <c r="E6861" s="12">
        <v>100</v>
      </c>
      <c r="F6861" s="11" t="s">
        <v>512</v>
      </c>
      <c r="G6861" s="18" t="s">
        <v>495</v>
      </c>
      <c r="H6861" s="11" t="s">
        <v>9</v>
      </c>
      <c r="I6861" s="11" t="s">
        <v>495</v>
      </c>
    </row>
    <row r="6862" spans="1:9" s="5" customFormat="1" ht="54" customHeight="1" x14ac:dyDescent="0.25">
      <c r="A6862" s="11" t="s">
        <v>501</v>
      </c>
      <c r="B6862" s="17" t="s">
        <v>6330</v>
      </c>
      <c r="C6862" s="18" t="s">
        <v>9526</v>
      </c>
      <c r="D6862" s="18" t="s">
        <v>511</v>
      </c>
      <c r="E6862" s="12">
        <v>100</v>
      </c>
      <c r="F6862" s="11" t="s">
        <v>512</v>
      </c>
      <c r="G6862" s="18" t="s">
        <v>495</v>
      </c>
      <c r="H6862" s="11" t="s">
        <v>9</v>
      </c>
      <c r="I6862" s="11" t="s">
        <v>495</v>
      </c>
    </row>
    <row r="6863" spans="1:9" s="5" customFormat="1" ht="51.75" customHeight="1" x14ac:dyDescent="0.25">
      <c r="A6863" s="11" t="s">
        <v>501</v>
      </c>
      <c r="B6863" s="17" t="s">
        <v>6329</v>
      </c>
      <c r="C6863" s="18" t="s">
        <v>9527</v>
      </c>
      <c r="D6863" s="18" t="s">
        <v>511</v>
      </c>
      <c r="E6863" s="12">
        <v>980</v>
      </c>
      <c r="F6863" s="11" t="s">
        <v>512</v>
      </c>
      <c r="G6863" s="18" t="s">
        <v>495</v>
      </c>
      <c r="H6863" s="11" t="s">
        <v>9</v>
      </c>
      <c r="I6863" s="11" t="s">
        <v>495</v>
      </c>
    </row>
    <row r="6864" spans="1:9" s="5" customFormat="1" ht="33" x14ac:dyDescent="0.25">
      <c r="A6864" s="11" t="s">
        <v>501</v>
      </c>
      <c r="B6864" s="17" t="s">
        <v>6309</v>
      </c>
      <c r="C6864" s="18" t="s">
        <v>9528</v>
      </c>
      <c r="D6864" s="18" t="s">
        <v>511</v>
      </c>
      <c r="E6864" s="12">
        <v>50</v>
      </c>
      <c r="F6864" s="11" t="s">
        <v>512</v>
      </c>
      <c r="G6864" s="18" t="s">
        <v>495</v>
      </c>
      <c r="H6864" s="11" t="s">
        <v>9</v>
      </c>
      <c r="I6864" s="11" t="s">
        <v>495</v>
      </c>
    </row>
    <row r="6865" spans="1:9" s="5" customFormat="1" ht="33" x14ac:dyDescent="0.25">
      <c r="A6865" s="11" t="s">
        <v>501</v>
      </c>
      <c r="B6865" s="17" t="s">
        <v>6310</v>
      </c>
      <c r="C6865" s="18" t="s">
        <v>9528</v>
      </c>
      <c r="D6865" s="18" t="s">
        <v>511</v>
      </c>
      <c r="E6865" s="12">
        <v>50</v>
      </c>
      <c r="F6865" s="11" t="s">
        <v>512</v>
      </c>
      <c r="G6865" s="18" t="s">
        <v>495</v>
      </c>
      <c r="H6865" s="11" t="s">
        <v>9</v>
      </c>
      <c r="I6865" s="11" t="s">
        <v>495</v>
      </c>
    </row>
    <row r="6866" spans="1:9" s="5" customFormat="1" ht="33" x14ac:dyDescent="0.25">
      <c r="A6866" s="11" t="s">
        <v>501</v>
      </c>
      <c r="B6866" s="17" t="s">
        <v>6308</v>
      </c>
      <c r="C6866" s="18" t="s">
        <v>9529</v>
      </c>
      <c r="D6866" s="18" t="s">
        <v>511</v>
      </c>
      <c r="E6866" s="12">
        <v>150</v>
      </c>
      <c r="F6866" s="11" t="s">
        <v>512</v>
      </c>
      <c r="G6866" s="18" t="s">
        <v>495</v>
      </c>
      <c r="H6866" s="11" t="s">
        <v>9</v>
      </c>
      <c r="I6866" s="11" t="s">
        <v>495</v>
      </c>
    </row>
    <row r="6867" spans="1:9" s="5" customFormat="1" ht="33" x14ac:dyDescent="0.25">
      <c r="A6867" s="11" t="s">
        <v>501</v>
      </c>
      <c r="B6867" s="17" t="s">
        <v>6324</v>
      </c>
      <c r="C6867" s="18" t="s">
        <v>9530</v>
      </c>
      <c r="D6867" s="18" t="s">
        <v>511</v>
      </c>
      <c r="E6867" s="12">
        <v>300</v>
      </c>
      <c r="F6867" s="11" t="s">
        <v>512</v>
      </c>
      <c r="G6867" s="18" t="s">
        <v>495</v>
      </c>
      <c r="H6867" s="11" t="s">
        <v>9</v>
      </c>
      <c r="I6867" s="11" t="s">
        <v>495</v>
      </c>
    </row>
    <row r="6868" spans="1:9" s="5" customFormat="1" ht="33" x14ac:dyDescent="0.25">
      <c r="A6868" s="11" t="s">
        <v>501</v>
      </c>
      <c r="B6868" s="17" t="s">
        <v>6332</v>
      </c>
      <c r="C6868" s="18" t="s">
        <v>9531</v>
      </c>
      <c r="D6868" s="18" t="s">
        <v>511</v>
      </c>
      <c r="E6868" s="12">
        <v>300</v>
      </c>
      <c r="F6868" s="11" t="s">
        <v>512</v>
      </c>
      <c r="G6868" s="18" t="s">
        <v>495</v>
      </c>
      <c r="H6868" s="11" t="s">
        <v>9</v>
      </c>
      <c r="I6868" s="11" t="s">
        <v>495</v>
      </c>
    </row>
    <row r="6869" spans="1:9" s="5" customFormat="1" ht="33" x14ac:dyDescent="0.25">
      <c r="A6869" s="11" t="s">
        <v>501</v>
      </c>
      <c r="B6869" s="17" t="s">
        <v>2776</v>
      </c>
      <c r="C6869" s="18" t="s">
        <v>9532</v>
      </c>
      <c r="D6869" s="18" t="s">
        <v>511</v>
      </c>
      <c r="E6869" s="12">
        <v>240</v>
      </c>
      <c r="F6869" s="11" t="s">
        <v>512</v>
      </c>
      <c r="G6869" s="18" t="s">
        <v>495</v>
      </c>
      <c r="H6869" s="11" t="s">
        <v>9</v>
      </c>
      <c r="I6869" s="11" t="s">
        <v>495</v>
      </c>
    </row>
    <row r="6870" spans="1:9" s="5" customFormat="1" ht="33" x14ac:dyDescent="0.25">
      <c r="A6870" s="11" t="s">
        <v>501</v>
      </c>
      <c r="B6870" s="17" t="s">
        <v>6289</v>
      </c>
      <c r="C6870" s="18" t="s">
        <v>9533</v>
      </c>
      <c r="D6870" s="18" t="s">
        <v>511</v>
      </c>
      <c r="E6870" s="12">
        <v>100</v>
      </c>
      <c r="F6870" s="11" t="s">
        <v>512</v>
      </c>
      <c r="G6870" s="18" t="s">
        <v>495</v>
      </c>
      <c r="H6870" s="11" t="s">
        <v>9</v>
      </c>
      <c r="I6870" s="11" t="s">
        <v>495</v>
      </c>
    </row>
    <row r="6871" spans="1:9" s="5" customFormat="1" ht="33" x14ac:dyDescent="0.25">
      <c r="A6871" s="11" t="s">
        <v>501</v>
      </c>
      <c r="B6871" s="17" t="s">
        <v>6290</v>
      </c>
      <c r="C6871" s="18" t="s">
        <v>9533</v>
      </c>
      <c r="D6871" s="18" t="s">
        <v>511</v>
      </c>
      <c r="E6871" s="12">
        <v>50</v>
      </c>
      <c r="F6871" s="11" t="s">
        <v>512</v>
      </c>
      <c r="G6871" s="18" t="s">
        <v>495</v>
      </c>
      <c r="H6871" s="11" t="s">
        <v>9</v>
      </c>
      <c r="I6871" s="11" t="s">
        <v>495</v>
      </c>
    </row>
    <row r="6872" spans="1:9" s="5" customFormat="1" ht="33" x14ac:dyDescent="0.25">
      <c r="A6872" s="11" t="s">
        <v>501</v>
      </c>
      <c r="B6872" s="17" t="s">
        <v>6303</v>
      </c>
      <c r="C6872" s="18" t="s">
        <v>9534</v>
      </c>
      <c r="D6872" s="18" t="s">
        <v>511</v>
      </c>
      <c r="E6872" s="12">
        <v>35</v>
      </c>
      <c r="F6872" s="11" t="s">
        <v>512</v>
      </c>
      <c r="G6872" s="18" t="s">
        <v>495</v>
      </c>
      <c r="H6872" s="11" t="s">
        <v>9</v>
      </c>
      <c r="I6872" s="11" t="s">
        <v>495</v>
      </c>
    </row>
    <row r="6873" spans="1:9" s="5" customFormat="1" ht="33" x14ac:dyDescent="0.25">
      <c r="A6873" s="11" t="s">
        <v>501</v>
      </c>
      <c r="B6873" s="17" t="s">
        <v>6305</v>
      </c>
      <c r="C6873" s="18" t="s">
        <v>9534</v>
      </c>
      <c r="D6873" s="18" t="s">
        <v>511</v>
      </c>
      <c r="E6873" s="12">
        <v>35</v>
      </c>
      <c r="F6873" s="11" t="s">
        <v>512</v>
      </c>
      <c r="G6873" s="18" t="s">
        <v>495</v>
      </c>
      <c r="H6873" s="11" t="s">
        <v>9</v>
      </c>
      <c r="I6873" s="11" t="s">
        <v>495</v>
      </c>
    </row>
    <row r="6874" spans="1:9" s="5" customFormat="1" ht="33" x14ac:dyDescent="0.25">
      <c r="A6874" s="11" t="s">
        <v>501</v>
      </c>
      <c r="B6874" s="17" t="s">
        <v>6306</v>
      </c>
      <c r="C6874" s="18" t="s">
        <v>9535</v>
      </c>
      <c r="D6874" s="18" t="s">
        <v>511</v>
      </c>
      <c r="E6874" s="12">
        <v>200</v>
      </c>
      <c r="F6874" s="11" t="s">
        <v>512</v>
      </c>
      <c r="G6874" s="18" t="s">
        <v>495</v>
      </c>
      <c r="H6874" s="11" t="s">
        <v>9</v>
      </c>
      <c r="I6874" s="11" t="s">
        <v>495</v>
      </c>
    </row>
    <row r="6875" spans="1:9" s="5" customFormat="1" ht="33" x14ac:dyDescent="0.25">
      <c r="A6875" s="11" t="s">
        <v>501</v>
      </c>
      <c r="B6875" s="17" t="s">
        <v>6320</v>
      </c>
      <c r="C6875" s="18" t="s">
        <v>9536</v>
      </c>
      <c r="D6875" s="18" t="s">
        <v>511</v>
      </c>
      <c r="E6875" s="12">
        <v>150</v>
      </c>
      <c r="F6875" s="11" t="s">
        <v>512</v>
      </c>
      <c r="G6875" s="18" t="s">
        <v>495</v>
      </c>
      <c r="H6875" s="11" t="s">
        <v>9</v>
      </c>
      <c r="I6875" s="11" t="s">
        <v>495</v>
      </c>
    </row>
    <row r="6876" spans="1:9" s="5" customFormat="1" ht="33" x14ac:dyDescent="0.25">
      <c r="A6876" s="11" t="s">
        <v>501</v>
      </c>
      <c r="B6876" s="17" t="s">
        <v>6338</v>
      </c>
      <c r="C6876" s="18" t="s">
        <v>9537</v>
      </c>
      <c r="D6876" s="18" t="s">
        <v>511</v>
      </c>
      <c r="E6876" s="12">
        <v>100</v>
      </c>
      <c r="F6876" s="11" t="s">
        <v>512</v>
      </c>
      <c r="G6876" s="18" t="s">
        <v>495</v>
      </c>
      <c r="H6876" s="11" t="s">
        <v>9</v>
      </c>
      <c r="I6876" s="11" t="s">
        <v>495</v>
      </c>
    </row>
    <row r="6877" spans="1:9" s="5" customFormat="1" ht="33" x14ac:dyDescent="0.25">
      <c r="A6877" s="11" t="s">
        <v>501</v>
      </c>
      <c r="B6877" s="17" t="s">
        <v>6298</v>
      </c>
      <c r="C6877" s="18" t="s">
        <v>9538</v>
      </c>
      <c r="D6877" s="18" t="s">
        <v>511</v>
      </c>
      <c r="E6877" s="12">
        <v>150</v>
      </c>
      <c r="F6877" s="11" t="s">
        <v>512</v>
      </c>
      <c r="G6877" s="18" t="s">
        <v>495</v>
      </c>
      <c r="H6877" s="11" t="s">
        <v>9</v>
      </c>
      <c r="I6877" s="11" t="s">
        <v>495</v>
      </c>
    </row>
    <row r="6878" spans="1:9" s="5" customFormat="1" ht="33" x14ac:dyDescent="0.25">
      <c r="A6878" s="11" t="s">
        <v>501</v>
      </c>
      <c r="B6878" s="17" t="s">
        <v>6339</v>
      </c>
      <c r="C6878" s="18" t="s">
        <v>9539</v>
      </c>
      <c r="D6878" s="18" t="s">
        <v>511</v>
      </c>
      <c r="E6878" s="12">
        <v>200</v>
      </c>
      <c r="F6878" s="11" t="s">
        <v>512</v>
      </c>
      <c r="G6878" s="18" t="s">
        <v>495</v>
      </c>
      <c r="H6878" s="11" t="s">
        <v>9</v>
      </c>
      <c r="I6878" s="11" t="s">
        <v>495</v>
      </c>
    </row>
    <row r="6879" spans="1:9" s="5" customFormat="1" ht="33" x14ac:dyDescent="0.25">
      <c r="A6879" s="11" t="s">
        <v>501</v>
      </c>
      <c r="B6879" s="17" t="s">
        <v>6319</v>
      </c>
      <c r="C6879" s="18" t="s">
        <v>9540</v>
      </c>
      <c r="D6879" s="18" t="s">
        <v>511</v>
      </c>
      <c r="E6879" s="12">
        <v>150</v>
      </c>
      <c r="F6879" s="11" t="s">
        <v>512</v>
      </c>
      <c r="G6879" s="18" t="s">
        <v>495</v>
      </c>
      <c r="H6879" s="11" t="s">
        <v>9</v>
      </c>
      <c r="I6879" s="11" t="s">
        <v>495</v>
      </c>
    </row>
    <row r="6880" spans="1:9" s="5" customFormat="1" ht="33" x14ac:dyDescent="0.25">
      <c r="A6880" s="11" t="s">
        <v>501</v>
      </c>
      <c r="B6880" s="17" t="s">
        <v>6314</v>
      </c>
      <c r="C6880" s="18" t="s">
        <v>9541</v>
      </c>
      <c r="D6880" s="18" t="s">
        <v>511</v>
      </c>
      <c r="E6880" s="12">
        <v>100</v>
      </c>
      <c r="F6880" s="11" t="s">
        <v>512</v>
      </c>
      <c r="G6880" s="18" t="s">
        <v>495</v>
      </c>
      <c r="H6880" s="11" t="s">
        <v>9</v>
      </c>
      <c r="I6880" s="11" t="s">
        <v>495</v>
      </c>
    </row>
    <row r="6881" spans="1:9" s="5" customFormat="1" ht="33" x14ac:dyDescent="0.25">
      <c r="A6881" s="11" t="s">
        <v>501</v>
      </c>
      <c r="B6881" s="17" t="s">
        <v>6316</v>
      </c>
      <c r="C6881" s="18" t="s">
        <v>9541</v>
      </c>
      <c r="D6881" s="18" t="s">
        <v>511</v>
      </c>
      <c r="E6881" s="12">
        <v>50</v>
      </c>
      <c r="F6881" s="11" t="s">
        <v>512</v>
      </c>
      <c r="G6881" s="18" t="s">
        <v>495</v>
      </c>
      <c r="H6881" s="11" t="s">
        <v>9</v>
      </c>
      <c r="I6881" s="11" t="s">
        <v>495</v>
      </c>
    </row>
    <row r="6882" spans="1:9" s="5" customFormat="1" ht="33" x14ac:dyDescent="0.25">
      <c r="A6882" s="11" t="s">
        <v>501</v>
      </c>
      <c r="B6882" s="17" t="s">
        <v>6336</v>
      </c>
      <c r="C6882" s="18" t="s">
        <v>9542</v>
      </c>
      <c r="D6882" s="18" t="s">
        <v>511</v>
      </c>
      <c r="E6882" s="12">
        <v>70</v>
      </c>
      <c r="F6882" s="11" t="s">
        <v>512</v>
      </c>
      <c r="G6882" s="18" t="s">
        <v>495</v>
      </c>
      <c r="H6882" s="11" t="s">
        <v>9</v>
      </c>
      <c r="I6882" s="11" t="s">
        <v>495</v>
      </c>
    </row>
    <row r="6883" spans="1:9" s="5" customFormat="1" ht="33" x14ac:dyDescent="0.25">
      <c r="A6883" s="11" t="s">
        <v>501</v>
      </c>
      <c r="B6883" s="17" t="s">
        <v>6337</v>
      </c>
      <c r="C6883" s="18" t="s">
        <v>9543</v>
      </c>
      <c r="D6883" s="18" t="s">
        <v>511</v>
      </c>
      <c r="E6883" s="12">
        <v>100</v>
      </c>
      <c r="F6883" s="11" t="s">
        <v>512</v>
      </c>
      <c r="G6883" s="18" t="s">
        <v>495</v>
      </c>
      <c r="H6883" s="11" t="s">
        <v>9</v>
      </c>
      <c r="I6883" s="11" t="s">
        <v>495</v>
      </c>
    </row>
    <row r="6884" spans="1:9" s="5" customFormat="1" ht="33" x14ac:dyDescent="0.25">
      <c r="A6884" s="11" t="s">
        <v>501</v>
      </c>
      <c r="B6884" s="17" t="s">
        <v>6313</v>
      </c>
      <c r="C6884" s="18" t="s">
        <v>9544</v>
      </c>
      <c r="D6884" s="18" t="s">
        <v>511</v>
      </c>
      <c r="E6884" s="12">
        <v>200</v>
      </c>
      <c r="F6884" s="11" t="s">
        <v>512</v>
      </c>
      <c r="G6884" s="18" t="s">
        <v>495</v>
      </c>
      <c r="H6884" s="11" t="s">
        <v>9</v>
      </c>
      <c r="I6884" s="11" t="s">
        <v>495</v>
      </c>
    </row>
    <row r="6885" spans="1:9" s="5" customFormat="1" ht="33" x14ac:dyDescent="0.25">
      <c r="A6885" s="11" t="s">
        <v>501</v>
      </c>
      <c r="B6885" s="17" t="s">
        <v>2775</v>
      </c>
      <c r="C6885" s="18" t="s">
        <v>9544</v>
      </c>
      <c r="D6885" s="18" t="s">
        <v>511</v>
      </c>
      <c r="E6885" s="12">
        <v>100</v>
      </c>
      <c r="F6885" s="11" t="s">
        <v>512</v>
      </c>
      <c r="G6885" s="18" t="s">
        <v>495</v>
      </c>
      <c r="H6885" s="11" t="s">
        <v>9</v>
      </c>
      <c r="I6885" s="11" t="s">
        <v>495</v>
      </c>
    </row>
    <row r="6886" spans="1:9" s="5" customFormat="1" ht="33" x14ac:dyDescent="0.25">
      <c r="A6886" s="11" t="s">
        <v>501</v>
      </c>
      <c r="B6886" s="17" t="s">
        <v>6325</v>
      </c>
      <c r="C6886" s="18" t="s">
        <v>9545</v>
      </c>
      <c r="D6886" s="18" t="s">
        <v>511</v>
      </c>
      <c r="E6886" s="12">
        <v>200</v>
      </c>
      <c r="F6886" s="11" t="s">
        <v>512</v>
      </c>
      <c r="G6886" s="18" t="s">
        <v>495</v>
      </c>
      <c r="H6886" s="11" t="s">
        <v>9</v>
      </c>
      <c r="I6886" s="11" t="s">
        <v>495</v>
      </c>
    </row>
    <row r="6887" spans="1:9" s="5" customFormat="1" ht="33" x14ac:dyDescent="0.25">
      <c r="A6887" s="11" t="s">
        <v>501</v>
      </c>
      <c r="B6887" s="17" t="s">
        <v>6331</v>
      </c>
      <c r="C6887" s="18" t="s">
        <v>9546</v>
      </c>
      <c r="D6887" s="18" t="s">
        <v>511</v>
      </c>
      <c r="E6887" s="12">
        <v>150</v>
      </c>
      <c r="F6887" s="11" t="s">
        <v>512</v>
      </c>
      <c r="G6887" s="18" t="s">
        <v>495</v>
      </c>
      <c r="H6887" s="11" t="s">
        <v>9</v>
      </c>
      <c r="I6887" s="11" t="s">
        <v>495</v>
      </c>
    </row>
    <row r="6888" spans="1:9" s="5" customFormat="1" ht="33" x14ac:dyDescent="0.25">
      <c r="A6888" s="11" t="s">
        <v>501</v>
      </c>
      <c r="B6888" s="17" t="s">
        <v>6334</v>
      </c>
      <c r="C6888" s="18" t="s">
        <v>9547</v>
      </c>
      <c r="D6888" s="18" t="s">
        <v>511</v>
      </c>
      <c r="E6888" s="12">
        <v>150</v>
      </c>
      <c r="F6888" s="11" t="s">
        <v>512</v>
      </c>
      <c r="G6888" s="18" t="s">
        <v>495</v>
      </c>
      <c r="H6888" s="11" t="s">
        <v>9</v>
      </c>
      <c r="I6888" s="11" t="s">
        <v>495</v>
      </c>
    </row>
    <row r="6889" spans="1:9" s="5" customFormat="1" ht="33" x14ac:dyDescent="0.25">
      <c r="A6889" s="11" t="s">
        <v>501</v>
      </c>
      <c r="B6889" s="17" t="s">
        <v>6327</v>
      </c>
      <c r="C6889" s="18" t="s">
        <v>9548</v>
      </c>
      <c r="D6889" s="18" t="s">
        <v>511</v>
      </c>
      <c r="E6889" s="12">
        <v>100</v>
      </c>
      <c r="F6889" s="11" t="s">
        <v>512</v>
      </c>
      <c r="G6889" s="18" t="s">
        <v>495</v>
      </c>
      <c r="H6889" s="11" t="s">
        <v>9</v>
      </c>
      <c r="I6889" s="11" t="s">
        <v>495</v>
      </c>
    </row>
    <row r="6890" spans="1:9" s="5" customFormat="1" ht="33" x14ac:dyDescent="0.25">
      <c r="A6890" s="11" t="s">
        <v>501</v>
      </c>
      <c r="B6890" s="17" t="s">
        <v>6328</v>
      </c>
      <c r="C6890" s="18" t="s">
        <v>9549</v>
      </c>
      <c r="D6890" s="18" t="s">
        <v>511</v>
      </c>
      <c r="E6890" s="12">
        <v>150</v>
      </c>
      <c r="F6890" s="11" t="s">
        <v>512</v>
      </c>
      <c r="G6890" s="18" t="s">
        <v>495</v>
      </c>
      <c r="H6890" s="11" t="s">
        <v>9</v>
      </c>
      <c r="I6890" s="11" t="s">
        <v>495</v>
      </c>
    </row>
    <row r="6891" spans="1:9" s="5" customFormat="1" ht="33" x14ac:dyDescent="0.25">
      <c r="A6891" s="11" t="s">
        <v>501</v>
      </c>
      <c r="B6891" s="17" t="s">
        <v>6340</v>
      </c>
      <c r="C6891" s="18" t="s">
        <v>9550</v>
      </c>
      <c r="D6891" s="18" t="s">
        <v>511</v>
      </c>
      <c r="E6891" s="12">
        <v>100</v>
      </c>
      <c r="F6891" s="11" t="s">
        <v>512</v>
      </c>
      <c r="G6891" s="18" t="s">
        <v>495</v>
      </c>
      <c r="H6891" s="11" t="s">
        <v>9</v>
      </c>
      <c r="I6891" s="11" t="s">
        <v>495</v>
      </c>
    </row>
    <row r="6892" spans="1:9" s="5" customFormat="1" ht="49.5" x14ac:dyDescent="0.25">
      <c r="A6892" s="11" t="s">
        <v>501</v>
      </c>
      <c r="B6892" s="17" t="s">
        <v>6335</v>
      </c>
      <c r="C6892" s="18" t="s">
        <v>9551</v>
      </c>
      <c r="D6892" s="18" t="s">
        <v>511</v>
      </c>
      <c r="E6892" s="12">
        <v>300</v>
      </c>
      <c r="F6892" s="11" t="s">
        <v>512</v>
      </c>
      <c r="G6892" s="18" t="s">
        <v>495</v>
      </c>
      <c r="H6892" s="11" t="s">
        <v>9</v>
      </c>
      <c r="I6892" s="11" t="s">
        <v>495</v>
      </c>
    </row>
    <row r="6893" spans="1:9" s="5" customFormat="1" ht="49.5" x14ac:dyDescent="0.25">
      <c r="A6893" s="11" t="s">
        <v>501</v>
      </c>
      <c r="B6893" s="17" t="s">
        <v>6341</v>
      </c>
      <c r="C6893" s="18" t="s">
        <v>9552</v>
      </c>
      <c r="D6893" s="18" t="s">
        <v>511</v>
      </c>
      <c r="E6893" s="12">
        <v>150</v>
      </c>
      <c r="F6893" s="11" t="s">
        <v>512</v>
      </c>
      <c r="G6893" s="18" t="s">
        <v>495</v>
      </c>
      <c r="H6893" s="11" t="s">
        <v>9</v>
      </c>
      <c r="I6893" s="11" t="s">
        <v>495</v>
      </c>
    </row>
    <row r="6894" spans="1:9" s="5" customFormat="1" ht="33" x14ac:dyDescent="0.25">
      <c r="A6894" s="11" t="s">
        <v>501</v>
      </c>
      <c r="B6894" s="17" t="s">
        <v>6342</v>
      </c>
      <c r="C6894" s="18" t="s">
        <v>9553</v>
      </c>
      <c r="D6894" s="18" t="s">
        <v>511</v>
      </c>
      <c r="E6894" s="12">
        <v>50</v>
      </c>
      <c r="F6894" s="11" t="s">
        <v>512</v>
      </c>
      <c r="G6894" s="18" t="s">
        <v>495</v>
      </c>
      <c r="H6894" s="11" t="s">
        <v>9</v>
      </c>
      <c r="I6894" s="11" t="s">
        <v>495</v>
      </c>
    </row>
    <row r="6895" spans="1:9" s="5" customFormat="1" ht="52.5" customHeight="1" x14ac:dyDescent="0.25">
      <c r="A6895" s="11" t="s">
        <v>501</v>
      </c>
      <c r="B6895" s="17" t="s">
        <v>6348</v>
      </c>
      <c r="C6895" s="18" t="s">
        <v>9554</v>
      </c>
      <c r="D6895" s="18" t="s">
        <v>511</v>
      </c>
      <c r="E6895" s="12">
        <v>250</v>
      </c>
      <c r="F6895" s="11" t="s">
        <v>512</v>
      </c>
      <c r="G6895" s="18" t="s">
        <v>495</v>
      </c>
      <c r="H6895" s="11" t="s">
        <v>9</v>
      </c>
      <c r="I6895" s="11" t="s">
        <v>495</v>
      </c>
    </row>
    <row r="6896" spans="1:9" s="5" customFormat="1" ht="33" x14ac:dyDescent="0.25">
      <c r="A6896" s="11" t="s">
        <v>501</v>
      </c>
      <c r="B6896" s="17" t="s">
        <v>6346</v>
      </c>
      <c r="C6896" s="18" t="s">
        <v>9555</v>
      </c>
      <c r="D6896" s="18" t="s">
        <v>511</v>
      </c>
      <c r="E6896" s="12">
        <v>150</v>
      </c>
      <c r="F6896" s="11" t="s">
        <v>512</v>
      </c>
      <c r="G6896" s="18" t="s">
        <v>495</v>
      </c>
      <c r="H6896" s="11" t="s">
        <v>9</v>
      </c>
      <c r="I6896" s="11" t="s">
        <v>495</v>
      </c>
    </row>
    <row r="6897" spans="1:9" s="5" customFormat="1" ht="33" x14ac:dyDescent="0.25">
      <c r="A6897" s="11" t="s">
        <v>501</v>
      </c>
      <c r="B6897" s="17" t="s">
        <v>6349</v>
      </c>
      <c r="C6897" s="18" t="s">
        <v>9556</v>
      </c>
      <c r="D6897" s="18" t="s">
        <v>511</v>
      </c>
      <c r="E6897" s="12">
        <v>150</v>
      </c>
      <c r="F6897" s="11" t="s">
        <v>512</v>
      </c>
      <c r="G6897" s="18" t="s">
        <v>495</v>
      </c>
      <c r="H6897" s="11" t="s">
        <v>9</v>
      </c>
      <c r="I6897" s="11" t="s">
        <v>495</v>
      </c>
    </row>
    <row r="6898" spans="1:9" s="5" customFormat="1" ht="33" x14ac:dyDescent="0.25">
      <c r="A6898" s="11" t="s">
        <v>501</v>
      </c>
      <c r="B6898" s="17" t="s">
        <v>6351</v>
      </c>
      <c r="C6898" s="18" t="s">
        <v>9557</v>
      </c>
      <c r="D6898" s="18" t="s">
        <v>511</v>
      </c>
      <c r="E6898" s="12">
        <v>100</v>
      </c>
      <c r="F6898" s="11" t="s">
        <v>512</v>
      </c>
      <c r="G6898" s="18" t="s">
        <v>495</v>
      </c>
      <c r="H6898" s="11" t="s">
        <v>9</v>
      </c>
      <c r="I6898" s="11" t="s">
        <v>495</v>
      </c>
    </row>
    <row r="6899" spans="1:9" s="5" customFormat="1" ht="33" x14ac:dyDescent="0.25">
      <c r="A6899" s="11" t="s">
        <v>501</v>
      </c>
      <c r="B6899" s="17" t="s">
        <v>6352</v>
      </c>
      <c r="C6899" s="18" t="s">
        <v>9558</v>
      </c>
      <c r="D6899" s="18" t="s">
        <v>511</v>
      </c>
      <c r="E6899" s="12">
        <v>70</v>
      </c>
      <c r="F6899" s="11" t="s">
        <v>512</v>
      </c>
      <c r="G6899" s="18" t="s">
        <v>495</v>
      </c>
      <c r="H6899" s="11" t="s">
        <v>9</v>
      </c>
      <c r="I6899" s="11" t="s">
        <v>495</v>
      </c>
    </row>
    <row r="6900" spans="1:9" s="5" customFormat="1" ht="33" x14ac:dyDescent="0.25">
      <c r="A6900" s="11" t="s">
        <v>501</v>
      </c>
      <c r="B6900" s="17" t="s">
        <v>6451</v>
      </c>
      <c r="C6900" s="18" t="s">
        <v>9559</v>
      </c>
      <c r="D6900" s="18" t="s">
        <v>511</v>
      </c>
      <c r="E6900" s="12">
        <v>150</v>
      </c>
      <c r="F6900" s="11" t="s">
        <v>512</v>
      </c>
      <c r="G6900" s="18" t="s">
        <v>495</v>
      </c>
      <c r="H6900" s="11" t="s">
        <v>9</v>
      </c>
      <c r="I6900" s="11" t="s">
        <v>495</v>
      </c>
    </row>
    <row r="6901" spans="1:9" s="5" customFormat="1" ht="33" x14ac:dyDescent="0.25">
      <c r="A6901" s="11" t="s">
        <v>501</v>
      </c>
      <c r="B6901" s="17" t="s">
        <v>6452</v>
      </c>
      <c r="C6901" s="18" t="s">
        <v>9560</v>
      </c>
      <c r="D6901" s="18" t="s">
        <v>511</v>
      </c>
      <c r="E6901" s="12">
        <v>100</v>
      </c>
      <c r="F6901" s="11" t="s">
        <v>512</v>
      </c>
      <c r="G6901" s="18" t="s">
        <v>495</v>
      </c>
      <c r="H6901" s="11" t="s">
        <v>9</v>
      </c>
      <c r="I6901" s="11" t="s">
        <v>495</v>
      </c>
    </row>
    <row r="6902" spans="1:9" s="5" customFormat="1" ht="33" x14ac:dyDescent="0.25">
      <c r="A6902" s="11" t="s">
        <v>501</v>
      </c>
      <c r="B6902" s="17" t="s">
        <v>6375</v>
      </c>
      <c r="C6902" s="18" t="s">
        <v>9561</v>
      </c>
      <c r="D6902" s="18" t="s">
        <v>511</v>
      </c>
      <c r="E6902" s="12">
        <v>150</v>
      </c>
      <c r="F6902" s="11" t="s">
        <v>512</v>
      </c>
      <c r="G6902" s="18" t="s">
        <v>495</v>
      </c>
      <c r="H6902" s="11" t="s">
        <v>9</v>
      </c>
      <c r="I6902" s="11" t="s">
        <v>495</v>
      </c>
    </row>
    <row r="6903" spans="1:9" s="5" customFormat="1" ht="33" x14ac:dyDescent="0.25">
      <c r="A6903" s="11" t="s">
        <v>501</v>
      </c>
      <c r="B6903" s="17" t="s">
        <v>6376</v>
      </c>
      <c r="C6903" s="18" t="s">
        <v>9561</v>
      </c>
      <c r="D6903" s="18" t="s">
        <v>511</v>
      </c>
      <c r="E6903" s="12">
        <v>150</v>
      </c>
      <c r="F6903" s="11" t="s">
        <v>512</v>
      </c>
      <c r="G6903" s="18" t="s">
        <v>495</v>
      </c>
      <c r="H6903" s="11" t="s">
        <v>9</v>
      </c>
      <c r="I6903" s="11" t="s">
        <v>495</v>
      </c>
    </row>
    <row r="6904" spans="1:9" s="5" customFormat="1" ht="33" x14ac:dyDescent="0.25">
      <c r="A6904" s="11" t="s">
        <v>501</v>
      </c>
      <c r="B6904" s="17" t="s">
        <v>6377</v>
      </c>
      <c r="C6904" s="18" t="s">
        <v>9561</v>
      </c>
      <c r="D6904" s="18" t="s">
        <v>511</v>
      </c>
      <c r="E6904" s="12">
        <v>50</v>
      </c>
      <c r="F6904" s="11" t="s">
        <v>512</v>
      </c>
      <c r="G6904" s="18" t="s">
        <v>495</v>
      </c>
      <c r="H6904" s="11" t="s">
        <v>9</v>
      </c>
      <c r="I6904" s="11" t="s">
        <v>495</v>
      </c>
    </row>
    <row r="6905" spans="1:9" s="5" customFormat="1" ht="49.5" x14ac:dyDescent="0.25">
      <c r="A6905" s="11" t="s">
        <v>501</v>
      </c>
      <c r="B6905" s="17" t="s">
        <v>6378</v>
      </c>
      <c r="C6905" s="18" t="s">
        <v>9561</v>
      </c>
      <c r="D6905" s="18" t="s">
        <v>511</v>
      </c>
      <c r="E6905" s="12">
        <v>100</v>
      </c>
      <c r="F6905" s="11" t="s">
        <v>512</v>
      </c>
      <c r="G6905" s="18" t="s">
        <v>495</v>
      </c>
      <c r="H6905" s="11" t="s">
        <v>9</v>
      </c>
      <c r="I6905" s="11" t="s">
        <v>495</v>
      </c>
    </row>
    <row r="6906" spans="1:9" s="5" customFormat="1" ht="49.5" x14ac:dyDescent="0.25">
      <c r="A6906" s="11" t="s">
        <v>501</v>
      </c>
      <c r="B6906" s="17" t="s">
        <v>6379</v>
      </c>
      <c r="C6906" s="18" t="s">
        <v>9561</v>
      </c>
      <c r="D6906" s="18" t="s">
        <v>511</v>
      </c>
      <c r="E6906" s="12">
        <v>150</v>
      </c>
      <c r="F6906" s="11" t="s">
        <v>512</v>
      </c>
      <c r="G6906" s="18" t="s">
        <v>495</v>
      </c>
      <c r="H6906" s="11" t="s">
        <v>9</v>
      </c>
      <c r="I6906" s="11" t="s">
        <v>495</v>
      </c>
    </row>
    <row r="6907" spans="1:9" s="5" customFormat="1" ht="78.75" customHeight="1" x14ac:dyDescent="0.25">
      <c r="A6907" s="11" t="s">
        <v>501</v>
      </c>
      <c r="B6907" s="17" t="s">
        <v>6380</v>
      </c>
      <c r="C6907" s="18" t="s">
        <v>9561</v>
      </c>
      <c r="D6907" s="18" t="s">
        <v>511</v>
      </c>
      <c r="E6907" s="12">
        <v>100</v>
      </c>
      <c r="F6907" s="11" t="s">
        <v>512</v>
      </c>
      <c r="G6907" s="18" t="s">
        <v>495</v>
      </c>
      <c r="H6907" s="11" t="s">
        <v>9</v>
      </c>
      <c r="I6907" s="11" t="s">
        <v>495</v>
      </c>
    </row>
    <row r="6908" spans="1:9" s="5" customFormat="1" ht="33" x14ac:dyDescent="0.25">
      <c r="A6908" s="11" t="s">
        <v>501</v>
      </c>
      <c r="B6908" s="17" t="s">
        <v>6381</v>
      </c>
      <c r="C6908" s="18" t="s">
        <v>9561</v>
      </c>
      <c r="D6908" s="18" t="s">
        <v>511</v>
      </c>
      <c r="E6908" s="12">
        <v>150</v>
      </c>
      <c r="F6908" s="11" t="s">
        <v>512</v>
      </c>
      <c r="G6908" s="18" t="s">
        <v>495</v>
      </c>
      <c r="H6908" s="11" t="s">
        <v>9</v>
      </c>
      <c r="I6908" s="11" t="s">
        <v>495</v>
      </c>
    </row>
    <row r="6909" spans="1:9" s="5" customFormat="1" ht="49.5" x14ac:dyDescent="0.25">
      <c r="A6909" s="11" t="s">
        <v>501</v>
      </c>
      <c r="B6909" s="17" t="s">
        <v>6382</v>
      </c>
      <c r="C6909" s="18" t="s">
        <v>9561</v>
      </c>
      <c r="D6909" s="18" t="s">
        <v>511</v>
      </c>
      <c r="E6909" s="12">
        <v>150</v>
      </c>
      <c r="F6909" s="11" t="s">
        <v>512</v>
      </c>
      <c r="G6909" s="18" t="s">
        <v>495</v>
      </c>
      <c r="H6909" s="11" t="s">
        <v>9</v>
      </c>
      <c r="I6909" s="11" t="s">
        <v>495</v>
      </c>
    </row>
    <row r="6910" spans="1:9" s="5" customFormat="1" ht="33" x14ac:dyDescent="0.25">
      <c r="A6910" s="11" t="s">
        <v>501</v>
      </c>
      <c r="B6910" s="17" t="s">
        <v>6383</v>
      </c>
      <c r="C6910" s="18" t="s">
        <v>9561</v>
      </c>
      <c r="D6910" s="18" t="s">
        <v>511</v>
      </c>
      <c r="E6910" s="12">
        <v>150</v>
      </c>
      <c r="F6910" s="11" t="s">
        <v>512</v>
      </c>
      <c r="G6910" s="18" t="s">
        <v>495</v>
      </c>
      <c r="H6910" s="11" t="s">
        <v>9</v>
      </c>
      <c r="I6910" s="11" t="s">
        <v>495</v>
      </c>
    </row>
    <row r="6911" spans="1:9" s="5" customFormat="1" ht="33" x14ac:dyDescent="0.25">
      <c r="A6911" s="11" t="s">
        <v>501</v>
      </c>
      <c r="B6911" s="17" t="s">
        <v>6384</v>
      </c>
      <c r="C6911" s="18" t="s">
        <v>9561</v>
      </c>
      <c r="D6911" s="18" t="s">
        <v>511</v>
      </c>
      <c r="E6911" s="12">
        <v>90</v>
      </c>
      <c r="F6911" s="11" t="s">
        <v>512</v>
      </c>
      <c r="G6911" s="18" t="s">
        <v>495</v>
      </c>
      <c r="H6911" s="11" t="s">
        <v>9</v>
      </c>
      <c r="I6911" s="11" t="s">
        <v>495</v>
      </c>
    </row>
    <row r="6912" spans="1:9" s="5" customFormat="1" ht="33" x14ac:dyDescent="0.25">
      <c r="A6912" s="11" t="s">
        <v>501</v>
      </c>
      <c r="B6912" s="17" t="s">
        <v>6385</v>
      </c>
      <c r="C6912" s="18" t="s">
        <v>9561</v>
      </c>
      <c r="D6912" s="18" t="s">
        <v>511</v>
      </c>
      <c r="E6912" s="12">
        <v>60</v>
      </c>
      <c r="F6912" s="11" t="s">
        <v>512</v>
      </c>
      <c r="G6912" s="18" t="s">
        <v>495</v>
      </c>
      <c r="H6912" s="11" t="s">
        <v>9</v>
      </c>
      <c r="I6912" s="11" t="s">
        <v>495</v>
      </c>
    </row>
    <row r="6913" spans="1:9" s="5" customFormat="1" ht="33" x14ac:dyDescent="0.25">
      <c r="A6913" s="11" t="s">
        <v>501</v>
      </c>
      <c r="B6913" s="17" t="s">
        <v>6386</v>
      </c>
      <c r="C6913" s="18" t="s">
        <v>9561</v>
      </c>
      <c r="D6913" s="18" t="s">
        <v>511</v>
      </c>
      <c r="E6913" s="12">
        <v>100</v>
      </c>
      <c r="F6913" s="11" t="s">
        <v>512</v>
      </c>
      <c r="G6913" s="18" t="s">
        <v>495</v>
      </c>
      <c r="H6913" s="11" t="s">
        <v>9</v>
      </c>
      <c r="I6913" s="11" t="s">
        <v>495</v>
      </c>
    </row>
    <row r="6914" spans="1:9" s="5" customFormat="1" ht="49.5" x14ac:dyDescent="0.25">
      <c r="A6914" s="11" t="s">
        <v>501</v>
      </c>
      <c r="B6914" s="17" t="s">
        <v>6387</v>
      </c>
      <c r="C6914" s="18" t="s">
        <v>9561</v>
      </c>
      <c r="D6914" s="18" t="s">
        <v>511</v>
      </c>
      <c r="E6914" s="12">
        <v>100</v>
      </c>
      <c r="F6914" s="11" t="s">
        <v>512</v>
      </c>
      <c r="G6914" s="18" t="s">
        <v>495</v>
      </c>
      <c r="H6914" s="11" t="s">
        <v>9</v>
      </c>
      <c r="I6914" s="11" t="s">
        <v>495</v>
      </c>
    </row>
    <row r="6915" spans="1:9" s="5" customFormat="1" ht="52.5" customHeight="1" x14ac:dyDescent="0.25">
      <c r="A6915" s="11" t="s">
        <v>501</v>
      </c>
      <c r="B6915" s="17" t="s">
        <v>6388</v>
      </c>
      <c r="C6915" s="18" t="s">
        <v>9561</v>
      </c>
      <c r="D6915" s="18" t="s">
        <v>511</v>
      </c>
      <c r="E6915" s="12">
        <v>50</v>
      </c>
      <c r="F6915" s="11" t="s">
        <v>512</v>
      </c>
      <c r="G6915" s="18" t="s">
        <v>495</v>
      </c>
      <c r="H6915" s="11" t="s">
        <v>9</v>
      </c>
      <c r="I6915" s="11" t="s">
        <v>495</v>
      </c>
    </row>
    <row r="6916" spans="1:9" s="5" customFormat="1" ht="54.75" customHeight="1" x14ac:dyDescent="0.25">
      <c r="A6916" s="11" t="s">
        <v>501</v>
      </c>
      <c r="B6916" s="17" t="s">
        <v>6389</v>
      </c>
      <c r="C6916" s="18" t="s">
        <v>9561</v>
      </c>
      <c r="D6916" s="18" t="s">
        <v>511</v>
      </c>
      <c r="E6916" s="12">
        <v>50</v>
      </c>
      <c r="F6916" s="11" t="s">
        <v>512</v>
      </c>
      <c r="G6916" s="18" t="s">
        <v>495</v>
      </c>
      <c r="H6916" s="11" t="s">
        <v>9</v>
      </c>
      <c r="I6916" s="11" t="s">
        <v>495</v>
      </c>
    </row>
    <row r="6917" spans="1:9" s="5" customFormat="1" ht="49.5" x14ac:dyDescent="0.25">
      <c r="A6917" s="11" t="s">
        <v>501</v>
      </c>
      <c r="B6917" s="17" t="s">
        <v>6390</v>
      </c>
      <c r="C6917" s="18" t="s">
        <v>9561</v>
      </c>
      <c r="D6917" s="18" t="s">
        <v>511</v>
      </c>
      <c r="E6917" s="12">
        <v>150</v>
      </c>
      <c r="F6917" s="11" t="s">
        <v>512</v>
      </c>
      <c r="G6917" s="18" t="s">
        <v>495</v>
      </c>
      <c r="H6917" s="11" t="s">
        <v>9</v>
      </c>
      <c r="I6917" s="11" t="s">
        <v>495</v>
      </c>
    </row>
    <row r="6918" spans="1:9" s="5" customFormat="1" ht="33" x14ac:dyDescent="0.25">
      <c r="A6918" s="11" t="s">
        <v>501</v>
      </c>
      <c r="B6918" s="17" t="s">
        <v>6391</v>
      </c>
      <c r="C6918" s="18" t="s">
        <v>9561</v>
      </c>
      <c r="D6918" s="18" t="s">
        <v>511</v>
      </c>
      <c r="E6918" s="12">
        <v>100</v>
      </c>
      <c r="F6918" s="11" t="s">
        <v>512</v>
      </c>
      <c r="G6918" s="18" t="s">
        <v>495</v>
      </c>
      <c r="H6918" s="11" t="s">
        <v>9</v>
      </c>
      <c r="I6918" s="11" t="s">
        <v>495</v>
      </c>
    </row>
    <row r="6919" spans="1:9" s="5" customFormat="1" ht="54" customHeight="1" x14ac:dyDescent="0.25">
      <c r="A6919" s="11" t="s">
        <v>501</v>
      </c>
      <c r="B6919" s="17" t="s">
        <v>6392</v>
      </c>
      <c r="C6919" s="18" t="s">
        <v>9561</v>
      </c>
      <c r="D6919" s="18" t="s">
        <v>511</v>
      </c>
      <c r="E6919" s="12">
        <v>100</v>
      </c>
      <c r="F6919" s="11" t="s">
        <v>512</v>
      </c>
      <c r="G6919" s="18" t="s">
        <v>495</v>
      </c>
      <c r="H6919" s="11" t="s">
        <v>9</v>
      </c>
      <c r="I6919" s="11" t="s">
        <v>495</v>
      </c>
    </row>
    <row r="6920" spans="1:9" s="5" customFormat="1" ht="51.75" customHeight="1" x14ac:dyDescent="0.25">
      <c r="A6920" s="11" t="s">
        <v>501</v>
      </c>
      <c r="B6920" s="17" t="s">
        <v>6393</v>
      </c>
      <c r="C6920" s="18" t="s">
        <v>9561</v>
      </c>
      <c r="D6920" s="18" t="s">
        <v>511</v>
      </c>
      <c r="E6920" s="12">
        <v>100</v>
      </c>
      <c r="F6920" s="11" t="s">
        <v>512</v>
      </c>
      <c r="G6920" s="18" t="s">
        <v>495</v>
      </c>
      <c r="H6920" s="11" t="s">
        <v>9</v>
      </c>
      <c r="I6920" s="11" t="s">
        <v>495</v>
      </c>
    </row>
    <row r="6921" spans="1:9" s="5" customFormat="1" ht="33" x14ac:dyDescent="0.25">
      <c r="A6921" s="11" t="s">
        <v>501</v>
      </c>
      <c r="B6921" s="17" t="s">
        <v>6394</v>
      </c>
      <c r="C6921" s="18" t="s">
        <v>9561</v>
      </c>
      <c r="D6921" s="18" t="s">
        <v>511</v>
      </c>
      <c r="E6921" s="12">
        <v>100</v>
      </c>
      <c r="F6921" s="11" t="s">
        <v>512</v>
      </c>
      <c r="G6921" s="18" t="s">
        <v>495</v>
      </c>
      <c r="H6921" s="11" t="s">
        <v>9</v>
      </c>
      <c r="I6921" s="11" t="s">
        <v>495</v>
      </c>
    </row>
    <row r="6922" spans="1:9" s="5" customFormat="1" ht="33" x14ac:dyDescent="0.25">
      <c r="A6922" s="11" t="s">
        <v>501</v>
      </c>
      <c r="B6922" s="17" t="s">
        <v>6395</v>
      </c>
      <c r="C6922" s="18" t="s">
        <v>9561</v>
      </c>
      <c r="D6922" s="18" t="s">
        <v>511</v>
      </c>
      <c r="E6922" s="12">
        <v>150</v>
      </c>
      <c r="F6922" s="11" t="s">
        <v>512</v>
      </c>
      <c r="G6922" s="18" t="s">
        <v>495</v>
      </c>
      <c r="H6922" s="11" t="s">
        <v>9</v>
      </c>
      <c r="I6922" s="11" t="s">
        <v>495</v>
      </c>
    </row>
    <row r="6923" spans="1:9" s="5" customFormat="1" ht="33" x14ac:dyDescent="0.25">
      <c r="A6923" s="11" t="s">
        <v>501</v>
      </c>
      <c r="B6923" s="17" t="s">
        <v>6396</v>
      </c>
      <c r="C6923" s="18" t="s">
        <v>9561</v>
      </c>
      <c r="D6923" s="18" t="s">
        <v>511</v>
      </c>
      <c r="E6923" s="12">
        <v>100</v>
      </c>
      <c r="F6923" s="11" t="s">
        <v>512</v>
      </c>
      <c r="G6923" s="18" t="s">
        <v>495</v>
      </c>
      <c r="H6923" s="11" t="s">
        <v>9</v>
      </c>
      <c r="I6923" s="11" t="s">
        <v>495</v>
      </c>
    </row>
    <row r="6924" spans="1:9" s="5" customFormat="1" ht="33" x14ac:dyDescent="0.25">
      <c r="A6924" s="11" t="s">
        <v>501</v>
      </c>
      <c r="B6924" s="17" t="s">
        <v>6397</v>
      </c>
      <c r="C6924" s="18" t="s">
        <v>9561</v>
      </c>
      <c r="D6924" s="18" t="s">
        <v>511</v>
      </c>
      <c r="E6924" s="12">
        <v>150</v>
      </c>
      <c r="F6924" s="11" t="s">
        <v>512</v>
      </c>
      <c r="G6924" s="18" t="s">
        <v>495</v>
      </c>
      <c r="H6924" s="11" t="s">
        <v>9</v>
      </c>
      <c r="I6924" s="11" t="s">
        <v>495</v>
      </c>
    </row>
    <row r="6925" spans="1:9" s="5" customFormat="1" ht="75.75" customHeight="1" x14ac:dyDescent="0.25">
      <c r="A6925" s="11" t="s">
        <v>501</v>
      </c>
      <c r="B6925" s="17" t="s">
        <v>6398</v>
      </c>
      <c r="C6925" s="18" t="s">
        <v>9561</v>
      </c>
      <c r="D6925" s="18" t="s">
        <v>511</v>
      </c>
      <c r="E6925" s="12">
        <v>100</v>
      </c>
      <c r="F6925" s="11" t="s">
        <v>512</v>
      </c>
      <c r="G6925" s="18" t="s">
        <v>495</v>
      </c>
      <c r="H6925" s="11" t="s">
        <v>9</v>
      </c>
      <c r="I6925" s="11" t="s">
        <v>495</v>
      </c>
    </row>
    <row r="6926" spans="1:9" s="5" customFormat="1" ht="49.5" x14ac:dyDescent="0.25">
      <c r="A6926" s="11" t="s">
        <v>501</v>
      </c>
      <c r="B6926" s="17" t="s">
        <v>6399</v>
      </c>
      <c r="C6926" s="18" t="s">
        <v>9561</v>
      </c>
      <c r="D6926" s="18" t="s">
        <v>511</v>
      </c>
      <c r="E6926" s="12">
        <v>100</v>
      </c>
      <c r="F6926" s="11" t="s">
        <v>512</v>
      </c>
      <c r="G6926" s="18" t="s">
        <v>495</v>
      </c>
      <c r="H6926" s="11" t="s">
        <v>9</v>
      </c>
      <c r="I6926" s="11" t="s">
        <v>495</v>
      </c>
    </row>
    <row r="6927" spans="1:9" s="5" customFormat="1" ht="49.5" x14ac:dyDescent="0.25">
      <c r="A6927" s="11" t="s">
        <v>501</v>
      </c>
      <c r="B6927" s="17" t="s">
        <v>6400</v>
      </c>
      <c r="C6927" s="18" t="s">
        <v>9561</v>
      </c>
      <c r="D6927" s="18" t="s">
        <v>511</v>
      </c>
      <c r="E6927" s="12">
        <v>100</v>
      </c>
      <c r="F6927" s="11" t="s">
        <v>512</v>
      </c>
      <c r="G6927" s="18" t="s">
        <v>495</v>
      </c>
      <c r="H6927" s="11" t="s">
        <v>9</v>
      </c>
      <c r="I6927" s="11" t="s">
        <v>495</v>
      </c>
    </row>
    <row r="6928" spans="1:9" s="5" customFormat="1" ht="49.5" x14ac:dyDescent="0.25">
      <c r="A6928" s="11" t="s">
        <v>501</v>
      </c>
      <c r="B6928" s="17" t="s">
        <v>6401</v>
      </c>
      <c r="C6928" s="18" t="s">
        <v>9561</v>
      </c>
      <c r="D6928" s="18" t="s">
        <v>511</v>
      </c>
      <c r="E6928" s="12">
        <v>100</v>
      </c>
      <c r="F6928" s="11" t="s">
        <v>512</v>
      </c>
      <c r="G6928" s="18" t="s">
        <v>495</v>
      </c>
      <c r="H6928" s="11" t="s">
        <v>9</v>
      </c>
      <c r="I6928" s="11" t="s">
        <v>495</v>
      </c>
    </row>
    <row r="6929" spans="1:9" s="5" customFormat="1" ht="49.5" x14ac:dyDescent="0.25">
      <c r="A6929" s="11" t="s">
        <v>501</v>
      </c>
      <c r="B6929" s="17" t="s">
        <v>6402</v>
      </c>
      <c r="C6929" s="18" t="s">
        <v>9561</v>
      </c>
      <c r="D6929" s="18" t="s">
        <v>511</v>
      </c>
      <c r="E6929" s="12">
        <v>100</v>
      </c>
      <c r="F6929" s="11" t="s">
        <v>512</v>
      </c>
      <c r="G6929" s="18" t="s">
        <v>495</v>
      </c>
      <c r="H6929" s="11" t="s">
        <v>9</v>
      </c>
      <c r="I6929" s="11" t="s">
        <v>495</v>
      </c>
    </row>
    <row r="6930" spans="1:9" s="5" customFormat="1" ht="72.75" customHeight="1" x14ac:dyDescent="0.25">
      <c r="A6930" s="11" t="s">
        <v>501</v>
      </c>
      <c r="B6930" s="17" t="s">
        <v>6403</v>
      </c>
      <c r="C6930" s="18" t="s">
        <v>9561</v>
      </c>
      <c r="D6930" s="18" t="s">
        <v>511</v>
      </c>
      <c r="E6930" s="12">
        <v>100</v>
      </c>
      <c r="F6930" s="11" t="s">
        <v>512</v>
      </c>
      <c r="G6930" s="18" t="s">
        <v>495</v>
      </c>
      <c r="H6930" s="11" t="s">
        <v>9</v>
      </c>
      <c r="I6930" s="11" t="s">
        <v>495</v>
      </c>
    </row>
    <row r="6931" spans="1:9" s="5" customFormat="1" ht="49.5" x14ac:dyDescent="0.25">
      <c r="A6931" s="11" t="s">
        <v>501</v>
      </c>
      <c r="B6931" s="17" t="s">
        <v>6404</v>
      </c>
      <c r="C6931" s="18" t="s">
        <v>9561</v>
      </c>
      <c r="D6931" s="18" t="s">
        <v>511</v>
      </c>
      <c r="E6931" s="12">
        <v>100</v>
      </c>
      <c r="F6931" s="11" t="s">
        <v>512</v>
      </c>
      <c r="G6931" s="18" t="s">
        <v>495</v>
      </c>
      <c r="H6931" s="11" t="s">
        <v>9</v>
      </c>
      <c r="I6931" s="11" t="s">
        <v>495</v>
      </c>
    </row>
    <row r="6932" spans="1:9" s="5" customFormat="1" ht="49.5" x14ac:dyDescent="0.25">
      <c r="A6932" s="11" t="s">
        <v>501</v>
      </c>
      <c r="B6932" s="17" t="s">
        <v>6405</v>
      </c>
      <c r="C6932" s="18" t="s">
        <v>9561</v>
      </c>
      <c r="D6932" s="18" t="s">
        <v>511</v>
      </c>
      <c r="E6932" s="12">
        <v>70</v>
      </c>
      <c r="F6932" s="11" t="s">
        <v>512</v>
      </c>
      <c r="G6932" s="18" t="s">
        <v>495</v>
      </c>
      <c r="H6932" s="11" t="s">
        <v>9</v>
      </c>
      <c r="I6932" s="11" t="s">
        <v>495</v>
      </c>
    </row>
    <row r="6933" spans="1:9" s="5" customFormat="1" ht="33" x14ac:dyDescent="0.25">
      <c r="A6933" s="11" t="s">
        <v>501</v>
      </c>
      <c r="B6933" s="17" t="s">
        <v>6406</v>
      </c>
      <c r="C6933" s="18" t="s">
        <v>9561</v>
      </c>
      <c r="D6933" s="18" t="s">
        <v>511</v>
      </c>
      <c r="E6933" s="12">
        <v>200</v>
      </c>
      <c r="F6933" s="11" t="s">
        <v>512</v>
      </c>
      <c r="G6933" s="18" t="s">
        <v>495</v>
      </c>
      <c r="H6933" s="11" t="s">
        <v>9</v>
      </c>
      <c r="I6933" s="11" t="s">
        <v>495</v>
      </c>
    </row>
    <row r="6934" spans="1:9" s="5" customFormat="1" ht="33" x14ac:dyDescent="0.25">
      <c r="A6934" s="11" t="s">
        <v>501</v>
      </c>
      <c r="B6934" s="17" t="s">
        <v>6407</v>
      </c>
      <c r="C6934" s="18" t="s">
        <v>9561</v>
      </c>
      <c r="D6934" s="18" t="s">
        <v>511</v>
      </c>
      <c r="E6934" s="12">
        <v>150</v>
      </c>
      <c r="F6934" s="11" t="s">
        <v>512</v>
      </c>
      <c r="G6934" s="18" t="s">
        <v>495</v>
      </c>
      <c r="H6934" s="11" t="s">
        <v>9</v>
      </c>
      <c r="I6934" s="11" t="s">
        <v>495</v>
      </c>
    </row>
    <row r="6935" spans="1:9" s="5" customFormat="1" ht="49.5" x14ac:dyDescent="0.25">
      <c r="A6935" s="11" t="s">
        <v>501</v>
      </c>
      <c r="B6935" s="17" t="s">
        <v>6408</v>
      </c>
      <c r="C6935" s="18" t="s">
        <v>9561</v>
      </c>
      <c r="D6935" s="18" t="s">
        <v>511</v>
      </c>
      <c r="E6935" s="12">
        <v>100</v>
      </c>
      <c r="F6935" s="11" t="s">
        <v>512</v>
      </c>
      <c r="G6935" s="18" t="s">
        <v>495</v>
      </c>
      <c r="H6935" s="11" t="s">
        <v>9</v>
      </c>
      <c r="I6935" s="11" t="s">
        <v>495</v>
      </c>
    </row>
    <row r="6936" spans="1:9" s="5" customFormat="1" ht="33" x14ac:dyDescent="0.25">
      <c r="A6936" s="11" t="s">
        <v>501</v>
      </c>
      <c r="B6936" s="17" t="s">
        <v>6409</v>
      </c>
      <c r="C6936" s="18" t="s">
        <v>9561</v>
      </c>
      <c r="D6936" s="18" t="s">
        <v>511</v>
      </c>
      <c r="E6936" s="12">
        <v>150</v>
      </c>
      <c r="F6936" s="11" t="s">
        <v>512</v>
      </c>
      <c r="G6936" s="18" t="s">
        <v>495</v>
      </c>
      <c r="H6936" s="11" t="s">
        <v>9</v>
      </c>
      <c r="I6936" s="11" t="s">
        <v>495</v>
      </c>
    </row>
    <row r="6937" spans="1:9" s="5" customFormat="1" ht="33" x14ac:dyDescent="0.25">
      <c r="A6937" s="11" t="s">
        <v>501</v>
      </c>
      <c r="B6937" s="17" t="s">
        <v>6410</v>
      </c>
      <c r="C6937" s="18" t="s">
        <v>9561</v>
      </c>
      <c r="D6937" s="18" t="s">
        <v>511</v>
      </c>
      <c r="E6937" s="12">
        <v>100</v>
      </c>
      <c r="F6937" s="11" t="s">
        <v>512</v>
      </c>
      <c r="G6937" s="18" t="s">
        <v>495</v>
      </c>
      <c r="H6937" s="11" t="s">
        <v>9</v>
      </c>
      <c r="I6937" s="11" t="s">
        <v>495</v>
      </c>
    </row>
    <row r="6938" spans="1:9" s="5" customFormat="1" ht="33" x14ac:dyDescent="0.25">
      <c r="A6938" s="11" t="s">
        <v>501</v>
      </c>
      <c r="B6938" s="17" t="s">
        <v>6411</v>
      </c>
      <c r="C6938" s="18" t="s">
        <v>9561</v>
      </c>
      <c r="D6938" s="18" t="s">
        <v>511</v>
      </c>
      <c r="E6938" s="12">
        <v>100</v>
      </c>
      <c r="F6938" s="11" t="s">
        <v>512</v>
      </c>
      <c r="G6938" s="18" t="s">
        <v>495</v>
      </c>
      <c r="H6938" s="11" t="s">
        <v>9</v>
      </c>
      <c r="I6938" s="11" t="s">
        <v>495</v>
      </c>
    </row>
    <row r="6939" spans="1:9" s="5" customFormat="1" ht="33" x14ac:dyDescent="0.25">
      <c r="A6939" s="11" t="s">
        <v>501</v>
      </c>
      <c r="B6939" s="17" t="s">
        <v>6412</v>
      </c>
      <c r="C6939" s="18" t="s">
        <v>9561</v>
      </c>
      <c r="D6939" s="18" t="s">
        <v>511</v>
      </c>
      <c r="E6939" s="12">
        <v>100</v>
      </c>
      <c r="F6939" s="11" t="s">
        <v>512</v>
      </c>
      <c r="G6939" s="18" t="s">
        <v>495</v>
      </c>
      <c r="H6939" s="11" t="s">
        <v>9</v>
      </c>
      <c r="I6939" s="11" t="s">
        <v>495</v>
      </c>
    </row>
    <row r="6940" spans="1:9" s="5" customFormat="1" ht="33" x14ac:dyDescent="0.25">
      <c r="A6940" s="11" t="s">
        <v>501</v>
      </c>
      <c r="B6940" s="17" t="s">
        <v>6413</v>
      </c>
      <c r="C6940" s="18" t="s">
        <v>9561</v>
      </c>
      <c r="D6940" s="18" t="s">
        <v>511</v>
      </c>
      <c r="E6940" s="12">
        <v>100</v>
      </c>
      <c r="F6940" s="11" t="s">
        <v>512</v>
      </c>
      <c r="G6940" s="18" t="s">
        <v>495</v>
      </c>
      <c r="H6940" s="11" t="s">
        <v>9</v>
      </c>
      <c r="I6940" s="11" t="s">
        <v>495</v>
      </c>
    </row>
    <row r="6941" spans="1:9" s="5" customFormat="1" ht="49.5" x14ac:dyDescent="0.25">
      <c r="A6941" s="11" t="s">
        <v>501</v>
      </c>
      <c r="B6941" s="17" t="s">
        <v>6414</v>
      </c>
      <c r="C6941" s="18" t="s">
        <v>9561</v>
      </c>
      <c r="D6941" s="18" t="s">
        <v>511</v>
      </c>
      <c r="E6941" s="12">
        <v>100</v>
      </c>
      <c r="F6941" s="11" t="s">
        <v>512</v>
      </c>
      <c r="G6941" s="18" t="s">
        <v>495</v>
      </c>
      <c r="H6941" s="11" t="s">
        <v>9</v>
      </c>
      <c r="I6941" s="11" t="s">
        <v>495</v>
      </c>
    </row>
    <row r="6942" spans="1:9" s="5" customFormat="1" ht="59.25" customHeight="1" x14ac:dyDescent="0.25">
      <c r="A6942" s="11" t="s">
        <v>501</v>
      </c>
      <c r="B6942" s="17" t="s">
        <v>6415</v>
      </c>
      <c r="C6942" s="18" t="s">
        <v>9561</v>
      </c>
      <c r="D6942" s="18" t="s">
        <v>511</v>
      </c>
      <c r="E6942" s="12">
        <v>100</v>
      </c>
      <c r="F6942" s="11" t="s">
        <v>512</v>
      </c>
      <c r="G6942" s="18" t="s">
        <v>495</v>
      </c>
      <c r="H6942" s="11" t="s">
        <v>9</v>
      </c>
      <c r="I6942" s="11" t="s">
        <v>495</v>
      </c>
    </row>
    <row r="6943" spans="1:9" s="5" customFormat="1" ht="33" x14ac:dyDescent="0.25">
      <c r="A6943" s="11" t="s">
        <v>501</v>
      </c>
      <c r="B6943" s="17" t="s">
        <v>6416</v>
      </c>
      <c r="C6943" s="18" t="s">
        <v>9561</v>
      </c>
      <c r="D6943" s="18" t="s">
        <v>511</v>
      </c>
      <c r="E6943" s="12">
        <v>100</v>
      </c>
      <c r="F6943" s="11" t="s">
        <v>512</v>
      </c>
      <c r="G6943" s="18" t="s">
        <v>495</v>
      </c>
      <c r="H6943" s="11" t="s">
        <v>9</v>
      </c>
      <c r="I6943" s="11" t="s">
        <v>495</v>
      </c>
    </row>
    <row r="6944" spans="1:9" s="5" customFormat="1" ht="33" x14ac:dyDescent="0.25">
      <c r="A6944" s="11" t="s">
        <v>501</v>
      </c>
      <c r="B6944" s="17" t="s">
        <v>6417</v>
      </c>
      <c r="C6944" s="18" t="s">
        <v>9561</v>
      </c>
      <c r="D6944" s="18" t="s">
        <v>511</v>
      </c>
      <c r="E6944" s="12">
        <v>100</v>
      </c>
      <c r="F6944" s="11" t="s">
        <v>512</v>
      </c>
      <c r="G6944" s="18" t="s">
        <v>495</v>
      </c>
      <c r="H6944" s="11" t="s">
        <v>9</v>
      </c>
      <c r="I6944" s="11" t="s">
        <v>495</v>
      </c>
    </row>
    <row r="6945" spans="1:9" s="5" customFormat="1" ht="33" x14ac:dyDescent="0.25">
      <c r="A6945" s="11" t="s">
        <v>501</v>
      </c>
      <c r="B6945" s="17" t="s">
        <v>6418</v>
      </c>
      <c r="C6945" s="18" t="s">
        <v>9561</v>
      </c>
      <c r="D6945" s="18" t="s">
        <v>511</v>
      </c>
      <c r="E6945" s="12">
        <v>100</v>
      </c>
      <c r="F6945" s="11" t="s">
        <v>512</v>
      </c>
      <c r="G6945" s="18" t="s">
        <v>495</v>
      </c>
      <c r="H6945" s="11" t="s">
        <v>9</v>
      </c>
      <c r="I6945" s="11" t="s">
        <v>495</v>
      </c>
    </row>
    <row r="6946" spans="1:9" s="5" customFormat="1" ht="33" x14ac:dyDescent="0.25">
      <c r="A6946" s="11" t="s">
        <v>501</v>
      </c>
      <c r="B6946" s="17" t="s">
        <v>6419</v>
      </c>
      <c r="C6946" s="18" t="s">
        <v>9561</v>
      </c>
      <c r="D6946" s="18" t="s">
        <v>511</v>
      </c>
      <c r="E6946" s="12">
        <v>100</v>
      </c>
      <c r="F6946" s="11" t="s">
        <v>512</v>
      </c>
      <c r="G6946" s="18" t="s">
        <v>495</v>
      </c>
      <c r="H6946" s="11" t="s">
        <v>9</v>
      </c>
      <c r="I6946" s="11" t="s">
        <v>495</v>
      </c>
    </row>
    <row r="6947" spans="1:9" s="5" customFormat="1" ht="33" x14ac:dyDescent="0.25">
      <c r="A6947" s="11" t="s">
        <v>501</v>
      </c>
      <c r="B6947" s="17" t="s">
        <v>6420</v>
      </c>
      <c r="C6947" s="18" t="s">
        <v>9561</v>
      </c>
      <c r="D6947" s="18" t="s">
        <v>511</v>
      </c>
      <c r="E6947" s="12">
        <v>100</v>
      </c>
      <c r="F6947" s="11" t="s">
        <v>512</v>
      </c>
      <c r="G6947" s="18" t="s">
        <v>495</v>
      </c>
      <c r="H6947" s="11" t="s">
        <v>9</v>
      </c>
      <c r="I6947" s="11" t="s">
        <v>495</v>
      </c>
    </row>
    <row r="6948" spans="1:9" s="5" customFormat="1" ht="49.5" x14ac:dyDescent="0.25">
      <c r="A6948" s="11" t="s">
        <v>501</v>
      </c>
      <c r="B6948" s="17" t="s">
        <v>6421</v>
      </c>
      <c r="C6948" s="18" t="s">
        <v>9561</v>
      </c>
      <c r="D6948" s="18" t="s">
        <v>511</v>
      </c>
      <c r="E6948" s="12">
        <v>100</v>
      </c>
      <c r="F6948" s="11" t="s">
        <v>512</v>
      </c>
      <c r="G6948" s="18" t="s">
        <v>495</v>
      </c>
      <c r="H6948" s="11" t="s">
        <v>9</v>
      </c>
      <c r="I6948" s="11" t="s">
        <v>495</v>
      </c>
    </row>
    <row r="6949" spans="1:9" s="5" customFormat="1" ht="33" x14ac:dyDescent="0.25">
      <c r="A6949" s="11" t="s">
        <v>501</v>
      </c>
      <c r="B6949" s="17" t="s">
        <v>6422</v>
      </c>
      <c r="C6949" s="18" t="s">
        <v>9561</v>
      </c>
      <c r="D6949" s="18" t="s">
        <v>511</v>
      </c>
      <c r="E6949" s="12">
        <v>100</v>
      </c>
      <c r="F6949" s="11" t="s">
        <v>512</v>
      </c>
      <c r="G6949" s="18" t="s">
        <v>495</v>
      </c>
      <c r="H6949" s="11" t="s">
        <v>9</v>
      </c>
      <c r="I6949" s="11" t="s">
        <v>495</v>
      </c>
    </row>
    <row r="6950" spans="1:9" s="5" customFormat="1" ht="49.5" x14ac:dyDescent="0.25">
      <c r="A6950" s="11" t="s">
        <v>501</v>
      </c>
      <c r="B6950" s="17" t="s">
        <v>6423</v>
      </c>
      <c r="C6950" s="18" t="s">
        <v>9561</v>
      </c>
      <c r="D6950" s="18" t="s">
        <v>511</v>
      </c>
      <c r="E6950" s="12">
        <v>150</v>
      </c>
      <c r="F6950" s="11" t="s">
        <v>512</v>
      </c>
      <c r="G6950" s="18" t="s">
        <v>495</v>
      </c>
      <c r="H6950" s="11" t="s">
        <v>9</v>
      </c>
      <c r="I6950" s="11" t="s">
        <v>495</v>
      </c>
    </row>
    <row r="6951" spans="1:9" s="5" customFormat="1" ht="33" x14ac:dyDescent="0.25">
      <c r="A6951" s="11" t="s">
        <v>501</v>
      </c>
      <c r="B6951" s="17" t="s">
        <v>6424</v>
      </c>
      <c r="C6951" s="18" t="s">
        <v>9561</v>
      </c>
      <c r="D6951" s="18" t="s">
        <v>511</v>
      </c>
      <c r="E6951" s="12">
        <v>300</v>
      </c>
      <c r="F6951" s="11" t="s">
        <v>512</v>
      </c>
      <c r="G6951" s="18" t="s">
        <v>495</v>
      </c>
      <c r="H6951" s="11" t="s">
        <v>9</v>
      </c>
      <c r="I6951" s="11" t="s">
        <v>495</v>
      </c>
    </row>
    <row r="6952" spans="1:9" s="5" customFormat="1" ht="49.5" x14ac:dyDescent="0.25">
      <c r="A6952" s="11" t="s">
        <v>501</v>
      </c>
      <c r="B6952" s="17" t="s">
        <v>6425</v>
      </c>
      <c r="C6952" s="18" t="s">
        <v>9561</v>
      </c>
      <c r="D6952" s="18" t="s">
        <v>511</v>
      </c>
      <c r="E6952" s="12">
        <v>100</v>
      </c>
      <c r="F6952" s="11" t="s">
        <v>512</v>
      </c>
      <c r="G6952" s="18" t="s">
        <v>495</v>
      </c>
      <c r="H6952" s="11" t="s">
        <v>9</v>
      </c>
      <c r="I6952" s="11" t="s">
        <v>495</v>
      </c>
    </row>
    <row r="6953" spans="1:9" s="5" customFormat="1" ht="33" x14ac:dyDescent="0.25">
      <c r="A6953" s="11" t="s">
        <v>501</v>
      </c>
      <c r="B6953" s="17" t="s">
        <v>6426</v>
      </c>
      <c r="C6953" s="18" t="s">
        <v>9561</v>
      </c>
      <c r="D6953" s="18" t="s">
        <v>511</v>
      </c>
      <c r="E6953" s="12">
        <v>150</v>
      </c>
      <c r="F6953" s="11" t="s">
        <v>512</v>
      </c>
      <c r="G6953" s="18" t="s">
        <v>495</v>
      </c>
      <c r="H6953" s="11" t="s">
        <v>9</v>
      </c>
      <c r="I6953" s="11" t="s">
        <v>495</v>
      </c>
    </row>
    <row r="6954" spans="1:9" s="5" customFormat="1" ht="49.5" x14ac:dyDescent="0.25">
      <c r="A6954" s="11" t="s">
        <v>501</v>
      </c>
      <c r="B6954" s="17" t="s">
        <v>6427</v>
      </c>
      <c r="C6954" s="18" t="s">
        <v>9561</v>
      </c>
      <c r="D6954" s="18" t="s">
        <v>511</v>
      </c>
      <c r="E6954" s="12">
        <v>150</v>
      </c>
      <c r="F6954" s="11" t="s">
        <v>512</v>
      </c>
      <c r="G6954" s="18" t="s">
        <v>495</v>
      </c>
      <c r="H6954" s="11" t="s">
        <v>9</v>
      </c>
      <c r="I6954" s="11" t="s">
        <v>495</v>
      </c>
    </row>
    <row r="6955" spans="1:9" s="5" customFormat="1" ht="49.5" x14ac:dyDescent="0.25">
      <c r="A6955" s="11" t="s">
        <v>501</v>
      </c>
      <c r="B6955" s="17" t="s">
        <v>6428</v>
      </c>
      <c r="C6955" s="18" t="s">
        <v>9561</v>
      </c>
      <c r="D6955" s="18" t="s">
        <v>511</v>
      </c>
      <c r="E6955" s="12">
        <v>100</v>
      </c>
      <c r="F6955" s="11" t="s">
        <v>512</v>
      </c>
      <c r="G6955" s="18" t="s">
        <v>495</v>
      </c>
      <c r="H6955" s="11" t="s">
        <v>9</v>
      </c>
      <c r="I6955" s="11" t="s">
        <v>495</v>
      </c>
    </row>
    <row r="6956" spans="1:9" s="5" customFormat="1" ht="33" x14ac:dyDescent="0.25">
      <c r="A6956" s="11" t="s">
        <v>501</v>
      </c>
      <c r="B6956" s="17" t="s">
        <v>6429</v>
      </c>
      <c r="C6956" s="18" t="s">
        <v>9561</v>
      </c>
      <c r="D6956" s="18" t="s">
        <v>511</v>
      </c>
      <c r="E6956" s="12">
        <v>100</v>
      </c>
      <c r="F6956" s="11" t="s">
        <v>512</v>
      </c>
      <c r="G6956" s="18" t="s">
        <v>495</v>
      </c>
      <c r="H6956" s="11" t="s">
        <v>9</v>
      </c>
      <c r="I6956" s="11" t="s">
        <v>495</v>
      </c>
    </row>
    <row r="6957" spans="1:9" s="5" customFormat="1" ht="33" x14ac:dyDescent="0.25">
      <c r="A6957" s="11" t="s">
        <v>501</v>
      </c>
      <c r="B6957" s="17" t="s">
        <v>6430</v>
      </c>
      <c r="C6957" s="18" t="s">
        <v>9561</v>
      </c>
      <c r="D6957" s="18" t="s">
        <v>511</v>
      </c>
      <c r="E6957" s="12">
        <v>100</v>
      </c>
      <c r="F6957" s="11" t="s">
        <v>512</v>
      </c>
      <c r="G6957" s="18" t="s">
        <v>495</v>
      </c>
      <c r="H6957" s="11" t="s">
        <v>9</v>
      </c>
      <c r="I6957" s="11" t="s">
        <v>495</v>
      </c>
    </row>
    <row r="6958" spans="1:9" s="5" customFormat="1" ht="33" x14ac:dyDescent="0.25">
      <c r="A6958" s="11" t="s">
        <v>501</v>
      </c>
      <c r="B6958" s="17" t="s">
        <v>6431</v>
      </c>
      <c r="C6958" s="18" t="s">
        <v>9561</v>
      </c>
      <c r="D6958" s="18" t="s">
        <v>511</v>
      </c>
      <c r="E6958" s="12">
        <v>150</v>
      </c>
      <c r="F6958" s="11" t="s">
        <v>512</v>
      </c>
      <c r="G6958" s="18" t="s">
        <v>495</v>
      </c>
      <c r="H6958" s="11" t="s">
        <v>9</v>
      </c>
      <c r="I6958" s="11" t="s">
        <v>495</v>
      </c>
    </row>
    <row r="6959" spans="1:9" s="5" customFormat="1" ht="57.75" customHeight="1" x14ac:dyDescent="0.25">
      <c r="A6959" s="11" t="s">
        <v>501</v>
      </c>
      <c r="B6959" s="17" t="s">
        <v>6432</v>
      </c>
      <c r="C6959" s="18" t="s">
        <v>9561</v>
      </c>
      <c r="D6959" s="18" t="s">
        <v>511</v>
      </c>
      <c r="E6959" s="12">
        <v>100</v>
      </c>
      <c r="F6959" s="11" t="s">
        <v>512</v>
      </c>
      <c r="G6959" s="18" t="s">
        <v>495</v>
      </c>
      <c r="H6959" s="11" t="s">
        <v>9</v>
      </c>
      <c r="I6959" s="11" t="s">
        <v>495</v>
      </c>
    </row>
    <row r="6960" spans="1:9" s="5" customFormat="1" ht="49.5" x14ac:dyDescent="0.25">
      <c r="A6960" s="11" t="s">
        <v>501</v>
      </c>
      <c r="B6960" s="17" t="s">
        <v>6433</v>
      </c>
      <c r="C6960" s="18" t="s">
        <v>9561</v>
      </c>
      <c r="D6960" s="18" t="s">
        <v>511</v>
      </c>
      <c r="E6960" s="12">
        <v>100</v>
      </c>
      <c r="F6960" s="11" t="s">
        <v>512</v>
      </c>
      <c r="G6960" s="18" t="s">
        <v>495</v>
      </c>
      <c r="H6960" s="11" t="s">
        <v>9</v>
      </c>
      <c r="I6960" s="11" t="s">
        <v>495</v>
      </c>
    </row>
    <row r="6961" spans="1:9" s="5" customFormat="1" ht="33" x14ac:dyDescent="0.25">
      <c r="A6961" s="11" t="s">
        <v>501</v>
      </c>
      <c r="B6961" s="17" t="s">
        <v>6434</v>
      </c>
      <c r="C6961" s="18" t="s">
        <v>9561</v>
      </c>
      <c r="D6961" s="18" t="s">
        <v>511</v>
      </c>
      <c r="E6961" s="12">
        <v>100</v>
      </c>
      <c r="F6961" s="11" t="s">
        <v>512</v>
      </c>
      <c r="G6961" s="18" t="s">
        <v>495</v>
      </c>
      <c r="H6961" s="11" t="s">
        <v>9</v>
      </c>
      <c r="I6961" s="11" t="s">
        <v>495</v>
      </c>
    </row>
    <row r="6962" spans="1:9" s="5" customFormat="1" ht="49.5" x14ac:dyDescent="0.25">
      <c r="A6962" s="11" t="s">
        <v>501</v>
      </c>
      <c r="B6962" s="17" t="s">
        <v>6435</v>
      </c>
      <c r="C6962" s="18" t="s">
        <v>9561</v>
      </c>
      <c r="D6962" s="18" t="s">
        <v>511</v>
      </c>
      <c r="E6962" s="12">
        <v>150</v>
      </c>
      <c r="F6962" s="11" t="s">
        <v>512</v>
      </c>
      <c r="G6962" s="18" t="s">
        <v>495</v>
      </c>
      <c r="H6962" s="11" t="s">
        <v>9</v>
      </c>
      <c r="I6962" s="11" t="s">
        <v>495</v>
      </c>
    </row>
    <row r="6963" spans="1:9" s="5" customFormat="1" ht="75.75" customHeight="1" x14ac:dyDescent="0.25">
      <c r="A6963" s="11" t="s">
        <v>501</v>
      </c>
      <c r="B6963" s="17" t="s">
        <v>6436</v>
      </c>
      <c r="C6963" s="18" t="s">
        <v>9561</v>
      </c>
      <c r="D6963" s="18" t="s">
        <v>511</v>
      </c>
      <c r="E6963" s="12">
        <v>150</v>
      </c>
      <c r="F6963" s="11" t="s">
        <v>512</v>
      </c>
      <c r="G6963" s="18" t="s">
        <v>495</v>
      </c>
      <c r="H6963" s="11" t="s">
        <v>9</v>
      </c>
      <c r="I6963" s="11" t="s">
        <v>495</v>
      </c>
    </row>
    <row r="6964" spans="1:9" s="5" customFormat="1" ht="33" x14ac:dyDescent="0.25">
      <c r="A6964" s="11" t="s">
        <v>501</v>
      </c>
      <c r="B6964" s="17" t="s">
        <v>6437</v>
      </c>
      <c r="C6964" s="18" t="s">
        <v>9561</v>
      </c>
      <c r="D6964" s="18" t="s">
        <v>511</v>
      </c>
      <c r="E6964" s="12">
        <v>150</v>
      </c>
      <c r="F6964" s="11" t="s">
        <v>512</v>
      </c>
      <c r="G6964" s="18" t="s">
        <v>495</v>
      </c>
      <c r="H6964" s="11" t="s">
        <v>9</v>
      </c>
      <c r="I6964" s="11" t="s">
        <v>495</v>
      </c>
    </row>
    <row r="6965" spans="1:9" s="5" customFormat="1" ht="49.5" x14ac:dyDescent="0.25">
      <c r="A6965" s="11" t="s">
        <v>501</v>
      </c>
      <c r="B6965" s="17" t="s">
        <v>6438</v>
      </c>
      <c r="C6965" s="18" t="s">
        <v>9561</v>
      </c>
      <c r="D6965" s="18" t="s">
        <v>511</v>
      </c>
      <c r="E6965" s="12">
        <v>150</v>
      </c>
      <c r="F6965" s="11" t="s">
        <v>512</v>
      </c>
      <c r="G6965" s="18" t="s">
        <v>495</v>
      </c>
      <c r="H6965" s="11" t="s">
        <v>9</v>
      </c>
      <c r="I6965" s="11" t="s">
        <v>495</v>
      </c>
    </row>
    <row r="6966" spans="1:9" s="5" customFormat="1" ht="49.5" x14ac:dyDescent="0.25">
      <c r="A6966" s="11" t="s">
        <v>501</v>
      </c>
      <c r="B6966" s="17" t="s">
        <v>6439</v>
      </c>
      <c r="C6966" s="18" t="s">
        <v>9561</v>
      </c>
      <c r="D6966" s="18" t="s">
        <v>511</v>
      </c>
      <c r="E6966" s="12">
        <v>100</v>
      </c>
      <c r="F6966" s="11" t="s">
        <v>512</v>
      </c>
      <c r="G6966" s="18" t="s">
        <v>495</v>
      </c>
      <c r="H6966" s="11" t="s">
        <v>9</v>
      </c>
      <c r="I6966" s="11" t="s">
        <v>495</v>
      </c>
    </row>
    <row r="6967" spans="1:9" s="5" customFormat="1" ht="49.5" x14ac:dyDescent="0.25">
      <c r="A6967" s="11" t="s">
        <v>501</v>
      </c>
      <c r="B6967" s="17" t="s">
        <v>6440</v>
      </c>
      <c r="C6967" s="18" t="s">
        <v>9561</v>
      </c>
      <c r="D6967" s="18" t="s">
        <v>511</v>
      </c>
      <c r="E6967" s="12">
        <v>150</v>
      </c>
      <c r="F6967" s="11" t="s">
        <v>512</v>
      </c>
      <c r="G6967" s="18" t="s">
        <v>495</v>
      </c>
      <c r="H6967" s="11" t="s">
        <v>9</v>
      </c>
      <c r="I6967" s="11" t="s">
        <v>495</v>
      </c>
    </row>
    <row r="6968" spans="1:9" s="5" customFormat="1" ht="49.5" x14ac:dyDescent="0.25">
      <c r="A6968" s="11" t="s">
        <v>501</v>
      </c>
      <c r="B6968" s="17" t="s">
        <v>6441</v>
      </c>
      <c r="C6968" s="18" t="s">
        <v>9562</v>
      </c>
      <c r="D6968" s="18" t="s">
        <v>511</v>
      </c>
      <c r="E6968" s="12">
        <v>150</v>
      </c>
      <c r="F6968" s="11" t="s">
        <v>512</v>
      </c>
      <c r="G6968" s="18" t="s">
        <v>495</v>
      </c>
      <c r="H6968" s="11" t="s">
        <v>9</v>
      </c>
      <c r="I6968" s="11" t="s">
        <v>495</v>
      </c>
    </row>
    <row r="6969" spans="1:9" s="5" customFormat="1" ht="33" x14ac:dyDescent="0.25">
      <c r="A6969" s="11" t="s">
        <v>501</v>
      </c>
      <c r="B6969" s="17" t="s">
        <v>6442</v>
      </c>
      <c r="C6969" s="18" t="s">
        <v>9562</v>
      </c>
      <c r="D6969" s="18" t="s">
        <v>511</v>
      </c>
      <c r="E6969" s="12">
        <v>100</v>
      </c>
      <c r="F6969" s="11" t="s">
        <v>512</v>
      </c>
      <c r="G6969" s="18" t="s">
        <v>495</v>
      </c>
      <c r="H6969" s="11" t="s">
        <v>9</v>
      </c>
      <c r="I6969" s="11" t="s">
        <v>495</v>
      </c>
    </row>
    <row r="6970" spans="1:9" s="5" customFormat="1" ht="33" x14ac:dyDescent="0.25">
      <c r="A6970" s="11" t="s">
        <v>501</v>
      </c>
      <c r="B6970" s="17" t="s">
        <v>6443</v>
      </c>
      <c r="C6970" s="18" t="s">
        <v>9562</v>
      </c>
      <c r="D6970" s="18" t="s">
        <v>511</v>
      </c>
      <c r="E6970" s="12">
        <v>150</v>
      </c>
      <c r="F6970" s="11" t="s">
        <v>512</v>
      </c>
      <c r="G6970" s="18" t="s">
        <v>495</v>
      </c>
      <c r="H6970" s="11" t="s">
        <v>9</v>
      </c>
      <c r="I6970" s="11" t="s">
        <v>495</v>
      </c>
    </row>
    <row r="6971" spans="1:9" s="5" customFormat="1" ht="33" x14ac:dyDescent="0.25">
      <c r="A6971" s="11" t="s">
        <v>501</v>
      </c>
      <c r="B6971" s="17" t="s">
        <v>6444</v>
      </c>
      <c r="C6971" s="18" t="s">
        <v>9562</v>
      </c>
      <c r="D6971" s="18" t="s">
        <v>511</v>
      </c>
      <c r="E6971" s="12">
        <v>75</v>
      </c>
      <c r="F6971" s="11" t="s">
        <v>512</v>
      </c>
      <c r="G6971" s="18" t="s">
        <v>495</v>
      </c>
      <c r="H6971" s="11" t="s">
        <v>9</v>
      </c>
      <c r="I6971" s="11" t="s">
        <v>495</v>
      </c>
    </row>
    <row r="6972" spans="1:9" s="5" customFormat="1" ht="60" customHeight="1" x14ac:dyDescent="0.25">
      <c r="A6972" s="11" t="s">
        <v>501</v>
      </c>
      <c r="B6972" s="17" t="s">
        <v>6445</v>
      </c>
      <c r="C6972" s="18" t="s">
        <v>9562</v>
      </c>
      <c r="D6972" s="18" t="s">
        <v>511</v>
      </c>
      <c r="E6972" s="12">
        <v>150</v>
      </c>
      <c r="F6972" s="11" t="s">
        <v>512</v>
      </c>
      <c r="G6972" s="18" t="s">
        <v>495</v>
      </c>
      <c r="H6972" s="11" t="s">
        <v>9</v>
      </c>
      <c r="I6972" s="11" t="s">
        <v>495</v>
      </c>
    </row>
    <row r="6973" spans="1:9" s="5" customFormat="1" ht="33" x14ac:dyDescent="0.25">
      <c r="A6973" s="11" t="s">
        <v>501</v>
      </c>
      <c r="B6973" s="17" t="s">
        <v>6446</v>
      </c>
      <c r="C6973" s="18" t="s">
        <v>9562</v>
      </c>
      <c r="D6973" s="18" t="s">
        <v>511</v>
      </c>
      <c r="E6973" s="12">
        <v>150</v>
      </c>
      <c r="F6973" s="11" t="s">
        <v>512</v>
      </c>
      <c r="G6973" s="18" t="s">
        <v>495</v>
      </c>
      <c r="H6973" s="11" t="s">
        <v>9</v>
      </c>
      <c r="I6973" s="11" t="s">
        <v>495</v>
      </c>
    </row>
    <row r="6974" spans="1:9" s="5" customFormat="1" ht="33" x14ac:dyDescent="0.25">
      <c r="A6974" s="11" t="s">
        <v>501</v>
      </c>
      <c r="B6974" s="17" t="s">
        <v>6447</v>
      </c>
      <c r="C6974" s="18" t="s">
        <v>9562</v>
      </c>
      <c r="D6974" s="18" t="s">
        <v>511</v>
      </c>
      <c r="E6974" s="12">
        <v>100</v>
      </c>
      <c r="F6974" s="11" t="s">
        <v>512</v>
      </c>
      <c r="G6974" s="18" t="s">
        <v>495</v>
      </c>
      <c r="H6974" s="11" t="s">
        <v>9</v>
      </c>
      <c r="I6974" s="11" t="s">
        <v>495</v>
      </c>
    </row>
    <row r="6975" spans="1:9" s="5" customFormat="1" ht="33" x14ac:dyDescent="0.25">
      <c r="A6975" s="11" t="s">
        <v>501</v>
      </c>
      <c r="B6975" s="17" t="s">
        <v>6448</v>
      </c>
      <c r="C6975" s="18" t="s">
        <v>9562</v>
      </c>
      <c r="D6975" s="18" t="s">
        <v>511</v>
      </c>
      <c r="E6975" s="12">
        <v>100</v>
      </c>
      <c r="F6975" s="11" t="s">
        <v>512</v>
      </c>
      <c r="G6975" s="18" t="s">
        <v>495</v>
      </c>
      <c r="H6975" s="11" t="s">
        <v>9</v>
      </c>
      <c r="I6975" s="11" t="s">
        <v>495</v>
      </c>
    </row>
    <row r="6976" spans="1:9" s="5" customFormat="1" ht="49.5" x14ac:dyDescent="0.25">
      <c r="A6976" s="11" t="s">
        <v>501</v>
      </c>
      <c r="B6976" s="17" t="s">
        <v>6449</v>
      </c>
      <c r="C6976" s="18" t="s">
        <v>9562</v>
      </c>
      <c r="D6976" s="18" t="s">
        <v>511</v>
      </c>
      <c r="E6976" s="12">
        <v>150</v>
      </c>
      <c r="F6976" s="11" t="s">
        <v>512</v>
      </c>
      <c r="G6976" s="18" t="s">
        <v>495</v>
      </c>
      <c r="H6976" s="11" t="s">
        <v>9</v>
      </c>
      <c r="I6976" s="11" t="s">
        <v>495</v>
      </c>
    </row>
    <row r="6977" spans="1:9" s="5" customFormat="1" ht="33" x14ac:dyDescent="0.25">
      <c r="A6977" s="11" t="s">
        <v>501</v>
      </c>
      <c r="B6977" s="17" t="s">
        <v>2778</v>
      </c>
      <c r="C6977" s="18" t="s">
        <v>9562</v>
      </c>
      <c r="D6977" s="18" t="s">
        <v>511</v>
      </c>
      <c r="E6977" s="12">
        <v>490</v>
      </c>
      <c r="F6977" s="11" t="s">
        <v>512</v>
      </c>
      <c r="G6977" s="18" t="s">
        <v>495</v>
      </c>
      <c r="H6977" s="11" t="s">
        <v>9</v>
      </c>
      <c r="I6977" s="11" t="s">
        <v>495</v>
      </c>
    </row>
    <row r="6978" spans="1:9" s="5" customFormat="1" ht="33" x14ac:dyDescent="0.25">
      <c r="A6978" s="11" t="s">
        <v>501</v>
      </c>
      <c r="B6978" s="17" t="s">
        <v>6450</v>
      </c>
      <c r="C6978" s="18" t="s">
        <v>9562</v>
      </c>
      <c r="D6978" s="18" t="s">
        <v>511</v>
      </c>
      <c r="E6978" s="12">
        <v>150</v>
      </c>
      <c r="F6978" s="11" t="s">
        <v>512</v>
      </c>
      <c r="G6978" s="18" t="s">
        <v>495</v>
      </c>
      <c r="H6978" s="11" t="s">
        <v>9</v>
      </c>
      <c r="I6978" s="11" t="s">
        <v>495</v>
      </c>
    </row>
    <row r="6979" spans="1:9" s="5" customFormat="1" ht="33" x14ac:dyDescent="0.25">
      <c r="A6979" s="11" t="s">
        <v>501</v>
      </c>
      <c r="B6979" s="17" t="s">
        <v>6533</v>
      </c>
      <c r="C6979" s="18" t="s">
        <v>9563</v>
      </c>
      <c r="D6979" s="18" t="s">
        <v>511</v>
      </c>
      <c r="E6979" s="12">
        <v>100</v>
      </c>
      <c r="F6979" s="11" t="s">
        <v>512</v>
      </c>
      <c r="G6979" s="18" t="s">
        <v>495</v>
      </c>
      <c r="H6979" s="11" t="s">
        <v>9</v>
      </c>
      <c r="I6979" s="11" t="s">
        <v>495</v>
      </c>
    </row>
    <row r="6980" spans="1:9" s="5" customFormat="1" ht="33" x14ac:dyDescent="0.25">
      <c r="A6980" s="11" t="s">
        <v>501</v>
      </c>
      <c r="B6980" s="17" t="s">
        <v>6534</v>
      </c>
      <c r="C6980" s="18" t="s">
        <v>9563</v>
      </c>
      <c r="D6980" s="18" t="s">
        <v>511</v>
      </c>
      <c r="E6980" s="12">
        <v>50</v>
      </c>
      <c r="F6980" s="11" t="s">
        <v>512</v>
      </c>
      <c r="G6980" s="18" t="s">
        <v>495</v>
      </c>
      <c r="H6980" s="11" t="s">
        <v>9</v>
      </c>
      <c r="I6980" s="11" t="s">
        <v>495</v>
      </c>
    </row>
    <row r="6981" spans="1:9" s="5" customFormat="1" ht="33" x14ac:dyDescent="0.25">
      <c r="A6981" s="11" t="s">
        <v>501</v>
      </c>
      <c r="B6981" s="17" t="s">
        <v>6620</v>
      </c>
      <c r="C6981" s="18" t="s">
        <v>9564</v>
      </c>
      <c r="D6981" s="18" t="s">
        <v>511</v>
      </c>
      <c r="E6981" s="12">
        <v>100</v>
      </c>
      <c r="F6981" s="11" t="s">
        <v>512</v>
      </c>
      <c r="G6981" s="18" t="s">
        <v>495</v>
      </c>
      <c r="H6981" s="11" t="s">
        <v>9</v>
      </c>
      <c r="I6981" s="11" t="s">
        <v>495</v>
      </c>
    </row>
    <row r="6982" spans="1:9" s="5" customFormat="1" ht="33" x14ac:dyDescent="0.25">
      <c r="A6982" s="11" t="s">
        <v>501</v>
      </c>
      <c r="B6982" s="17" t="s">
        <v>6620</v>
      </c>
      <c r="C6982" s="18" t="s">
        <v>9564</v>
      </c>
      <c r="D6982" s="18" t="s">
        <v>511</v>
      </c>
      <c r="E6982" s="12">
        <v>50</v>
      </c>
      <c r="F6982" s="11" t="s">
        <v>512</v>
      </c>
      <c r="G6982" s="18" t="s">
        <v>495</v>
      </c>
      <c r="H6982" s="11" t="s">
        <v>9</v>
      </c>
      <c r="I6982" s="11" t="s">
        <v>495</v>
      </c>
    </row>
    <row r="6983" spans="1:9" s="5" customFormat="1" ht="33" x14ac:dyDescent="0.25">
      <c r="A6983" s="11" t="s">
        <v>501</v>
      </c>
      <c r="B6983" s="17" t="s">
        <v>5014</v>
      </c>
      <c r="C6983" s="18" t="s">
        <v>9565</v>
      </c>
      <c r="D6983" s="18" t="s">
        <v>511</v>
      </c>
      <c r="E6983" s="12">
        <v>100</v>
      </c>
      <c r="F6983" s="11" t="s">
        <v>512</v>
      </c>
      <c r="G6983" s="18" t="s">
        <v>495</v>
      </c>
      <c r="H6983" s="11" t="s">
        <v>9</v>
      </c>
      <c r="I6983" s="11" t="s">
        <v>495</v>
      </c>
    </row>
    <row r="6984" spans="1:9" s="5" customFormat="1" ht="33" x14ac:dyDescent="0.25">
      <c r="A6984" s="11" t="s">
        <v>501</v>
      </c>
      <c r="B6984" s="17" t="s">
        <v>6476</v>
      </c>
      <c r="C6984" s="18" t="s">
        <v>9566</v>
      </c>
      <c r="D6984" s="18" t="s">
        <v>511</v>
      </c>
      <c r="E6984" s="12">
        <v>150</v>
      </c>
      <c r="F6984" s="11" t="s">
        <v>512</v>
      </c>
      <c r="G6984" s="18" t="s">
        <v>495</v>
      </c>
      <c r="H6984" s="11" t="s">
        <v>9</v>
      </c>
      <c r="I6984" s="11" t="s">
        <v>495</v>
      </c>
    </row>
    <row r="6985" spans="1:9" s="5" customFormat="1" ht="33" x14ac:dyDescent="0.25">
      <c r="A6985" s="11" t="s">
        <v>501</v>
      </c>
      <c r="B6985" s="17" t="s">
        <v>6477</v>
      </c>
      <c r="C6985" s="18" t="s">
        <v>9567</v>
      </c>
      <c r="D6985" s="18" t="s">
        <v>511</v>
      </c>
      <c r="E6985" s="12">
        <v>150</v>
      </c>
      <c r="F6985" s="11" t="s">
        <v>512</v>
      </c>
      <c r="G6985" s="18" t="s">
        <v>495</v>
      </c>
      <c r="H6985" s="11" t="s">
        <v>9</v>
      </c>
      <c r="I6985" s="11" t="s">
        <v>495</v>
      </c>
    </row>
    <row r="6986" spans="1:9" s="5" customFormat="1" ht="33" x14ac:dyDescent="0.25">
      <c r="A6986" s="11" t="s">
        <v>501</v>
      </c>
      <c r="B6986" s="17" t="s">
        <v>6535</v>
      </c>
      <c r="C6986" s="18" t="s">
        <v>9568</v>
      </c>
      <c r="D6986" s="18" t="s">
        <v>511</v>
      </c>
      <c r="E6986" s="12">
        <v>100</v>
      </c>
      <c r="F6986" s="11" t="s">
        <v>512</v>
      </c>
      <c r="G6986" s="18" t="s">
        <v>495</v>
      </c>
      <c r="H6986" s="11" t="s">
        <v>9</v>
      </c>
      <c r="I6986" s="11" t="s">
        <v>495</v>
      </c>
    </row>
    <row r="6987" spans="1:9" s="5" customFormat="1" ht="33" x14ac:dyDescent="0.25">
      <c r="A6987" s="11" t="s">
        <v>501</v>
      </c>
      <c r="B6987" s="17" t="s">
        <v>6536</v>
      </c>
      <c r="C6987" s="18" t="s">
        <v>9568</v>
      </c>
      <c r="D6987" s="18" t="s">
        <v>511</v>
      </c>
      <c r="E6987" s="12">
        <v>50</v>
      </c>
      <c r="F6987" s="11" t="s">
        <v>512</v>
      </c>
      <c r="G6987" s="18" t="s">
        <v>495</v>
      </c>
      <c r="H6987" s="11" t="s">
        <v>9</v>
      </c>
      <c r="I6987" s="11" t="s">
        <v>495</v>
      </c>
    </row>
    <row r="6988" spans="1:9" s="5" customFormat="1" ht="33" x14ac:dyDescent="0.25">
      <c r="A6988" s="11" t="s">
        <v>501</v>
      </c>
      <c r="B6988" s="17" t="s">
        <v>6630</v>
      </c>
      <c r="C6988" s="18" t="s">
        <v>9569</v>
      </c>
      <c r="D6988" s="18" t="s">
        <v>511</v>
      </c>
      <c r="E6988" s="12">
        <v>100</v>
      </c>
      <c r="F6988" s="11" t="s">
        <v>512</v>
      </c>
      <c r="G6988" s="18" t="s">
        <v>495</v>
      </c>
      <c r="H6988" s="11" t="s">
        <v>9</v>
      </c>
      <c r="I6988" s="11" t="s">
        <v>495</v>
      </c>
    </row>
    <row r="6989" spans="1:9" s="5" customFormat="1" ht="33" x14ac:dyDescent="0.25">
      <c r="A6989" s="11" t="s">
        <v>501</v>
      </c>
      <c r="B6989" s="17" t="s">
        <v>6681</v>
      </c>
      <c r="C6989" s="18" t="s">
        <v>9570</v>
      </c>
      <c r="D6989" s="18" t="s">
        <v>511</v>
      </c>
      <c r="E6989" s="12">
        <v>100</v>
      </c>
      <c r="F6989" s="11" t="s">
        <v>512</v>
      </c>
      <c r="G6989" s="18" t="s">
        <v>495</v>
      </c>
      <c r="H6989" s="11" t="s">
        <v>9</v>
      </c>
      <c r="I6989" s="11" t="s">
        <v>495</v>
      </c>
    </row>
    <row r="6990" spans="1:9" s="5" customFormat="1" ht="33" x14ac:dyDescent="0.25">
      <c r="A6990" s="11" t="s">
        <v>501</v>
      </c>
      <c r="B6990" s="17" t="s">
        <v>6675</v>
      </c>
      <c r="C6990" s="18" t="s">
        <v>9571</v>
      </c>
      <c r="D6990" s="18" t="s">
        <v>511</v>
      </c>
      <c r="E6990" s="12">
        <v>100</v>
      </c>
      <c r="F6990" s="11" t="s">
        <v>512</v>
      </c>
      <c r="G6990" s="18" t="s">
        <v>495</v>
      </c>
      <c r="H6990" s="11" t="s">
        <v>9</v>
      </c>
      <c r="I6990" s="11" t="s">
        <v>495</v>
      </c>
    </row>
    <row r="6991" spans="1:9" s="5" customFormat="1" ht="33" x14ac:dyDescent="0.25">
      <c r="A6991" s="11" t="s">
        <v>501</v>
      </c>
      <c r="B6991" s="17" t="s">
        <v>6656</v>
      </c>
      <c r="C6991" s="18" t="s">
        <v>9572</v>
      </c>
      <c r="D6991" s="18" t="s">
        <v>511</v>
      </c>
      <c r="E6991" s="12">
        <v>50</v>
      </c>
      <c r="F6991" s="11" t="s">
        <v>512</v>
      </c>
      <c r="G6991" s="18" t="s">
        <v>495</v>
      </c>
      <c r="H6991" s="11" t="s">
        <v>9</v>
      </c>
      <c r="I6991" s="11" t="s">
        <v>495</v>
      </c>
    </row>
    <row r="6992" spans="1:9" s="5" customFormat="1" ht="33" x14ac:dyDescent="0.25">
      <c r="A6992" s="11" t="s">
        <v>501</v>
      </c>
      <c r="B6992" s="17" t="s">
        <v>2818</v>
      </c>
      <c r="C6992" s="18" t="s">
        <v>9572</v>
      </c>
      <c r="D6992" s="18" t="s">
        <v>511</v>
      </c>
      <c r="E6992" s="12">
        <v>100</v>
      </c>
      <c r="F6992" s="11" t="s">
        <v>512</v>
      </c>
      <c r="G6992" s="18" t="s">
        <v>495</v>
      </c>
      <c r="H6992" s="11" t="s">
        <v>9</v>
      </c>
      <c r="I6992" s="11" t="s">
        <v>495</v>
      </c>
    </row>
    <row r="6993" spans="1:9" s="5" customFormat="1" ht="33" x14ac:dyDescent="0.25">
      <c r="A6993" s="11" t="s">
        <v>501</v>
      </c>
      <c r="B6993" s="17" t="s">
        <v>6654</v>
      </c>
      <c r="C6993" s="18" t="s">
        <v>9573</v>
      </c>
      <c r="D6993" s="18" t="s">
        <v>511</v>
      </c>
      <c r="E6993" s="12">
        <v>50</v>
      </c>
      <c r="F6993" s="11" t="s">
        <v>512</v>
      </c>
      <c r="G6993" s="18" t="s">
        <v>495</v>
      </c>
      <c r="H6993" s="11" t="s">
        <v>9</v>
      </c>
      <c r="I6993" s="11" t="s">
        <v>495</v>
      </c>
    </row>
    <row r="6994" spans="1:9" s="5" customFormat="1" ht="33" x14ac:dyDescent="0.25">
      <c r="A6994" s="11" t="s">
        <v>501</v>
      </c>
      <c r="B6994" s="17" t="s">
        <v>6655</v>
      </c>
      <c r="C6994" s="18" t="s">
        <v>9573</v>
      </c>
      <c r="D6994" s="18" t="s">
        <v>511</v>
      </c>
      <c r="E6994" s="12">
        <v>50</v>
      </c>
      <c r="F6994" s="11" t="s">
        <v>512</v>
      </c>
      <c r="G6994" s="18" t="s">
        <v>495</v>
      </c>
      <c r="H6994" s="11" t="s">
        <v>9</v>
      </c>
      <c r="I6994" s="11" t="s">
        <v>495</v>
      </c>
    </row>
    <row r="6995" spans="1:9" s="5" customFormat="1" ht="33" x14ac:dyDescent="0.25">
      <c r="A6995" s="11" t="s">
        <v>501</v>
      </c>
      <c r="B6995" s="17" t="s">
        <v>6650</v>
      </c>
      <c r="C6995" s="18" t="s">
        <v>9574</v>
      </c>
      <c r="D6995" s="18" t="s">
        <v>511</v>
      </c>
      <c r="E6995" s="12">
        <v>70</v>
      </c>
      <c r="F6995" s="11" t="s">
        <v>512</v>
      </c>
      <c r="G6995" s="18" t="s">
        <v>495</v>
      </c>
      <c r="H6995" s="11" t="s">
        <v>9</v>
      </c>
      <c r="I6995" s="11" t="s">
        <v>495</v>
      </c>
    </row>
    <row r="6996" spans="1:9" s="5" customFormat="1" ht="33" x14ac:dyDescent="0.25">
      <c r="A6996" s="11" t="s">
        <v>501</v>
      </c>
      <c r="B6996" s="17" t="s">
        <v>6657</v>
      </c>
      <c r="C6996" s="18" t="s">
        <v>9575</v>
      </c>
      <c r="D6996" s="18" t="s">
        <v>511</v>
      </c>
      <c r="E6996" s="12">
        <v>150</v>
      </c>
      <c r="F6996" s="11" t="s">
        <v>512</v>
      </c>
      <c r="G6996" s="18" t="s">
        <v>495</v>
      </c>
      <c r="H6996" s="11" t="s">
        <v>9</v>
      </c>
      <c r="I6996" s="11" t="s">
        <v>495</v>
      </c>
    </row>
    <row r="6997" spans="1:9" s="5" customFormat="1" ht="33" x14ac:dyDescent="0.25">
      <c r="A6997" s="11" t="s">
        <v>501</v>
      </c>
      <c r="B6997" s="17" t="s">
        <v>6662</v>
      </c>
      <c r="C6997" s="18" t="s">
        <v>9576</v>
      </c>
      <c r="D6997" s="18" t="s">
        <v>511</v>
      </c>
      <c r="E6997" s="12">
        <v>50</v>
      </c>
      <c r="F6997" s="11" t="s">
        <v>512</v>
      </c>
      <c r="G6997" s="18" t="s">
        <v>495</v>
      </c>
      <c r="H6997" s="11" t="s">
        <v>9</v>
      </c>
      <c r="I6997" s="11" t="s">
        <v>495</v>
      </c>
    </row>
    <row r="6998" spans="1:9" s="5" customFormat="1" ht="33" x14ac:dyDescent="0.25">
      <c r="A6998" s="11" t="s">
        <v>501</v>
      </c>
      <c r="B6998" s="24" t="s">
        <v>10644</v>
      </c>
      <c r="C6998" s="18" t="s">
        <v>9577</v>
      </c>
      <c r="D6998" s="18" t="s">
        <v>511</v>
      </c>
      <c r="E6998" s="12">
        <v>70</v>
      </c>
      <c r="F6998" s="11" t="s">
        <v>512</v>
      </c>
      <c r="G6998" s="18" t="s">
        <v>495</v>
      </c>
      <c r="H6998" s="11" t="s">
        <v>9</v>
      </c>
      <c r="I6998" s="11" t="s">
        <v>495</v>
      </c>
    </row>
    <row r="6999" spans="1:9" s="5" customFormat="1" ht="33" x14ac:dyDescent="0.25">
      <c r="A6999" s="11" t="s">
        <v>501</v>
      </c>
      <c r="B6999" s="17" t="s">
        <v>6664</v>
      </c>
      <c r="C6999" s="18" t="s">
        <v>9577</v>
      </c>
      <c r="D6999" s="18" t="s">
        <v>511</v>
      </c>
      <c r="E6999" s="12">
        <v>70</v>
      </c>
      <c r="F6999" s="11" t="s">
        <v>512</v>
      </c>
      <c r="G6999" s="18" t="s">
        <v>495</v>
      </c>
      <c r="H6999" s="11" t="s">
        <v>9</v>
      </c>
      <c r="I6999" s="11" t="s">
        <v>495</v>
      </c>
    </row>
    <row r="7000" spans="1:9" s="5" customFormat="1" ht="33" x14ac:dyDescent="0.25">
      <c r="A7000" s="11" t="s">
        <v>501</v>
      </c>
      <c r="B7000" s="17" t="s">
        <v>6665</v>
      </c>
      <c r="C7000" s="18" t="s">
        <v>9577</v>
      </c>
      <c r="D7000" s="18" t="s">
        <v>511</v>
      </c>
      <c r="E7000" s="12">
        <v>150</v>
      </c>
      <c r="F7000" s="11" t="s">
        <v>512</v>
      </c>
      <c r="G7000" s="18" t="s">
        <v>495</v>
      </c>
      <c r="H7000" s="11" t="s">
        <v>9</v>
      </c>
      <c r="I7000" s="11" t="s">
        <v>495</v>
      </c>
    </row>
    <row r="7001" spans="1:9" s="5" customFormat="1" ht="33" x14ac:dyDescent="0.25">
      <c r="A7001" s="11" t="s">
        <v>501</v>
      </c>
      <c r="B7001" s="17" t="s">
        <v>6658</v>
      </c>
      <c r="C7001" s="18" t="s">
        <v>9578</v>
      </c>
      <c r="D7001" s="18" t="s">
        <v>511</v>
      </c>
      <c r="E7001" s="12">
        <v>150</v>
      </c>
      <c r="F7001" s="11" t="s">
        <v>512</v>
      </c>
      <c r="G7001" s="18" t="s">
        <v>495</v>
      </c>
      <c r="H7001" s="11" t="s">
        <v>9</v>
      </c>
      <c r="I7001" s="11" t="s">
        <v>495</v>
      </c>
    </row>
    <row r="7002" spans="1:9" s="5" customFormat="1" ht="33" x14ac:dyDescent="0.25">
      <c r="A7002" s="11" t="s">
        <v>501</v>
      </c>
      <c r="B7002" s="17" t="s">
        <v>6661</v>
      </c>
      <c r="C7002" s="18" t="s">
        <v>9579</v>
      </c>
      <c r="D7002" s="18" t="s">
        <v>511</v>
      </c>
      <c r="E7002" s="12">
        <v>150</v>
      </c>
      <c r="F7002" s="11" t="s">
        <v>512</v>
      </c>
      <c r="G7002" s="18" t="s">
        <v>495</v>
      </c>
      <c r="H7002" s="11" t="s">
        <v>9</v>
      </c>
      <c r="I7002" s="11" t="s">
        <v>495</v>
      </c>
    </row>
    <row r="7003" spans="1:9" s="5" customFormat="1" ht="33" x14ac:dyDescent="0.25">
      <c r="A7003" s="11" t="s">
        <v>501</v>
      </c>
      <c r="B7003" s="17" t="s">
        <v>6646</v>
      </c>
      <c r="C7003" s="18" t="str">
        <f>MID(B7003,3,12)</f>
        <v>新北市鶯歌區社區發展協會</v>
      </c>
      <c r="D7003" s="18" t="s">
        <v>511</v>
      </c>
      <c r="E7003" s="12">
        <v>35</v>
      </c>
      <c r="F7003" s="11" t="s">
        <v>512</v>
      </c>
      <c r="G7003" s="18" t="s">
        <v>495</v>
      </c>
      <c r="H7003" s="11" t="s">
        <v>9</v>
      </c>
      <c r="I7003" s="11" t="s">
        <v>495</v>
      </c>
    </row>
    <row r="7004" spans="1:9" s="5" customFormat="1" ht="33" x14ac:dyDescent="0.25">
      <c r="A7004" s="11" t="s">
        <v>501</v>
      </c>
      <c r="B7004" s="17" t="s">
        <v>6667</v>
      </c>
      <c r="C7004" s="18" t="s">
        <v>9580</v>
      </c>
      <c r="D7004" s="18" t="s">
        <v>511</v>
      </c>
      <c r="E7004" s="12">
        <v>150</v>
      </c>
      <c r="F7004" s="11" t="s">
        <v>512</v>
      </c>
      <c r="G7004" s="18" t="s">
        <v>495</v>
      </c>
      <c r="H7004" s="11" t="s">
        <v>9</v>
      </c>
      <c r="I7004" s="11" t="s">
        <v>495</v>
      </c>
    </row>
    <row r="7005" spans="1:9" s="5" customFormat="1" ht="33" x14ac:dyDescent="0.25">
      <c r="A7005" s="11" t="s">
        <v>501</v>
      </c>
      <c r="B7005" s="17" t="s">
        <v>6668</v>
      </c>
      <c r="C7005" s="18" t="s">
        <v>9581</v>
      </c>
      <c r="D7005" s="18" t="s">
        <v>511</v>
      </c>
      <c r="E7005" s="12">
        <v>150</v>
      </c>
      <c r="F7005" s="11" t="s">
        <v>512</v>
      </c>
      <c r="G7005" s="18" t="s">
        <v>495</v>
      </c>
      <c r="H7005" s="11" t="s">
        <v>9</v>
      </c>
      <c r="I7005" s="11" t="s">
        <v>495</v>
      </c>
    </row>
    <row r="7006" spans="1:9" s="5" customFormat="1" ht="33" x14ac:dyDescent="0.25">
      <c r="A7006" s="11" t="s">
        <v>501</v>
      </c>
      <c r="B7006" s="17" t="s">
        <v>6669</v>
      </c>
      <c r="C7006" s="18" t="s">
        <v>9581</v>
      </c>
      <c r="D7006" s="18" t="s">
        <v>511</v>
      </c>
      <c r="E7006" s="12">
        <v>50</v>
      </c>
      <c r="F7006" s="11" t="s">
        <v>512</v>
      </c>
      <c r="G7006" s="18" t="s">
        <v>495</v>
      </c>
      <c r="H7006" s="11" t="s">
        <v>9</v>
      </c>
      <c r="I7006" s="11" t="s">
        <v>495</v>
      </c>
    </row>
    <row r="7007" spans="1:9" s="5" customFormat="1" ht="33" x14ac:dyDescent="0.25">
      <c r="A7007" s="11" t="s">
        <v>501</v>
      </c>
      <c r="B7007" s="17" t="s">
        <v>6653</v>
      </c>
      <c r="C7007" s="18" t="s">
        <v>9582</v>
      </c>
      <c r="D7007" s="18" t="s">
        <v>511</v>
      </c>
      <c r="E7007" s="12">
        <v>200</v>
      </c>
      <c r="F7007" s="11" t="s">
        <v>512</v>
      </c>
      <c r="G7007" s="18" t="s">
        <v>495</v>
      </c>
      <c r="H7007" s="11" t="s">
        <v>9</v>
      </c>
      <c r="I7007" s="11" t="s">
        <v>495</v>
      </c>
    </row>
    <row r="7008" spans="1:9" s="5" customFormat="1" ht="33" x14ac:dyDescent="0.25">
      <c r="A7008" s="11" t="s">
        <v>501</v>
      </c>
      <c r="B7008" s="17" t="s">
        <v>2819</v>
      </c>
      <c r="C7008" s="18" t="s">
        <v>9583</v>
      </c>
      <c r="D7008" s="18" t="s">
        <v>511</v>
      </c>
      <c r="E7008" s="12">
        <v>150</v>
      </c>
      <c r="F7008" s="11" t="s">
        <v>512</v>
      </c>
      <c r="G7008" s="18" t="s">
        <v>495</v>
      </c>
      <c r="H7008" s="11" t="s">
        <v>9</v>
      </c>
      <c r="I7008" s="11" t="s">
        <v>495</v>
      </c>
    </row>
    <row r="7009" spans="1:9" s="5" customFormat="1" ht="33" x14ac:dyDescent="0.25">
      <c r="A7009" s="11" t="s">
        <v>501</v>
      </c>
      <c r="B7009" s="17" t="s">
        <v>6651</v>
      </c>
      <c r="C7009" s="18" t="s">
        <v>9584</v>
      </c>
      <c r="D7009" s="18" t="s">
        <v>511</v>
      </c>
      <c r="E7009" s="12">
        <v>150</v>
      </c>
      <c r="F7009" s="11" t="s">
        <v>512</v>
      </c>
      <c r="G7009" s="18" t="s">
        <v>495</v>
      </c>
      <c r="H7009" s="11" t="s">
        <v>9</v>
      </c>
      <c r="I7009" s="11" t="s">
        <v>495</v>
      </c>
    </row>
    <row r="7010" spans="1:9" s="5" customFormat="1" ht="33" x14ac:dyDescent="0.25">
      <c r="A7010" s="11" t="s">
        <v>501</v>
      </c>
      <c r="B7010" s="17" t="s">
        <v>6652</v>
      </c>
      <c r="C7010" s="18" t="s">
        <v>9585</v>
      </c>
      <c r="D7010" s="18" t="s">
        <v>511</v>
      </c>
      <c r="E7010" s="12">
        <v>150</v>
      </c>
      <c r="F7010" s="11" t="s">
        <v>512</v>
      </c>
      <c r="G7010" s="18" t="s">
        <v>495</v>
      </c>
      <c r="H7010" s="11" t="s">
        <v>9</v>
      </c>
      <c r="I7010" s="11" t="s">
        <v>495</v>
      </c>
    </row>
    <row r="7011" spans="1:9" s="5" customFormat="1" ht="33" x14ac:dyDescent="0.25">
      <c r="A7011" s="11" t="s">
        <v>501</v>
      </c>
      <c r="B7011" s="17" t="s">
        <v>6652</v>
      </c>
      <c r="C7011" s="18" t="s">
        <v>9585</v>
      </c>
      <c r="D7011" s="18" t="s">
        <v>511</v>
      </c>
      <c r="E7011" s="12">
        <v>50</v>
      </c>
      <c r="F7011" s="11" t="s">
        <v>512</v>
      </c>
      <c r="G7011" s="18" t="s">
        <v>495</v>
      </c>
      <c r="H7011" s="11" t="s">
        <v>9</v>
      </c>
      <c r="I7011" s="11" t="s">
        <v>495</v>
      </c>
    </row>
    <row r="7012" spans="1:9" s="5" customFormat="1" ht="33" x14ac:dyDescent="0.25">
      <c r="A7012" s="11" t="s">
        <v>501</v>
      </c>
      <c r="B7012" s="17" t="s">
        <v>6670</v>
      </c>
      <c r="C7012" s="18" t="s">
        <v>9586</v>
      </c>
      <c r="D7012" s="18" t="s">
        <v>511</v>
      </c>
      <c r="E7012" s="12">
        <v>50</v>
      </c>
      <c r="F7012" s="11" t="s">
        <v>512</v>
      </c>
      <c r="G7012" s="18" t="s">
        <v>495</v>
      </c>
      <c r="H7012" s="11" t="s">
        <v>9</v>
      </c>
      <c r="I7012" s="11" t="s">
        <v>495</v>
      </c>
    </row>
    <row r="7013" spans="1:9" s="5" customFormat="1" ht="33" x14ac:dyDescent="0.25">
      <c r="A7013" s="11" t="s">
        <v>501</v>
      </c>
      <c r="B7013" s="17" t="s">
        <v>6666</v>
      </c>
      <c r="C7013" s="18" t="s">
        <v>9587</v>
      </c>
      <c r="D7013" s="18" t="s">
        <v>511</v>
      </c>
      <c r="E7013" s="12">
        <v>150</v>
      </c>
      <c r="F7013" s="11" t="s">
        <v>512</v>
      </c>
      <c r="G7013" s="18" t="s">
        <v>495</v>
      </c>
      <c r="H7013" s="11" t="s">
        <v>9</v>
      </c>
      <c r="I7013" s="11" t="s">
        <v>495</v>
      </c>
    </row>
    <row r="7014" spans="1:9" s="5" customFormat="1" ht="33" x14ac:dyDescent="0.25">
      <c r="A7014" s="11" t="s">
        <v>501</v>
      </c>
      <c r="B7014" s="17" t="s">
        <v>6671</v>
      </c>
      <c r="C7014" s="18" t="s">
        <v>9588</v>
      </c>
      <c r="D7014" s="18" t="s">
        <v>511</v>
      </c>
      <c r="E7014" s="12">
        <v>150</v>
      </c>
      <c r="F7014" s="11" t="s">
        <v>512</v>
      </c>
      <c r="G7014" s="18" t="s">
        <v>495</v>
      </c>
      <c r="H7014" s="11" t="s">
        <v>9</v>
      </c>
      <c r="I7014" s="11" t="s">
        <v>495</v>
      </c>
    </row>
    <row r="7015" spans="1:9" s="5" customFormat="1" ht="33" x14ac:dyDescent="0.25">
      <c r="A7015" s="11" t="s">
        <v>501</v>
      </c>
      <c r="B7015" s="17" t="s">
        <v>6672</v>
      </c>
      <c r="C7015" s="18" t="s">
        <v>9589</v>
      </c>
      <c r="D7015" s="18" t="s">
        <v>511</v>
      </c>
      <c r="E7015" s="12">
        <v>150</v>
      </c>
      <c r="F7015" s="11" t="s">
        <v>512</v>
      </c>
      <c r="G7015" s="18" t="s">
        <v>495</v>
      </c>
      <c r="H7015" s="11" t="s">
        <v>9</v>
      </c>
      <c r="I7015" s="11" t="s">
        <v>495</v>
      </c>
    </row>
    <row r="7016" spans="1:9" s="5" customFormat="1" ht="33" x14ac:dyDescent="0.25">
      <c r="A7016" s="11" t="s">
        <v>501</v>
      </c>
      <c r="B7016" s="17" t="s">
        <v>6659</v>
      </c>
      <c r="C7016" s="18" t="s">
        <v>9590</v>
      </c>
      <c r="D7016" s="18" t="s">
        <v>511</v>
      </c>
      <c r="E7016" s="12">
        <v>100</v>
      </c>
      <c r="F7016" s="11" t="s">
        <v>512</v>
      </c>
      <c r="G7016" s="18" t="s">
        <v>495</v>
      </c>
      <c r="H7016" s="11" t="s">
        <v>9</v>
      </c>
      <c r="I7016" s="11" t="s">
        <v>495</v>
      </c>
    </row>
    <row r="7017" spans="1:9" s="5" customFormat="1" ht="33" x14ac:dyDescent="0.25">
      <c r="A7017" s="11" t="s">
        <v>501</v>
      </c>
      <c r="B7017" s="17" t="s">
        <v>6660</v>
      </c>
      <c r="C7017" s="18" t="s">
        <v>9590</v>
      </c>
      <c r="D7017" s="18" t="s">
        <v>511</v>
      </c>
      <c r="E7017" s="12">
        <v>50</v>
      </c>
      <c r="F7017" s="11" t="s">
        <v>512</v>
      </c>
      <c r="G7017" s="18" t="s">
        <v>495</v>
      </c>
      <c r="H7017" s="11" t="s">
        <v>9</v>
      </c>
      <c r="I7017" s="11" t="s">
        <v>495</v>
      </c>
    </row>
    <row r="7018" spans="1:9" s="5" customFormat="1" ht="33" x14ac:dyDescent="0.25">
      <c r="A7018" s="11" t="s">
        <v>501</v>
      </c>
      <c r="B7018" s="17" t="s">
        <v>6674</v>
      </c>
      <c r="C7018" s="18" t="s">
        <v>9591</v>
      </c>
      <c r="D7018" s="18" t="s">
        <v>511</v>
      </c>
      <c r="E7018" s="12">
        <v>150</v>
      </c>
      <c r="F7018" s="11" t="s">
        <v>512</v>
      </c>
      <c r="G7018" s="18" t="s">
        <v>495</v>
      </c>
      <c r="H7018" s="11" t="s">
        <v>9</v>
      </c>
      <c r="I7018" s="11" t="s">
        <v>495</v>
      </c>
    </row>
    <row r="7019" spans="1:9" s="5" customFormat="1" ht="33" x14ac:dyDescent="0.25">
      <c r="A7019" s="11" t="s">
        <v>501</v>
      </c>
      <c r="B7019" s="17" t="s">
        <v>6676</v>
      </c>
      <c r="C7019" s="18" t="s">
        <v>9592</v>
      </c>
      <c r="D7019" s="18" t="s">
        <v>511</v>
      </c>
      <c r="E7019" s="12">
        <v>50</v>
      </c>
      <c r="F7019" s="11" t="s">
        <v>512</v>
      </c>
      <c r="G7019" s="18" t="s">
        <v>495</v>
      </c>
      <c r="H7019" s="11" t="s">
        <v>9</v>
      </c>
      <c r="I7019" s="11" t="s">
        <v>495</v>
      </c>
    </row>
    <row r="7020" spans="1:9" s="5" customFormat="1" ht="33" x14ac:dyDescent="0.25">
      <c r="A7020" s="11" t="s">
        <v>501</v>
      </c>
      <c r="B7020" s="17" t="s">
        <v>6677</v>
      </c>
      <c r="C7020" s="18" t="s">
        <v>9592</v>
      </c>
      <c r="D7020" s="18" t="s">
        <v>511</v>
      </c>
      <c r="E7020" s="12">
        <v>50</v>
      </c>
      <c r="F7020" s="11" t="s">
        <v>512</v>
      </c>
      <c r="G7020" s="18" t="s">
        <v>495</v>
      </c>
      <c r="H7020" s="11" t="s">
        <v>9</v>
      </c>
      <c r="I7020" s="11" t="s">
        <v>495</v>
      </c>
    </row>
    <row r="7021" spans="1:9" s="5" customFormat="1" ht="33" x14ac:dyDescent="0.25">
      <c r="A7021" s="11" t="s">
        <v>501</v>
      </c>
      <c r="B7021" s="17" t="s">
        <v>6678</v>
      </c>
      <c r="C7021" s="18" t="s">
        <v>9593</v>
      </c>
      <c r="D7021" s="18" t="s">
        <v>511</v>
      </c>
      <c r="E7021" s="12">
        <v>100</v>
      </c>
      <c r="F7021" s="11" t="s">
        <v>512</v>
      </c>
      <c r="G7021" s="18" t="s">
        <v>495</v>
      </c>
      <c r="H7021" s="11" t="s">
        <v>9</v>
      </c>
      <c r="I7021" s="11" t="s">
        <v>495</v>
      </c>
    </row>
    <row r="7022" spans="1:9" s="5" customFormat="1" ht="33" x14ac:dyDescent="0.25">
      <c r="A7022" s="11" t="s">
        <v>501</v>
      </c>
      <c r="B7022" s="17" t="s">
        <v>6679</v>
      </c>
      <c r="C7022" s="18" t="s">
        <v>9594</v>
      </c>
      <c r="D7022" s="18" t="s">
        <v>511</v>
      </c>
      <c r="E7022" s="12">
        <v>94</v>
      </c>
      <c r="F7022" s="11" t="s">
        <v>512</v>
      </c>
      <c r="G7022" s="18" t="s">
        <v>495</v>
      </c>
      <c r="H7022" s="11" t="s">
        <v>9</v>
      </c>
      <c r="I7022" s="11" t="s">
        <v>495</v>
      </c>
    </row>
    <row r="7023" spans="1:9" s="5" customFormat="1" ht="33" x14ac:dyDescent="0.25">
      <c r="A7023" s="11" t="s">
        <v>501</v>
      </c>
      <c r="B7023" s="17" t="s">
        <v>6680</v>
      </c>
      <c r="C7023" s="18" t="s">
        <v>9594</v>
      </c>
      <c r="D7023" s="18" t="s">
        <v>511</v>
      </c>
      <c r="E7023" s="12">
        <v>50</v>
      </c>
      <c r="F7023" s="11" t="s">
        <v>512</v>
      </c>
      <c r="G7023" s="18" t="s">
        <v>495</v>
      </c>
      <c r="H7023" s="11" t="s">
        <v>9</v>
      </c>
      <c r="I7023" s="11" t="s">
        <v>495</v>
      </c>
    </row>
    <row r="7024" spans="1:9" s="5" customFormat="1" ht="33" x14ac:dyDescent="0.25">
      <c r="A7024" s="11" t="s">
        <v>501</v>
      </c>
      <c r="B7024" s="17" t="s">
        <v>5595</v>
      </c>
      <c r="C7024" s="18" t="s">
        <v>9595</v>
      </c>
      <c r="D7024" s="18" t="s">
        <v>511</v>
      </c>
      <c r="E7024" s="12">
        <v>150</v>
      </c>
      <c r="F7024" s="11" t="s">
        <v>512</v>
      </c>
      <c r="G7024" s="18" t="s">
        <v>495</v>
      </c>
      <c r="H7024" s="11" t="s">
        <v>9</v>
      </c>
      <c r="I7024" s="11" t="s">
        <v>495</v>
      </c>
    </row>
    <row r="7025" spans="1:9" s="5" customFormat="1" ht="33" x14ac:dyDescent="0.25">
      <c r="A7025" s="11" t="s">
        <v>501</v>
      </c>
      <c r="B7025" s="17" t="s">
        <v>5594</v>
      </c>
      <c r="C7025" s="18" t="s">
        <v>9596</v>
      </c>
      <c r="D7025" s="18" t="s">
        <v>511</v>
      </c>
      <c r="E7025" s="12">
        <v>150</v>
      </c>
      <c r="F7025" s="11" t="s">
        <v>512</v>
      </c>
      <c r="G7025" s="18" t="s">
        <v>495</v>
      </c>
      <c r="H7025" s="11" t="s">
        <v>9</v>
      </c>
      <c r="I7025" s="11" t="s">
        <v>495</v>
      </c>
    </row>
    <row r="7026" spans="1:9" s="5" customFormat="1" ht="33" x14ac:dyDescent="0.25">
      <c r="A7026" s="11" t="s">
        <v>501</v>
      </c>
      <c r="B7026" s="17" t="s">
        <v>5596</v>
      </c>
      <c r="C7026" s="18" t="s">
        <v>9597</v>
      </c>
      <c r="D7026" s="18" t="s">
        <v>511</v>
      </c>
      <c r="E7026" s="12">
        <v>150</v>
      </c>
      <c r="F7026" s="11" t="s">
        <v>512</v>
      </c>
      <c r="G7026" s="18" t="s">
        <v>495</v>
      </c>
      <c r="H7026" s="11" t="s">
        <v>9</v>
      </c>
      <c r="I7026" s="11" t="s">
        <v>495</v>
      </c>
    </row>
    <row r="7027" spans="1:9" s="5" customFormat="1" ht="33" x14ac:dyDescent="0.25">
      <c r="A7027" s="11" t="s">
        <v>501</v>
      </c>
      <c r="B7027" s="17" t="s">
        <v>6624</v>
      </c>
      <c r="C7027" s="18" t="s">
        <v>9598</v>
      </c>
      <c r="D7027" s="18" t="s">
        <v>511</v>
      </c>
      <c r="E7027" s="12">
        <v>70</v>
      </c>
      <c r="F7027" s="11" t="s">
        <v>512</v>
      </c>
      <c r="G7027" s="18" t="s">
        <v>495</v>
      </c>
      <c r="H7027" s="11" t="s">
        <v>9</v>
      </c>
      <c r="I7027" s="11" t="s">
        <v>495</v>
      </c>
    </row>
    <row r="7028" spans="1:9" s="5" customFormat="1" ht="33" x14ac:dyDescent="0.25">
      <c r="A7028" s="11" t="s">
        <v>501</v>
      </c>
      <c r="B7028" s="17" t="s">
        <v>6625</v>
      </c>
      <c r="C7028" s="18" t="s">
        <v>9598</v>
      </c>
      <c r="D7028" s="18" t="s">
        <v>511</v>
      </c>
      <c r="E7028" s="12">
        <v>80</v>
      </c>
      <c r="F7028" s="11" t="s">
        <v>512</v>
      </c>
      <c r="G7028" s="18" t="s">
        <v>495</v>
      </c>
      <c r="H7028" s="11" t="s">
        <v>9</v>
      </c>
      <c r="I7028" s="11" t="s">
        <v>495</v>
      </c>
    </row>
    <row r="7029" spans="1:9" s="5" customFormat="1" ht="33" x14ac:dyDescent="0.25">
      <c r="A7029" s="11" t="s">
        <v>501</v>
      </c>
      <c r="B7029" s="17" t="s">
        <v>6626</v>
      </c>
      <c r="C7029" s="18" t="s">
        <v>9599</v>
      </c>
      <c r="D7029" s="18" t="s">
        <v>511</v>
      </c>
      <c r="E7029" s="12">
        <v>70</v>
      </c>
      <c r="F7029" s="11" t="s">
        <v>512</v>
      </c>
      <c r="G7029" s="18" t="s">
        <v>495</v>
      </c>
      <c r="H7029" s="11" t="s">
        <v>9</v>
      </c>
      <c r="I7029" s="11" t="s">
        <v>495</v>
      </c>
    </row>
    <row r="7030" spans="1:9" s="5" customFormat="1" ht="33" x14ac:dyDescent="0.25">
      <c r="A7030" s="11" t="s">
        <v>501</v>
      </c>
      <c r="B7030" s="17" t="s">
        <v>6627</v>
      </c>
      <c r="C7030" s="18" t="s">
        <v>9600</v>
      </c>
      <c r="D7030" s="18" t="s">
        <v>511</v>
      </c>
      <c r="E7030" s="12">
        <v>35</v>
      </c>
      <c r="F7030" s="11" t="s">
        <v>512</v>
      </c>
      <c r="G7030" s="18" t="s">
        <v>495</v>
      </c>
      <c r="H7030" s="11" t="s">
        <v>9</v>
      </c>
      <c r="I7030" s="11" t="s">
        <v>495</v>
      </c>
    </row>
    <row r="7031" spans="1:9" s="5" customFormat="1" ht="33" x14ac:dyDescent="0.25">
      <c r="A7031" s="11" t="s">
        <v>501</v>
      </c>
      <c r="B7031" s="17" t="s">
        <v>6623</v>
      </c>
      <c r="C7031" s="18" t="s">
        <v>9601</v>
      </c>
      <c r="D7031" s="18" t="s">
        <v>511</v>
      </c>
      <c r="E7031" s="12">
        <v>150</v>
      </c>
      <c r="F7031" s="11" t="s">
        <v>512</v>
      </c>
      <c r="G7031" s="18" t="s">
        <v>495</v>
      </c>
      <c r="H7031" s="11" t="s">
        <v>9</v>
      </c>
      <c r="I7031" s="11" t="s">
        <v>495</v>
      </c>
    </row>
    <row r="7032" spans="1:9" s="5" customFormat="1" ht="33" x14ac:dyDescent="0.25">
      <c r="A7032" s="11" t="s">
        <v>501</v>
      </c>
      <c r="B7032" s="17" t="s">
        <v>6364</v>
      </c>
      <c r="C7032" s="18" t="s">
        <v>9602</v>
      </c>
      <c r="D7032" s="18" t="s">
        <v>511</v>
      </c>
      <c r="E7032" s="12">
        <v>100</v>
      </c>
      <c r="F7032" s="11" t="s">
        <v>512</v>
      </c>
      <c r="G7032" s="18" t="s">
        <v>495</v>
      </c>
      <c r="H7032" s="11" t="s">
        <v>9</v>
      </c>
      <c r="I7032" s="11" t="s">
        <v>495</v>
      </c>
    </row>
    <row r="7033" spans="1:9" s="5" customFormat="1" ht="33" x14ac:dyDescent="0.25">
      <c r="A7033" s="11" t="s">
        <v>501</v>
      </c>
      <c r="B7033" s="17" t="s">
        <v>6365</v>
      </c>
      <c r="C7033" s="18" t="s">
        <v>9603</v>
      </c>
      <c r="D7033" s="18" t="s">
        <v>511</v>
      </c>
      <c r="E7033" s="12">
        <v>150</v>
      </c>
      <c r="F7033" s="11" t="s">
        <v>512</v>
      </c>
      <c r="G7033" s="18" t="s">
        <v>495</v>
      </c>
      <c r="H7033" s="11" t="s">
        <v>9</v>
      </c>
      <c r="I7033" s="11" t="s">
        <v>495</v>
      </c>
    </row>
    <row r="7034" spans="1:9" s="5" customFormat="1" ht="33" x14ac:dyDescent="0.25">
      <c r="A7034" s="11" t="s">
        <v>501</v>
      </c>
      <c r="B7034" s="17" t="s">
        <v>6366</v>
      </c>
      <c r="C7034" s="18" t="s">
        <v>9604</v>
      </c>
      <c r="D7034" s="18" t="s">
        <v>511</v>
      </c>
      <c r="E7034" s="12">
        <v>250</v>
      </c>
      <c r="F7034" s="11" t="s">
        <v>512</v>
      </c>
      <c r="G7034" s="18" t="s">
        <v>495</v>
      </c>
      <c r="H7034" s="11" t="s">
        <v>9</v>
      </c>
      <c r="I7034" s="11" t="s">
        <v>495</v>
      </c>
    </row>
    <row r="7035" spans="1:9" s="5" customFormat="1" ht="33" x14ac:dyDescent="0.25">
      <c r="A7035" s="11" t="s">
        <v>501</v>
      </c>
      <c r="B7035" s="17" t="s">
        <v>6367</v>
      </c>
      <c r="C7035" s="18" t="s">
        <v>9604</v>
      </c>
      <c r="D7035" s="18" t="s">
        <v>511</v>
      </c>
      <c r="E7035" s="12">
        <v>70</v>
      </c>
      <c r="F7035" s="11" t="s">
        <v>512</v>
      </c>
      <c r="G7035" s="18" t="s">
        <v>495</v>
      </c>
      <c r="H7035" s="11" t="s">
        <v>9</v>
      </c>
      <c r="I7035" s="11" t="s">
        <v>495</v>
      </c>
    </row>
    <row r="7036" spans="1:9" s="5" customFormat="1" ht="49.5" x14ac:dyDescent="0.25">
      <c r="A7036" s="11" t="s">
        <v>501</v>
      </c>
      <c r="B7036" s="17" t="s">
        <v>6370</v>
      </c>
      <c r="C7036" s="18" t="s">
        <v>9605</v>
      </c>
      <c r="D7036" s="18" t="s">
        <v>511</v>
      </c>
      <c r="E7036" s="12">
        <v>150</v>
      </c>
      <c r="F7036" s="11" t="s">
        <v>512</v>
      </c>
      <c r="G7036" s="18" t="s">
        <v>495</v>
      </c>
      <c r="H7036" s="11" t="s">
        <v>9</v>
      </c>
      <c r="I7036" s="11" t="s">
        <v>495</v>
      </c>
    </row>
    <row r="7037" spans="1:9" s="5" customFormat="1" ht="33" x14ac:dyDescent="0.25">
      <c r="A7037" s="11" t="s">
        <v>501</v>
      </c>
      <c r="B7037" s="17" t="s">
        <v>6368</v>
      </c>
      <c r="C7037" s="18" t="s">
        <v>9606</v>
      </c>
      <c r="D7037" s="18" t="s">
        <v>511</v>
      </c>
      <c r="E7037" s="12">
        <v>150</v>
      </c>
      <c r="F7037" s="11" t="s">
        <v>512</v>
      </c>
      <c r="G7037" s="18" t="s">
        <v>495</v>
      </c>
      <c r="H7037" s="11" t="s">
        <v>9</v>
      </c>
      <c r="I7037" s="11" t="s">
        <v>495</v>
      </c>
    </row>
    <row r="7038" spans="1:9" s="5" customFormat="1" ht="33" x14ac:dyDescent="0.25">
      <c r="A7038" s="11" t="s">
        <v>501</v>
      </c>
      <c r="B7038" s="17" t="s">
        <v>6369</v>
      </c>
      <c r="C7038" s="18" t="s">
        <v>9606</v>
      </c>
      <c r="D7038" s="18" t="s">
        <v>511</v>
      </c>
      <c r="E7038" s="12">
        <v>50</v>
      </c>
      <c r="F7038" s="11" t="s">
        <v>512</v>
      </c>
      <c r="G7038" s="18" t="s">
        <v>495</v>
      </c>
      <c r="H7038" s="11" t="s">
        <v>9</v>
      </c>
      <c r="I7038" s="11" t="s">
        <v>495</v>
      </c>
    </row>
    <row r="7039" spans="1:9" s="5" customFormat="1" ht="33" x14ac:dyDescent="0.25">
      <c r="A7039" s="11" t="s">
        <v>501</v>
      </c>
      <c r="B7039" s="17" t="s">
        <v>2488</v>
      </c>
      <c r="C7039" s="18" t="str">
        <f>MID(B7039,3,11)</f>
        <v>新店區下城社區發展協會</v>
      </c>
      <c r="D7039" s="18" t="s">
        <v>511</v>
      </c>
      <c r="E7039" s="12">
        <v>62</v>
      </c>
      <c r="F7039" s="11" t="s">
        <v>512</v>
      </c>
      <c r="G7039" s="18" t="s">
        <v>495</v>
      </c>
      <c r="H7039" s="11" t="s">
        <v>9</v>
      </c>
      <c r="I7039" s="11" t="s">
        <v>495</v>
      </c>
    </row>
    <row r="7040" spans="1:9" s="5" customFormat="1" ht="33" x14ac:dyDescent="0.25">
      <c r="A7040" s="11" t="s">
        <v>501</v>
      </c>
      <c r="B7040" s="17" t="s">
        <v>5058</v>
      </c>
      <c r="C7040" s="18" t="str">
        <f>MID(B7040,3,13)</f>
        <v>新店區大鵬忠孝社區發展協會</v>
      </c>
      <c r="D7040" s="18" t="s">
        <v>511</v>
      </c>
      <c r="E7040" s="12">
        <v>35</v>
      </c>
      <c r="F7040" s="11" t="s">
        <v>512</v>
      </c>
      <c r="G7040" s="18" t="s">
        <v>495</v>
      </c>
      <c r="H7040" s="11" t="s">
        <v>9</v>
      </c>
      <c r="I7040" s="11" t="s">
        <v>495</v>
      </c>
    </row>
    <row r="7041" spans="1:9" s="5" customFormat="1" ht="33" x14ac:dyDescent="0.25">
      <c r="A7041" s="11" t="s">
        <v>501</v>
      </c>
      <c r="B7041" s="17" t="s">
        <v>2474</v>
      </c>
      <c r="C7041" s="18" t="str">
        <f>MID(B7041,3,13)</f>
        <v>新店區大鵬忠孝社區發展協會</v>
      </c>
      <c r="D7041" s="18" t="s">
        <v>511</v>
      </c>
      <c r="E7041" s="12">
        <v>80</v>
      </c>
      <c r="F7041" s="11" t="s">
        <v>512</v>
      </c>
      <c r="G7041" s="18" t="s">
        <v>495</v>
      </c>
      <c r="H7041" s="11" t="s">
        <v>9</v>
      </c>
      <c r="I7041" s="11" t="s">
        <v>495</v>
      </c>
    </row>
    <row r="7042" spans="1:9" s="5" customFormat="1" ht="33" x14ac:dyDescent="0.25">
      <c r="A7042" s="11" t="s">
        <v>501</v>
      </c>
      <c r="B7042" s="17" t="s">
        <v>2489</v>
      </c>
      <c r="C7042" s="18" t="str">
        <f>MID(B7042,3,11)</f>
        <v>新店區屈尺社區發展協會</v>
      </c>
      <c r="D7042" s="18" t="s">
        <v>511</v>
      </c>
      <c r="E7042" s="12">
        <v>47</v>
      </c>
      <c r="F7042" s="11" t="s">
        <v>512</v>
      </c>
      <c r="G7042" s="18" t="s">
        <v>495</v>
      </c>
      <c r="H7042" s="11" t="s">
        <v>9</v>
      </c>
      <c r="I7042" s="11" t="s">
        <v>495</v>
      </c>
    </row>
    <row r="7043" spans="1:9" s="5" customFormat="1" ht="33" x14ac:dyDescent="0.25">
      <c r="A7043" s="11" t="s">
        <v>501</v>
      </c>
      <c r="B7043" s="17" t="s">
        <v>2490</v>
      </c>
      <c r="C7043" s="18" t="str">
        <f>MID(B7043,3,11)</f>
        <v>新店區德安社區發展協會</v>
      </c>
      <c r="D7043" s="18" t="s">
        <v>511</v>
      </c>
      <c r="E7043" s="12">
        <v>40</v>
      </c>
      <c r="F7043" s="11" t="s">
        <v>512</v>
      </c>
      <c r="G7043" s="18" t="s">
        <v>495</v>
      </c>
      <c r="H7043" s="11" t="s">
        <v>9</v>
      </c>
      <c r="I7043" s="11" t="s">
        <v>495</v>
      </c>
    </row>
    <row r="7044" spans="1:9" s="5" customFormat="1" ht="33" x14ac:dyDescent="0.25">
      <c r="A7044" s="11" t="s">
        <v>501</v>
      </c>
      <c r="B7044" s="17" t="s">
        <v>2487</v>
      </c>
      <c r="C7044" s="18" t="str">
        <f>MID(B7044,3,11)</f>
        <v>新店區雙城社區發展協會</v>
      </c>
      <c r="D7044" s="18" t="s">
        <v>511</v>
      </c>
      <c r="E7044" s="12">
        <v>48</v>
      </c>
      <c r="F7044" s="11" t="s">
        <v>512</v>
      </c>
      <c r="G7044" s="18" t="s">
        <v>495</v>
      </c>
      <c r="H7044" s="11" t="s">
        <v>9</v>
      </c>
      <c r="I7044" s="11" t="s">
        <v>495</v>
      </c>
    </row>
    <row r="7045" spans="1:9" s="5" customFormat="1" ht="33" x14ac:dyDescent="0.25">
      <c r="A7045" s="11" t="s">
        <v>501</v>
      </c>
      <c r="B7045" s="17" t="s">
        <v>6689</v>
      </c>
      <c r="C7045" s="18" t="s">
        <v>9607</v>
      </c>
      <c r="D7045" s="18" t="s">
        <v>511</v>
      </c>
      <c r="E7045" s="12">
        <v>250</v>
      </c>
      <c r="F7045" s="11" t="s">
        <v>512</v>
      </c>
      <c r="G7045" s="18" t="s">
        <v>495</v>
      </c>
      <c r="H7045" s="11" t="s">
        <v>9</v>
      </c>
      <c r="I7045" s="11" t="s">
        <v>495</v>
      </c>
    </row>
    <row r="7046" spans="1:9" s="5" customFormat="1" ht="33" x14ac:dyDescent="0.25">
      <c r="A7046" s="11" t="s">
        <v>501</v>
      </c>
      <c r="B7046" s="17" t="s">
        <v>6688</v>
      </c>
      <c r="C7046" s="18" t="s">
        <v>9608</v>
      </c>
      <c r="D7046" s="18" t="s">
        <v>511</v>
      </c>
      <c r="E7046" s="12">
        <v>150</v>
      </c>
      <c r="F7046" s="11" t="s">
        <v>512</v>
      </c>
      <c r="G7046" s="18" t="s">
        <v>495</v>
      </c>
      <c r="H7046" s="11" t="s">
        <v>9</v>
      </c>
      <c r="I7046" s="11" t="s">
        <v>495</v>
      </c>
    </row>
    <row r="7047" spans="1:9" s="5" customFormat="1" ht="33" x14ac:dyDescent="0.25">
      <c r="A7047" s="11" t="s">
        <v>501</v>
      </c>
      <c r="B7047" s="17" t="s">
        <v>6687</v>
      </c>
      <c r="C7047" s="18" t="s">
        <v>9609</v>
      </c>
      <c r="D7047" s="18" t="s">
        <v>511</v>
      </c>
      <c r="E7047" s="12">
        <v>150</v>
      </c>
      <c r="F7047" s="11" t="s">
        <v>512</v>
      </c>
      <c r="G7047" s="18" t="s">
        <v>495</v>
      </c>
      <c r="H7047" s="11" t="s">
        <v>9</v>
      </c>
      <c r="I7047" s="11" t="s">
        <v>495</v>
      </c>
    </row>
    <row r="7048" spans="1:9" s="5" customFormat="1" ht="33" x14ac:dyDescent="0.25">
      <c r="A7048" s="11" t="s">
        <v>501</v>
      </c>
      <c r="B7048" s="17" t="s">
        <v>5136</v>
      </c>
      <c r="C7048" s="18" t="str">
        <f>MID(B7048,3,11)</f>
        <v>新莊區文衡社區發展協會</v>
      </c>
      <c r="D7048" s="18" t="s">
        <v>511</v>
      </c>
      <c r="E7048" s="12">
        <v>74</v>
      </c>
      <c r="F7048" s="11" t="s">
        <v>512</v>
      </c>
      <c r="G7048" s="18" t="s">
        <v>495</v>
      </c>
      <c r="H7048" s="11" t="s">
        <v>9</v>
      </c>
      <c r="I7048" s="11" t="s">
        <v>495</v>
      </c>
    </row>
    <row r="7049" spans="1:9" s="5" customFormat="1" ht="33" x14ac:dyDescent="0.25">
      <c r="A7049" s="11" t="s">
        <v>501</v>
      </c>
      <c r="B7049" s="17" t="s">
        <v>6693</v>
      </c>
      <c r="C7049" s="18" t="s">
        <v>9610</v>
      </c>
      <c r="D7049" s="18" t="s">
        <v>511</v>
      </c>
      <c r="E7049" s="12">
        <v>105</v>
      </c>
      <c r="F7049" s="11" t="s">
        <v>512</v>
      </c>
      <c r="G7049" s="18" t="s">
        <v>495</v>
      </c>
      <c r="H7049" s="11" t="s">
        <v>9</v>
      </c>
      <c r="I7049" s="11" t="s">
        <v>495</v>
      </c>
    </row>
    <row r="7050" spans="1:9" s="5" customFormat="1" ht="33" x14ac:dyDescent="0.25">
      <c r="A7050" s="11" t="s">
        <v>501</v>
      </c>
      <c r="B7050" s="17" t="s">
        <v>6694</v>
      </c>
      <c r="C7050" s="18" t="s">
        <v>9610</v>
      </c>
      <c r="D7050" s="18" t="s">
        <v>511</v>
      </c>
      <c r="E7050" s="12">
        <v>105</v>
      </c>
      <c r="F7050" s="11" t="s">
        <v>512</v>
      </c>
      <c r="G7050" s="18" t="s">
        <v>495</v>
      </c>
      <c r="H7050" s="11" t="s">
        <v>9</v>
      </c>
      <c r="I7050" s="11" t="s">
        <v>495</v>
      </c>
    </row>
    <row r="7051" spans="1:9" s="5" customFormat="1" ht="33" x14ac:dyDescent="0.25">
      <c r="A7051" s="11" t="s">
        <v>501</v>
      </c>
      <c r="B7051" s="17" t="s">
        <v>2723</v>
      </c>
      <c r="C7051" s="18" t="str">
        <f>MID(B7051,3,11)</f>
        <v>瑞芳區爪峰社區發展協會</v>
      </c>
      <c r="D7051" s="18" t="s">
        <v>511</v>
      </c>
      <c r="E7051" s="12">
        <v>23</v>
      </c>
      <c r="F7051" s="11" t="s">
        <v>512</v>
      </c>
      <c r="G7051" s="18" t="s">
        <v>495</v>
      </c>
      <c r="H7051" s="11" t="s">
        <v>9</v>
      </c>
      <c r="I7051" s="11" t="s">
        <v>495</v>
      </c>
    </row>
    <row r="7052" spans="1:9" s="5" customFormat="1" ht="33" x14ac:dyDescent="0.25">
      <c r="A7052" s="11" t="s">
        <v>501</v>
      </c>
      <c r="B7052" s="17" t="s">
        <v>6024</v>
      </c>
      <c r="C7052" s="18" t="str">
        <f>MID(B7052,4,11)</f>
        <v>瑞芳區海濱社區發展協會</v>
      </c>
      <c r="D7052" s="18" t="s">
        <v>511</v>
      </c>
      <c r="E7052" s="12">
        <v>150</v>
      </c>
      <c r="F7052" s="11" t="s">
        <v>512</v>
      </c>
      <c r="G7052" s="18" t="s">
        <v>495</v>
      </c>
      <c r="H7052" s="11" t="s">
        <v>9</v>
      </c>
      <c r="I7052" s="11" t="s">
        <v>495</v>
      </c>
    </row>
    <row r="7053" spans="1:9" s="5" customFormat="1" ht="33" x14ac:dyDescent="0.25">
      <c r="A7053" s="11" t="s">
        <v>501</v>
      </c>
      <c r="B7053" s="17" t="s">
        <v>2745</v>
      </c>
      <c r="C7053" s="18" t="str">
        <f>MID(B7053,3,11)</f>
        <v>萬里區加投社區發展協會</v>
      </c>
      <c r="D7053" s="18" t="s">
        <v>511</v>
      </c>
      <c r="E7053" s="12">
        <v>29</v>
      </c>
      <c r="F7053" s="11" t="s">
        <v>512</v>
      </c>
      <c r="G7053" s="18" t="s">
        <v>495</v>
      </c>
      <c r="H7053" s="11" t="s">
        <v>9</v>
      </c>
      <c r="I7053" s="11" t="s">
        <v>495</v>
      </c>
    </row>
    <row r="7054" spans="1:9" s="5" customFormat="1" ht="33" x14ac:dyDescent="0.25">
      <c r="A7054" s="11" t="s">
        <v>501</v>
      </c>
      <c r="B7054" s="17" t="s">
        <v>6269</v>
      </c>
      <c r="C7054" s="18" t="str">
        <f>MID(B7054,3,11)</f>
        <v>萬里區北基社區發展協會</v>
      </c>
      <c r="D7054" s="18" t="s">
        <v>511</v>
      </c>
      <c r="E7054" s="12">
        <v>64</v>
      </c>
      <c r="F7054" s="11" t="s">
        <v>512</v>
      </c>
      <c r="G7054" s="18" t="s">
        <v>495</v>
      </c>
      <c r="H7054" s="11" t="s">
        <v>9</v>
      </c>
      <c r="I7054" s="11" t="s">
        <v>495</v>
      </c>
    </row>
    <row r="7055" spans="1:9" s="5" customFormat="1" ht="33" x14ac:dyDescent="0.25">
      <c r="A7055" s="11" t="s">
        <v>501</v>
      </c>
      <c r="B7055" s="17" t="s">
        <v>2756</v>
      </c>
      <c r="C7055" s="18" t="str">
        <f>MID(B7055,3,11)</f>
        <v>萬里區崁腳社區發展協會</v>
      </c>
      <c r="D7055" s="18" t="s">
        <v>511</v>
      </c>
      <c r="E7055" s="12">
        <v>69</v>
      </c>
      <c r="F7055" s="11" t="s">
        <v>512</v>
      </c>
      <c r="G7055" s="18" t="s">
        <v>495</v>
      </c>
      <c r="H7055" s="11" t="s">
        <v>9</v>
      </c>
      <c r="I7055" s="11" t="s">
        <v>495</v>
      </c>
    </row>
    <row r="7056" spans="1:9" s="5" customFormat="1" ht="33" x14ac:dyDescent="0.25">
      <c r="A7056" s="11" t="s">
        <v>501</v>
      </c>
      <c r="B7056" s="17" t="s">
        <v>2757</v>
      </c>
      <c r="C7056" s="18" t="str">
        <f>MID(B7056,3,11)</f>
        <v>萬里區野柳社區發展協會</v>
      </c>
      <c r="D7056" s="18" t="s">
        <v>511</v>
      </c>
      <c r="E7056" s="12">
        <v>73</v>
      </c>
      <c r="F7056" s="11" t="s">
        <v>512</v>
      </c>
      <c r="G7056" s="18" t="s">
        <v>495</v>
      </c>
      <c r="H7056" s="11" t="s">
        <v>9</v>
      </c>
      <c r="I7056" s="11" t="s">
        <v>495</v>
      </c>
    </row>
    <row r="7057" spans="1:9" s="5" customFormat="1" ht="33" x14ac:dyDescent="0.25">
      <c r="A7057" s="11" t="s">
        <v>501</v>
      </c>
      <c r="B7057" s="17" t="s">
        <v>6270</v>
      </c>
      <c r="C7057" s="18" t="str">
        <f>MID(B7057,3,11)</f>
        <v>萬里區磺潭社區發展協會</v>
      </c>
      <c r="D7057" s="18" t="s">
        <v>511</v>
      </c>
      <c r="E7057" s="12">
        <v>75</v>
      </c>
      <c r="F7057" s="11" t="s">
        <v>512</v>
      </c>
      <c r="G7057" s="18" t="s">
        <v>495</v>
      </c>
      <c r="H7057" s="11" t="s">
        <v>9</v>
      </c>
      <c r="I7057" s="11" t="s">
        <v>495</v>
      </c>
    </row>
    <row r="7058" spans="1:9" s="5" customFormat="1" ht="33" x14ac:dyDescent="0.25">
      <c r="A7058" s="11" t="s">
        <v>501</v>
      </c>
      <c r="B7058" s="17" t="s">
        <v>6861</v>
      </c>
      <c r="C7058" s="18" t="s">
        <v>9611</v>
      </c>
      <c r="D7058" s="18" t="s">
        <v>511</v>
      </c>
      <c r="E7058" s="12">
        <v>100</v>
      </c>
      <c r="F7058" s="11" t="s">
        <v>512</v>
      </c>
      <c r="G7058" s="18" t="s">
        <v>495</v>
      </c>
      <c r="H7058" s="11" t="s">
        <v>9</v>
      </c>
      <c r="I7058" s="11" t="s">
        <v>495</v>
      </c>
    </row>
    <row r="7059" spans="1:9" s="5" customFormat="1" ht="33" x14ac:dyDescent="0.25">
      <c r="A7059" s="11" t="s">
        <v>501</v>
      </c>
      <c r="B7059" s="17" t="s">
        <v>6862</v>
      </c>
      <c r="C7059" s="18" t="s">
        <v>9611</v>
      </c>
      <c r="D7059" s="18" t="s">
        <v>511</v>
      </c>
      <c r="E7059" s="12">
        <v>50</v>
      </c>
      <c r="F7059" s="11" t="s">
        <v>512</v>
      </c>
      <c r="G7059" s="18" t="s">
        <v>495</v>
      </c>
      <c r="H7059" s="11" t="s">
        <v>9</v>
      </c>
      <c r="I7059" s="11" t="s">
        <v>495</v>
      </c>
    </row>
    <row r="7060" spans="1:9" s="5" customFormat="1" ht="33" x14ac:dyDescent="0.25">
      <c r="A7060" s="11" t="s">
        <v>501</v>
      </c>
      <c r="B7060" s="17" t="s">
        <v>6864</v>
      </c>
      <c r="C7060" s="18" t="s">
        <v>9612</v>
      </c>
      <c r="D7060" s="18" t="s">
        <v>511</v>
      </c>
      <c r="E7060" s="12">
        <v>300</v>
      </c>
      <c r="F7060" s="11" t="s">
        <v>512</v>
      </c>
      <c r="G7060" s="18" t="s">
        <v>495</v>
      </c>
      <c r="H7060" s="11" t="s">
        <v>9</v>
      </c>
      <c r="I7060" s="11" t="s">
        <v>495</v>
      </c>
    </row>
    <row r="7061" spans="1:9" s="5" customFormat="1" ht="33" x14ac:dyDescent="0.25">
      <c r="A7061" s="11" t="s">
        <v>501</v>
      </c>
      <c r="B7061" s="17" t="s">
        <v>6867</v>
      </c>
      <c r="C7061" s="18" t="s">
        <v>9613</v>
      </c>
      <c r="D7061" s="18" t="s">
        <v>511</v>
      </c>
      <c r="E7061" s="12">
        <v>200</v>
      </c>
      <c r="F7061" s="11" t="s">
        <v>512</v>
      </c>
      <c r="G7061" s="18" t="s">
        <v>495</v>
      </c>
      <c r="H7061" s="11" t="s">
        <v>9</v>
      </c>
      <c r="I7061" s="11" t="s">
        <v>495</v>
      </c>
    </row>
    <row r="7062" spans="1:9" s="5" customFormat="1" ht="33" x14ac:dyDescent="0.25">
      <c r="A7062" s="11" t="s">
        <v>501</v>
      </c>
      <c r="B7062" s="17" t="s">
        <v>6874</v>
      </c>
      <c r="C7062" s="18" t="s">
        <v>9614</v>
      </c>
      <c r="D7062" s="18" t="s">
        <v>511</v>
      </c>
      <c r="E7062" s="12">
        <v>200</v>
      </c>
      <c r="F7062" s="11" t="s">
        <v>512</v>
      </c>
      <c r="G7062" s="18" t="s">
        <v>495</v>
      </c>
      <c r="H7062" s="11" t="s">
        <v>9</v>
      </c>
      <c r="I7062" s="11" t="s">
        <v>495</v>
      </c>
    </row>
    <row r="7063" spans="1:9" s="5" customFormat="1" ht="33" x14ac:dyDescent="0.25">
      <c r="A7063" s="11" t="s">
        <v>501</v>
      </c>
      <c r="B7063" s="17" t="s">
        <v>6863</v>
      </c>
      <c r="C7063" s="18" t="s">
        <v>9615</v>
      </c>
      <c r="D7063" s="18" t="s">
        <v>511</v>
      </c>
      <c r="E7063" s="12">
        <v>150</v>
      </c>
      <c r="F7063" s="11" t="s">
        <v>512</v>
      </c>
      <c r="G7063" s="18" t="s">
        <v>495</v>
      </c>
      <c r="H7063" s="11" t="s">
        <v>9</v>
      </c>
      <c r="I7063" s="11" t="s">
        <v>495</v>
      </c>
    </row>
    <row r="7064" spans="1:9" s="5" customFormat="1" ht="33" x14ac:dyDescent="0.25">
      <c r="A7064" s="11" t="s">
        <v>501</v>
      </c>
      <c r="B7064" s="17" t="s">
        <v>6868</v>
      </c>
      <c r="C7064" s="18" t="s">
        <v>9616</v>
      </c>
      <c r="D7064" s="18" t="s">
        <v>511</v>
      </c>
      <c r="E7064" s="12">
        <v>300</v>
      </c>
      <c r="F7064" s="11" t="s">
        <v>512</v>
      </c>
      <c r="G7064" s="18" t="s">
        <v>495</v>
      </c>
      <c r="H7064" s="11" t="s">
        <v>9</v>
      </c>
      <c r="I7064" s="11" t="s">
        <v>495</v>
      </c>
    </row>
    <row r="7065" spans="1:9" s="5" customFormat="1" ht="33" x14ac:dyDescent="0.25">
      <c r="A7065" s="11" t="s">
        <v>501</v>
      </c>
      <c r="B7065" s="17" t="s">
        <v>6872</v>
      </c>
      <c r="C7065" s="18" t="s">
        <v>9617</v>
      </c>
      <c r="D7065" s="18" t="s">
        <v>511</v>
      </c>
      <c r="E7065" s="12">
        <v>75</v>
      </c>
      <c r="F7065" s="11" t="s">
        <v>512</v>
      </c>
      <c r="G7065" s="18" t="s">
        <v>495</v>
      </c>
      <c r="H7065" s="11" t="s">
        <v>9</v>
      </c>
      <c r="I7065" s="11" t="s">
        <v>495</v>
      </c>
    </row>
    <row r="7066" spans="1:9" s="5" customFormat="1" ht="33" x14ac:dyDescent="0.25">
      <c r="A7066" s="11" t="s">
        <v>501</v>
      </c>
      <c r="B7066" s="17" t="s">
        <v>6873</v>
      </c>
      <c r="C7066" s="18" t="s">
        <v>9617</v>
      </c>
      <c r="D7066" s="18" t="s">
        <v>511</v>
      </c>
      <c r="E7066" s="12">
        <v>75</v>
      </c>
      <c r="F7066" s="11" t="s">
        <v>512</v>
      </c>
      <c r="G7066" s="18" t="s">
        <v>495</v>
      </c>
      <c r="H7066" s="11" t="s">
        <v>9</v>
      </c>
      <c r="I7066" s="11" t="s">
        <v>495</v>
      </c>
    </row>
    <row r="7067" spans="1:9" s="5" customFormat="1" ht="33" x14ac:dyDescent="0.25">
      <c r="A7067" s="11" t="s">
        <v>501</v>
      </c>
      <c r="B7067" s="17" t="s">
        <v>6871</v>
      </c>
      <c r="C7067" s="18" t="s">
        <v>9618</v>
      </c>
      <c r="D7067" s="18" t="s">
        <v>511</v>
      </c>
      <c r="E7067" s="12">
        <v>150</v>
      </c>
      <c r="F7067" s="11" t="s">
        <v>512</v>
      </c>
      <c r="G7067" s="18" t="s">
        <v>495</v>
      </c>
      <c r="H7067" s="11" t="s">
        <v>9</v>
      </c>
      <c r="I7067" s="11" t="s">
        <v>495</v>
      </c>
    </row>
    <row r="7068" spans="1:9" s="5" customFormat="1" ht="33" x14ac:dyDescent="0.25">
      <c r="A7068" s="11" t="s">
        <v>501</v>
      </c>
      <c r="B7068" s="17" t="s">
        <v>6865</v>
      </c>
      <c r="C7068" s="18" t="s">
        <v>9619</v>
      </c>
      <c r="D7068" s="18" t="s">
        <v>511</v>
      </c>
      <c r="E7068" s="12">
        <v>100</v>
      </c>
      <c r="F7068" s="11" t="s">
        <v>512</v>
      </c>
      <c r="G7068" s="18" t="s">
        <v>495</v>
      </c>
      <c r="H7068" s="11" t="s">
        <v>9</v>
      </c>
      <c r="I7068" s="11" t="s">
        <v>495</v>
      </c>
    </row>
    <row r="7069" spans="1:9" s="5" customFormat="1" ht="33" x14ac:dyDescent="0.25">
      <c r="A7069" s="11" t="s">
        <v>501</v>
      </c>
      <c r="B7069" s="17" t="s">
        <v>6866</v>
      </c>
      <c r="C7069" s="18" t="s">
        <v>9619</v>
      </c>
      <c r="D7069" s="18" t="s">
        <v>511</v>
      </c>
      <c r="E7069" s="12">
        <v>50</v>
      </c>
      <c r="F7069" s="11" t="s">
        <v>512</v>
      </c>
      <c r="G7069" s="18" t="s">
        <v>495</v>
      </c>
      <c r="H7069" s="11" t="s">
        <v>9</v>
      </c>
      <c r="I7069" s="11" t="s">
        <v>495</v>
      </c>
    </row>
    <row r="7070" spans="1:9" s="5" customFormat="1" ht="33" x14ac:dyDescent="0.25">
      <c r="A7070" s="11" t="s">
        <v>501</v>
      </c>
      <c r="B7070" s="17" t="s">
        <v>6869</v>
      </c>
      <c r="C7070" s="18" t="s">
        <v>9620</v>
      </c>
      <c r="D7070" s="18" t="s">
        <v>511</v>
      </c>
      <c r="E7070" s="12">
        <v>150</v>
      </c>
      <c r="F7070" s="11" t="s">
        <v>512</v>
      </c>
      <c r="G7070" s="18" t="s">
        <v>495</v>
      </c>
      <c r="H7070" s="11" t="s">
        <v>9</v>
      </c>
      <c r="I7070" s="11" t="s">
        <v>495</v>
      </c>
    </row>
    <row r="7071" spans="1:9" s="5" customFormat="1" ht="33" x14ac:dyDescent="0.25">
      <c r="A7071" s="11" t="s">
        <v>501</v>
      </c>
      <c r="B7071" s="17" t="s">
        <v>2828</v>
      </c>
      <c r="C7071" s="18" t="s">
        <v>9621</v>
      </c>
      <c r="D7071" s="18" t="s">
        <v>511</v>
      </c>
      <c r="E7071" s="12">
        <v>150</v>
      </c>
      <c r="F7071" s="11" t="s">
        <v>512</v>
      </c>
      <c r="G7071" s="18" t="s">
        <v>495</v>
      </c>
      <c r="H7071" s="11" t="s">
        <v>9</v>
      </c>
      <c r="I7071" s="11" t="s">
        <v>495</v>
      </c>
    </row>
    <row r="7072" spans="1:9" s="5" customFormat="1" ht="33" x14ac:dyDescent="0.25">
      <c r="A7072" s="11" t="s">
        <v>501</v>
      </c>
      <c r="B7072" s="17" t="s">
        <v>6870</v>
      </c>
      <c r="C7072" s="18" t="s">
        <v>9622</v>
      </c>
      <c r="D7072" s="18" t="s">
        <v>511</v>
      </c>
      <c r="E7072" s="12">
        <v>100</v>
      </c>
      <c r="F7072" s="11" t="s">
        <v>512</v>
      </c>
      <c r="G7072" s="18" t="s">
        <v>495</v>
      </c>
      <c r="H7072" s="11" t="s">
        <v>9</v>
      </c>
      <c r="I7072" s="11" t="s">
        <v>495</v>
      </c>
    </row>
    <row r="7073" spans="1:9" s="5" customFormat="1" ht="33" x14ac:dyDescent="0.25">
      <c r="A7073" s="11" t="s">
        <v>501</v>
      </c>
      <c r="B7073" s="17" t="s">
        <v>6875</v>
      </c>
      <c r="C7073" s="18" t="s">
        <v>9623</v>
      </c>
      <c r="D7073" s="18" t="s">
        <v>511</v>
      </c>
      <c r="E7073" s="12">
        <v>50</v>
      </c>
      <c r="F7073" s="11" t="s">
        <v>512</v>
      </c>
      <c r="G7073" s="18" t="s">
        <v>495</v>
      </c>
      <c r="H7073" s="11" t="s">
        <v>9</v>
      </c>
      <c r="I7073" s="11" t="s">
        <v>495</v>
      </c>
    </row>
    <row r="7074" spans="1:9" s="5" customFormat="1" ht="33" x14ac:dyDescent="0.25">
      <c r="A7074" s="11" t="s">
        <v>501</v>
      </c>
      <c r="B7074" s="17" t="s">
        <v>6876</v>
      </c>
      <c r="C7074" s="18" t="s">
        <v>9624</v>
      </c>
      <c r="D7074" s="18" t="s">
        <v>511</v>
      </c>
      <c r="E7074" s="12">
        <v>150</v>
      </c>
      <c r="F7074" s="11" t="s">
        <v>512</v>
      </c>
      <c r="G7074" s="18" t="s">
        <v>495</v>
      </c>
      <c r="H7074" s="11" t="s">
        <v>9</v>
      </c>
      <c r="I7074" s="11" t="s">
        <v>495</v>
      </c>
    </row>
    <row r="7075" spans="1:9" s="5" customFormat="1" ht="33" x14ac:dyDescent="0.25">
      <c r="A7075" s="11" t="s">
        <v>501</v>
      </c>
      <c r="B7075" s="17" t="s">
        <v>5550</v>
      </c>
      <c r="C7075" s="18" t="str">
        <f>MID(B7075,3,11)</f>
        <v>樹林區南園社區發展協會</v>
      </c>
      <c r="D7075" s="18" t="s">
        <v>511</v>
      </c>
      <c r="E7075" s="12">
        <v>28</v>
      </c>
      <c r="F7075" s="11" t="s">
        <v>512</v>
      </c>
      <c r="G7075" s="18" t="s">
        <v>495</v>
      </c>
      <c r="H7075" s="11" t="s">
        <v>9</v>
      </c>
      <c r="I7075" s="11" t="s">
        <v>495</v>
      </c>
    </row>
    <row r="7076" spans="1:9" s="5" customFormat="1" ht="33" x14ac:dyDescent="0.25">
      <c r="A7076" s="11" t="s">
        <v>501</v>
      </c>
      <c r="B7076" s="17" t="s">
        <v>5551</v>
      </c>
      <c r="C7076" s="18" t="str">
        <f>MID(B7076,3,11)</f>
        <v>樹林區樂山社區發展協會</v>
      </c>
      <c r="D7076" s="18" t="s">
        <v>511</v>
      </c>
      <c r="E7076" s="12">
        <v>15</v>
      </c>
      <c r="F7076" s="11" t="s">
        <v>512</v>
      </c>
      <c r="G7076" s="18" t="s">
        <v>495</v>
      </c>
      <c r="H7076" s="11" t="s">
        <v>9</v>
      </c>
      <c r="I7076" s="11" t="s">
        <v>495</v>
      </c>
    </row>
    <row r="7077" spans="1:9" s="5" customFormat="1" ht="33" x14ac:dyDescent="0.25">
      <c r="A7077" s="11" t="s">
        <v>501</v>
      </c>
      <c r="B7077" s="17" t="s">
        <v>6577</v>
      </c>
      <c r="C7077" s="18" t="str">
        <f>MID(B7077,3,11)</f>
        <v>雙溪區上林社區發展協會</v>
      </c>
      <c r="D7077" s="18" t="s">
        <v>511</v>
      </c>
      <c r="E7077" s="12">
        <v>61</v>
      </c>
      <c r="F7077" s="11" t="s">
        <v>512</v>
      </c>
      <c r="G7077" s="18" t="s">
        <v>495</v>
      </c>
      <c r="H7077" s="11" t="s">
        <v>9</v>
      </c>
      <c r="I7077" s="11" t="s">
        <v>495</v>
      </c>
    </row>
    <row r="7078" spans="1:9" s="5" customFormat="1" ht="33" x14ac:dyDescent="0.25">
      <c r="A7078" s="11" t="s">
        <v>501</v>
      </c>
      <c r="B7078" s="17" t="s">
        <v>6581</v>
      </c>
      <c r="C7078" s="18" t="str">
        <f>MID(B7078,3,11)</f>
        <v>雙溪區平林社區發展協會</v>
      </c>
      <c r="D7078" s="18" t="s">
        <v>511</v>
      </c>
      <c r="E7078" s="12">
        <v>39</v>
      </c>
      <c r="F7078" s="11" t="s">
        <v>512</v>
      </c>
      <c r="G7078" s="18" t="s">
        <v>495</v>
      </c>
      <c r="H7078" s="11" t="s">
        <v>9</v>
      </c>
      <c r="I7078" s="11" t="s">
        <v>495</v>
      </c>
    </row>
    <row r="7079" spans="1:9" s="5" customFormat="1" ht="33" x14ac:dyDescent="0.25">
      <c r="A7079" s="11" t="s">
        <v>501</v>
      </c>
      <c r="B7079" s="17" t="s">
        <v>6588</v>
      </c>
      <c r="C7079" s="18" t="str">
        <f>MID(B7079,4,11)</f>
        <v>雙溪區共和社區發展協會</v>
      </c>
      <c r="D7079" s="18" t="s">
        <v>511</v>
      </c>
      <c r="E7079" s="12">
        <v>100</v>
      </c>
      <c r="F7079" s="11" t="s">
        <v>512</v>
      </c>
      <c r="G7079" s="18" t="s">
        <v>495</v>
      </c>
      <c r="H7079" s="11" t="s">
        <v>9</v>
      </c>
      <c r="I7079" s="11" t="s">
        <v>495</v>
      </c>
    </row>
    <row r="7080" spans="1:9" s="5" customFormat="1" ht="33" x14ac:dyDescent="0.25">
      <c r="A7080" s="11" t="s">
        <v>501</v>
      </c>
      <c r="B7080" s="17" t="s">
        <v>6589</v>
      </c>
      <c r="C7080" s="18" t="str">
        <f>MID(B7080,4,11)</f>
        <v>雙溪區新基社區發展協會</v>
      </c>
      <c r="D7080" s="18" t="s">
        <v>511</v>
      </c>
      <c r="E7080" s="12">
        <v>100</v>
      </c>
      <c r="F7080" s="11" t="s">
        <v>512</v>
      </c>
      <c r="G7080" s="18" t="s">
        <v>495</v>
      </c>
      <c r="H7080" s="11" t="s">
        <v>9</v>
      </c>
      <c r="I7080" s="11" t="s">
        <v>495</v>
      </c>
    </row>
    <row r="7081" spans="1:9" s="5" customFormat="1" ht="33" x14ac:dyDescent="0.25">
      <c r="A7081" s="11" t="s">
        <v>501</v>
      </c>
      <c r="B7081" s="17" t="s">
        <v>2769</v>
      </c>
      <c r="C7081" s="18" t="str">
        <f>MID(B7081,3,11)</f>
        <v>蘆洲區長榮社區發展協會</v>
      </c>
      <c r="D7081" s="18" t="s">
        <v>511</v>
      </c>
      <c r="E7081" s="12">
        <v>56</v>
      </c>
      <c r="F7081" s="11" t="s">
        <v>512</v>
      </c>
      <c r="G7081" s="18" t="s">
        <v>495</v>
      </c>
      <c r="H7081" s="11" t="s">
        <v>9</v>
      </c>
      <c r="I7081" s="11" t="s">
        <v>495</v>
      </c>
    </row>
    <row r="7082" spans="1:9" s="5" customFormat="1" ht="33" x14ac:dyDescent="0.25">
      <c r="A7082" s="11" t="s">
        <v>501</v>
      </c>
      <c r="B7082" s="17" t="s">
        <v>2774</v>
      </c>
      <c r="C7082" s="18" t="str">
        <f>MID(B7082,3,11)</f>
        <v>蘆洲區保佑社區發展協會</v>
      </c>
      <c r="D7082" s="18" t="s">
        <v>511</v>
      </c>
      <c r="E7082" s="12">
        <v>17</v>
      </c>
      <c r="F7082" s="11" t="s">
        <v>512</v>
      </c>
      <c r="G7082" s="18" t="s">
        <v>495</v>
      </c>
      <c r="H7082" s="11" t="s">
        <v>9</v>
      </c>
      <c r="I7082" s="11" t="s">
        <v>495</v>
      </c>
    </row>
    <row r="7083" spans="1:9" s="5" customFormat="1" ht="33" x14ac:dyDescent="0.25">
      <c r="A7083" s="11" t="s">
        <v>501</v>
      </c>
      <c r="B7083" s="17" t="s">
        <v>2765</v>
      </c>
      <c r="C7083" s="18" t="str">
        <f>MID(B7083,3,11)</f>
        <v>蘆洲區樹德社區發展協會</v>
      </c>
      <c r="D7083" s="18" t="s">
        <v>511</v>
      </c>
      <c r="E7083" s="12">
        <v>30</v>
      </c>
      <c r="F7083" s="11" t="s">
        <v>512</v>
      </c>
      <c r="G7083" s="18" t="s">
        <v>495</v>
      </c>
      <c r="H7083" s="11" t="s">
        <v>9</v>
      </c>
      <c r="I7083" s="11" t="s">
        <v>495</v>
      </c>
    </row>
    <row r="7084" spans="1:9" s="5" customFormat="1" ht="33" x14ac:dyDescent="0.25">
      <c r="A7084" s="11" t="s">
        <v>501</v>
      </c>
      <c r="B7084" s="17" t="s">
        <v>6877</v>
      </c>
      <c r="C7084" s="18" t="s">
        <v>9625</v>
      </c>
      <c r="D7084" s="18" t="s">
        <v>511</v>
      </c>
      <c r="E7084" s="12">
        <v>100</v>
      </c>
      <c r="F7084" s="11" t="s">
        <v>512</v>
      </c>
      <c r="G7084" s="18" t="s">
        <v>495</v>
      </c>
      <c r="H7084" s="11" t="s">
        <v>9</v>
      </c>
      <c r="I7084" s="11" t="s">
        <v>495</v>
      </c>
    </row>
    <row r="7085" spans="1:9" s="5" customFormat="1" ht="33" x14ac:dyDescent="0.25">
      <c r="A7085" s="11" t="s">
        <v>501</v>
      </c>
      <c r="B7085" s="17" t="s">
        <v>6648</v>
      </c>
      <c r="C7085" s="18" t="str">
        <f>MID(B7085,4,11)</f>
        <v>鶯歌區大湖社區發展協會</v>
      </c>
      <c r="D7085" s="18" t="s">
        <v>511</v>
      </c>
      <c r="E7085" s="12">
        <v>30</v>
      </c>
      <c r="F7085" s="11" t="s">
        <v>512</v>
      </c>
      <c r="G7085" s="18" t="s">
        <v>495</v>
      </c>
      <c r="H7085" s="11" t="s">
        <v>9</v>
      </c>
      <c r="I7085" s="11" t="s">
        <v>495</v>
      </c>
    </row>
    <row r="7086" spans="1:9" s="5" customFormat="1" ht="33" x14ac:dyDescent="0.25">
      <c r="A7086" s="11" t="s">
        <v>501</v>
      </c>
      <c r="B7086" s="17" t="s">
        <v>6647</v>
      </c>
      <c r="C7086" s="18" t="str">
        <f>MID(B7086,4,11)</f>
        <v>鶯歌區北鶯社區發展協會</v>
      </c>
      <c r="D7086" s="18" t="s">
        <v>511</v>
      </c>
      <c r="E7086" s="12">
        <v>50</v>
      </c>
      <c r="F7086" s="11" t="s">
        <v>512</v>
      </c>
      <c r="G7086" s="18" t="s">
        <v>495</v>
      </c>
      <c r="H7086" s="11" t="s">
        <v>9</v>
      </c>
      <c r="I7086" s="11" t="s">
        <v>495</v>
      </c>
    </row>
    <row r="7087" spans="1:9" s="5" customFormat="1" ht="33" x14ac:dyDescent="0.25">
      <c r="A7087" s="11" t="s">
        <v>501</v>
      </c>
      <c r="B7087" s="17" t="s">
        <v>6641</v>
      </c>
      <c r="C7087" s="18" t="str">
        <f>MID(B7087,3,11)</f>
        <v>鶯歌區永昌社區發展協會</v>
      </c>
      <c r="D7087" s="18" t="s">
        <v>511</v>
      </c>
      <c r="E7087" s="12">
        <v>49</v>
      </c>
      <c r="F7087" s="11" t="s">
        <v>512</v>
      </c>
      <c r="G7087" s="18" t="s">
        <v>495</v>
      </c>
      <c r="H7087" s="11" t="s">
        <v>9</v>
      </c>
      <c r="I7087" s="11" t="s">
        <v>495</v>
      </c>
    </row>
    <row r="7088" spans="1:9" s="5" customFormat="1" ht="33" x14ac:dyDescent="0.25">
      <c r="A7088" s="11" t="s">
        <v>501</v>
      </c>
      <c r="B7088" s="17" t="s">
        <v>6649</v>
      </c>
      <c r="C7088" s="18" t="str">
        <f>MID(B7088,4,11)</f>
        <v>鶯歌區靖山社區發展協會</v>
      </c>
      <c r="D7088" s="18" t="s">
        <v>511</v>
      </c>
      <c r="E7088" s="12">
        <v>11</v>
      </c>
      <c r="F7088" s="11" t="s">
        <v>512</v>
      </c>
      <c r="G7088" s="18" t="s">
        <v>495</v>
      </c>
      <c r="H7088" s="11" t="s">
        <v>9</v>
      </c>
      <c r="I7088" s="11" t="s">
        <v>495</v>
      </c>
    </row>
    <row r="7089" spans="1:9" s="5" customFormat="1" ht="33" x14ac:dyDescent="0.25">
      <c r="A7089" s="11" t="s">
        <v>501</v>
      </c>
      <c r="B7089" s="17" t="s">
        <v>2817</v>
      </c>
      <c r="C7089" s="18" t="str">
        <f>MID(B7089,3,11)</f>
        <v>鶯歌區鳳鳴社區發展協會</v>
      </c>
      <c r="D7089" s="18" t="s">
        <v>511</v>
      </c>
      <c r="E7089" s="12">
        <v>51</v>
      </c>
      <c r="F7089" s="11" t="s">
        <v>512</v>
      </c>
      <c r="G7089" s="18" t="s">
        <v>495</v>
      </c>
      <c r="H7089" s="11" t="s">
        <v>9</v>
      </c>
      <c r="I7089" s="11" t="s">
        <v>495</v>
      </c>
    </row>
    <row r="7090" spans="1:9" s="5" customFormat="1" ht="33" x14ac:dyDescent="0.25">
      <c r="A7090" s="11" t="s">
        <v>502</v>
      </c>
      <c r="B7090" s="17" t="s">
        <v>2357</v>
      </c>
      <c r="C7090" s="18" t="str">
        <f>MID(B7090,3,11)</f>
        <v>八里區下罟社區發展協會</v>
      </c>
      <c r="D7090" s="18" t="s">
        <v>511</v>
      </c>
      <c r="E7090" s="12">
        <v>52</v>
      </c>
      <c r="F7090" s="11" t="s">
        <v>512</v>
      </c>
      <c r="G7090" s="18" t="s">
        <v>495</v>
      </c>
      <c r="H7090" s="11" t="s">
        <v>9</v>
      </c>
      <c r="I7090" s="11" t="s">
        <v>495</v>
      </c>
    </row>
    <row r="7091" spans="1:9" s="5" customFormat="1" ht="33" x14ac:dyDescent="0.25">
      <c r="A7091" s="11" t="s">
        <v>502</v>
      </c>
      <c r="B7091" s="17" t="s">
        <v>2358</v>
      </c>
      <c r="C7091" s="18" t="str">
        <f>MID(B7091,3,11)</f>
        <v>八里區下罟社區發展協會</v>
      </c>
      <c r="D7091" s="18" t="s">
        <v>511</v>
      </c>
      <c r="E7091" s="12">
        <v>98</v>
      </c>
      <c r="F7091" s="11" t="s">
        <v>512</v>
      </c>
      <c r="G7091" s="18" t="s">
        <v>495</v>
      </c>
      <c r="H7091" s="11" t="s">
        <v>9</v>
      </c>
      <c r="I7091" s="11" t="s">
        <v>495</v>
      </c>
    </row>
    <row r="7092" spans="1:9" s="5" customFormat="1" ht="33" x14ac:dyDescent="0.25">
      <c r="A7092" s="11" t="s">
        <v>502</v>
      </c>
      <c r="B7092" s="17" t="s">
        <v>2359</v>
      </c>
      <c r="C7092" s="18" t="str">
        <f>MID(B7092,3,12)</f>
        <v>八里區大埤頂社區發展協會</v>
      </c>
      <c r="D7092" s="18" t="s">
        <v>511</v>
      </c>
      <c r="E7092" s="12">
        <v>59</v>
      </c>
      <c r="F7092" s="11" t="s">
        <v>512</v>
      </c>
      <c r="G7092" s="18" t="s">
        <v>495</v>
      </c>
      <c r="H7092" s="11" t="s">
        <v>9</v>
      </c>
      <c r="I7092" s="11" t="s">
        <v>495</v>
      </c>
    </row>
    <row r="7093" spans="1:9" s="5" customFormat="1" ht="33" x14ac:dyDescent="0.25">
      <c r="A7093" s="11" t="s">
        <v>502</v>
      </c>
      <c r="B7093" s="17" t="s">
        <v>2360</v>
      </c>
      <c r="C7093" s="18" t="str">
        <f>MID(B7093,3,12)</f>
        <v>八里區大埤頂社區發展協會</v>
      </c>
      <c r="D7093" s="18" t="s">
        <v>511</v>
      </c>
      <c r="E7093" s="12">
        <v>87</v>
      </c>
      <c r="F7093" s="11" t="s">
        <v>512</v>
      </c>
      <c r="G7093" s="18" t="s">
        <v>495</v>
      </c>
      <c r="H7093" s="11" t="s">
        <v>9</v>
      </c>
      <c r="I7093" s="11" t="s">
        <v>495</v>
      </c>
    </row>
    <row r="7094" spans="1:9" s="5" customFormat="1" ht="33" x14ac:dyDescent="0.25">
      <c r="A7094" s="11" t="s">
        <v>502</v>
      </c>
      <c r="B7094" s="17" t="s">
        <v>2361</v>
      </c>
      <c r="C7094" s="18" t="str">
        <f t="shared" ref="C7094:C7111" si="2">MID(B7094,3,11)</f>
        <v>八里區米倉社區發展協會</v>
      </c>
      <c r="D7094" s="18" t="s">
        <v>511</v>
      </c>
      <c r="E7094" s="12">
        <v>90</v>
      </c>
      <c r="F7094" s="11" t="s">
        <v>512</v>
      </c>
      <c r="G7094" s="18" t="s">
        <v>495</v>
      </c>
      <c r="H7094" s="11" t="s">
        <v>9</v>
      </c>
      <c r="I7094" s="11" t="s">
        <v>495</v>
      </c>
    </row>
    <row r="7095" spans="1:9" s="5" customFormat="1" ht="33" x14ac:dyDescent="0.25">
      <c r="A7095" s="11" t="s">
        <v>502</v>
      </c>
      <c r="B7095" s="17" t="s">
        <v>2362</v>
      </c>
      <c r="C7095" s="18" t="str">
        <f t="shared" si="2"/>
        <v>八里區米倉社區發展協會</v>
      </c>
      <c r="D7095" s="18" t="s">
        <v>511</v>
      </c>
      <c r="E7095" s="12">
        <v>50</v>
      </c>
      <c r="F7095" s="11" t="s">
        <v>512</v>
      </c>
      <c r="G7095" s="18" t="s">
        <v>495</v>
      </c>
      <c r="H7095" s="11" t="s">
        <v>9</v>
      </c>
      <c r="I7095" s="11" t="s">
        <v>495</v>
      </c>
    </row>
    <row r="7096" spans="1:9" s="5" customFormat="1" ht="33" x14ac:dyDescent="0.25">
      <c r="A7096" s="11" t="s">
        <v>502</v>
      </c>
      <c r="B7096" s="17" t="s">
        <v>2365</v>
      </c>
      <c r="C7096" s="18" t="str">
        <f t="shared" si="2"/>
        <v>八里區訊塘社區發展協會</v>
      </c>
      <c r="D7096" s="18" t="s">
        <v>511</v>
      </c>
      <c r="E7096" s="12">
        <v>95</v>
      </c>
      <c r="F7096" s="11" t="s">
        <v>512</v>
      </c>
      <c r="G7096" s="18" t="s">
        <v>495</v>
      </c>
      <c r="H7096" s="11" t="s">
        <v>9</v>
      </c>
      <c r="I7096" s="11" t="s">
        <v>495</v>
      </c>
    </row>
    <row r="7097" spans="1:9" s="5" customFormat="1" ht="33" x14ac:dyDescent="0.25">
      <c r="A7097" s="11" t="s">
        <v>502</v>
      </c>
      <c r="B7097" s="17" t="s">
        <v>2366</v>
      </c>
      <c r="C7097" s="18" t="str">
        <f t="shared" si="2"/>
        <v>八里區龍米社區發展協會</v>
      </c>
      <c r="D7097" s="18" t="s">
        <v>511</v>
      </c>
      <c r="E7097" s="12">
        <v>100</v>
      </c>
      <c r="F7097" s="11" t="s">
        <v>512</v>
      </c>
      <c r="G7097" s="18" t="s">
        <v>495</v>
      </c>
      <c r="H7097" s="11" t="s">
        <v>9</v>
      </c>
      <c r="I7097" s="11" t="s">
        <v>495</v>
      </c>
    </row>
    <row r="7098" spans="1:9" s="5" customFormat="1" ht="33" x14ac:dyDescent="0.25">
      <c r="A7098" s="11" t="s">
        <v>502</v>
      </c>
      <c r="B7098" s="17" t="s">
        <v>4582</v>
      </c>
      <c r="C7098" s="18" t="str">
        <f t="shared" si="2"/>
        <v>八里區龍米社區發展協會</v>
      </c>
      <c r="D7098" s="18" t="s">
        <v>511</v>
      </c>
      <c r="E7098" s="12">
        <v>50</v>
      </c>
      <c r="F7098" s="11" t="s">
        <v>512</v>
      </c>
      <c r="G7098" s="18" t="s">
        <v>495</v>
      </c>
      <c r="H7098" s="11" t="s">
        <v>9</v>
      </c>
      <c r="I7098" s="11" t="s">
        <v>495</v>
      </c>
    </row>
    <row r="7099" spans="1:9" s="5" customFormat="1" ht="33" x14ac:dyDescent="0.25">
      <c r="A7099" s="11" t="s">
        <v>502</v>
      </c>
      <c r="B7099" s="17" t="s">
        <v>2367</v>
      </c>
      <c r="C7099" s="18" t="str">
        <f t="shared" si="2"/>
        <v>八里區龍米社區發展協會</v>
      </c>
      <c r="D7099" s="18" t="s">
        <v>511</v>
      </c>
      <c r="E7099" s="12">
        <v>35</v>
      </c>
      <c r="F7099" s="11" t="s">
        <v>512</v>
      </c>
      <c r="G7099" s="18" t="s">
        <v>495</v>
      </c>
      <c r="H7099" s="11" t="s">
        <v>9</v>
      </c>
      <c r="I7099" s="11" t="s">
        <v>495</v>
      </c>
    </row>
    <row r="7100" spans="1:9" s="5" customFormat="1" ht="33" x14ac:dyDescent="0.25">
      <c r="A7100" s="11" t="s">
        <v>502</v>
      </c>
      <c r="B7100" s="17" t="s">
        <v>4581</v>
      </c>
      <c r="C7100" s="18" t="str">
        <f t="shared" si="2"/>
        <v>八里區舊城社區發展協會</v>
      </c>
      <c r="D7100" s="18" t="s">
        <v>511</v>
      </c>
      <c r="E7100" s="12">
        <v>10</v>
      </c>
      <c r="F7100" s="11" t="s">
        <v>512</v>
      </c>
      <c r="G7100" s="18" t="s">
        <v>495</v>
      </c>
      <c r="H7100" s="11" t="s">
        <v>9</v>
      </c>
      <c r="I7100" s="11" t="s">
        <v>495</v>
      </c>
    </row>
    <row r="7101" spans="1:9" s="5" customFormat="1" ht="33" x14ac:dyDescent="0.25">
      <c r="A7101" s="11" t="s">
        <v>502</v>
      </c>
      <c r="B7101" s="17" t="s">
        <v>2363</v>
      </c>
      <c r="C7101" s="18" t="str">
        <f t="shared" si="2"/>
        <v>八里區舊城社區發展協會</v>
      </c>
      <c r="D7101" s="18" t="s">
        <v>511</v>
      </c>
      <c r="E7101" s="12">
        <v>90</v>
      </c>
      <c r="F7101" s="11" t="s">
        <v>512</v>
      </c>
      <c r="G7101" s="18" t="s">
        <v>495</v>
      </c>
      <c r="H7101" s="11" t="s">
        <v>9</v>
      </c>
      <c r="I7101" s="11" t="s">
        <v>495</v>
      </c>
    </row>
    <row r="7102" spans="1:9" s="5" customFormat="1" ht="33" x14ac:dyDescent="0.25">
      <c r="A7102" s="11" t="s">
        <v>502</v>
      </c>
      <c r="B7102" s="17" t="s">
        <v>2364</v>
      </c>
      <c r="C7102" s="18" t="str">
        <f t="shared" si="2"/>
        <v>八里區舊城社區發展協會</v>
      </c>
      <c r="D7102" s="18" t="s">
        <v>511</v>
      </c>
      <c r="E7102" s="12">
        <v>60</v>
      </c>
      <c r="F7102" s="11" t="s">
        <v>512</v>
      </c>
      <c r="G7102" s="18" t="s">
        <v>495</v>
      </c>
      <c r="H7102" s="11" t="s">
        <v>9</v>
      </c>
      <c r="I7102" s="11" t="s">
        <v>495</v>
      </c>
    </row>
    <row r="7103" spans="1:9" s="5" customFormat="1" ht="33" x14ac:dyDescent="0.25">
      <c r="A7103" s="11" t="s">
        <v>502</v>
      </c>
      <c r="B7103" s="17" t="s">
        <v>2307</v>
      </c>
      <c r="C7103" s="18" t="str">
        <f t="shared" si="2"/>
        <v>三芝區三和社區發展協會</v>
      </c>
      <c r="D7103" s="18" t="s">
        <v>511</v>
      </c>
      <c r="E7103" s="12">
        <v>50</v>
      </c>
      <c r="F7103" s="11" t="s">
        <v>512</v>
      </c>
      <c r="G7103" s="18" t="s">
        <v>495</v>
      </c>
      <c r="H7103" s="11" t="s">
        <v>9</v>
      </c>
      <c r="I7103" s="11" t="s">
        <v>495</v>
      </c>
    </row>
    <row r="7104" spans="1:9" s="5" customFormat="1" ht="33" x14ac:dyDescent="0.25">
      <c r="A7104" s="11" t="s">
        <v>502</v>
      </c>
      <c r="B7104" s="17" t="s">
        <v>2308</v>
      </c>
      <c r="C7104" s="18" t="str">
        <f t="shared" si="2"/>
        <v>三芝區三和社區發展協會</v>
      </c>
      <c r="D7104" s="18" t="s">
        <v>511</v>
      </c>
      <c r="E7104" s="12">
        <v>100</v>
      </c>
      <c r="F7104" s="11" t="s">
        <v>512</v>
      </c>
      <c r="G7104" s="18" t="s">
        <v>495</v>
      </c>
      <c r="H7104" s="11" t="s">
        <v>9</v>
      </c>
      <c r="I7104" s="11" t="s">
        <v>495</v>
      </c>
    </row>
    <row r="7105" spans="1:9" s="5" customFormat="1" ht="33" x14ac:dyDescent="0.25">
      <c r="A7105" s="11" t="s">
        <v>502</v>
      </c>
      <c r="B7105" s="17" t="s">
        <v>2309</v>
      </c>
      <c r="C7105" s="18" t="str">
        <f t="shared" si="2"/>
        <v>三芝區共榮社區發展協會</v>
      </c>
      <c r="D7105" s="18" t="s">
        <v>511</v>
      </c>
      <c r="E7105" s="12">
        <v>150</v>
      </c>
      <c r="F7105" s="11" t="s">
        <v>512</v>
      </c>
      <c r="G7105" s="18" t="s">
        <v>495</v>
      </c>
      <c r="H7105" s="11" t="s">
        <v>9</v>
      </c>
      <c r="I7105" s="11" t="s">
        <v>495</v>
      </c>
    </row>
    <row r="7106" spans="1:9" s="5" customFormat="1" ht="33" x14ac:dyDescent="0.25">
      <c r="A7106" s="11" t="s">
        <v>502</v>
      </c>
      <c r="B7106" s="17" t="s">
        <v>2310</v>
      </c>
      <c r="C7106" s="18" t="str">
        <f t="shared" si="2"/>
        <v>三芝區共榮社區發展協會</v>
      </c>
      <c r="D7106" s="18" t="s">
        <v>511</v>
      </c>
      <c r="E7106" s="12">
        <v>6</v>
      </c>
      <c r="F7106" s="11" t="s">
        <v>512</v>
      </c>
      <c r="G7106" s="18" t="s">
        <v>495</v>
      </c>
      <c r="H7106" s="11" t="s">
        <v>9</v>
      </c>
      <c r="I7106" s="11" t="s">
        <v>495</v>
      </c>
    </row>
    <row r="7107" spans="1:9" s="5" customFormat="1" ht="33" x14ac:dyDescent="0.25">
      <c r="A7107" s="11" t="s">
        <v>502</v>
      </c>
      <c r="B7107" s="17" t="s">
        <v>4211</v>
      </c>
      <c r="C7107" s="18" t="str">
        <f t="shared" si="2"/>
        <v>三芝區安康社區發展協會</v>
      </c>
      <c r="D7107" s="18" t="s">
        <v>511</v>
      </c>
      <c r="E7107" s="12">
        <v>150</v>
      </c>
      <c r="F7107" s="11" t="s">
        <v>512</v>
      </c>
      <c r="G7107" s="18" t="s">
        <v>495</v>
      </c>
      <c r="H7107" s="11" t="s">
        <v>9</v>
      </c>
      <c r="I7107" s="11" t="s">
        <v>495</v>
      </c>
    </row>
    <row r="7108" spans="1:9" s="5" customFormat="1" ht="33" x14ac:dyDescent="0.25">
      <c r="A7108" s="11" t="s">
        <v>502</v>
      </c>
      <c r="B7108" s="17" t="s">
        <v>2311</v>
      </c>
      <c r="C7108" s="18" t="str">
        <f t="shared" si="2"/>
        <v>三芝區有恆社區發展協會</v>
      </c>
      <c r="D7108" s="18" t="s">
        <v>511</v>
      </c>
      <c r="E7108" s="12">
        <v>100</v>
      </c>
      <c r="F7108" s="11" t="s">
        <v>512</v>
      </c>
      <c r="G7108" s="18" t="s">
        <v>495</v>
      </c>
      <c r="H7108" s="11" t="s">
        <v>9</v>
      </c>
      <c r="I7108" s="11" t="s">
        <v>495</v>
      </c>
    </row>
    <row r="7109" spans="1:9" s="5" customFormat="1" ht="33" x14ac:dyDescent="0.25">
      <c r="A7109" s="11" t="s">
        <v>502</v>
      </c>
      <c r="B7109" s="17" t="s">
        <v>4214</v>
      </c>
      <c r="C7109" s="18" t="str">
        <f t="shared" si="2"/>
        <v>三芝區芝蘭社區發展協會</v>
      </c>
      <c r="D7109" s="18" t="s">
        <v>511</v>
      </c>
      <c r="E7109" s="12">
        <v>79</v>
      </c>
      <c r="F7109" s="11" t="s">
        <v>512</v>
      </c>
      <c r="G7109" s="18" t="s">
        <v>495</v>
      </c>
      <c r="H7109" s="11" t="s">
        <v>9</v>
      </c>
      <c r="I7109" s="11" t="s">
        <v>495</v>
      </c>
    </row>
    <row r="7110" spans="1:9" s="5" customFormat="1" ht="50.25" customHeight="1" x14ac:dyDescent="0.25">
      <c r="A7110" s="11" t="s">
        <v>502</v>
      </c>
      <c r="B7110" s="17" t="s">
        <v>4215</v>
      </c>
      <c r="C7110" s="18" t="str">
        <f t="shared" si="2"/>
        <v>三芝區芝蘭社區發展協會</v>
      </c>
      <c r="D7110" s="18" t="s">
        <v>511</v>
      </c>
      <c r="E7110" s="12">
        <v>70</v>
      </c>
      <c r="F7110" s="11" t="s">
        <v>512</v>
      </c>
      <c r="G7110" s="18" t="s">
        <v>495</v>
      </c>
      <c r="H7110" s="11" t="s">
        <v>9</v>
      </c>
      <c r="I7110" s="11" t="s">
        <v>495</v>
      </c>
    </row>
    <row r="7111" spans="1:9" s="5" customFormat="1" ht="33" x14ac:dyDescent="0.25">
      <c r="A7111" s="11" t="s">
        <v>502</v>
      </c>
      <c r="B7111" s="17" t="s">
        <v>4209</v>
      </c>
      <c r="C7111" s="18" t="str">
        <f t="shared" si="2"/>
        <v>三芝區福成社區發展協會</v>
      </c>
      <c r="D7111" s="18" t="s">
        <v>511</v>
      </c>
      <c r="E7111" s="12">
        <v>13</v>
      </c>
      <c r="F7111" s="11" t="s">
        <v>512</v>
      </c>
      <c r="G7111" s="18" t="s">
        <v>495</v>
      </c>
      <c r="H7111" s="11" t="s">
        <v>9</v>
      </c>
      <c r="I7111" s="11" t="s">
        <v>495</v>
      </c>
    </row>
    <row r="7112" spans="1:9" s="5" customFormat="1" ht="33" x14ac:dyDescent="0.25">
      <c r="A7112" s="11" t="s">
        <v>502</v>
      </c>
      <c r="B7112" s="17" t="s">
        <v>4210</v>
      </c>
      <c r="C7112" s="18" t="str">
        <f>MID(B7112,4,11)</f>
        <v>三芝區福成社區發展協會</v>
      </c>
      <c r="D7112" s="18" t="s">
        <v>511</v>
      </c>
      <c r="E7112" s="12">
        <v>100</v>
      </c>
      <c r="F7112" s="11" t="s">
        <v>512</v>
      </c>
      <c r="G7112" s="18" t="s">
        <v>495</v>
      </c>
      <c r="H7112" s="11" t="s">
        <v>9</v>
      </c>
      <c r="I7112" s="11" t="s">
        <v>495</v>
      </c>
    </row>
    <row r="7113" spans="1:9" s="5" customFormat="1" ht="33" x14ac:dyDescent="0.25">
      <c r="A7113" s="11" t="s">
        <v>502</v>
      </c>
      <c r="B7113" s="17" t="s">
        <v>4212</v>
      </c>
      <c r="C7113" s="18" t="str">
        <f t="shared" ref="C7113:C7126" si="3">MID(B7113,3,11)</f>
        <v>三芝區福成社區發展協會</v>
      </c>
      <c r="D7113" s="18" t="s">
        <v>511</v>
      </c>
      <c r="E7113" s="12">
        <v>95</v>
      </c>
      <c r="F7113" s="11" t="s">
        <v>512</v>
      </c>
      <c r="G7113" s="18" t="s">
        <v>495</v>
      </c>
      <c r="H7113" s="11" t="s">
        <v>9</v>
      </c>
      <c r="I7113" s="11" t="s">
        <v>495</v>
      </c>
    </row>
    <row r="7114" spans="1:9" s="5" customFormat="1" ht="33" x14ac:dyDescent="0.25">
      <c r="A7114" s="11" t="s">
        <v>502</v>
      </c>
      <c r="B7114" s="17" t="s">
        <v>4213</v>
      </c>
      <c r="C7114" s="18" t="str">
        <f t="shared" si="3"/>
        <v>三芝區福成社區發展協會</v>
      </c>
      <c r="D7114" s="18" t="s">
        <v>511</v>
      </c>
      <c r="E7114" s="12">
        <v>10</v>
      </c>
      <c r="F7114" s="11" t="s">
        <v>512</v>
      </c>
      <c r="G7114" s="18" t="s">
        <v>495</v>
      </c>
      <c r="H7114" s="11" t="s">
        <v>9</v>
      </c>
      <c r="I7114" s="11" t="s">
        <v>495</v>
      </c>
    </row>
    <row r="7115" spans="1:9" s="5" customFormat="1" ht="33" x14ac:dyDescent="0.25">
      <c r="A7115" s="11" t="s">
        <v>502</v>
      </c>
      <c r="B7115" s="17" t="s">
        <v>2312</v>
      </c>
      <c r="C7115" s="18" t="str">
        <f t="shared" si="3"/>
        <v>三芝區樂天社區發展協會</v>
      </c>
      <c r="D7115" s="18" t="s">
        <v>511</v>
      </c>
      <c r="E7115" s="12">
        <v>150</v>
      </c>
      <c r="F7115" s="11" t="s">
        <v>512</v>
      </c>
      <c r="G7115" s="18" t="s">
        <v>495</v>
      </c>
      <c r="H7115" s="11" t="s">
        <v>9</v>
      </c>
      <c r="I7115" s="11" t="s">
        <v>495</v>
      </c>
    </row>
    <row r="7116" spans="1:9" s="5" customFormat="1" ht="33" x14ac:dyDescent="0.25">
      <c r="A7116" s="11" t="s">
        <v>502</v>
      </c>
      <c r="B7116" s="17" t="s">
        <v>2314</v>
      </c>
      <c r="C7116" s="18" t="str">
        <f t="shared" si="3"/>
        <v>三重區三合社區發展協會</v>
      </c>
      <c r="D7116" s="18" t="s">
        <v>511</v>
      </c>
      <c r="E7116" s="12">
        <v>150</v>
      </c>
      <c r="F7116" s="11" t="s">
        <v>512</v>
      </c>
      <c r="G7116" s="18" t="s">
        <v>495</v>
      </c>
      <c r="H7116" s="11" t="s">
        <v>9</v>
      </c>
      <c r="I7116" s="11" t="s">
        <v>495</v>
      </c>
    </row>
    <row r="7117" spans="1:9" s="5" customFormat="1" ht="33" x14ac:dyDescent="0.25">
      <c r="A7117" s="11" t="s">
        <v>502</v>
      </c>
      <c r="B7117" s="17" t="s">
        <v>2315</v>
      </c>
      <c r="C7117" s="18" t="str">
        <f t="shared" si="3"/>
        <v>三重區三合社區發展協會</v>
      </c>
      <c r="D7117" s="18" t="s">
        <v>511</v>
      </c>
      <c r="E7117" s="12">
        <v>10</v>
      </c>
      <c r="F7117" s="11" t="s">
        <v>512</v>
      </c>
      <c r="G7117" s="18" t="s">
        <v>495</v>
      </c>
      <c r="H7117" s="11" t="s">
        <v>9</v>
      </c>
      <c r="I7117" s="11" t="s">
        <v>495</v>
      </c>
    </row>
    <row r="7118" spans="1:9" s="5" customFormat="1" ht="33" x14ac:dyDescent="0.25">
      <c r="A7118" s="11" t="s">
        <v>502</v>
      </c>
      <c r="B7118" s="17" t="s">
        <v>2321</v>
      </c>
      <c r="C7118" s="18" t="str">
        <f t="shared" si="3"/>
        <v>三重區大智社區發展協會</v>
      </c>
      <c r="D7118" s="18" t="s">
        <v>511</v>
      </c>
      <c r="E7118" s="12">
        <v>150</v>
      </c>
      <c r="F7118" s="11" t="s">
        <v>512</v>
      </c>
      <c r="G7118" s="18" t="s">
        <v>495</v>
      </c>
      <c r="H7118" s="11" t="s">
        <v>9</v>
      </c>
      <c r="I7118" s="11" t="s">
        <v>495</v>
      </c>
    </row>
    <row r="7119" spans="1:9" s="5" customFormat="1" ht="33" x14ac:dyDescent="0.25">
      <c r="A7119" s="11" t="s">
        <v>502</v>
      </c>
      <c r="B7119" s="17" t="s">
        <v>2322</v>
      </c>
      <c r="C7119" s="18" t="str">
        <f t="shared" si="3"/>
        <v>三重區大智社區發展協會</v>
      </c>
      <c r="D7119" s="18" t="s">
        <v>511</v>
      </c>
      <c r="E7119" s="12">
        <v>23</v>
      </c>
      <c r="F7119" s="11" t="s">
        <v>512</v>
      </c>
      <c r="G7119" s="18" t="s">
        <v>495</v>
      </c>
      <c r="H7119" s="11" t="s">
        <v>9</v>
      </c>
      <c r="I7119" s="11" t="s">
        <v>495</v>
      </c>
    </row>
    <row r="7120" spans="1:9" s="5" customFormat="1" ht="33" x14ac:dyDescent="0.25">
      <c r="A7120" s="11" t="s">
        <v>502</v>
      </c>
      <c r="B7120" s="17" t="s">
        <v>2320</v>
      </c>
      <c r="C7120" s="18" t="str">
        <f t="shared" si="3"/>
        <v>三重區大愛社區發展協會</v>
      </c>
      <c r="D7120" s="18" t="s">
        <v>511</v>
      </c>
      <c r="E7120" s="12">
        <v>150</v>
      </c>
      <c r="F7120" s="11" t="s">
        <v>512</v>
      </c>
      <c r="G7120" s="18" t="s">
        <v>495</v>
      </c>
      <c r="H7120" s="11" t="s">
        <v>9</v>
      </c>
      <c r="I7120" s="11" t="s">
        <v>495</v>
      </c>
    </row>
    <row r="7121" spans="1:9" s="5" customFormat="1" ht="33" x14ac:dyDescent="0.25">
      <c r="A7121" s="11" t="s">
        <v>502</v>
      </c>
      <c r="B7121" s="17" t="s">
        <v>2316</v>
      </c>
      <c r="C7121" s="18" t="str">
        <f t="shared" si="3"/>
        <v>三重區仁愛社區發展協會</v>
      </c>
      <c r="D7121" s="18" t="s">
        <v>511</v>
      </c>
      <c r="E7121" s="12">
        <v>100</v>
      </c>
      <c r="F7121" s="11" t="s">
        <v>512</v>
      </c>
      <c r="G7121" s="18" t="s">
        <v>495</v>
      </c>
      <c r="H7121" s="11" t="s">
        <v>9</v>
      </c>
      <c r="I7121" s="11" t="s">
        <v>495</v>
      </c>
    </row>
    <row r="7122" spans="1:9" s="5" customFormat="1" ht="33" x14ac:dyDescent="0.25">
      <c r="A7122" s="11" t="s">
        <v>502</v>
      </c>
      <c r="B7122" s="17" t="s">
        <v>2318</v>
      </c>
      <c r="C7122" s="18" t="str">
        <f t="shared" si="3"/>
        <v>三重區六合社區發展協會</v>
      </c>
      <c r="D7122" s="18" t="s">
        <v>511</v>
      </c>
      <c r="E7122" s="12">
        <v>136</v>
      </c>
      <c r="F7122" s="11" t="s">
        <v>512</v>
      </c>
      <c r="G7122" s="18" t="s">
        <v>495</v>
      </c>
      <c r="H7122" s="11" t="s">
        <v>9</v>
      </c>
      <c r="I7122" s="11" t="s">
        <v>495</v>
      </c>
    </row>
    <row r="7123" spans="1:9" s="5" customFormat="1" ht="33" x14ac:dyDescent="0.25">
      <c r="A7123" s="11" t="s">
        <v>502</v>
      </c>
      <c r="B7123" s="17" t="s">
        <v>2324</v>
      </c>
      <c r="C7123" s="18" t="str">
        <f t="shared" si="3"/>
        <v>三重區正義社區發展協會</v>
      </c>
      <c r="D7123" s="18" t="s">
        <v>511</v>
      </c>
      <c r="E7123" s="12">
        <v>100</v>
      </c>
      <c r="F7123" s="11" t="s">
        <v>512</v>
      </c>
      <c r="G7123" s="18" t="s">
        <v>495</v>
      </c>
      <c r="H7123" s="11" t="s">
        <v>9</v>
      </c>
      <c r="I7123" s="11" t="s">
        <v>495</v>
      </c>
    </row>
    <row r="7124" spans="1:9" s="5" customFormat="1" ht="33" x14ac:dyDescent="0.25">
      <c r="A7124" s="11" t="s">
        <v>502</v>
      </c>
      <c r="B7124" s="17" t="s">
        <v>2325</v>
      </c>
      <c r="C7124" s="18" t="str">
        <f t="shared" si="3"/>
        <v>三重區永合社區發展協會</v>
      </c>
      <c r="D7124" s="18" t="s">
        <v>511</v>
      </c>
      <c r="E7124" s="12">
        <v>200</v>
      </c>
      <c r="F7124" s="11" t="s">
        <v>512</v>
      </c>
      <c r="G7124" s="18" t="s">
        <v>495</v>
      </c>
      <c r="H7124" s="11" t="s">
        <v>9</v>
      </c>
      <c r="I7124" s="11" t="s">
        <v>495</v>
      </c>
    </row>
    <row r="7125" spans="1:9" s="5" customFormat="1" ht="33" x14ac:dyDescent="0.25">
      <c r="A7125" s="11" t="s">
        <v>502</v>
      </c>
      <c r="B7125" s="17" t="s">
        <v>2317</v>
      </c>
      <c r="C7125" s="18" t="str">
        <f t="shared" si="3"/>
        <v>三重區光輝社區發展協會</v>
      </c>
      <c r="D7125" s="18" t="s">
        <v>511</v>
      </c>
      <c r="E7125" s="12">
        <v>150</v>
      </c>
      <c r="F7125" s="11" t="s">
        <v>512</v>
      </c>
      <c r="G7125" s="18" t="s">
        <v>495</v>
      </c>
      <c r="H7125" s="11" t="s">
        <v>9</v>
      </c>
      <c r="I7125" s="11" t="s">
        <v>495</v>
      </c>
    </row>
    <row r="7126" spans="1:9" s="5" customFormat="1" ht="56.25" customHeight="1" x14ac:dyDescent="0.25">
      <c r="A7126" s="11" t="s">
        <v>502</v>
      </c>
      <c r="B7126" s="17" t="s">
        <v>2319</v>
      </c>
      <c r="C7126" s="18" t="str">
        <f t="shared" si="3"/>
        <v>三重區厚德社區發展協會</v>
      </c>
      <c r="D7126" s="18" t="s">
        <v>511</v>
      </c>
      <c r="E7126" s="12">
        <v>150</v>
      </c>
      <c r="F7126" s="11" t="s">
        <v>512</v>
      </c>
      <c r="G7126" s="18" t="s">
        <v>495</v>
      </c>
      <c r="H7126" s="11" t="s">
        <v>9</v>
      </c>
      <c r="I7126" s="11" t="s">
        <v>495</v>
      </c>
    </row>
    <row r="7127" spans="1:9" s="5" customFormat="1" ht="33" x14ac:dyDescent="0.25">
      <c r="A7127" s="11" t="s">
        <v>502</v>
      </c>
      <c r="B7127" s="17" t="s">
        <v>4253</v>
      </c>
      <c r="C7127" s="18" t="str">
        <f>MID(B7127,4,11)</f>
        <v>三重區重光社區發展協會</v>
      </c>
      <c r="D7127" s="18" t="s">
        <v>511</v>
      </c>
      <c r="E7127" s="12">
        <v>100</v>
      </c>
      <c r="F7127" s="11" t="s">
        <v>512</v>
      </c>
      <c r="G7127" s="18" t="s">
        <v>495</v>
      </c>
      <c r="H7127" s="11" t="s">
        <v>9</v>
      </c>
      <c r="I7127" s="11" t="s">
        <v>495</v>
      </c>
    </row>
    <row r="7128" spans="1:9" s="5" customFormat="1" ht="33" x14ac:dyDescent="0.25">
      <c r="A7128" s="11" t="s">
        <v>502</v>
      </c>
      <c r="B7128" s="17" t="s">
        <v>4256</v>
      </c>
      <c r="C7128" s="18" t="str">
        <f t="shared" ref="C7128:C7159" si="4">MID(B7128,3,11)</f>
        <v>三重區重光社區發展協會</v>
      </c>
      <c r="D7128" s="18" t="s">
        <v>511</v>
      </c>
      <c r="E7128" s="12">
        <v>10</v>
      </c>
      <c r="F7128" s="11" t="s">
        <v>512</v>
      </c>
      <c r="G7128" s="18" t="s">
        <v>495</v>
      </c>
      <c r="H7128" s="11" t="s">
        <v>9</v>
      </c>
      <c r="I7128" s="11" t="s">
        <v>495</v>
      </c>
    </row>
    <row r="7129" spans="1:9" s="5" customFormat="1" ht="33" x14ac:dyDescent="0.25">
      <c r="A7129" s="11" t="s">
        <v>502</v>
      </c>
      <c r="B7129" s="17" t="s">
        <v>2323</v>
      </c>
      <c r="C7129" s="18" t="str">
        <f t="shared" si="4"/>
        <v>三重區崇德社區發展協會</v>
      </c>
      <c r="D7129" s="18" t="s">
        <v>511</v>
      </c>
      <c r="E7129" s="12">
        <v>150</v>
      </c>
      <c r="F7129" s="11" t="s">
        <v>512</v>
      </c>
      <c r="G7129" s="18" t="s">
        <v>495</v>
      </c>
      <c r="H7129" s="11" t="s">
        <v>9</v>
      </c>
      <c r="I7129" s="11" t="s">
        <v>495</v>
      </c>
    </row>
    <row r="7130" spans="1:9" s="5" customFormat="1" ht="33" x14ac:dyDescent="0.25">
      <c r="A7130" s="11" t="s">
        <v>502</v>
      </c>
      <c r="B7130" s="17" t="s">
        <v>2326</v>
      </c>
      <c r="C7130" s="18" t="str">
        <f t="shared" si="4"/>
        <v>三重區福華社區發展協會</v>
      </c>
      <c r="D7130" s="18" t="s">
        <v>511</v>
      </c>
      <c r="E7130" s="12">
        <v>150</v>
      </c>
      <c r="F7130" s="11" t="s">
        <v>512</v>
      </c>
      <c r="G7130" s="18" t="s">
        <v>495</v>
      </c>
      <c r="H7130" s="11" t="s">
        <v>9</v>
      </c>
      <c r="I7130" s="11" t="s">
        <v>495</v>
      </c>
    </row>
    <row r="7131" spans="1:9" s="5" customFormat="1" ht="33" x14ac:dyDescent="0.25">
      <c r="A7131" s="11" t="s">
        <v>502</v>
      </c>
      <c r="B7131" s="17" t="s">
        <v>4254</v>
      </c>
      <c r="C7131" s="18" t="str">
        <f t="shared" si="4"/>
        <v>三重區聯邦社區發展協會</v>
      </c>
      <c r="D7131" s="18" t="s">
        <v>511</v>
      </c>
      <c r="E7131" s="12">
        <v>15</v>
      </c>
      <c r="F7131" s="11" t="s">
        <v>512</v>
      </c>
      <c r="G7131" s="18" t="s">
        <v>495</v>
      </c>
      <c r="H7131" s="11" t="s">
        <v>9</v>
      </c>
      <c r="I7131" s="11" t="s">
        <v>495</v>
      </c>
    </row>
    <row r="7132" spans="1:9" s="5" customFormat="1" ht="33" x14ac:dyDescent="0.25">
      <c r="A7132" s="11" t="s">
        <v>502</v>
      </c>
      <c r="B7132" s="17" t="s">
        <v>4255</v>
      </c>
      <c r="C7132" s="18" t="str">
        <f t="shared" si="4"/>
        <v>三重區聯邦社區發展協會</v>
      </c>
      <c r="D7132" s="18" t="s">
        <v>511</v>
      </c>
      <c r="E7132" s="12">
        <v>15</v>
      </c>
      <c r="F7132" s="11" t="s">
        <v>512</v>
      </c>
      <c r="G7132" s="18" t="s">
        <v>495</v>
      </c>
      <c r="H7132" s="11" t="s">
        <v>9</v>
      </c>
      <c r="I7132" s="11" t="s">
        <v>495</v>
      </c>
    </row>
    <row r="7133" spans="1:9" s="5" customFormat="1" ht="33" x14ac:dyDescent="0.25">
      <c r="A7133" s="11" t="s">
        <v>502</v>
      </c>
      <c r="B7133" s="17" t="s">
        <v>2292</v>
      </c>
      <c r="C7133" s="18" t="str">
        <f t="shared" si="4"/>
        <v>三峽區大埔社區發展協會</v>
      </c>
      <c r="D7133" s="18" t="s">
        <v>511</v>
      </c>
      <c r="E7133" s="12">
        <v>100</v>
      </c>
      <c r="F7133" s="11" t="s">
        <v>512</v>
      </c>
      <c r="G7133" s="18" t="s">
        <v>495</v>
      </c>
      <c r="H7133" s="11" t="s">
        <v>9</v>
      </c>
      <c r="I7133" s="11" t="s">
        <v>495</v>
      </c>
    </row>
    <row r="7134" spans="1:9" s="5" customFormat="1" ht="33" x14ac:dyDescent="0.25">
      <c r="A7134" s="11" t="s">
        <v>502</v>
      </c>
      <c r="B7134" s="17" t="s">
        <v>2293</v>
      </c>
      <c r="C7134" s="18" t="str">
        <f t="shared" si="4"/>
        <v>三峽區大埔社區發展協會</v>
      </c>
      <c r="D7134" s="18" t="s">
        <v>511</v>
      </c>
      <c r="E7134" s="12">
        <v>50</v>
      </c>
      <c r="F7134" s="11" t="s">
        <v>512</v>
      </c>
      <c r="G7134" s="18" t="s">
        <v>495</v>
      </c>
      <c r="H7134" s="11" t="s">
        <v>9</v>
      </c>
      <c r="I7134" s="11" t="s">
        <v>495</v>
      </c>
    </row>
    <row r="7135" spans="1:9" s="5" customFormat="1" ht="33" x14ac:dyDescent="0.25">
      <c r="A7135" s="11" t="s">
        <v>502</v>
      </c>
      <c r="B7135" s="17" t="s">
        <v>2287</v>
      </c>
      <c r="C7135" s="18" t="str">
        <f t="shared" si="4"/>
        <v>三峽區中正社區發展協會</v>
      </c>
      <c r="D7135" s="18" t="s">
        <v>511</v>
      </c>
      <c r="E7135" s="12">
        <v>150</v>
      </c>
      <c r="F7135" s="11" t="s">
        <v>512</v>
      </c>
      <c r="G7135" s="18" t="s">
        <v>495</v>
      </c>
      <c r="H7135" s="11" t="s">
        <v>9</v>
      </c>
      <c r="I7135" s="11" t="s">
        <v>495</v>
      </c>
    </row>
    <row r="7136" spans="1:9" s="5" customFormat="1" ht="33" x14ac:dyDescent="0.25">
      <c r="A7136" s="11" t="s">
        <v>502</v>
      </c>
      <c r="B7136" s="17" t="s">
        <v>2288</v>
      </c>
      <c r="C7136" s="18" t="str">
        <f t="shared" si="4"/>
        <v>三峽區中興社區發展協會</v>
      </c>
      <c r="D7136" s="18" t="s">
        <v>511</v>
      </c>
      <c r="E7136" s="12">
        <v>150</v>
      </c>
      <c r="F7136" s="11" t="s">
        <v>512</v>
      </c>
      <c r="G7136" s="18" t="s">
        <v>495</v>
      </c>
      <c r="H7136" s="11" t="s">
        <v>9</v>
      </c>
      <c r="I7136" s="11" t="s">
        <v>495</v>
      </c>
    </row>
    <row r="7137" spans="1:9" s="5" customFormat="1" ht="33" x14ac:dyDescent="0.25">
      <c r="A7137" s="11" t="s">
        <v>502</v>
      </c>
      <c r="B7137" s="17" t="s">
        <v>2289</v>
      </c>
      <c r="C7137" s="18" t="str">
        <f t="shared" si="4"/>
        <v>三峽區仁愛社區發展協會</v>
      </c>
      <c r="D7137" s="18" t="s">
        <v>511</v>
      </c>
      <c r="E7137" s="12">
        <v>150</v>
      </c>
      <c r="F7137" s="11" t="s">
        <v>512</v>
      </c>
      <c r="G7137" s="18" t="s">
        <v>495</v>
      </c>
      <c r="H7137" s="11" t="s">
        <v>9</v>
      </c>
      <c r="I7137" s="11" t="s">
        <v>495</v>
      </c>
    </row>
    <row r="7138" spans="1:9" s="5" customFormat="1" ht="33" x14ac:dyDescent="0.25">
      <c r="A7138" s="11" t="s">
        <v>502</v>
      </c>
      <c r="B7138" s="17" t="s">
        <v>4155</v>
      </c>
      <c r="C7138" s="18" t="str">
        <f t="shared" si="4"/>
        <v>三峽區介壽社區發展協會</v>
      </c>
      <c r="D7138" s="18" t="s">
        <v>511</v>
      </c>
      <c r="E7138" s="12">
        <v>15</v>
      </c>
      <c r="F7138" s="11" t="s">
        <v>512</v>
      </c>
      <c r="G7138" s="18" t="s">
        <v>495</v>
      </c>
      <c r="H7138" s="11" t="s">
        <v>9</v>
      </c>
      <c r="I7138" s="11" t="s">
        <v>495</v>
      </c>
    </row>
    <row r="7139" spans="1:9" s="5" customFormat="1" ht="33" x14ac:dyDescent="0.25">
      <c r="A7139" s="11" t="s">
        <v>502</v>
      </c>
      <c r="B7139" s="17" t="s">
        <v>2290</v>
      </c>
      <c r="C7139" s="18" t="str">
        <f t="shared" si="4"/>
        <v>三峽區介壽社區發展協會</v>
      </c>
      <c r="D7139" s="18" t="s">
        <v>511</v>
      </c>
      <c r="E7139" s="12">
        <v>100</v>
      </c>
      <c r="F7139" s="11" t="s">
        <v>512</v>
      </c>
      <c r="G7139" s="18" t="s">
        <v>495</v>
      </c>
      <c r="H7139" s="11" t="s">
        <v>9</v>
      </c>
      <c r="I7139" s="11" t="s">
        <v>495</v>
      </c>
    </row>
    <row r="7140" spans="1:9" s="5" customFormat="1" ht="33" x14ac:dyDescent="0.25">
      <c r="A7140" s="11" t="s">
        <v>502</v>
      </c>
      <c r="B7140" s="17" t="s">
        <v>2294</v>
      </c>
      <c r="C7140" s="18" t="str">
        <f t="shared" si="4"/>
        <v>三峽區安和社區發展協會</v>
      </c>
      <c r="D7140" s="18" t="s">
        <v>511</v>
      </c>
      <c r="E7140" s="12">
        <v>150</v>
      </c>
      <c r="F7140" s="11" t="s">
        <v>512</v>
      </c>
      <c r="G7140" s="18" t="s">
        <v>495</v>
      </c>
      <c r="H7140" s="11" t="s">
        <v>9</v>
      </c>
      <c r="I7140" s="11" t="s">
        <v>495</v>
      </c>
    </row>
    <row r="7141" spans="1:9" s="5" customFormat="1" ht="33" x14ac:dyDescent="0.25">
      <c r="A7141" s="11" t="s">
        <v>502</v>
      </c>
      <c r="B7141" s="17" t="s">
        <v>4156</v>
      </c>
      <c r="C7141" s="18" t="str">
        <f t="shared" si="4"/>
        <v>三峽區安溪社區發展協會</v>
      </c>
      <c r="D7141" s="18" t="s">
        <v>511</v>
      </c>
      <c r="E7141" s="12">
        <v>134</v>
      </c>
      <c r="F7141" s="11" t="s">
        <v>512</v>
      </c>
      <c r="G7141" s="18" t="s">
        <v>495</v>
      </c>
      <c r="H7141" s="11" t="s">
        <v>9</v>
      </c>
      <c r="I7141" s="11" t="s">
        <v>495</v>
      </c>
    </row>
    <row r="7142" spans="1:9" s="5" customFormat="1" ht="33" x14ac:dyDescent="0.25">
      <c r="A7142" s="11" t="s">
        <v>502</v>
      </c>
      <c r="B7142" s="17" t="s">
        <v>2296</v>
      </c>
      <c r="C7142" s="18" t="str">
        <f t="shared" si="4"/>
        <v>三峽區成福社區發展協會</v>
      </c>
      <c r="D7142" s="18" t="s">
        <v>511</v>
      </c>
      <c r="E7142" s="12">
        <v>150</v>
      </c>
      <c r="F7142" s="11" t="s">
        <v>512</v>
      </c>
      <c r="G7142" s="18" t="s">
        <v>495</v>
      </c>
      <c r="H7142" s="11" t="s">
        <v>9</v>
      </c>
      <c r="I7142" s="11" t="s">
        <v>495</v>
      </c>
    </row>
    <row r="7143" spans="1:9" s="5" customFormat="1" ht="33" x14ac:dyDescent="0.25">
      <c r="A7143" s="11" t="s">
        <v>502</v>
      </c>
      <c r="B7143" s="17" t="s">
        <v>2303</v>
      </c>
      <c r="C7143" s="18" t="str">
        <f t="shared" si="4"/>
        <v>三峽區竹崙社區發展協會</v>
      </c>
      <c r="D7143" s="18" t="s">
        <v>511</v>
      </c>
      <c r="E7143" s="12">
        <v>150</v>
      </c>
      <c r="F7143" s="11" t="s">
        <v>512</v>
      </c>
      <c r="G7143" s="18" t="s">
        <v>495</v>
      </c>
      <c r="H7143" s="11" t="s">
        <v>9</v>
      </c>
      <c r="I7143" s="11" t="s">
        <v>495</v>
      </c>
    </row>
    <row r="7144" spans="1:9" s="5" customFormat="1" ht="33" x14ac:dyDescent="0.25">
      <c r="A7144" s="11" t="s">
        <v>502</v>
      </c>
      <c r="B7144" s="17" t="s">
        <v>2304</v>
      </c>
      <c r="C7144" s="18" t="str">
        <f t="shared" si="4"/>
        <v>三峽區自強社區發展協會</v>
      </c>
      <c r="D7144" s="18" t="s">
        <v>511</v>
      </c>
      <c r="E7144" s="12">
        <v>80</v>
      </c>
      <c r="F7144" s="11" t="s">
        <v>512</v>
      </c>
      <c r="G7144" s="18" t="s">
        <v>495</v>
      </c>
      <c r="H7144" s="11" t="s">
        <v>9</v>
      </c>
      <c r="I7144" s="11" t="s">
        <v>495</v>
      </c>
    </row>
    <row r="7145" spans="1:9" s="5" customFormat="1" ht="33" x14ac:dyDescent="0.25">
      <c r="A7145" s="11" t="s">
        <v>502</v>
      </c>
      <c r="B7145" s="17" t="s">
        <v>2291</v>
      </c>
      <c r="C7145" s="18" t="str">
        <f t="shared" si="4"/>
        <v>三峽區和平社區發展協會</v>
      </c>
      <c r="D7145" s="18" t="s">
        <v>511</v>
      </c>
      <c r="E7145" s="12">
        <v>150</v>
      </c>
      <c r="F7145" s="11" t="s">
        <v>512</v>
      </c>
      <c r="G7145" s="18" t="s">
        <v>495</v>
      </c>
      <c r="H7145" s="11" t="s">
        <v>9</v>
      </c>
      <c r="I7145" s="11" t="s">
        <v>495</v>
      </c>
    </row>
    <row r="7146" spans="1:9" s="5" customFormat="1" ht="33" x14ac:dyDescent="0.25">
      <c r="A7146" s="11" t="s">
        <v>502</v>
      </c>
      <c r="B7146" s="17" t="s">
        <v>2295</v>
      </c>
      <c r="C7146" s="18" t="str">
        <f t="shared" si="4"/>
        <v>三峽區忠孝社區發展協會</v>
      </c>
      <c r="D7146" s="18" t="s">
        <v>511</v>
      </c>
      <c r="E7146" s="12">
        <v>80</v>
      </c>
      <c r="F7146" s="11" t="s">
        <v>512</v>
      </c>
      <c r="G7146" s="18" t="s">
        <v>495</v>
      </c>
      <c r="H7146" s="11" t="s">
        <v>9</v>
      </c>
      <c r="I7146" s="11" t="s">
        <v>495</v>
      </c>
    </row>
    <row r="7147" spans="1:9" s="5" customFormat="1" ht="33" x14ac:dyDescent="0.25">
      <c r="A7147" s="11" t="s">
        <v>502</v>
      </c>
      <c r="B7147" s="17" t="s">
        <v>4157</v>
      </c>
      <c r="C7147" s="18" t="str">
        <f t="shared" si="4"/>
        <v>三峽區添福社區發展協會</v>
      </c>
      <c r="D7147" s="18" t="s">
        <v>511</v>
      </c>
      <c r="E7147" s="12">
        <v>10</v>
      </c>
      <c r="F7147" s="11" t="s">
        <v>512</v>
      </c>
      <c r="G7147" s="18" t="s">
        <v>495</v>
      </c>
      <c r="H7147" s="11" t="s">
        <v>9</v>
      </c>
      <c r="I7147" s="11" t="s">
        <v>495</v>
      </c>
    </row>
    <row r="7148" spans="1:9" s="5" customFormat="1" ht="33" x14ac:dyDescent="0.25">
      <c r="A7148" s="11" t="s">
        <v>502</v>
      </c>
      <c r="B7148" s="17" t="s">
        <v>2297</v>
      </c>
      <c r="C7148" s="18" t="str">
        <f t="shared" si="4"/>
        <v>三峽區添福社區發展協會</v>
      </c>
      <c r="D7148" s="18" t="s">
        <v>511</v>
      </c>
      <c r="E7148" s="12">
        <v>148</v>
      </c>
      <c r="F7148" s="11" t="s">
        <v>512</v>
      </c>
      <c r="G7148" s="18" t="s">
        <v>495</v>
      </c>
      <c r="H7148" s="11" t="s">
        <v>9</v>
      </c>
      <c r="I7148" s="11" t="s">
        <v>495</v>
      </c>
    </row>
    <row r="7149" spans="1:9" s="5" customFormat="1" ht="33" x14ac:dyDescent="0.25">
      <c r="A7149" s="11" t="s">
        <v>502</v>
      </c>
      <c r="B7149" s="17" t="s">
        <v>2298</v>
      </c>
      <c r="C7149" s="18" t="str">
        <f t="shared" si="4"/>
        <v>三峽區添福社區發展協會</v>
      </c>
      <c r="D7149" s="18" t="s">
        <v>511</v>
      </c>
      <c r="E7149" s="12">
        <v>15</v>
      </c>
      <c r="F7149" s="11" t="s">
        <v>512</v>
      </c>
      <c r="G7149" s="18" t="s">
        <v>495</v>
      </c>
      <c r="H7149" s="11" t="s">
        <v>9</v>
      </c>
      <c r="I7149" s="11" t="s">
        <v>495</v>
      </c>
    </row>
    <row r="7150" spans="1:9" s="5" customFormat="1" ht="33" x14ac:dyDescent="0.25">
      <c r="A7150" s="11" t="s">
        <v>502</v>
      </c>
      <c r="B7150" s="17" t="s">
        <v>2299</v>
      </c>
      <c r="C7150" s="18" t="str">
        <f t="shared" si="4"/>
        <v>三峽區添福社區發展協會</v>
      </c>
      <c r="D7150" s="18" t="s">
        <v>511</v>
      </c>
      <c r="E7150" s="12">
        <v>15</v>
      </c>
      <c r="F7150" s="11" t="s">
        <v>512</v>
      </c>
      <c r="G7150" s="18" t="s">
        <v>495</v>
      </c>
      <c r="H7150" s="11" t="s">
        <v>9</v>
      </c>
      <c r="I7150" s="11" t="s">
        <v>495</v>
      </c>
    </row>
    <row r="7151" spans="1:9" s="5" customFormat="1" ht="33" x14ac:dyDescent="0.25">
      <c r="A7151" s="11" t="s">
        <v>502</v>
      </c>
      <c r="B7151" s="17" t="s">
        <v>2300</v>
      </c>
      <c r="C7151" s="18" t="str">
        <f t="shared" si="4"/>
        <v>三峽區添福社區發展協會</v>
      </c>
      <c r="D7151" s="18" t="s">
        <v>511</v>
      </c>
      <c r="E7151" s="12">
        <v>15</v>
      </c>
      <c r="F7151" s="11" t="s">
        <v>512</v>
      </c>
      <c r="G7151" s="18" t="s">
        <v>495</v>
      </c>
      <c r="H7151" s="11" t="s">
        <v>9</v>
      </c>
      <c r="I7151" s="11" t="s">
        <v>495</v>
      </c>
    </row>
    <row r="7152" spans="1:9" s="5" customFormat="1" ht="33" x14ac:dyDescent="0.25">
      <c r="A7152" s="11" t="s">
        <v>502</v>
      </c>
      <c r="B7152" s="17" t="s">
        <v>4158</v>
      </c>
      <c r="C7152" s="18" t="str">
        <f t="shared" si="4"/>
        <v>三峽區添福社區發展協會</v>
      </c>
      <c r="D7152" s="18" t="s">
        <v>511</v>
      </c>
      <c r="E7152" s="12">
        <v>15</v>
      </c>
      <c r="F7152" s="11" t="s">
        <v>512</v>
      </c>
      <c r="G7152" s="18" t="s">
        <v>495</v>
      </c>
      <c r="H7152" s="11" t="s">
        <v>9</v>
      </c>
      <c r="I7152" s="11" t="s">
        <v>495</v>
      </c>
    </row>
    <row r="7153" spans="1:9" s="5" customFormat="1" ht="33" x14ac:dyDescent="0.25">
      <c r="A7153" s="11" t="s">
        <v>502</v>
      </c>
      <c r="B7153" s="17" t="s">
        <v>4159</v>
      </c>
      <c r="C7153" s="18" t="str">
        <f t="shared" si="4"/>
        <v>三峽區溪北社區發展協會</v>
      </c>
      <c r="D7153" s="18" t="s">
        <v>511</v>
      </c>
      <c r="E7153" s="12">
        <v>150</v>
      </c>
      <c r="F7153" s="11" t="s">
        <v>512</v>
      </c>
      <c r="G7153" s="18" t="s">
        <v>495</v>
      </c>
      <c r="H7153" s="11" t="s">
        <v>9</v>
      </c>
      <c r="I7153" s="11" t="s">
        <v>495</v>
      </c>
    </row>
    <row r="7154" spans="1:9" s="5" customFormat="1" ht="33" x14ac:dyDescent="0.25">
      <c r="A7154" s="11" t="s">
        <v>502</v>
      </c>
      <c r="B7154" s="17" t="s">
        <v>2305</v>
      </c>
      <c r="C7154" s="18" t="str">
        <f t="shared" si="4"/>
        <v>三峽區龍埔社區發展協會</v>
      </c>
      <c r="D7154" s="18" t="s">
        <v>511</v>
      </c>
      <c r="E7154" s="12">
        <v>150</v>
      </c>
      <c r="F7154" s="11" t="s">
        <v>512</v>
      </c>
      <c r="G7154" s="18" t="s">
        <v>495</v>
      </c>
      <c r="H7154" s="11" t="s">
        <v>9</v>
      </c>
      <c r="I7154" s="11" t="s">
        <v>495</v>
      </c>
    </row>
    <row r="7155" spans="1:9" s="5" customFormat="1" ht="33" x14ac:dyDescent="0.25">
      <c r="A7155" s="11" t="s">
        <v>502</v>
      </c>
      <c r="B7155" s="17" t="s">
        <v>2301</v>
      </c>
      <c r="C7155" s="18" t="str">
        <f t="shared" si="4"/>
        <v>三峽區礁溪社區發展協會</v>
      </c>
      <c r="D7155" s="18" t="s">
        <v>511</v>
      </c>
      <c r="E7155" s="12">
        <v>150</v>
      </c>
      <c r="F7155" s="11" t="s">
        <v>512</v>
      </c>
      <c r="G7155" s="18" t="s">
        <v>495</v>
      </c>
      <c r="H7155" s="11" t="s">
        <v>9</v>
      </c>
      <c r="I7155" s="11" t="s">
        <v>495</v>
      </c>
    </row>
    <row r="7156" spans="1:9" s="5" customFormat="1" ht="33" x14ac:dyDescent="0.25">
      <c r="A7156" s="11" t="s">
        <v>502</v>
      </c>
      <c r="B7156" s="17" t="s">
        <v>2302</v>
      </c>
      <c r="C7156" s="18" t="str">
        <f t="shared" si="4"/>
        <v>三峽區礁溪社區發展協會</v>
      </c>
      <c r="D7156" s="18" t="s">
        <v>511</v>
      </c>
      <c r="E7156" s="12">
        <v>16</v>
      </c>
      <c r="F7156" s="11" t="s">
        <v>512</v>
      </c>
      <c r="G7156" s="18" t="s">
        <v>495</v>
      </c>
      <c r="H7156" s="11" t="s">
        <v>9</v>
      </c>
      <c r="I7156" s="11" t="s">
        <v>495</v>
      </c>
    </row>
    <row r="7157" spans="1:9" s="5" customFormat="1" ht="33" x14ac:dyDescent="0.25">
      <c r="A7157" s="11" t="s">
        <v>502</v>
      </c>
      <c r="B7157" s="17" t="s">
        <v>2411</v>
      </c>
      <c r="C7157" s="18" t="str">
        <f t="shared" si="4"/>
        <v>土城區日和社區發展協會</v>
      </c>
      <c r="D7157" s="18" t="s">
        <v>511</v>
      </c>
      <c r="E7157" s="12">
        <v>150</v>
      </c>
      <c r="F7157" s="11" t="s">
        <v>512</v>
      </c>
      <c r="G7157" s="18" t="s">
        <v>495</v>
      </c>
      <c r="H7157" s="11" t="s">
        <v>9</v>
      </c>
      <c r="I7157" s="11" t="s">
        <v>495</v>
      </c>
    </row>
    <row r="7158" spans="1:9" s="5" customFormat="1" ht="33" x14ac:dyDescent="0.25">
      <c r="A7158" s="11" t="s">
        <v>502</v>
      </c>
      <c r="B7158" s="17" t="s">
        <v>2412</v>
      </c>
      <c r="C7158" s="18" t="str">
        <f t="shared" si="4"/>
        <v>土城區日新社區發展協會</v>
      </c>
      <c r="D7158" s="18" t="s">
        <v>511</v>
      </c>
      <c r="E7158" s="12">
        <v>150</v>
      </c>
      <c r="F7158" s="11" t="s">
        <v>512</v>
      </c>
      <c r="G7158" s="18" t="s">
        <v>495</v>
      </c>
      <c r="H7158" s="11" t="s">
        <v>9</v>
      </c>
      <c r="I7158" s="11" t="s">
        <v>495</v>
      </c>
    </row>
    <row r="7159" spans="1:9" s="5" customFormat="1" ht="33" x14ac:dyDescent="0.25">
      <c r="A7159" s="11" t="s">
        <v>502</v>
      </c>
      <c r="B7159" s="17" t="s">
        <v>4699</v>
      </c>
      <c r="C7159" s="18" t="str">
        <f t="shared" si="4"/>
        <v>土城區平和社區發展協會</v>
      </c>
      <c r="D7159" s="18" t="s">
        <v>511</v>
      </c>
      <c r="E7159" s="12">
        <v>10</v>
      </c>
      <c r="F7159" s="11" t="s">
        <v>512</v>
      </c>
      <c r="G7159" s="18" t="s">
        <v>495</v>
      </c>
      <c r="H7159" s="11" t="s">
        <v>9</v>
      </c>
      <c r="I7159" s="11" t="s">
        <v>495</v>
      </c>
    </row>
    <row r="7160" spans="1:9" s="5" customFormat="1" ht="33" x14ac:dyDescent="0.25">
      <c r="A7160" s="11" t="s">
        <v>502</v>
      </c>
      <c r="B7160" s="17" t="s">
        <v>2399</v>
      </c>
      <c r="C7160" s="18" t="str">
        <f t="shared" ref="C7160:C7191" si="5">MID(B7160,3,11)</f>
        <v>土城區平和社區發展協會</v>
      </c>
      <c r="D7160" s="18" t="s">
        <v>511</v>
      </c>
      <c r="E7160" s="12">
        <v>60</v>
      </c>
      <c r="F7160" s="11" t="s">
        <v>512</v>
      </c>
      <c r="G7160" s="18" t="s">
        <v>495</v>
      </c>
      <c r="H7160" s="11" t="s">
        <v>9</v>
      </c>
      <c r="I7160" s="11" t="s">
        <v>495</v>
      </c>
    </row>
    <row r="7161" spans="1:9" s="5" customFormat="1" ht="33" x14ac:dyDescent="0.25">
      <c r="A7161" s="11" t="s">
        <v>502</v>
      </c>
      <c r="B7161" s="17" t="s">
        <v>2399</v>
      </c>
      <c r="C7161" s="18" t="str">
        <f t="shared" si="5"/>
        <v>土城區平和社區發展協會</v>
      </c>
      <c r="D7161" s="18" t="s">
        <v>511</v>
      </c>
      <c r="E7161" s="12">
        <v>90</v>
      </c>
      <c r="F7161" s="11" t="s">
        <v>512</v>
      </c>
      <c r="G7161" s="18" t="s">
        <v>495</v>
      </c>
      <c r="H7161" s="11" t="s">
        <v>9</v>
      </c>
      <c r="I7161" s="11" t="s">
        <v>495</v>
      </c>
    </row>
    <row r="7162" spans="1:9" s="5" customFormat="1" ht="33" x14ac:dyDescent="0.25">
      <c r="A7162" s="11" t="s">
        <v>502</v>
      </c>
      <c r="B7162" s="17" t="s">
        <v>2415</v>
      </c>
      <c r="C7162" s="18" t="str">
        <f t="shared" si="5"/>
        <v>土城區永寧社區發展協會</v>
      </c>
      <c r="D7162" s="18" t="s">
        <v>511</v>
      </c>
      <c r="E7162" s="12">
        <v>15</v>
      </c>
      <c r="F7162" s="11" t="s">
        <v>512</v>
      </c>
      <c r="G7162" s="18" t="s">
        <v>495</v>
      </c>
      <c r="H7162" s="11" t="s">
        <v>9</v>
      </c>
      <c r="I7162" s="11" t="s">
        <v>495</v>
      </c>
    </row>
    <row r="7163" spans="1:9" s="5" customFormat="1" ht="33" x14ac:dyDescent="0.25">
      <c r="A7163" s="11" t="s">
        <v>502</v>
      </c>
      <c r="B7163" s="17" t="s">
        <v>2416</v>
      </c>
      <c r="C7163" s="18" t="str">
        <f t="shared" si="5"/>
        <v>土城區永寧社區發展協會</v>
      </c>
      <c r="D7163" s="18" t="s">
        <v>511</v>
      </c>
      <c r="E7163" s="12">
        <v>50</v>
      </c>
      <c r="F7163" s="11" t="s">
        <v>512</v>
      </c>
      <c r="G7163" s="18" t="s">
        <v>495</v>
      </c>
      <c r="H7163" s="11" t="s">
        <v>9</v>
      </c>
      <c r="I7163" s="11" t="s">
        <v>495</v>
      </c>
    </row>
    <row r="7164" spans="1:9" s="5" customFormat="1" ht="33" x14ac:dyDescent="0.25">
      <c r="A7164" s="11" t="s">
        <v>502</v>
      </c>
      <c r="B7164" s="17" t="s">
        <v>2417</v>
      </c>
      <c r="C7164" s="18" t="str">
        <f t="shared" si="5"/>
        <v>土城區永寧社區發展協會</v>
      </c>
      <c r="D7164" s="18" t="s">
        <v>511</v>
      </c>
      <c r="E7164" s="12">
        <v>15</v>
      </c>
      <c r="F7164" s="11" t="s">
        <v>512</v>
      </c>
      <c r="G7164" s="18" t="s">
        <v>495</v>
      </c>
      <c r="H7164" s="11" t="s">
        <v>9</v>
      </c>
      <c r="I7164" s="11" t="s">
        <v>495</v>
      </c>
    </row>
    <row r="7165" spans="1:9" s="5" customFormat="1" ht="33" x14ac:dyDescent="0.25">
      <c r="A7165" s="11" t="s">
        <v>502</v>
      </c>
      <c r="B7165" s="17" t="s">
        <v>2418</v>
      </c>
      <c r="C7165" s="18" t="str">
        <f t="shared" si="5"/>
        <v>土城區永寧社區發展協會</v>
      </c>
      <c r="D7165" s="18" t="s">
        <v>511</v>
      </c>
      <c r="E7165" s="12">
        <v>15</v>
      </c>
      <c r="F7165" s="11" t="s">
        <v>512</v>
      </c>
      <c r="G7165" s="18" t="s">
        <v>495</v>
      </c>
      <c r="H7165" s="11" t="s">
        <v>9</v>
      </c>
      <c r="I7165" s="11" t="s">
        <v>495</v>
      </c>
    </row>
    <row r="7166" spans="1:9" s="5" customFormat="1" ht="33" x14ac:dyDescent="0.25">
      <c r="A7166" s="11" t="s">
        <v>502</v>
      </c>
      <c r="B7166" s="17" t="s">
        <v>2419</v>
      </c>
      <c r="C7166" s="18" t="str">
        <f t="shared" si="5"/>
        <v>土城區永寧社區發展協會</v>
      </c>
      <c r="D7166" s="18" t="s">
        <v>511</v>
      </c>
      <c r="E7166" s="12">
        <v>15</v>
      </c>
      <c r="F7166" s="11" t="s">
        <v>512</v>
      </c>
      <c r="G7166" s="18" t="s">
        <v>495</v>
      </c>
      <c r="H7166" s="11" t="s">
        <v>9</v>
      </c>
      <c r="I7166" s="11" t="s">
        <v>495</v>
      </c>
    </row>
    <row r="7167" spans="1:9" s="5" customFormat="1" ht="33" x14ac:dyDescent="0.25">
      <c r="A7167" s="11" t="s">
        <v>502</v>
      </c>
      <c r="B7167" s="17" t="s">
        <v>2420</v>
      </c>
      <c r="C7167" s="18" t="str">
        <f t="shared" si="5"/>
        <v>土城區永寧社區發展協會</v>
      </c>
      <c r="D7167" s="18" t="s">
        <v>511</v>
      </c>
      <c r="E7167" s="12">
        <v>100</v>
      </c>
      <c r="F7167" s="11" t="s">
        <v>512</v>
      </c>
      <c r="G7167" s="18" t="s">
        <v>495</v>
      </c>
      <c r="H7167" s="11" t="s">
        <v>9</v>
      </c>
      <c r="I7167" s="11" t="s">
        <v>495</v>
      </c>
    </row>
    <row r="7168" spans="1:9" s="5" customFormat="1" ht="33" x14ac:dyDescent="0.25">
      <c r="A7168" s="11" t="s">
        <v>502</v>
      </c>
      <c r="B7168" s="17" t="s">
        <v>2396</v>
      </c>
      <c r="C7168" s="18" t="str">
        <f t="shared" si="5"/>
        <v>土城區安和社區發展協會</v>
      </c>
      <c r="D7168" s="18" t="s">
        <v>511</v>
      </c>
      <c r="E7168" s="12">
        <v>100</v>
      </c>
      <c r="F7168" s="11" t="s">
        <v>512</v>
      </c>
      <c r="G7168" s="18" t="s">
        <v>495</v>
      </c>
      <c r="H7168" s="11" t="s">
        <v>9</v>
      </c>
      <c r="I7168" s="11" t="s">
        <v>495</v>
      </c>
    </row>
    <row r="7169" spans="1:9" s="5" customFormat="1" ht="33" x14ac:dyDescent="0.25">
      <c r="A7169" s="11" t="s">
        <v>502</v>
      </c>
      <c r="B7169" s="17" t="s">
        <v>2397</v>
      </c>
      <c r="C7169" s="18" t="str">
        <f t="shared" si="5"/>
        <v>土城區安和社區發展協會</v>
      </c>
      <c r="D7169" s="18" t="s">
        <v>511</v>
      </c>
      <c r="E7169" s="12">
        <v>15</v>
      </c>
      <c r="F7169" s="11" t="s">
        <v>512</v>
      </c>
      <c r="G7169" s="18" t="s">
        <v>495</v>
      </c>
      <c r="H7169" s="11" t="s">
        <v>9</v>
      </c>
      <c r="I7169" s="11" t="s">
        <v>495</v>
      </c>
    </row>
    <row r="7170" spans="1:9" s="5" customFormat="1" ht="33" x14ac:dyDescent="0.25">
      <c r="A7170" s="11" t="s">
        <v>502</v>
      </c>
      <c r="B7170" s="17" t="s">
        <v>2409</v>
      </c>
      <c r="C7170" s="18" t="str">
        <f t="shared" si="5"/>
        <v>土城區廷寮社區發展協會</v>
      </c>
      <c r="D7170" s="18" t="s">
        <v>511</v>
      </c>
      <c r="E7170" s="12">
        <v>50</v>
      </c>
      <c r="F7170" s="11" t="s">
        <v>512</v>
      </c>
      <c r="G7170" s="18" t="s">
        <v>495</v>
      </c>
      <c r="H7170" s="11" t="s">
        <v>9</v>
      </c>
      <c r="I7170" s="11" t="s">
        <v>495</v>
      </c>
    </row>
    <row r="7171" spans="1:9" s="5" customFormat="1" ht="33" x14ac:dyDescent="0.25">
      <c r="A7171" s="11" t="s">
        <v>502</v>
      </c>
      <c r="B7171" s="17" t="s">
        <v>2410</v>
      </c>
      <c r="C7171" s="18" t="str">
        <f t="shared" si="5"/>
        <v>土城區廷寮社區發展協會</v>
      </c>
      <c r="D7171" s="18" t="s">
        <v>511</v>
      </c>
      <c r="E7171" s="12">
        <v>50</v>
      </c>
      <c r="F7171" s="11" t="s">
        <v>512</v>
      </c>
      <c r="G7171" s="18" t="s">
        <v>495</v>
      </c>
      <c r="H7171" s="11" t="s">
        <v>9</v>
      </c>
      <c r="I7171" s="11" t="s">
        <v>495</v>
      </c>
    </row>
    <row r="7172" spans="1:9" s="5" customFormat="1" ht="33" x14ac:dyDescent="0.25">
      <c r="A7172" s="11" t="s">
        <v>502</v>
      </c>
      <c r="B7172" s="17" t="s">
        <v>2421</v>
      </c>
      <c r="C7172" s="18" t="str">
        <f t="shared" si="5"/>
        <v>土城區沛陂社區發展協會</v>
      </c>
      <c r="D7172" s="18" t="s">
        <v>511</v>
      </c>
      <c r="E7172" s="12">
        <v>15</v>
      </c>
      <c r="F7172" s="11" t="s">
        <v>512</v>
      </c>
      <c r="G7172" s="18" t="s">
        <v>495</v>
      </c>
      <c r="H7172" s="11" t="s">
        <v>9</v>
      </c>
      <c r="I7172" s="11" t="s">
        <v>495</v>
      </c>
    </row>
    <row r="7173" spans="1:9" s="5" customFormat="1" ht="33" x14ac:dyDescent="0.25">
      <c r="A7173" s="11" t="s">
        <v>502</v>
      </c>
      <c r="B7173" s="17" t="s">
        <v>2422</v>
      </c>
      <c r="C7173" s="18" t="str">
        <f t="shared" si="5"/>
        <v>土城區沛陂社區發展協會</v>
      </c>
      <c r="D7173" s="18" t="s">
        <v>511</v>
      </c>
      <c r="E7173" s="12">
        <v>15</v>
      </c>
      <c r="F7173" s="11" t="s">
        <v>512</v>
      </c>
      <c r="G7173" s="18" t="s">
        <v>495</v>
      </c>
      <c r="H7173" s="11" t="s">
        <v>9</v>
      </c>
      <c r="I7173" s="11" t="s">
        <v>495</v>
      </c>
    </row>
    <row r="7174" spans="1:9" s="5" customFormat="1" ht="33" x14ac:dyDescent="0.25">
      <c r="A7174" s="11" t="s">
        <v>502</v>
      </c>
      <c r="B7174" s="17" t="s">
        <v>2423</v>
      </c>
      <c r="C7174" s="18" t="str">
        <f t="shared" si="5"/>
        <v>土城區沛陂社區發展協會</v>
      </c>
      <c r="D7174" s="18" t="s">
        <v>511</v>
      </c>
      <c r="E7174" s="12">
        <v>50</v>
      </c>
      <c r="F7174" s="11" t="s">
        <v>512</v>
      </c>
      <c r="G7174" s="18" t="s">
        <v>495</v>
      </c>
      <c r="H7174" s="11" t="s">
        <v>9</v>
      </c>
      <c r="I7174" s="11" t="s">
        <v>495</v>
      </c>
    </row>
    <row r="7175" spans="1:9" s="5" customFormat="1" ht="33" x14ac:dyDescent="0.25">
      <c r="A7175" s="11" t="s">
        <v>502</v>
      </c>
      <c r="B7175" s="17" t="s">
        <v>2424</v>
      </c>
      <c r="C7175" s="18" t="str">
        <f t="shared" si="5"/>
        <v>土城區沛陂社區發展協會</v>
      </c>
      <c r="D7175" s="18" t="s">
        <v>511</v>
      </c>
      <c r="E7175" s="12">
        <v>15</v>
      </c>
      <c r="F7175" s="11" t="s">
        <v>512</v>
      </c>
      <c r="G7175" s="18" t="s">
        <v>495</v>
      </c>
      <c r="H7175" s="11" t="s">
        <v>9</v>
      </c>
      <c r="I7175" s="11" t="s">
        <v>495</v>
      </c>
    </row>
    <row r="7176" spans="1:9" s="5" customFormat="1" ht="33" x14ac:dyDescent="0.25">
      <c r="A7176" s="11" t="s">
        <v>502</v>
      </c>
      <c r="B7176" s="17" t="s">
        <v>2425</v>
      </c>
      <c r="C7176" s="18" t="str">
        <f t="shared" si="5"/>
        <v>土城區沛陂社區發展協會</v>
      </c>
      <c r="D7176" s="18" t="s">
        <v>511</v>
      </c>
      <c r="E7176" s="12">
        <v>80</v>
      </c>
      <c r="F7176" s="11" t="s">
        <v>512</v>
      </c>
      <c r="G7176" s="18" t="s">
        <v>495</v>
      </c>
      <c r="H7176" s="11" t="s">
        <v>9</v>
      </c>
      <c r="I7176" s="11" t="s">
        <v>495</v>
      </c>
    </row>
    <row r="7177" spans="1:9" s="5" customFormat="1" ht="33" x14ac:dyDescent="0.25">
      <c r="A7177" s="11" t="s">
        <v>502</v>
      </c>
      <c r="B7177" s="17" t="s">
        <v>2426</v>
      </c>
      <c r="C7177" s="18" t="str">
        <f t="shared" si="5"/>
        <v>土城區沛陂社區發展協會</v>
      </c>
      <c r="D7177" s="18" t="s">
        <v>511</v>
      </c>
      <c r="E7177" s="12">
        <v>15</v>
      </c>
      <c r="F7177" s="11" t="s">
        <v>512</v>
      </c>
      <c r="G7177" s="18" t="s">
        <v>495</v>
      </c>
      <c r="H7177" s="11" t="s">
        <v>9</v>
      </c>
      <c r="I7177" s="11" t="s">
        <v>495</v>
      </c>
    </row>
    <row r="7178" spans="1:9" s="5" customFormat="1" ht="33" x14ac:dyDescent="0.25">
      <c r="A7178" s="11" t="s">
        <v>502</v>
      </c>
      <c r="B7178" s="17" t="s">
        <v>2374</v>
      </c>
      <c r="C7178" s="18" t="str">
        <f t="shared" si="5"/>
        <v>土城區和化社區發展協會</v>
      </c>
      <c r="D7178" s="18" t="s">
        <v>511</v>
      </c>
      <c r="E7178" s="12">
        <v>150</v>
      </c>
      <c r="F7178" s="11" t="s">
        <v>512</v>
      </c>
      <c r="G7178" s="18" t="s">
        <v>495</v>
      </c>
      <c r="H7178" s="11" t="s">
        <v>9</v>
      </c>
      <c r="I7178" s="11" t="s">
        <v>495</v>
      </c>
    </row>
    <row r="7179" spans="1:9" s="5" customFormat="1" ht="33" x14ac:dyDescent="0.25">
      <c r="A7179" s="11" t="s">
        <v>502</v>
      </c>
      <c r="B7179" s="17" t="s">
        <v>2407</v>
      </c>
      <c r="C7179" s="18" t="str">
        <f t="shared" si="5"/>
        <v>土城區延吉社區發展協會</v>
      </c>
      <c r="D7179" s="18" t="s">
        <v>511</v>
      </c>
      <c r="E7179" s="12">
        <v>150</v>
      </c>
      <c r="F7179" s="11" t="s">
        <v>512</v>
      </c>
      <c r="G7179" s="18" t="s">
        <v>495</v>
      </c>
      <c r="H7179" s="11" t="s">
        <v>9</v>
      </c>
      <c r="I7179" s="11" t="s">
        <v>495</v>
      </c>
    </row>
    <row r="7180" spans="1:9" s="5" customFormat="1" ht="33" x14ac:dyDescent="0.25">
      <c r="A7180" s="11" t="s">
        <v>502</v>
      </c>
      <c r="B7180" s="17" t="s">
        <v>2408</v>
      </c>
      <c r="C7180" s="18" t="str">
        <f t="shared" si="5"/>
        <v>土城區延壽社區發展協會</v>
      </c>
      <c r="D7180" s="18" t="s">
        <v>511</v>
      </c>
      <c r="E7180" s="12">
        <v>150</v>
      </c>
      <c r="F7180" s="11" t="s">
        <v>512</v>
      </c>
      <c r="G7180" s="18" t="s">
        <v>495</v>
      </c>
      <c r="H7180" s="11" t="s">
        <v>9</v>
      </c>
      <c r="I7180" s="11" t="s">
        <v>495</v>
      </c>
    </row>
    <row r="7181" spans="1:9" s="5" customFormat="1" ht="33" x14ac:dyDescent="0.25">
      <c r="A7181" s="11" t="s">
        <v>502</v>
      </c>
      <c r="B7181" s="17" t="s">
        <v>2413</v>
      </c>
      <c r="C7181" s="18" t="str">
        <f t="shared" si="5"/>
        <v>土城區柑林社區發展協會</v>
      </c>
      <c r="D7181" s="18" t="s">
        <v>511</v>
      </c>
      <c r="E7181" s="12">
        <v>40</v>
      </c>
      <c r="F7181" s="11" t="s">
        <v>512</v>
      </c>
      <c r="G7181" s="18" t="s">
        <v>495</v>
      </c>
      <c r="H7181" s="11" t="s">
        <v>9</v>
      </c>
      <c r="I7181" s="11" t="s">
        <v>495</v>
      </c>
    </row>
    <row r="7182" spans="1:9" s="5" customFormat="1" ht="33" x14ac:dyDescent="0.25">
      <c r="A7182" s="11" t="s">
        <v>502</v>
      </c>
      <c r="B7182" s="17" t="s">
        <v>2414</v>
      </c>
      <c r="C7182" s="18" t="str">
        <f t="shared" si="5"/>
        <v>土城區柑林社區發展協會</v>
      </c>
      <c r="D7182" s="18" t="s">
        <v>511</v>
      </c>
      <c r="E7182" s="12">
        <v>60</v>
      </c>
      <c r="F7182" s="11" t="s">
        <v>512</v>
      </c>
      <c r="G7182" s="18" t="s">
        <v>495</v>
      </c>
      <c r="H7182" s="11" t="s">
        <v>9</v>
      </c>
      <c r="I7182" s="11" t="s">
        <v>495</v>
      </c>
    </row>
    <row r="7183" spans="1:9" s="5" customFormat="1" ht="33" x14ac:dyDescent="0.25">
      <c r="A7183" s="11" t="s">
        <v>502</v>
      </c>
      <c r="B7183" s="17" t="s">
        <v>2375</v>
      </c>
      <c r="C7183" s="18" t="str">
        <f t="shared" si="5"/>
        <v>土城區員仁社區發展協會</v>
      </c>
      <c r="D7183" s="18" t="s">
        <v>511</v>
      </c>
      <c r="E7183" s="12">
        <v>15</v>
      </c>
      <c r="F7183" s="11" t="s">
        <v>512</v>
      </c>
      <c r="G7183" s="18" t="s">
        <v>495</v>
      </c>
      <c r="H7183" s="11" t="s">
        <v>9</v>
      </c>
      <c r="I7183" s="11" t="s">
        <v>495</v>
      </c>
    </row>
    <row r="7184" spans="1:9" s="5" customFormat="1" ht="33" x14ac:dyDescent="0.25">
      <c r="A7184" s="11" t="s">
        <v>502</v>
      </c>
      <c r="B7184" s="17" t="s">
        <v>2376</v>
      </c>
      <c r="C7184" s="18" t="str">
        <f t="shared" si="5"/>
        <v>土城區員仁社區發展協會</v>
      </c>
      <c r="D7184" s="18" t="s">
        <v>511</v>
      </c>
      <c r="E7184" s="12">
        <v>15</v>
      </c>
      <c r="F7184" s="11" t="s">
        <v>512</v>
      </c>
      <c r="G7184" s="18" t="s">
        <v>495</v>
      </c>
      <c r="H7184" s="11" t="s">
        <v>9</v>
      </c>
      <c r="I7184" s="11" t="s">
        <v>495</v>
      </c>
    </row>
    <row r="7185" spans="1:9" s="5" customFormat="1" ht="33" x14ac:dyDescent="0.25">
      <c r="A7185" s="11" t="s">
        <v>502</v>
      </c>
      <c r="B7185" s="17" t="s">
        <v>2377</v>
      </c>
      <c r="C7185" s="18" t="str">
        <f t="shared" si="5"/>
        <v>土城區員仁社區發展協會</v>
      </c>
      <c r="D7185" s="18" t="s">
        <v>511</v>
      </c>
      <c r="E7185" s="12">
        <v>10</v>
      </c>
      <c r="F7185" s="11" t="s">
        <v>512</v>
      </c>
      <c r="G7185" s="18" t="s">
        <v>495</v>
      </c>
      <c r="H7185" s="11" t="s">
        <v>9</v>
      </c>
      <c r="I7185" s="11" t="s">
        <v>495</v>
      </c>
    </row>
    <row r="7186" spans="1:9" s="5" customFormat="1" ht="33" x14ac:dyDescent="0.25">
      <c r="A7186" s="11" t="s">
        <v>502</v>
      </c>
      <c r="B7186" s="17" t="s">
        <v>2378</v>
      </c>
      <c r="C7186" s="18" t="str">
        <f t="shared" si="5"/>
        <v>土城區員仁社區發展協會</v>
      </c>
      <c r="D7186" s="18" t="s">
        <v>511</v>
      </c>
      <c r="E7186" s="12">
        <v>150</v>
      </c>
      <c r="F7186" s="11" t="s">
        <v>512</v>
      </c>
      <c r="G7186" s="18" t="s">
        <v>495</v>
      </c>
      <c r="H7186" s="11" t="s">
        <v>9</v>
      </c>
      <c r="I7186" s="11" t="s">
        <v>495</v>
      </c>
    </row>
    <row r="7187" spans="1:9" s="5" customFormat="1" ht="33" x14ac:dyDescent="0.25">
      <c r="A7187" s="11" t="s">
        <v>502</v>
      </c>
      <c r="B7187" s="17" t="s">
        <v>2379</v>
      </c>
      <c r="C7187" s="18" t="str">
        <f t="shared" si="5"/>
        <v>土城區員仁社區發展協會</v>
      </c>
      <c r="D7187" s="18" t="s">
        <v>511</v>
      </c>
      <c r="E7187" s="12">
        <v>15</v>
      </c>
      <c r="F7187" s="11" t="s">
        <v>512</v>
      </c>
      <c r="G7187" s="18" t="s">
        <v>495</v>
      </c>
      <c r="H7187" s="11" t="s">
        <v>9</v>
      </c>
      <c r="I7187" s="11" t="s">
        <v>495</v>
      </c>
    </row>
    <row r="7188" spans="1:9" s="5" customFormat="1" ht="33" x14ac:dyDescent="0.25">
      <c r="A7188" s="11" t="s">
        <v>502</v>
      </c>
      <c r="B7188" s="17" t="s">
        <v>2380</v>
      </c>
      <c r="C7188" s="18" t="str">
        <f t="shared" si="5"/>
        <v>土城區員仁社區發展協會</v>
      </c>
      <c r="D7188" s="18" t="s">
        <v>511</v>
      </c>
      <c r="E7188" s="12">
        <v>15</v>
      </c>
      <c r="F7188" s="11" t="s">
        <v>512</v>
      </c>
      <c r="G7188" s="18" t="s">
        <v>495</v>
      </c>
      <c r="H7188" s="11" t="s">
        <v>9</v>
      </c>
      <c r="I7188" s="11" t="s">
        <v>495</v>
      </c>
    </row>
    <row r="7189" spans="1:9" s="5" customFormat="1" ht="33" x14ac:dyDescent="0.25">
      <c r="A7189" s="11" t="s">
        <v>502</v>
      </c>
      <c r="B7189" s="17" t="s">
        <v>4696</v>
      </c>
      <c r="C7189" s="18" t="str">
        <f t="shared" si="5"/>
        <v>土城區員仁社區發展協會</v>
      </c>
      <c r="D7189" s="18" t="s">
        <v>511</v>
      </c>
      <c r="E7189" s="12">
        <v>15</v>
      </c>
      <c r="F7189" s="11" t="s">
        <v>512</v>
      </c>
      <c r="G7189" s="18" t="s">
        <v>495</v>
      </c>
      <c r="H7189" s="11" t="s">
        <v>9</v>
      </c>
      <c r="I7189" s="11" t="s">
        <v>495</v>
      </c>
    </row>
    <row r="7190" spans="1:9" s="5" customFormat="1" ht="33" x14ac:dyDescent="0.25">
      <c r="A7190" s="11" t="s">
        <v>502</v>
      </c>
      <c r="B7190" s="17" t="s">
        <v>2381</v>
      </c>
      <c r="C7190" s="18" t="str">
        <f t="shared" si="5"/>
        <v>土城區員福社區發展協會</v>
      </c>
      <c r="D7190" s="18" t="s">
        <v>511</v>
      </c>
      <c r="E7190" s="12">
        <v>50</v>
      </c>
      <c r="F7190" s="11" t="s">
        <v>512</v>
      </c>
      <c r="G7190" s="18" t="s">
        <v>495</v>
      </c>
      <c r="H7190" s="11" t="s">
        <v>9</v>
      </c>
      <c r="I7190" s="11" t="s">
        <v>495</v>
      </c>
    </row>
    <row r="7191" spans="1:9" s="5" customFormat="1" ht="33" x14ac:dyDescent="0.25">
      <c r="A7191" s="11" t="s">
        <v>502</v>
      </c>
      <c r="B7191" s="17" t="s">
        <v>2382</v>
      </c>
      <c r="C7191" s="18" t="str">
        <f t="shared" si="5"/>
        <v>土城區員福社區發展協會</v>
      </c>
      <c r="D7191" s="18" t="s">
        <v>511</v>
      </c>
      <c r="E7191" s="12">
        <v>100</v>
      </c>
      <c r="F7191" s="11" t="s">
        <v>512</v>
      </c>
      <c r="G7191" s="18" t="s">
        <v>495</v>
      </c>
      <c r="H7191" s="11" t="s">
        <v>9</v>
      </c>
      <c r="I7191" s="11" t="s">
        <v>495</v>
      </c>
    </row>
    <row r="7192" spans="1:9" s="5" customFormat="1" ht="33" x14ac:dyDescent="0.25">
      <c r="A7192" s="11" t="s">
        <v>502</v>
      </c>
      <c r="B7192" s="17" t="s">
        <v>2398</v>
      </c>
      <c r="C7192" s="18" t="str">
        <f t="shared" ref="C7192:C7223" si="6">MID(B7192,3,11)</f>
        <v>土城區峯廷社區發展協會</v>
      </c>
      <c r="D7192" s="18" t="s">
        <v>511</v>
      </c>
      <c r="E7192" s="12">
        <v>100</v>
      </c>
      <c r="F7192" s="11" t="s">
        <v>512</v>
      </c>
      <c r="G7192" s="18" t="s">
        <v>495</v>
      </c>
      <c r="H7192" s="11" t="s">
        <v>9</v>
      </c>
      <c r="I7192" s="11" t="s">
        <v>495</v>
      </c>
    </row>
    <row r="7193" spans="1:9" s="5" customFormat="1" ht="33" x14ac:dyDescent="0.25">
      <c r="A7193" s="11" t="s">
        <v>502</v>
      </c>
      <c r="B7193" s="17" t="s">
        <v>4697</v>
      </c>
      <c r="C7193" s="18" t="str">
        <f t="shared" si="6"/>
        <v>土城區埤林社區發展協會</v>
      </c>
      <c r="D7193" s="18" t="s">
        <v>511</v>
      </c>
      <c r="E7193" s="12">
        <v>15</v>
      </c>
      <c r="F7193" s="11" t="s">
        <v>512</v>
      </c>
      <c r="G7193" s="18" t="s">
        <v>495</v>
      </c>
      <c r="H7193" s="11" t="s">
        <v>9</v>
      </c>
      <c r="I7193" s="11" t="s">
        <v>495</v>
      </c>
    </row>
    <row r="7194" spans="1:9" s="5" customFormat="1" ht="33" x14ac:dyDescent="0.25">
      <c r="A7194" s="11" t="s">
        <v>502</v>
      </c>
      <c r="B7194" s="17" t="s">
        <v>4698</v>
      </c>
      <c r="C7194" s="18" t="str">
        <f t="shared" si="6"/>
        <v>土城區埤林社區發展協會</v>
      </c>
      <c r="D7194" s="18" t="s">
        <v>511</v>
      </c>
      <c r="E7194" s="12">
        <v>15</v>
      </c>
      <c r="F7194" s="11" t="s">
        <v>512</v>
      </c>
      <c r="G7194" s="18" t="s">
        <v>495</v>
      </c>
      <c r="H7194" s="11" t="s">
        <v>9</v>
      </c>
      <c r="I7194" s="11" t="s">
        <v>495</v>
      </c>
    </row>
    <row r="7195" spans="1:9" s="5" customFormat="1" ht="33" x14ac:dyDescent="0.25">
      <c r="A7195" s="11" t="s">
        <v>502</v>
      </c>
      <c r="B7195" s="17" t="s">
        <v>2385</v>
      </c>
      <c r="C7195" s="18" t="str">
        <f t="shared" si="6"/>
        <v>土城區埤林社區發展協會</v>
      </c>
      <c r="D7195" s="18" t="s">
        <v>511</v>
      </c>
      <c r="E7195" s="12">
        <v>75</v>
      </c>
      <c r="F7195" s="11" t="s">
        <v>512</v>
      </c>
      <c r="G7195" s="18" t="s">
        <v>495</v>
      </c>
      <c r="H7195" s="11" t="s">
        <v>9</v>
      </c>
      <c r="I7195" s="11" t="s">
        <v>495</v>
      </c>
    </row>
    <row r="7196" spans="1:9" s="5" customFormat="1" ht="33" x14ac:dyDescent="0.25">
      <c r="A7196" s="11" t="s">
        <v>502</v>
      </c>
      <c r="B7196" s="17" t="s">
        <v>2386</v>
      </c>
      <c r="C7196" s="18" t="str">
        <f t="shared" si="6"/>
        <v>土城區埤林社區發展協會</v>
      </c>
      <c r="D7196" s="18" t="s">
        <v>511</v>
      </c>
      <c r="E7196" s="12">
        <v>15</v>
      </c>
      <c r="F7196" s="11" t="s">
        <v>512</v>
      </c>
      <c r="G7196" s="18" t="s">
        <v>495</v>
      </c>
      <c r="H7196" s="11" t="s">
        <v>9</v>
      </c>
      <c r="I7196" s="11" t="s">
        <v>495</v>
      </c>
    </row>
    <row r="7197" spans="1:9" s="5" customFormat="1" ht="33" x14ac:dyDescent="0.25">
      <c r="A7197" s="11" t="s">
        <v>502</v>
      </c>
      <c r="B7197" s="17" t="s">
        <v>2387</v>
      </c>
      <c r="C7197" s="18" t="str">
        <f t="shared" si="6"/>
        <v>土城區埤林社區發展協會</v>
      </c>
      <c r="D7197" s="18" t="s">
        <v>511</v>
      </c>
      <c r="E7197" s="12">
        <v>10</v>
      </c>
      <c r="F7197" s="11" t="s">
        <v>512</v>
      </c>
      <c r="G7197" s="18" t="s">
        <v>495</v>
      </c>
      <c r="H7197" s="11" t="s">
        <v>9</v>
      </c>
      <c r="I7197" s="11" t="s">
        <v>495</v>
      </c>
    </row>
    <row r="7198" spans="1:9" s="5" customFormat="1" ht="33" x14ac:dyDescent="0.25">
      <c r="A7198" s="11" t="s">
        <v>502</v>
      </c>
      <c r="B7198" s="17" t="s">
        <v>2388</v>
      </c>
      <c r="C7198" s="18" t="str">
        <f t="shared" si="6"/>
        <v>土城區埤林社區發展協會</v>
      </c>
      <c r="D7198" s="18" t="s">
        <v>511</v>
      </c>
      <c r="E7198" s="12">
        <v>75</v>
      </c>
      <c r="F7198" s="11" t="s">
        <v>512</v>
      </c>
      <c r="G7198" s="18" t="s">
        <v>495</v>
      </c>
      <c r="H7198" s="11" t="s">
        <v>9</v>
      </c>
      <c r="I7198" s="11" t="s">
        <v>495</v>
      </c>
    </row>
    <row r="7199" spans="1:9" s="5" customFormat="1" ht="33" x14ac:dyDescent="0.25">
      <c r="A7199" s="11" t="s">
        <v>502</v>
      </c>
      <c r="B7199" s="17" t="s">
        <v>2389</v>
      </c>
      <c r="C7199" s="18" t="str">
        <f t="shared" si="6"/>
        <v>土城區埤林社區發展協會</v>
      </c>
      <c r="D7199" s="18" t="s">
        <v>511</v>
      </c>
      <c r="E7199" s="12">
        <v>15</v>
      </c>
      <c r="F7199" s="11" t="s">
        <v>512</v>
      </c>
      <c r="G7199" s="18" t="s">
        <v>495</v>
      </c>
      <c r="H7199" s="11" t="s">
        <v>9</v>
      </c>
      <c r="I7199" s="11" t="s">
        <v>495</v>
      </c>
    </row>
    <row r="7200" spans="1:9" s="5" customFormat="1" ht="33" x14ac:dyDescent="0.25">
      <c r="A7200" s="11" t="s">
        <v>502</v>
      </c>
      <c r="B7200" s="17" t="s">
        <v>2390</v>
      </c>
      <c r="C7200" s="18" t="str">
        <f t="shared" si="6"/>
        <v>土城區埤林社區發展協會</v>
      </c>
      <c r="D7200" s="18" t="s">
        <v>511</v>
      </c>
      <c r="E7200" s="12">
        <v>15</v>
      </c>
      <c r="F7200" s="11" t="s">
        <v>512</v>
      </c>
      <c r="G7200" s="18" t="s">
        <v>495</v>
      </c>
      <c r="H7200" s="11" t="s">
        <v>9</v>
      </c>
      <c r="I7200" s="11" t="s">
        <v>495</v>
      </c>
    </row>
    <row r="7201" spans="1:9" s="5" customFormat="1" ht="33" x14ac:dyDescent="0.25">
      <c r="A7201" s="11" t="s">
        <v>502</v>
      </c>
      <c r="B7201" s="17" t="s">
        <v>2391</v>
      </c>
      <c r="C7201" s="18" t="str">
        <f t="shared" si="6"/>
        <v>土城區埤林社區發展協會</v>
      </c>
      <c r="D7201" s="18" t="s">
        <v>511</v>
      </c>
      <c r="E7201" s="12">
        <v>15</v>
      </c>
      <c r="F7201" s="11" t="s">
        <v>512</v>
      </c>
      <c r="G7201" s="18" t="s">
        <v>495</v>
      </c>
      <c r="H7201" s="11" t="s">
        <v>9</v>
      </c>
      <c r="I7201" s="11" t="s">
        <v>495</v>
      </c>
    </row>
    <row r="7202" spans="1:9" s="5" customFormat="1" ht="33" x14ac:dyDescent="0.25">
      <c r="A7202" s="11" t="s">
        <v>502</v>
      </c>
      <c r="B7202" s="17" t="s">
        <v>2383</v>
      </c>
      <c r="C7202" s="18" t="str">
        <f t="shared" si="6"/>
        <v>土城區埤塘社區發展協會</v>
      </c>
      <c r="D7202" s="18" t="s">
        <v>511</v>
      </c>
      <c r="E7202" s="12">
        <v>75</v>
      </c>
      <c r="F7202" s="11" t="s">
        <v>512</v>
      </c>
      <c r="G7202" s="18" t="s">
        <v>495</v>
      </c>
      <c r="H7202" s="11" t="s">
        <v>9</v>
      </c>
      <c r="I7202" s="11" t="s">
        <v>495</v>
      </c>
    </row>
    <row r="7203" spans="1:9" s="5" customFormat="1" ht="33" x14ac:dyDescent="0.25">
      <c r="A7203" s="11" t="s">
        <v>502</v>
      </c>
      <c r="B7203" s="17" t="s">
        <v>2384</v>
      </c>
      <c r="C7203" s="18" t="str">
        <f t="shared" si="6"/>
        <v>土城區埤塘社區發展協會</v>
      </c>
      <c r="D7203" s="18" t="s">
        <v>511</v>
      </c>
      <c r="E7203" s="12">
        <v>75</v>
      </c>
      <c r="F7203" s="11" t="s">
        <v>512</v>
      </c>
      <c r="G7203" s="18" t="s">
        <v>495</v>
      </c>
      <c r="H7203" s="11" t="s">
        <v>9</v>
      </c>
      <c r="I7203" s="11" t="s">
        <v>495</v>
      </c>
    </row>
    <row r="7204" spans="1:9" s="5" customFormat="1" ht="33" x14ac:dyDescent="0.25">
      <c r="A7204" s="11" t="s">
        <v>502</v>
      </c>
      <c r="B7204" s="17" t="s">
        <v>2427</v>
      </c>
      <c r="C7204" s="18" t="str">
        <f t="shared" si="6"/>
        <v>土城區清水社區發展協會</v>
      </c>
      <c r="D7204" s="18" t="s">
        <v>511</v>
      </c>
      <c r="E7204" s="12">
        <v>80</v>
      </c>
      <c r="F7204" s="11" t="s">
        <v>512</v>
      </c>
      <c r="G7204" s="18" t="s">
        <v>495</v>
      </c>
      <c r="H7204" s="11" t="s">
        <v>9</v>
      </c>
      <c r="I7204" s="11" t="s">
        <v>495</v>
      </c>
    </row>
    <row r="7205" spans="1:9" s="5" customFormat="1" ht="33" x14ac:dyDescent="0.25">
      <c r="A7205" s="11" t="s">
        <v>502</v>
      </c>
      <c r="B7205" s="17" t="s">
        <v>2428</v>
      </c>
      <c r="C7205" s="18" t="str">
        <f t="shared" si="6"/>
        <v>土城區清水社區發展協會</v>
      </c>
      <c r="D7205" s="18" t="s">
        <v>511</v>
      </c>
      <c r="E7205" s="12">
        <v>70</v>
      </c>
      <c r="F7205" s="11" t="s">
        <v>512</v>
      </c>
      <c r="G7205" s="18" t="s">
        <v>495</v>
      </c>
      <c r="H7205" s="11" t="s">
        <v>9</v>
      </c>
      <c r="I7205" s="11" t="s">
        <v>495</v>
      </c>
    </row>
    <row r="7206" spans="1:9" s="5" customFormat="1" ht="33" x14ac:dyDescent="0.25">
      <c r="A7206" s="11" t="s">
        <v>502</v>
      </c>
      <c r="B7206" s="17" t="s">
        <v>2432</v>
      </c>
      <c r="C7206" s="18" t="str">
        <f t="shared" si="6"/>
        <v>土城區貨饒社區發展協會</v>
      </c>
      <c r="D7206" s="18" t="s">
        <v>511</v>
      </c>
      <c r="E7206" s="12">
        <v>15</v>
      </c>
      <c r="F7206" s="11" t="s">
        <v>512</v>
      </c>
      <c r="G7206" s="18" t="s">
        <v>495</v>
      </c>
      <c r="H7206" s="11" t="s">
        <v>9</v>
      </c>
      <c r="I7206" s="11" t="s">
        <v>495</v>
      </c>
    </row>
    <row r="7207" spans="1:9" s="5" customFormat="1" ht="33" x14ac:dyDescent="0.25">
      <c r="A7207" s="11" t="s">
        <v>502</v>
      </c>
      <c r="B7207" s="17" t="s">
        <v>2433</v>
      </c>
      <c r="C7207" s="18" t="str">
        <f t="shared" si="6"/>
        <v>土城區貨饒社區發展協會</v>
      </c>
      <c r="D7207" s="18" t="s">
        <v>511</v>
      </c>
      <c r="E7207" s="12">
        <v>50</v>
      </c>
      <c r="F7207" s="11" t="s">
        <v>512</v>
      </c>
      <c r="G7207" s="18" t="s">
        <v>495</v>
      </c>
      <c r="H7207" s="11" t="s">
        <v>9</v>
      </c>
      <c r="I7207" s="11" t="s">
        <v>495</v>
      </c>
    </row>
    <row r="7208" spans="1:9" s="5" customFormat="1" ht="33" x14ac:dyDescent="0.25">
      <c r="A7208" s="11" t="s">
        <v>502</v>
      </c>
      <c r="B7208" s="17" t="s">
        <v>4701</v>
      </c>
      <c r="C7208" s="18" t="str">
        <f t="shared" si="6"/>
        <v>土城區貨饒社區發展協會</v>
      </c>
      <c r="D7208" s="18" t="s">
        <v>511</v>
      </c>
      <c r="E7208" s="12">
        <v>50</v>
      </c>
      <c r="F7208" s="11" t="s">
        <v>512</v>
      </c>
      <c r="G7208" s="18" t="s">
        <v>495</v>
      </c>
      <c r="H7208" s="11" t="s">
        <v>9</v>
      </c>
      <c r="I7208" s="11" t="s">
        <v>495</v>
      </c>
    </row>
    <row r="7209" spans="1:9" s="5" customFormat="1" ht="33" x14ac:dyDescent="0.25">
      <c r="A7209" s="11" t="s">
        <v>502</v>
      </c>
      <c r="B7209" s="17" t="s">
        <v>2443</v>
      </c>
      <c r="C7209" s="18" t="str">
        <f t="shared" si="6"/>
        <v>土城區頂欣社區發展協會</v>
      </c>
      <c r="D7209" s="18" t="s">
        <v>511</v>
      </c>
      <c r="E7209" s="12">
        <v>25</v>
      </c>
      <c r="F7209" s="11" t="s">
        <v>512</v>
      </c>
      <c r="G7209" s="18" t="s">
        <v>495</v>
      </c>
      <c r="H7209" s="11" t="s">
        <v>9</v>
      </c>
      <c r="I7209" s="11" t="s">
        <v>495</v>
      </c>
    </row>
    <row r="7210" spans="1:9" s="5" customFormat="1" ht="33" x14ac:dyDescent="0.25">
      <c r="A7210" s="11" t="s">
        <v>502</v>
      </c>
      <c r="B7210" s="17" t="s">
        <v>2444</v>
      </c>
      <c r="C7210" s="18" t="str">
        <f t="shared" si="6"/>
        <v>土城區頂欣社區發展協會</v>
      </c>
      <c r="D7210" s="18" t="s">
        <v>511</v>
      </c>
      <c r="E7210" s="12">
        <v>450</v>
      </c>
      <c r="F7210" s="11" t="s">
        <v>512</v>
      </c>
      <c r="G7210" s="18" t="s">
        <v>495</v>
      </c>
      <c r="H7210" s="11" t="s">
        <v>9</v>
      </c>
      <c r="I7210" s="11" t="s">
        <v>495</v>
      </c>
    </row>
    <row r="7211" spans="1:9" s="5" customFormat="1" ht="33" x14ac:dyDescent="0.25">
      <c r="A7211" s="11" t="s">
        <v>502</v>
      </c>
      <c r="B7211" s="17" t="s">
        <v>2445</v>
      </c>
      <c r="C7211" s="18" t="str">
        <f t="shared" si="6"/>
        <v>土城區頂欣社區發展協會</v>
      </c>
      <c r="D7211" s="18" t="s">
        <v>511</v>
      </c>
      <c r="E7211" s="12">
        <v>25</v>
      </c>
      <c r="F7211" s="11" t="s">
        <v>512</v>
      </c>
      <c r="G7211" s="18" t="s">
        <v>495</v>
      </c>
      <c r="H7211" s="11" t="s">
        <v>9</v>
      </c>
      <c r="I7211" s="11" t="s">
        <v>495</v>
      </c>
    </row>
    <row r="7212" spans="1:9" s="5" customFormat="1" ht="33" x14ac:dyDescent="0.25">
      <c r="A7212" s="11" t="s">
        <v>502</v>
      </c>
      <c r="B7212" s="17" t="s">
        <v>2446</v>
      </c>
      <c r="C7212" s="18" t="str">
        <f t="shared" si="6"/>
        <v>土城區頂欣社區發展協會</v>
      </c>
      <c r="D7212" s="18" t="s">
        <v>511</v>
      </c>
      <c r="E7212" s="12">
        <v>30</v>
      </c>
      <c r="F7212" s="11" t="s">
        <v>512</v>
      </c>
      <c r="G7212" s="18" t="s">
        <v>495</v>
      </c>
      <c r="H7212" s="11" t="s">
        <v>9</v>
      </c>
      <c r="I7212" s="11" t="s">
        <v>495</v>
      </c>
    </row>
    <row r="7213" spans="1:9" s="5" customFormat="1" ht="33" x14ac:dyDescent="0.25">
      <c r="A7213" s="11" t="s">
        <v>502</v>
      </c>
      <c r="B7213" s="17" t="s">
        <v>2447</v>
      </c>
      <c r="C7213" s="18" t="str">
        <f t="shared" si="6"/>
        <v>土城區頂欣社區發展協會</v>
      </c>
      <c r="D7213" s="18" t="s">
        <v>511</v>
      </c>
      <c r="E7213" s="12">
        <v>25</v>
      </c>
      <c r="F7213" s="11" t="s">
        <v>512</v>
      </c>
      <c r="G7213" s="18" t="s">
        <v>495</v>
      </c>
      <c r="H7213" s="11" t="s">
        <v>9</v>
      </c>
      <c r="I7213" s="11" t="s">
        <v>495</v>
      </c>
    </row>
    <row r="7214" spans="1:9" s="5" customFormat="1" ht="33" x14ac:dyDescent="0.25">
      <c r="A7214" s="11" t="s">
        <v>502</v>
      </c>
      <c r="B7214" s="17" t="s">
        <v>4702</v>
      </c>
      <c r="C7214" s="18" t="str">
        <f t="shared" si="6"/>
        <v>土城區頂埔社區發展協會</v>
      </c>
      <c r="D7214" s="18" t="s">
        <v>511</v>
      </c>
      <c r="E7214" s="12">
        <v>8</v>
      </c>
      <c r="F7214" s="11" t="s">
        <v>512</v>
      </c>
      <c r="G7214" s="18" t="s">
        <v>495</v>
      </c>
      <c r="H7214" s="11" t="s">
        <v>9</v>
      </c>
      <c r="I7214" s="11" t="s">
        <v>495</v>
      </c>
    </row>
    <row r="7215" spans="1:9" s="5" customFormat="1" ht="33" x14ac:dyDescent="0.25">
      <c r="A7215" s="11" t="s">
        <v>502</v>
      </c>
      <c r="B7215" s="17" t="s">
        <v>2437</v>
      </c>
      <c r="C7215" s="18" t="str">
        <f t="shared" si="6"/>
        <v>土城區頂埔社區發展協會</v>
      </c>
      <c r="D7215" s="18" t="s">
        <v>511</v>
      </c>
      <c r="E7215" s="12">
        <v>14</v>
      </c>
      <c r="F7215" s="11" t="s">
        <v>512</v>
      </c>
      <c r="G7215" s="18" t="s">
        <v>495</v>
      </c>
      <c r="H7215" s="11" t="s">
        <v>9</v>
      </c>
      <c r="I7215" s="11" t="s">
        <v>495</v>
      </c>
    </row>
    <row r="7216" spans="1:9" s="5" customFormat="1" ht="33" x14ac:dyDescent="0.25">
      <c r="A7216" s="11" t="s">
        <v>502</v>
      </c>
      <c r="B7216" s="17" t="s">
        <v>2438</v>
      </c>
      <c r="C7216" s="18" t="str">
        <f t="shared" si="6"/>
        <v>土城區頂埔社區發展協會</v>
      </c>
      <c r="D7216" s="18" t="s">
        <v>511</v>
      </c>
      <c r="E7216" s="12">
        <v>14</v>
      </c>
      <c r="F7216" s="11" t="s">
        <v>512</v>
      </c>
      <c r="G7216" s="18" t="s">
        <v>495</v>
      </c>
      <c r="H7216" s="11" t="s">
        <v>9</v>
      </c>
      <c r="I7216" s="11" t="s">
        <v>495</v>
      </c>
    </row>
    <row r="7217" spans="1:9" s="5" customFormat="1" ht="33" x14ac:dyDescent="0.25">
      <c r="A7217" s="11" t="s">
        <v>502</v>
      </c>
      <c r="B7217" s="17" t="s">
        <v>2439</v>
      </c>
      <c r="C7217" s="18" t="str">
        <f t="shared" si="6"/>
        <v>土城區頂埔社區發展協會</v>
      </c>
      <c r="D7217" s="18" t="s">
        <v>511</v>
      </c>
      <c r="E7217" s="12">
        <v>10</v>
      </c>
      <c r="F7217" s="11" t="s">
        <v>512</v>
      </c>
      <c r="G7217" s="18" t="s">
        <v>495</v>
      </c>
      <c r="H7217" s="11" t="s">
        <v>9</v>
      </c>
      <c r="I7217" s="11" t="s">
        <v>495</v>
      </c>
    </row>
    <row r="7218" spans="1:9" s="5" customFormat="1" ht="33" x14ac:dyDescent="0.25">
      <c r="A7218" s="11" t="s">
        <v>502</v>
      </c>
      <c r="B7218" s="17" t="s">
        <v>2440</v>
      </c>
      <c r="C7218" s="18" t="str">
        <f t="shared" si="6"/>
        <v>土城區頂埔社區發展協會</v>
      </c>
      <c r="D7218" s="18" t="s">
        <v>511</v>
      </c>
      <c r="E7218" s="12">
        <v>54</v>
      </c>
      <c r="F7218" s="11" t="s">
        <v>512</v>
      </c>
      <c r="G7218" s="18" t="s">
        <v>495</v>
      </c>
      <c r="H7218" s="11" t="s">
        <v>9</v>
      </c>
      <c r="I7218" s="11" t="s">
        <v>495</v>
      </c>
    </row>
    <row r="7219" spans="1:9" s="5" customFormat="1" ht="33" x14ac:dyDescent="0.25">
      <c r="A7219" s="11" t="s">
        <v>502</v>
      </c>
      <c r="B7219" s="17" t="s">
        <v>2441</v>
      </c>
      <c r="C7219" s="18" t="str">
        <f t="shared" si="6"/>
        <v>土城區頂埔社區發展協會</v>
      </c>
      <c r="D7219" s="18" t="s">
        <v>511</v>
      </c>
      <c r="E7219" s="12">
        <v>96</v>
      </c>
      <c r="F7219" s="11" t="s">
        <v>512</v>
      </c>
      <c r="G7219" s="18" t="s">
        <v>495</v>
      </c>
      <c r="H7219" s="11" t="s">
        <v>9</v>
      </c>
      <c r="I7219" s="11" t="s">
        <v>495</v>
      </c>
    </row>
    <row r="7220" spans="1:9" s="5" customFormat="1" ht="33" x14ac:dyDescent="0.25">
      <c r="A7220" s="11" t="s">
        <v>502</v>
      </c>
      <c r="B7220" s="17" t="s">
        <v>2442</v>
      </c>
      <c r="C7220" s="18" t="str">
        <f t="shared" si="6"/>
        <v>土城區頂埔社區發展協會</v>
      </c>
      <c r="D7220" s="18" t="s">
        <v>511</v>
      </c>
      <c r="E7220" s="12">
        <v>15</v>
      </c>
      <c r="F7220" s="11" t="s">
        <v>512</v>
      </c>
      <c r="G7220" s="18" t="s">
        <v>495</v>
      </c>
      <c r="H7220" s="11" t="s">
        <v>9</v>
      </c>
      <c r="I7220" s="11" t="s">
        <v>495</v>
      </c>
    </row>
    <row r="7221" spans="1:9" s="5" customFormat="1" ht="33" x14ac:dyDescent="0.25">
      <c r="A7221" s="11" t="s">
        <v>502</v>
      </c>
      <c r="B7221" s="17" t="s">
        <v>2448</v>
      </c>
      <c r="C7221" s="18" t="str">
        <f t="shared" si="6"/>
        <v>土城區頂福社區發展協會</v>
      </c>
      <c r="D7221" s="18" t="s">
        <v>511</v>
      </c>
      <c r="E7221" s="12">
        <v>15</v>
      </c>
      <c r="F7221" s="11" t="s">
        <v>512</v>
      </c>
      <c r="G7221" s="18" t="s">
        <v>495</v>
      </c>
      <c r="H7221" s="11" t="s">
        <v>9</v>
      </c>
      <c r="I7221" s="11" t="s">
        <v>495</v>
      </c>
    </row>
    <row r="7222" spans="1:9" s="5" customFormat="1" ht="33" x14ac:dyDescent="0.25">
      <c r="A7222" s="11" t="s">
        <v>502</v>
      </c>
      <c r="B7222" s="17" t="s">
        <v>2449</v>
      </c>
      <c r="C7222" s="18" t="str">
        <f t="shared" si="6"/>
        <v>土城區頂福社區發展協會</v>
      </c>
      <c r="D7222" s="18" t="s">
        <v>511</v>
      </c>
      <c r="E7222" s="12">
        <v>70</v>
      </c>
      <c r="F7222" s="11" t="s">
        <v>512</v>
      </c>
      <c r="G7222" s="18" t="s">
        <v>495</v>
      </c>
      <c r="H7222" s="11" t="s">
        <v>9</v>
      </c>
      <c r="I7222" s="11" t="s">
        <v>495</v>
      </c>
    </row>
    <row r="7223" spans="1:9" s="5" customFormat="1" ht="33" x14ac:dyDescent="0.25">
      <c r="A7223" s="11" t="s">
        <v>502</v>
      </c>
      <c r="B7223" s="17" t="s">
        <v>2450</v>
      </c>
      <c r="C7223" s="18" t="str">
        <f t="shared" si="6"/>
        <v>土城區頂福社區發展協會</v>
      </c>
      <c r="D7223" s="18" t="s">
        <v>511</v>
      </c>
      <c r="E7223" s="12">
        <v>60</v>
      </c>
      <c r="F7223" s="11" t="s">
        <v>512</v>
      </c>
      <c r="G7223" s="18" t="s">
        <v>495</v>
      </c>
      <c r="H7223" s="11" t="s">
        <v>9</v>
      </c>
      <c r="I7223" s="11" t="s">
        <v>495</v>
      </c>
    </row>
    <row r="7224" spans="1:9" s="5" customFormat="1" ht="33" x14ac:dyDescent="0.25">
      <c r="A7224" s="11" t="s">
        <v>502</v>
      </c>
      <c r="B7224" s="17" t="s">
        <v>2434</v>
      </c>
      <c r="C7224" s="18" t="str">
        <f>MID(B7224,3,11)</f>
        <v>土城區雲溪社區發展協會</v>
      </c>
      <c r="D7224" s="18" t="s">
        <v>511</v>
      </c>
      <c r="E7224" s="12">
        <v>15</v>
      </c>
      <c r="F7224" s="11" t="s">
        <v>512</v>
      </c>
      <c r="G7224" s="18" t="s">
        <v>495</v>
      </c>
      <c r="H7224" s="11" t="s">
        <v>9</v>
      </c>
      <c r="I7224" s="11" t="s">
        <v>495</v>
      </c>
    </row>
    <row r="7225" spans="1:9" s="5" customFormat="1" ht="33" x14ac:dyDescent="0.25">
      <c r="A7225" s="11" t="s">
        <v>502</v>
      </c>
      <c r="B7225" s="17" t="s">
        <v>2435</v>
      </c>
      <c r="C7225" s="18" t="str">
        <f>MID(B7225,3,11)</f>
        <v>土城區雲溪社區發展協會</v>
      </c>
      <c r="D7225" s="18" t="s">
        <v>511</v>
      </c>
      <c r="E7225" s="12">
        <v>150</v>
      </c>
      <c r="F7225" s="11" t="s">
        <v>512</v>
      </c>
      <c r="G7225" s="18" t="s">
        <v>495</v>
      </c>
      <c r="H7225" s="11" t="s">
        <v>9</v>
      </c>
      <c r="I7225" s="11" t="s">
        <v>495</v>
      </c>
    </row>
    <row r="7226" spans="1:9" s="5" customFormat="1" ht="33" x14ac:dyDescent="0.25">
      <c r="A7226" s="11" t="s">
        <v>502</v>
      </c>
      <c r="B7226" s="17" t="s">
        <v>2436</v>
      </c>
      <c r="C7226" s="18" t="str">
        <f>MID(B7226,3,11)</f>
        <v>土城區雲溪社區發展協會</v>
      </c>
      <c r="D7226" s="18" t="s">
        <v>511</v>
      </c>
      <c r="E7226" s="12">
        <v>15</v>
      </c>
      <c r="F7226" s="11" t="s">
        <v>512</v>
      </c>
      <c r="G7226" s="18" t="s">
        <v>495</v>
      </c>
      <c r="H7226" s="11" t="s">
        <v>9</v>
      </c>
      <c r="I7226" s="11" t="s">
        <v>495</v>
      </c>
    </row>
    <row r="7227" spans="1:9" s="5" customFormat="1" ht="33" x14ac:dyDescent="0.25">
      <c r="A7227" s="11" t="s">
        <v>502</v>
      </c>
      <c r="B7227" s="17" t="s">
        <v>2392</v>
      </c>
      <c r="C7227" s="18" t="str">
        <f>MID(B7227,3,12)</f>
        <v>土城區媽祖田社區發展協會</v>
      </c>
      <c r="D7227" s="18" t="s">
        <v>511</v>
      </c>
      <c r="E7227" s="12">
        <v>100</v>
      </c>
      <c r="F7227" s="11" t="s">
        <v>512</v>
      </c>
      <c r="G7227" s="18" t="s">
        <v>495</v>
      </c>
      <c r="H7227" s="11" t="s">
        <v>9</v>
      </c>
      <c r="I7227" s="11" t="s">
        <v>495</v>
      </c>
    </row>
    <row r="7228" spans="1:9" s="5" customFormat="1" ht="33" x14ac:dyDescent="0.25">
      <c r="A7228" s="11" t="s">
        <v>502</v>
      </c>
      <c r="B7228" s="17" t="s">
        <v>2393</v>
      </c>
      <c r="C7228" s="18" t="str">
        <f>MID(B7228,3,12)</f>
        <v>土城區媽祖田社區發展協會</v>
      </c>
      <c r="D7228" s="18" t="s">
        <v>511</v>
      </c>
      <c r="E7228" s="12">
        <v>50</v>
      </c>
      <c r="F7228" s="11" t="s">
        <v>512</v>
      </c>
      <c r="G7228" s="18" t="s">
        <v>495</v>
      </c>
      <c r="H7228" s="11" t="s">
        <v>9</v>
      </c>
      <c r="I7228" s="11" t="s">
        <v>495</v>
      </c>
    </row>
    <row r="7229" spans="1:9" s="5" customFormat="1" ht="33" x14ac:dyDescent="0.25">
      <c r="A7229" s="11" t="s">
        <v>502</v>
      </c>
      <c r="B7229" s="17" t="s">
        <v>2394</v>
      </c>
      <c r="C7229" s="18" t="str">
        <f>MID(B7229,3,12)</f>
        <v>土城區媽祖田社區發展協會</v>
      </c>
      <c r="D7229" s="18" t="s">
        <v>511</v>
      </c>
      <c r="E7229" s="12">
        <v>7</v>
      </c>
      <c r="F7229" s="11" t="s">
        <v>512</v>
      </c>
      <c r="G7229" s="18" t="s">
        <v>495</v>
      </c>
      <c r="H7229" s="11" t="s">
        <v>9</v>
      </c>
      <c r="I7229" s="11" t="s">
        <v>495</v>
      </c>
    </row>
    <row r="7230" spans="1:9" s="5" customFormat="1" ht="33" x14ac:dyDescent="0.25">
      <c r="A7230" s="11" t="s">
        <v>502</v>
      </c>
      <c r="B7230" s="17" t="s">
        <v>4700</v>
      </c>
      <c r="C7230" s="18" t="str">
        <f t="shared" ref="C7230:C7241" si="7">MID(B7230,3,11)</f>
        <v>土城區裕生社區發展協會</v>
      </c>
      <c r="D7230" s="18" t="s">
        <v>511</v>
      </c>
      <c r="E7230" s="12">
        <v>10</v>
      </c>
      <c r="F7230" s="11" t="s">
        <v>512</v>
      </c>
      <c r="G7230" s="18" t="s">
        <v>495</v>
      </c>
      <c r="H7230" s="11" t="s">
        <v>9</v>
      </c>
      <c r="I7230" s="11" t="s">
        <v>495</v>
      </c>
    </row>
    <row r="7231" spans="1:9" s="5" customFormat="1" ht="33" x14ac:dyDescent="0.25">
      <c r="A7231" s="11" t="s">
        <v>502</v>
      </c>
      <c r="B7231" s="17" t="s">
        <v>2429</v>
      </c>
      <c r="C7231" s="18" t="str">
        <f t="shared" si="7"/>
        <v>土城區裕生社區發展協會</v>
      </c>
      <c r="D7231" s="18" t="s">
        <v>511</v>
      </c>
      <c r="E7231" s="12">
        <v>100</v>
      </c>
      <c r="F7231" s="11" t="s">
        <v>512</v>
      </c>
      <c r="G7231" s="18" t="s">
        <v>495</v>
      </c>
      <c r="H7231" s="11" t="s">
        <v>9</v>
      </c>
      <c r="I7231" s="11" t="s">
        <v>495</v>
      </c>
    </row>
    <row r="7232" spans="1:9" s="5" customFormat="1" ht="33" x14ac:dyDescent="0.25">
      <c r="A7232" s="11" t="s">
        <v>502</v>
      </c>
      <c r="B7232" s="17" t="s">
        <v>2430</v>
      </c>
      <c r="C7232" s="18" t="str">
        <f t="shared" si="7"/>
        <v>土城區裕生社區發展協會</v>
      </c>
      <c r="D7232" s="18" t="s">
        <v>511</v>
      </c>
      <c r="E7232" s="12">
        <v>50</v>
      </c>
      <c r="F7232" s="11" t="s">
        <v>512</v>
      </c>
      <c r="G7232" s="18" t="s">
        <v>495</v>
      </c>
      <c r="H7232" s="11" t="s">
        <v>9</v>
      </c>
      <c r="I7232" s="11" t="s">
        <v>495</v>
      </c>
    </row>
    <row r="7233" spans="1:9" s="5" customFormat="1" ht="33" x14ac:dyDescent="0.25">
      <c r="A7233" s="11" t="s">
        <v>502</v>
      </c>
      <c r="B7233" s="17" t="s">
        <v>2400</v>
      </c>
      <c r="C7233" s="18" t="str">
        <f t="shared" si="7"/>
        <v>土城區廣福社區發展協會</v>
      </c>
      <c r="D7233" s="18" t="s">
        <v>511</v>
      </c>
      <c r="E7233" s="12">
        <v>15</v>
      </c>
      <c r="F7233" s="11" t="s">
        <v>512</v>
      </c>
      <c r="G7233" s="18" t="s">
        <v>495</v>
      </c>
      <c r="H7233" s="11" t="s">
        <v>9</v>
      </c>
      <c r="I7233" s="11" t="s">
        <v>495</v>
      </c>
    </row>
    <row r="7234" spans="1:9" s="5" customFormat="1" ht="33" x14ac:dyDescent="0.25">
      <c r="A7234" s="11" t="s">
        <v>502</v>
      </c>
      <c r="B7234" s="17" t="s">
        <v>2401</v>
      </c>
      <c r="C7234" s="18" t="str">
        <f t="shared" si="7"/>
        <v>土城區廣福社區發展協會</v>
      </c>
      <c r="D7234" s="18" t="s">
        <v>511</v>
      </c>
      <c r="E7234" s="12">
        <v>15</v>
      </c>
      <c r="F7234" s="11" t="s">
        <v>512</v>
      </c>
      <c r="G7234" s="18" t="s">
        <v>495</v>
      </c>
      <c r="H7234" s="11" t="s">
        <v>9</v>
      </c>
      <c r="I7234" s="11" t="s">
        <v>495</v>
      </c>
    </row>
    <row r="7235" spans="1:9" s="5" customFormat="1" ht="33" x14ac:dyDescent="0.25">
      <c r="A7235" s="11" t="s">
        <v>502</v>
      </c>
      <c r="B7235" s="17" t="s">
        <v>2402</v>
      </c>
      <c r="C7235" s="18" t="str">
        <f t="shared" si="7"/>
        <v>土城區廣福社區發展協會</v>
      </c>
      <c r="D7235" s="18" t="s">
        <v>511</v>
      </c>
      <c r="E7235" s="12">
        <v>15</v>
      </c>
      <c r="F7235" s="11" t="s">
        <v>512</v>
      </c>
      <c r="G7235" s="18" t="s">
        <v>495</v>
      </c>
      <c r="H7235" s="11" t="s">
        <v>9</v>
      </c>
      <c r="I7235" s="11" t="s">
        <v>495</v>
      </c>
    </row>
    <row r="7236" spans="1:9" s="5" customFormat="1" ht="33" x14ac:dyDescent="0.25">
      <c r="A7236" s="11" t="s">
        <v>502</v>
      </c>
      <c r="B7236" s="17" t="s">
        <v>2403</v>
      </c>
      <c r="C7236" s="18" t="str">
        <f t="shared" si="7"/>
        <v>土城區廣福社區發展協會</v>
      </c>
      <c r="D7236" s="18" t="s">
        <v>511</v>
      </c>
      <c r="E7236" s="12">
        <v>50</v>
      </c>
      <c r="F7236" s="11" t="s">
        <v>512</v>
      </c>
      <c r="G7236" s="18" t="s">
        <v>495</v>
      </c>
      <c r="H7236" s="11" t="s">
        <v>9</v>
      </c>
      <c r="I7236" s="11" t="s">
        <v>495</v>
      </c>
    </row>
    <row r="7237" spans="1:9" s="5" customFormat="1" ht="33" x14ac:dyDescent="0.25">
      <c r="A7237" s="11" t="s">
        <v>502</v>
      </c>
      <c r="B7237" s="17" t="s">
        <v>2404</v>
      </c>
      <c r="C7237" s="18" t="str">
        <f t="shared" si="7"/>
        <v>土城區廣福社區發展協會</v>
      </c>
      <c r="D7237" s="18" t="s">
        <v>511</v>
      </c>
      <c r="E7237" s="12">
        <v>50</v>
      </c>
      <c r="F7237" s="11" t="s">
        <v>512</v>
      </c>
      <c r="G7237" s="18" t="s">
        <v>495</v>
      </c>
      <c r="H7237" s="11" t="s">
        <v>9</v>
      </c>
      <c r="I7237" s="11" t="s">
        <v>495</v>
      </c>
    </row>
    <row r="7238" spans="1:9" s="5" customFormat="1" ht="33" x14ac:dyDescent="0.25">
      <c r="A7238" s="11" t="s">
        <v>502</v>
      </c>
      <c r="B7238" s="17" t="s">
        <v>2405</v>
      </c>
      <c r="C7238" s="18" t="str">
        <f t="shared" si="7"/>
        <v>土城區廣福社區發展協會</v>
      </c>
      <c r="D7238" s="18" t="s">
        <v>511</v>
      </c>
      <c r="E7238" s="12">
        <v>15</v>
      </c>
      <c r="F7238" s="11" t="s">
        <v>512</v>
      </c>
      <c r="G7238" s="18" t="s">
        <v>495</v>
      </c>
      <c r="H7238" s="11" t="s">
        <v>9</v>
      </c>
      <c r="I7238" s="11" t="s">
        <v>495</v>
      </c>
    </row>
    <row r="7239" spans="1:9" s="5" customFormat="1" ht="33" x14ac:dyDescent="0.25">
      <c r="A7239" s="11" t="s">
        <v>502</v>
      </c>
      <c r="B7239" s="17" t="s">
        <v>2406</v>
      </c>
      <c r="C7239" s="18" t="str">
        <f t="shared" si="7"/>
        <v>土城區廣福社區發展協會</v>
      </c>
      <c r="D7239" s="18" t="s">
        <v>511</v>
      </c>
      <c r="E7239" s="12">
        <v>15</v>
      </c>
      <c r="F7239" s="11" t="s">
        <v>512</v>
      </c>
      <c r="G7239" s="18" t="s">
        <v>495</v>
      </c>
      <c r="H7239" s="11" t="s">
        <v>9</v>
      </c>
      <c r="I7239" s="11" t="s">
        <v>495</v>
      </c>
    </row>
    <row r="7240" spans="1:9" s="5" customFormat="1" ht="33" x14ac:dyDescent="0.25">
      <c r="A7240" s="11" t="s">
        <v>502</v>
      </c>
      <c r="B7240" s="17" t="s">
        <v>2395</v>
      </c>
      <c r="C7240" s="18" t="str">
        <f t="shared" si="7"/>
        <v>土城區學府社區發展協會</v>
      </c>
      <c r="D7240" s="18" t="s">
        <v>511</v>
      </c>
      <c r="E7240" s="12">
        <v>150</v>
      </c>
      <c r="F7240" s="11" t="s">
        <v>512</v>
      </c>
      <c r="G7240" s="18" t="s">
        <v>495</v>
      </c>
      <c r="H7240" s="11" t="s">
        <v>9</v>
      </c>
      <c r="I7240" s="11" t="s">
        <v>495</v>
      </c>
    </row>
    <row r="7241" spans="1:9" s="5" customFormat="1" ht="33" x14ac:dyDescent="0.25">
      <c r="A7241" s="11" t="s">
        <v>502</v>
      </c>
      <c r="B7241" s="17" t="s">
        <v>2431</v>
      </c>
      <c r="C7241" s="18" t="str">
        <f t="shared" si="7"/>
        <v>土城區豐富社區發展協會</v>
      </c>
      <c r="D7241" s="18" t="s">
        <v>511</v>
      </c>
      <c r="E7241" s="12">
        <v>75</v>
      </c>
      <c r="F7241" s="11" t="s">
        <v>512</v>
      </c>
      <c r="G7241" s="18" t="s">
        <v>495</v>
      </c>
      <c r="H7241" s="11" t="s">
        <v>9</v>
      </c>
      <c r="I7241" s="11" t="s">
        <v>495</v>
      </c>
    </row>
    <row r="7242" spans="1:9" s="5" customFormat="1" ht="33" x14ac:dyDescent="0.25">
      <c r="A7242" s="11" t="s">
        <v>502</v>
      </c>
      <c r="B7242" s="17" t="s">
        <v>4344</v>
      </c>
      <c r="C7242" s="18" t="str">
        <f>MID(B7242,3,12)</f>
        <v>中和區大秀山社區發展協會</v>
      </c>
      <c r="D7242" s="18" t="s">
        <v>511</v>
      </c>
      <c r="E7242" s="12">
        <v>150</v>
      </c>
      <c r="F7242" s="11" t="s">
        <v>512</v>
      </c>
      <c r="G7242" s="18" t="s">
        <v>495</v>
      </c>
      <c r="H7242" s="11" t="s">
        <v>9</v>
      </c>
      <c r="I7242" s="11" t="s">
        <v>495</v>
      </c>
    </row>
    <row r="7243" spans="1:9" s="5" customFormat="1" ht="33" x14ac:dyDescent="0.25">
      <c r="A7243" s="11" t="s">
        <v>502</v>
      </c>
      <c r="B7243" s="17" t="s">
        <v>4345</v>
      </c>
      <c r="C7243" s="18" t="str">
        <f>MID(B7243,3,12)</f>
        <v>中和區大秀山社區發展協會</v>
      </c>
      <c r="D7243" s="18" t="s">
        <v>511</v>
      </c>
      <c r="E7243" s="12">
        <v>160</v>
      </c>
      <c r="F7243" s="11" t="s">
        <v>512</v>
      </c>
      <c r="G7243" s="18" t="s">
        <v>495</v>
      </c>
      <c r="H7243" s="11" t="s">
        <v>9</v>
      </c>
      <c r="I7243" s="11" t="s">
        <v>495</v>
      </c>
    </row>
    <row r="7244" spans="1:9" s="5" customFormat="1" ht="33" x14ac:dyDescent="0.25">
      <c r="A7244" s="11" t="s">
        <v>502</v>
      </c>
      <c r="B7244" s="17" t="s">
        <v>2340</v>
      </c>
      <c r="C7244" s="18" t="str">
        <f>MID(B7244,3,11)</f>
        <v>中和區山北社區發展協會</v>
      </c>
      <c r="D7244" s="18" t="s">
        <v>511</v>
      </c>
      <c r="E7244" s="12">
        <v>150</v>
      </c>
      <c r="F7244" s="11" t="s">
        <v>512</v>
      </c>
      <c r="G7244" s="18" t="s">
        <v>495</v>
      </c>
      <c r="H7244" s="11" t="s">
        <v>9</v>
      </c>
      <c r="I7244" s="11" t="s">
        <v>495</v>
      </c>
    </row>
    <row r="7245" spans="1:9" s="5" customFormat="1" ht="33" x14ac:dyDescent="0.25">
      <c r="A7245" s="11" t="s">
        <v>502</v>
      </c>
      <c r="B7245" s="17" t="s">
        <v>2334</v>
      </c>
      <c r="C7245" s="18" t="s">
        <v>7730</v>
      </c>
      <c r="D7245" s="18" t="s">
        <v>511</v>
      </c>
      <c r="E7245" s="12">
        <v>150</v>
      </c>
      <c r="F7245" s="11" t="s">
        <v>512</v>
      </c>
      <c r="G7245" s="18" t="s">
        <v>495</v>
      </c>
      <c r="H7245" s="11" t="s">
        <v>9</v>
      </c>
      <c r="I7245" s="11" t="s">
        <v>495</v>
      </c>
    </row>
    <row r="7246" spans="1:9" s="5" customFormat="1" ht="33" x14ac:dyDescent="0.25">
      <c r="A7246" s="11" t="s">
        <v>502</v>
      </c>
      <c r="B7246" s="17" t="s">
        <v>2342</v>
      </c>
      <c r="C7246" s="18" t="str">
        <f>MID(B7246,3,11)</f>
        <v>中和區民安社區發展協會</v>
      </c>
      <c r="D7246" s="18" t="s">
        <v>511</v>
      </c>
      <c r="E7246" s="12">
        <v>150</v>
      </c>
      <c r="F7246" s="11" t="s">
        <v>512</v>
      </c>
      <c r="G7246" s="18" t="s">
        <v>495</v>
      </c>
      <c r="H7246" s="11" t="s">
        <v>9</v>
      </c>
      <c r="I7246" s="11" t="s">
        <v>495</v>
      </c>
    </row>
    <row r="7247" spans="1:9" s="5" customFormat="1" ht="33" x14ac:dyDescent="0.25">
      <c r="A7247" s="11" t="s">
        <v>502</v>
      </c>
      <c r="B7247" s="17" t="s">
        <v>2339</v>
      </c>
      <c r="C7247" s="18" t="str">
        <f>MID(B7247,3,12)</f>
        <v>中和區尖山腳社區發展協會</v>
      </c>
      <c r="D7247" s="18" t="s">
        <v>511</v>
      </c>
      <c r="E7247" s="12">
        <v>100</v>
      </c>
      <c r="F7247" s="11" t="s">
        <v>512</v>
      </c>
      <c r="G7247" s="18" t="s">
        <v>495</v>
      </c>
      <c r="H7247" s="11" t="s">
        <v>9</v>
      </c>
      <c r="I7247" s="11" t="s">
        <v>495</v>
      </c>
    </row>
    <row r="7248" spans="1:9" s="5" customFormat="1" ht="33" x14ac:dyDescent="0.25">
      <c r="A7248" s="11" t="s">
        <v>502</v>
      </c>
      <c r="B7248" s="17" t="s">
        <v>2335</v>
      </c>
      <c r="C7248" s="18" t="s">
        <v>7731</v>
      </c>
      <c r="D7248" s="18" t="s">
        <v>511</v>
      </c>
      <c r="E7248" s="12">
        <v>100</v>
      </c>
      <c r="F7248" s="11" t="s">
        <v>512</v>
      </c>
      <c r="G7248" s="18" t="s">
        <v>495</v>
      </c>
      <c r="H7248" s="11" t="s">
        <v>9</v>
      </c>
      <c r="I7248" s="11" t="s">
        <v>495</v>
      </c>
    </row>
    <row r="7249" spans="1:9" s="5" customFormat="1" ht="33" x14ac:dyDescent="0.25">
      <c r="A7249" s="11" t="s">
        <v>502</v>
      </c>
      <c r="B7249" s="17" t="s">
        <v>2336</v>
      </c>
      <c r="C7249" s="18" t="str">
        <f t="shared" ref="C7249:C7257" si="8">MID(B7249,3,11)</f>
        <v>中和區和東社區發展協會</v>
      </c>
      <c r="D7249" s="18" t="s">
        <v>511</v>
      </c>
      <c r="E7249" s="12">
        <v>50</v>
      </c>
      <c r="F7249" s="11" t="s">
        <v>512</v>
      </c>
      <c r="G7249" s="18" t="s">
        <v>495</v>
      </c>
      <c r="H7249" s="11" t="s">
        <v>9</v>
      </c>
      <c r="I7249" s="11" t="s">
        <v>495</v>
      </c>
    </row>
    <row r="7250" spans="1:9" s="5" customFormat="1" ht="33" x14ac:dyDescent="0.25">
      <c r="A7250" s="11" t="s">
        <v>502</v>
      </c>
      <c r="B7250" s="17" t="s">
        <v>2341</v>
      </c>
      <c r="C7250" s="18" t="str">
        <f t="shared" si="8"/>
        <v>中和區東南社區發展協會</v>
      </c>
      <c r="D7250" s="18" t="s">
        <v>511</v>
      </c>
      <c r="E7250" s="12">
        <v>150</v>
      </c>
      <c r="F7250" s="11" t="s">
        <v>512</v>
      </c>
      <c r="G7250" s="18" t="s">
        <v>495</v>
      </c>
      <c r="H7250" s="11" t="s">
        <v>9</v>
      </c>
      <c r="I7250" s="11" t="s">
        <v>495</v>
      </c>
    </row>
    <row r="7251" spans="1:9" s="5" customFormat="1" ht="33" x14ac:dyDescent="0.25">
      <c r="A7251" s="11" t="s">
        <v>502</v>
      </c>
      <c r="B7251" s="17" t="s">
        <v>2337</v>
      </c>
      <c r="C7251" s="18" t="str">
        <f t="shared" si="8"/>
        <v>中和區員穗社區發展協會</v>
      </c>
      <c r="D7251" s="18" t="s">
        <v>511</v>
      </c>
      <c r="E7251" s="12">
        <v>50</v>
      </c>
      <c r="F7251" s="11" t="s">
        <v>512</v>
      </c>
      <c r="G7251" s="18" t="s">
        <v>495</v>
      </c>
      <c r="H7251" s="11" t="s">
        <v>9</v>
      </c>
      <c r="I7251" s="11" t="s">
        <v>495</v>
      </c>
    </row>
    <row r="7252" spans="1:9" s="5" customFormat="1" ht="33" x14ac:dyDescent="0.25">
      <c r="A7252" s="11" t="s">
        <v>502</v>
      </c>
      <c r="B7252" s="17" t="s">
        <v>2338</v>
      </c>
      <c r="C7252" s="18" t="str">
        <f t="shared" si="8"/>
        <v>中和區員穗社區發展協會</v>
      </c>
      <c r="D7252" s="18" t="s">
        <v>511</v>
      </c>
      <c r="E7252" s="12">
        <v>100</v>
      </c>
      <c r="F7252" s="11" t="s">
        <v>512</v>
      </c>
      <c r="G7252" s="18" t="s">
        <v>495</v>
      </c>
      <c r="H7252" s="11" t="s">
        <v>9</v>
      </c>
      <c r="I7252" s="11" t="s">
        <v>495</v>
      </c>
    </row>
    <row r="7253" spans="1:9" s="5" customFormat="1" ht="33" x14ac:dyDescent="0.25">
      <c r="A7253" s="11" t="s">
        <v>502</v>
      </c>
      <c r="B7253" s="17" t="s">
        <v>4346</v>
      </c>
      <c r="C7253" s="18" t="str">
        <f t="shared" si="8"/>
        <v>中和區莒西社區發展協會</v>
      </c>
      <c r="D7253" s="18" t="s">
        <v>511</v>
      </c>
      <c r="E7253" s="12">
        <v>10</v>
      </c>
      <c r="F7253" s="11" t="s">
        <v>512</v>
      </c>
      <c r="G7253" s="18" t="s">
        <v>495</v>
      </c>
      <c r="H7253" s="11" t="s">
        <v>9</v>
      </c>
      <c r="I7253" s="11" t="s">
        <v>495</v>
      </c>
    </row>
    <row r="7254" spans="1:9" s="5" customFormat="1" ht="33" x14ac:dyDescent="0.25">
      <c r="A7254" s="11" t="s">
        <v>502</v>
      </c>
      <c r="B7254" s="17" t="s">
        <v>2345</v>
      </c>
      <c r="C7254" s="18" t="str">
        <f t="shared" si="8"/>
        <v>中和區莒西社區發展協會</v>
      </c>
      <c r="D7254" s="18" t="s">
        <v>511</v>
      </c>
      <c r="E7254" s="12">
        <v>150</v>
      </c>
      <c r="F7254" s="11" t="s">
        <v>512</v>
      </c>
      <c r="G7254" s="18" t="s">
        <v>495</v>
      </c>
      <c r="H7254" s="11" t="s">
        <v>9</v>
      </c>
      <c r="I7254" s="11" t="s">
        <v>495</v>
      </c>
    </row>
    <row r="7255" spans="1:9" s="5" customFormat="1" ht="33" x14ac:dyDescent="0.25">
      <c r="A7255" s="11" t="s">
        <v>502</v>
      </c>
      <c r="B7255" s="17" t="s">
        <v>2346</v>
      </c>
      <c r="C7255" s="18" t="str">
        <f t="shared" si="8"/>
        <v>中和區莒西社區發展協會</v>
      </c>
      <c r="D7255" s="18" t="s">
        <v>511</v>
      </c>
      <c r="E7255" s="12">
        <v>7</v>
      </c>
      <c r="F7255" s="11" t="s">
        <v>512</v>
      </c>
      <c r="G7255" s="18" t="s">
        <v>495</v>
      </c>
      <c r="H7255" s="11" t="s">
        <v>9</v>
      </c>
      <c r="I7255" s="11" t="s">
        <v>495</v>
      </c>
    </row>
    <row r="7256" spans="1:9" s="5" customFormat="1" ht="33" x14ac:dyDescent="0.25">
      <c r="A7256" s="11" t="s">
        <v>502</v>
      </c>
      <c r="B7256" s="17" t="s">
        <v>2344</v>
      </c>
      <c r="C7256" s="18" t="str">
        <f t="shared" si="8"/>
        <v>中和區莒東社區發展協會</v>
      </c>
      <c r="D7256" s="18" t="s">
        <v>511</v>
      </c>
      <c r="E7256" s="12">
        <v>150</v>
      </c>
      <c r="F7256" s="11" t="s">
        <v>512</v>
      </c>
      <c r="G7256" s="18" t="s">
        <v>495</v>
      </c>
      <c r="H7256" s="11" t="s">
        <v>9</v>
      </c>
      <c r="I7256" s="11" t="s">
        <v>495</v>
      </c>
    </row>
    <row r="7257" spans="1:9" s="5" customFormat="1" ht="33" x14ac:dyDescent="0.25">
      <c r="A7257" s="11" t="s">
        <v>502</v>
      </c>
      <c r="B7257" s="17" t="s">
        <v>2343</v>
      </c>
      <c r="C7257" s="18" t="str">
        <f t="shared" si="8"/>
        <v>中和區碧湖社區發展協會</v>
      </c>
      <c r="D7257" s="18" t="s">
        <v>511</v>
      </c>
      <c r="E7257" s="12">
        <v>150</v>
      </c>
      <c r="F7257" s="11" t="s">
        <v>512</v>
      </c>
      <c r="G7257" s="18" t="s">
        <v>495</v>
      </c>
      <c r="H7257" s="11" t="s">
        <v>9</v>
      </c>
      <c r="I7257" s="11" t="s">
        <v>495</v>
      </c>
    </row>
    <row r="7258" spans="1:9" s="5" customFormat="1" ht="33" x14ac:dyDescent="0.25">
      <c r="A7258" s="11" t="s">
        <v>502</v>
      </c>
      <c r="B7258" s="17" t="s">
        <v>4022</v>
      </c>
      <c r="C7258" s="18" t="s">
        <v>7771</v>
      </c>
      <c r="D7258" s="18" t="s">
        <v>511</v>
      </c>
      <c r="E7258" s="12">
        <v>40</v>
      </c>
      <c r="F7258" s="11" t="s">
        <v>512</v>
      </c>
      <c r="G7258" s="18" t="s">
        <v>495</v>
      </c>
      <c r="H7258" s="11" t="s">
        <v>9</v>
      </c>
      <c r="I7258" s="11" t="s">
        <v>495</v>
      </c>
    </row>
    <row r="7259" spans="1:9" s="5" customFormat="1" ht="33" x14ac:dyDescent="0.25">
      <c r="A7259" s="11" t="s">
        <v>502</v>
      </c>
      <c r="B7259" s="17" t="s">
        <v>4023</v>
      </c>
      <c r="C7259" s="18" t="s">
        <v>7771</v>
      </c>
      <c r="D7259" s="18" t="s">
        <v>511</v>
      </c>
      <c r="E7259" s="12">
        <v>378</v>
      </c>
      <c r="F7259" s="11" t="s">
        <v>512</v>
      </c>
      <c r="G7259" s="18" t="s">
        <v>495</v>
      </c>
      <c r="H7259" s="11" t="s">
        <v>9</v>
      </c>
      <c r="I7259" s="11" t="s">
        <v>495</v>
      </c>
    </row>
    <row r="7260" spans="1:9" s="5" customFormat="1" ht="33" x14ac:dyDescent="0.25">
      <c r="A7260" s="11" t="s">
        <v>502</v>
      </c>
      <c r="B7260" s="17" t="s">
        <v>2284</v>
      </c>
      <c r="C7260" s="18" t="s">
        <v>7771</v>
      </c>
      <c r="D7260" s="18" t="s">
        <v>511</v>
      </c>
      <c r="E7260" s="12">
        <v>40</v>
      </c>
      <c r="F7260" s="11" t="s">
        <v>512</v>
      </c>
      <c r="G7260" s="18" t="s">
        <v>495</v>
      </c>
      <c r="H7260" s="11" t="s">
        <v>9</v>
      </c>
      <c r="I7260" s="11" t="s">
        <v>495</v>
      </c>
    </row>
    <row r="7261" spans="1:9" s="5" customFormat="1" ht="33" x14ac:dyDescent="0.25">
      <c r="A7261" s="11" t="s">
        <v>502</v>
      </c>
      <c r="B7261" s="17" t="s">
        <v>4024</v>
      </c>
      <c r="C7261" s="18" t="s">
        <v>7771</v>
      </c>
      <c r="D7261" s="18" t="s">
        <v>511</v>
      </c>
      <c r="E7261" s="12">
        <v>120</v>
      </c>
      <c r="F7261" s="11" t="s">
        <v>512</v>
      </c>
      <c r="G7261" s="18" t="s">
        <v>495</v>
      </c>
      <c r="H7261" s="11" t="s">
        <v>9</v>
      </c>
      <c r="I7261" s="11" t="s">
        <v>495</v>
      </c>
    </row>
    <row r="7262" spans="1:9" s="5" customFormat="1" ht="33" x14ac:dyDescent="0.25">
      <c r="A7262" s="11" t="s">
        <v>502</v>
      </c>
      <c r="B7262" s="17" t="s">
        <v>4496</v>
      </c>
      <c r="C7262" s="18" t="s">
        <v>7797</v>
      </c>
      <c r="D7262" s="18" t="s">
        <v>511</v>
      </c>
      <c r="E7262" s="12">
        <v>150</v>
      </c>
      <c r="F7262" s="11" t="s">
        <v>512</v>
      </c>
      <c r="G7262" s="18" t="s">
        <v>495</v>
      </c>
      <c r="H7262" s="11" t="s">
        <v>9</v>
      </c>
      <c r="I7262" s="11" t="s">
        <v>495</v>
      </c>
    </row>
    <row r="7263" spans="1:9" s="5" customFormat="1" ht="52.5" customHeight="1" x14ac:dyDescent="0.25">
      <c r="A7263" s="11" t="s">
        <v>502</v>
      </c>
      <c r="B7263" s="17" t="s">
        <v>4497</v>
      </c>
      <c r="C7263" s="18" t="str">
        <f t="shared" ref="C7263:C7275" si="9">MID(B7263,3,11)</f>
        <v>五股區五龍社區發展協會</v>
      </c>
      <c r="D7263" s="18" t="s">
        <v>511</v>
      </c>
      <c r="E7263" s="12">
        <v>150</v>
      </c>
      <c r="F7263" s="11" t="s">
        <v>512</v>
      </c>
      <c r="G7263" s="18" t="s">
        <v>495</v>
      </c>
      <c r="H7263" s="11" t="s">
        <v>9</v>
      </c>
      <c r="I7263" s="11" t="s">
        <v>495</v>
      </c>
    </row>
    <row r="7264" spans="1:9" s="5" customFormat="1" ht="33" x14ac:dyDescent="0.25">
      <c r="A7264" s="11" t="s">
        <v>502</v>
      </c>
      <c r="B7264" s="17" t="s">
        <v>4500</v>
      </c>
      <c r="C7264" s="18" t="str">
        <f t="shared" si="9"/>
        <v>五股區成州社區發展協會</v>
      </c>
      <c r="D7264" s="18" t="s">
        <v>511</v>
      </c>
      <c r="E7264" s="12">
        <v>150</v>
      </c>
      <c r="F7264" s="11" t="s">
        <v>512</v>
      </c>
      <c r="G7264" s="18" t="s">
        <v>495</v>
      </c>
      <c r="H7264" s="11" t="s">
        <v>9</v>
      </c>
      <c r="I7264" s="11" t="s">
        <v>495</v>
      </c>
    </row>
    <row r="7265" spans="1:9" s="5" customFormat="1" ht="33" x14ac:dyDescent="0.25">
      <c r="A7265" s="11" t="s">
        <v>502</v>
      </c>
      <c r="B7265" s="17" t="s">
        <v>4501</v>
      </c>
      <c r="C7265" s="18" t="str">
        <f t="shared" si="9"/>
        <v>五股區成德社區發展協會</v>
      </c>
      <c r="D7265" s="18" t="s">
        <v>511</v>
      </c>
      <c r="E7265" s="12">
        <v>150</v>
      </c>
      <c r="F7265" s="11" t="s">
        <v>512</v>
      </c>
      <c r="G7265" s="18" t="s">
        <v>495</v>
      </c>
      <c r="H7265" s="11" t="s">
        <v>9</v>
      </c>
      <c r="I7265" s="11" t="s">
        <v>495</v>
      </c>
    </row>
    <row r="7266" spans="1:9" s="5" customFormat="1" ht="33" x14ac:dyDescent="0.25">
      <c r="A7266" s="11" t="s">
        <v>502</v>
      </c>
      <c r="B7266" s="17" t="s">
        <v>4502</v>
      </c>
      <c r="C7266" s="18" t="str">
        <f t="shared" si="9"/>
        <v>五股區更新社區發展協會</v>
      </c>
      <c r="D7266" s="18" t="s">
        <v>511</v>
      </c>
      <c r="E7266" s="12">
        <v>100</v>
      </c>
      <c r="F7266" s="11" t="s">
        <v>512</v>
      </c>
      <c r="G7266" s="18" t="s">
        <v>495</v>
      </c>
      <c r="H7266" s="11" t="s">
        <v>9</v>
      </c>
      <c r="I7266" s="11" t="s">
        <v>495</v>
      </c>
    </row>
    <row r="7267" spans="1:9" s="5" customFormat="1" ht="33" x14ac:dyDescent="0.25">
      <c r="A7267" s="11" t="s">
        <v>502</v>
      </c>
      <c r="B7267" s="17" t="s">
        <v>4503</v>
      </c>
      <c r="C7267" s="18" t="str">
        <f t="shared" si="9"/>
        <v>五股區更新社區發展協會</v>
      </c>
      <c r="D7267" s="18" t="s">
        <v>511</v>
      </c>
      <c r="E7267" s="12">
        <v>50</v>
      </c>
      <c r="F7267" s="11" t="s">
        <v>512</v>
      </c>
      <c r="G7267" s="18" t="s">
        <v>495</v>
      </c>
      <c r="H7267" s="11" t="s">
        <v>9</v>
      </c>
      <c r="I7267" s="11" t="s">
        <v>495</v>
      </c>
    </row>
    <row r="7268" spans="1:9" s="5" customFormat="1" ht="33" x14ac:dyDescent="0.25">
      <c r="A7268" s="11" t="s">
        <v>502</v>
      </c>
      <c r="B7268" s="17" t="s">
        <v>4506</v>
      </c>
      <c r="C7268" s="18" t="str">
        <f t="shared" si="9"/>
        <v>五股區陸一社區發展協會</v>
      </c>
      <c r="D7268" s="18" t="s">
        <v>511</v>
      </c>
      <c r="E7268" s="12">
        <v>50</v>
      </c>
      <c r="F7268" s="11" t="s">
        <v>512</v>
      </c>
      <c r="G7268" s="18" t="s">
        <v>495</v>
      </c>
      <c r="H7268" s="11" t="s">
        <v>9</v>
      </c>
      <c r="I7268" s="11" t="s">
        <v>495</v>
      </c>
    </row>
    <row r="7269" spans="1:9" s="5" customFormat="1" ht="33" x14ac:dyDescent="0.25">
      <c r="A7269" s="11" t="s">
        <v>502</v>
      </c>
      <c r="B7269" s="17" t="s">
        <v>2351</v>
      </c>
      <c r="C7269" s="18" t="str">
        <f t="shared" si="9"/>
        <v>五股區陸一社區發展協會</v>
      </c>
      <c r="D7269" s="18" t="s">
        <v>511</v>
      </c>
      <c r="E7269" s="12">
        <v>50</v>
      </c>
      <c r="F7269" s="11" t="s">
        <v>512</v>
      </c>
      <c r="G7269" s="18" t="s">
        <v>495</v>
      </c>
      <c r="H7269" s="11" t="s">
        <v>9</v>
      </c>
      <c r="I7269" s="11" t="s">
        <v>495</v>
      </c>
    </row>
    <row r="7270" spans="1:9" s="5" customFormat="1" ht="33" x14ac:dyDescent="0.25">
      <c r="A7270" s="11" t="s">
        <v>502</v>
      </c>
      <c r="B7270" s="17" t="s">
        <v>4505</v>
      </c>
      <c r="C7270" s="18" t="str">
        <f t="shared" si="9"/>
        <v>五股區貿商社區發展協會</v>
      </c>
      <c r="D7270" s="18" t="s">
        <v>511</v>
      </c>
      <c r="E7270" s="12">
        <v>10</v>
      </c>
      <c r="F7270" s="11" t="s">
        <v>512</v>
      </c>
      <c r="G7270" s="18" t="s">
        <v>495</v>
      </c>
      <c r="H7270" s="11" t="s">
        <v>9</v>
      </c>
      <c r="I7270" s="11" t="s">
        <v>495</v>
      </c>
    </row>
    <row r="7271" spans="1:9" s="5" customFormat="1" ht="33" x14ac:dyDescent="0.25">
      <c r="A7271" s="11" t="s">
        <v>502</v>
      </c>
      <c r="B7271" s="17" t="s">
        <v>2352</v>
      </c>
      <c r="C7271" s="18" t="str">
        <f t="shared" si="9"/>
        <v>五股區集福社區發展協會</v>
      </c>
      <c r="D7271" s="18" t="s">
        <v>511</v>
      </c>
      <c r="E7271" s="12">
        <v>75</v>
      </c>
      <c r="F7271" s="11" t="s">
        <v>512</v>
      </c>
      <c r="G7271" s="18" t="s">
        <v>495</v>
      </c>
      <c r="H7271" s="11" t="s">
        <v>9</v>
      </c>
      <c r="I7271" s="11" t="s">
        <v>495</v>
      </c>
    </row>
    <row r="7272" spans="1:9" s="5" customFormat="1" ht="33" x14ac:dyDescent="0.25">
      <c r="A7272" s="11" t="s">
        <v>502</v>
      </c>
      <c r="B7272" s="17" t="s">
        <v>2353</v>
      </c>
      <c r="C7272" s="18" t="str">
        <f t="shared" si="9"/>
        <v>五股區集福社區發展協會</v>
      </c>
      <c r="D7272" s="18" t="s">
        <v>511</v>
      </c>
      <c r="E7272" s="12">
        <v>75</v>
      </c>
      <c r="F7272" s="11" t="s">
        <v>512</v>
      </c>
      <c r="G7272" s="18" t="s">
        <v>495</v>
      </c>
      <c r="H7272" s="11" t="s">
        <v>9</v>
      </c>
      <c r="I7272" s="11" t="s">
        <v>495</v>
      </c>
    </row>
    <row r="7273" spans="1:9" s="5" customFormat="1" ht="33" x14ac:dyDescent="0.25">
      <c r="A7273" s="11" t="s">
        <v>502</v>
      </c>
      <c r="B7273" s="17" t="s">
        <v>4498</v>
      </c>
      <c r="C7273" s="18" t="str">
        <f t="shared" si="9"/>
        <v>五股區德音社區發展協會</v>
      </c>
      <c r="D7273" s="18" t="s">
        <v>511</v>
      </c>
      <c r="E7273" s="12">
        <v>150</v>
      </c>
      <c r="F7273" s="11" t="s">
        <v>512</v>
      </c>
      <c r="G7273" s="18" t="s">
        <v>495</v>
      </c>
      <c r="H7273" s="11" t="s">
        <v>9</v>
      </c>
      <c r="I7273" s="11" t="s">
        <v>495</v>
      </c>
    </row>
    <row r="7274" spans="1:9" s="5" customFormat="1" ht="33" x14ac:dyDescent="0.25">
      <c r="A7274" s="11" t="s">
        <v>502</v>
      </c>
      <c r="B7274" s="17" t="s">
        <v>4499</v>
      </c>
      <c r="C7274" s="18" t="str">
        <f t="shared" si="9"/>
        <v>五股區德音社區發展協會</v>
      </c>
      <c r="D7274" s="18" t="s">
        <v>511</v>
      </c>
      <c r="E7274" s="12">
        <v>35</v>
      </c>
      <c r="F7274" s="11" t="s">
        <v>512</v>
      </c>
      <c r="G7274" s="18" t="s">
        <v>495</v>
      </c>
      <c r="H7274" s="11" t="s">
        <v>9</v>
      </c>
      <c r="I7274" s="11" t="s">
        <v>495</v>
      </c>
    </row>
    <row r="7275" spans="1:9" s="5" customFormat="1" ht="33" x14ac:dyDescent="0.25">
      <c r="A7275" s="11" t="s">
        <v>502</v>
      </c>
      <c r="B7275" s="17" t="s">
        <v>4504</v>
      </c>
      <c r="C7275" s="18" t="str">
        <f t="shared" si="9"/>
        <v>五股區興珍社區發展協會</v>
      </c>
      <c r="D7275" s="18" t="s">
        <v>511</v>
      </c>
      <c r="E7275" s="12">
        <v>150</v>
      </c>
      <c r="F7275" s="11" t="s">
        <v>512</v>
      </c>
      <c r="G7275" s="18" t="s">
        <v>495</v>
      </c>
      <c r="H7275" s="11" t="s">
        <v>9</v>
      </c>
      <c r="I7275" s="11" t="s">
        <v>495</v>
      </c>
    </row>
    <row r="7276" spans="1:9" s="5" customFormat="1" ht="33" x14ac:dyDescent="0.25">
      <c r="A7276" s="11" t="s">
        <v>502</v>
      </c>
      <c r="B7276" s="17" t="s">
        <v>5708</v>
      </c>
      <c r="C7276" s="18" t="str">
        <f t="shared" ref="C7276:C7281" si="10">MID(B7276,1,12)</f>
        <v>新北市汐止區鄉長社區發展</v>
      </c>
      <c r="D7276" s="18" t="s">
        <v>511</v>
      </c>
      <c r="E7276" s="12">
        <v>100</v>
      </c>
      <c r="F7276" s="11" t="s">
        <v>512</v>
      </c>
      <c r="G7276" s="18" t="s">
        <v>495</v>
      </c>
      <c r="H7276" s="11" t="s">
        <v>9</v>
      </c>
      <c r="I7276" s="11" t="s">
        <v>495</v>
      </c>
    </row>
    <row r="7277" spans="1:9" s="5" customFormat="1" ht="33" x14ac:dyDescent="0.25">
      <c r="A7277" s="11" t="s">
        <v>502</v>
      </c>
      <c r="B7277" s="17" t="s">
        <v>5289</v>
      </c>
      <c r="C7277" s="18" t="str">
        <f t="shared" si="10"/>
        <v>新北市板橋區歡園社區發展</v>
      </c>
      <c r="D7277" s="18" t="s">
        <v>511</v>
      </c>
      <c r="E7277" s="12">
        <v>100</v>
      </c>
      <c r="F7277" s="11" t="s">
        <v>512</v>
      </c>
      <c r="G7277" s="18" t="s">
        <v>495</v>
      </c>
      <c r="H7277" s="11" t="s">
        <v>9</v>
      </c>
      <c r="I7277" s="11" t="s">
        <v>495</v>
      </c>
    </row>
    <row r="7278" spans="1:9" s="5" customFormat="1" ht="33" x14ac:dyDescent="0.25">
      <c r="A7278" s="11" t="s">
        <v>502</v>
      </c>
      <c r="B7278" s="17" t="s">
        <v>5477</v>
      </c>
      <c r="C7278" s="18" t="str">
        <f t="shared" si="10"/>
        <v>新北市林口區東南社區發展</v>
      </c>
      <c r="D7278" s="18" t="s">
        <v>511</v>
      </c>
      <c r="E7278" s="12">
        <v>100</v>
      </c>
      <c r="F7278" s="11" t="s">
        <v>512</v>
      </c>
      <c r="G7278" s="18" t="s">
        <v>495</v>
      </c>
      <c r="H7278" s="11" t="s">
        <v>9</v>
      </c>
      <c r="I7278" s="11" t="s">
        <v>495</v>
      </c>
    </row>
    <row r="7279" spans="1:9" s="5" customFormat="1" ht="33" x14ac:dyDescent="0.25">
      <c r="A7279" s="11" t="s">
        <v>502</v>
      </c>
      <c r="B7279" s="17" t="s">
        <v>5778</v>
      </c>
      <c r="C7279" s="18" t="str">
        <f t="shared" si="10"/>
        <v>新北市泰山區明志社區發展</v>
      </c>
      <c r="D7279" s="18" t="s">
        <v>511</v>
      </c>
      <c r="E7279" s="12">
        <v>150</v>
      </c>
      <c r="F7279" s="11" t="s">
        <v>512</v>
      </c>
      <c r="G7279" s="18" t="s">
        <v>495</v>
      </c>
      <c r="H7279" s="11" t="s">
        <v>9</v>
      </c>
      <c r="I7279" s="11" t="s">
        <v>495</v>
      </c>
    </row>
    <row r="7280" spans="1:9" s="5" customFormat="1" ht="33" x14ac:dyDescent="0.25">
      <c r="A7280" s="11" t="s">
        <v>502</v>
      </c>
      <c r="B7280" s="17" t="s">
        <v>5841</v>
      </c>
      <c r="C7280" s="18" t="str">
        <f t="shared" si="10"/>
        <v>新北市淡水區忠山社區發展</v>
      </c>
      <c r="D7280" s="18" t="s">
        <v>511</v>
      </c>
      <c r="E7280" s="12">
        <v>150</v>
      </c>
      <c r="F7280" s="11" t="s">
        <v>512</v>
      </c>
      <c r="G7280" s="18" t="s">
        <v>495</v>
      </c>
      <c r="H7280" s="11" t="s">
        <v>9</v>
      </c>
      <c r="I7280" s="11" t="s">
        <v>495</v>
      </c>
    </row>
    <row r="7281" spans="1:9" s="5" customFormat="1" ht="33" x14ac:dyDescent="0.25">
      <c r="A7281" s="11" t="s">
        <v>502</v>
      </c>
      <c r="B7281" s="17" t="s">
        <v>5538</v>
      </c>
      <c r="C7281" s="18" t="str">
        <f t="shared" si="10"/>
        <v>新北市樹林區南園社區發展</v>
      </c>
      <c r="D7281" s="18" t="s">
        <v>511</v>
      </c>
      <c r="E7281" s="12">
        <v>100</v>
      </c>
      <c r="F7281" s="11" t="s">
        <v>512</v>
      </c>
      <c r="G7281" s="18" t="s">
        <v>495</v>
      </c>
      <c r="H7281" s="11" t="s">
        <v>9</v>
      </c>
      <c r="I7281" s="11" t="s">
        <v>495</v>
      </c>
    </row>
    <row r="7282" spans="1:9" s="5" customFormat="1" ht="33" x14ac:dyDescent="0.25">
      <c r="A7282" s="11" t="s">
        <v>502</v>
      </c>
      <c r="B7282" s="17" t="s">
        <v>4926</v>
      </c>
      <c r="C7282" s="18" t="s">
        <v>7825</v>
      </c>
      <c r="D7282" s="18" t="s">
        <v>511</v>
      </c>
      <c r="E7282" s="12">
        <v>50</v>
      </c>
      <c r="F7282" s="11" t="s">
        <v>512</v>
      </c>
      <c r="G7282" s="18" t="s">
        <v>495</v>
      </c>
      <c r="H7282" s="11" t="s">
        <v>9</v>
      </c>
      <c r="I7282" s="11" t="s">
        <v>495</v>
      </c>
    </row>
    <row r="7283" spans="1:9" s="5" customFormat="1" ht="33" x14ac:dyDescent="0.25">
      <c r="A7283" s="11" t="s">
        <v>502</v>
      </c>
      <c r="B7283" s="17" t="s">
        <v>4927</v>
      </c>
      <c r="C7283" s="18" t="str">
        <f>MID(B7283,3,11)</f>
        <v>平溪區十分社區發展協會</v>
      </c>
      <c r="D7283" s="18" t="s">
        <v>511</v>
      </c>
      <c r="E7283" s="12">
        <v>50</v>
      </c>
      <c r="F7283" s="11" t="s">
        <v>512</v>
      </c>
      <c r="G7283" s="18" t="s">
        <v>495</v>
      </c>
      <c r="H7283" s="11" t="s">
        <v>9</v>
      </c>
      <c r="I7283" s="11" t="s">
        <v>495</v>
      </c>
    </row>
    <row r="7284" spans="1:9" s="5" customFormat="1" ht="33" x14ac:dyDescent="0.25">
      <c r="A7284" s="11" t="s">
        <v>502</v>
      </c>
      <c r="B7284" s="17" t="s">
        <v>2465</v>
      </c>
      <c r="C7284" s="18" t="str">
        <f>MID(B7284,3,11)</f>
        <v>平溪區平石社區發展協會</v>
      </c>
      <c r="D7284" s="18" t="s">
        <v>511</v>
      </c>
      <c r="E7284" s="12">
        <v>100</v>
      </c>
      <c r="F7284" s="11" t="s">
        <v>512</v>
      </c>
      <c r="G7284" s="18" t="s">
        <v>495</v>
      </c>
      <c r="H7284" s="11" t="s">
        <v>9</v>
      </c>
      <c r="I7284" s="11" t="s">
        <v>495</v>
      </c>
    </row>
    <row r="7285" spans="1:9" s="5" customFormat="1" ht="33" x14ac:dyDescent="0.25">
      <c r="A7285" s="11" t="s">
        <v>502</v>
      </c>
      <c r="B7285" s="17" t="s">
        <v>4928</v>
      </c>
      <c r="C7285" s="18" t="str">
        <f>MID(B7285,3,11)</f>
        <v>平溪區紫東社區發展協會</v>
      </c>
      <c r="D7285" s="18" t="s">
        <v>511</v>
      </c>
      <c r="E7285" s="12">
        <v>10</v>
      </c>
      <c r="F7285" s="11" t="s">
        <v>512</v>
      </c>
      <c r="G7285" s="18" t="s">
        <v>495</v>
      </c>
      <c r="H7285" s="11" t="s">
        <v>9</v>
      </c>
      <c r="I7285" s="11" t="s">
        <v>495</v>
      </c>
    </row>
    <row r="7286" spans="1:9" s="5" customFormat="1" ht="33" x14ac:dyDescent="0.25">
      <c r="A7286" s="11" t="s">
        <v>502</v>
      </c>
      <c r="B7286" s="17" t="s">
        <v>2466</v>
      </c>
      <c r="C7286" s="18" t="str">
        <f>MID(B7286,3,11)</f>
        <v>平溪區龍安社區發展協會</v>
      </c>
      <c r="D7286" s="18" t="s">
        <v>511</v>
      </c>
      <c r="E7286" s="12">
        <v>100</v>
      </c>
      <c r="F7286" s="11" t="s">
        <v>512</v>
      </c>
      <c r="G7286" s="18" t="s">
        <v>495</v>
      </c>
      <c r="H7286" s="11" t="s">
        <v>9</v>
      </c>
      <c r="I7286" s="11" t="s">
        <v>495</v>
      </c>
    </row>
    <row r="7287" spans="1:9" s="5" customFormat="1" ht="33" x14ac:dyDescent="0.25">
      <c r="A7287" s="11" t="s">
        <v>502</v>
      </c>
      <c r="B7287" s="17" t="s">
        <v>2464</v>
      </c>
      <c r="C7287" s="18" t="str">
        <f>MID(B7287,3,11)</f>
        <v>平溪區嶺腳社區發展協會</v>
      </c>
      <c r="D7287" s="18" t="s">
        <v>511</v>
      </c>
      <c r="E7287" s="12">
        <v>99</v>
      </c>
      <c r="F7287" s="11" t="s">
        <v>512</v>
      </c>
      <c r="G7287" s="18" t="s">
        <v>495</v>
      </c>
      <c r="H7287" s="11" t="s">
        <v>9</v>
      </c>
      <c r="I7287" s="11" t="s">
        <v>495</v>
      </c>
    </row>
    <row r="7288" spans="1:9" s="5" customFormat="1" ht="51.75" customHeight="1" x14ac:dyDescent="0.25">
      <c r="A7288" s="11" t="s">
        <v>502</v>
      </c>
      <c r="B7288" s="17" t="s">
        <v>5539</v>
      </c>
      <c r="C7288" s="18" t="str">
        <f>MID(B7288,3,13)</f>
        <v>本市樹林區東園社區發展協會</v>
      </c>
      <c r="D7288" s="18" t="s">
        <v>511</v>
      </c>
      <c r="E7288" s="12">
        <v>30</v>
      </c>
      <c r="F7288" s="11" t="s">
        <v>512</v>
      </c>
      <c r="G7288" s="18" t="s">
        <v>495</v>
      </c>
      <c r="H7288" s="11" t="s">
        <v>9</v>
      </c>
      <c r="I7288" s="11" t="s">
        <v>495</v>
      </c>
    </row>
    <row r="7289" spans="1:9" s="5" customFormat="1" ht="33" x14ac:dyDescent="0.25">
      <c r="A7289" s="11" t="s">
        <v>502</v>
      </c>
      <c r="B7289" s="17" t="s">
        <v>5540</v>
      </c>
      <c r="C7289" s="18" t="str">
        <f>MID(B7289,3,13)</f>
        <v>本市樹林區東園社區發展協會</v>
      </c>
      <c r="D7289" s="18" t="s">
        <v>511</v>
      </c>
      <c r="E7289" s="12">
        <v>30</v>
      </c>
      <c r="F7289" s="11" t="s">
        <v>512</v>
      </c>
      <c r="G7289" s="18" t="s">
        <v>495</v>
      </c>
      <c r="H7289" s="11" t="s">
        <v>9</v>
      </c>
      <c r="I7289" s="11" t="s">
        <v>495</v>
      </c>
    </row>
    <row r="7290" spans="1:9" s="5" customFormat="1" ht="33" x14ac:dyDescent="0.25">
      <c r="A7290" s="11" t="s">
        <v>502</v>
      </c>
      <c r="B7290" s="17" t="s">
        <v>2623</v>
      </c>
      <c r="C7290" s="18" t="str">
        <f>MID(B7290,3,13)</f>
        <v>本市樹林區東園社區發展協會</v>
      </c>
      <c r="D7290" s="18" t="s">
        <v>511</v>
      </c>
      <c r="E7290" s="12">
        <v>90</v>
      </c>
      <c r="F7290" s="11" t="s">
        <v>512</v>
      </c>
      <c r="G7290" s="18" t="s">
        <v>495</v>
      </c>
      <c r="H7290" s="11" t="s">
        <v>9</v>
      </c>
      <c r="I7290" s="11" t="s">
        <v>495</v>
      </c>
    </row>
    <row r="7291" spans="1:9" s="5" customFormat="1" ht="33" x14ac:dyDescent="0.25">
      <c r="A7291" s="11" t="s">
        <v>502</v>
      </c>
      <c r="B7291" s="17" t="s">
        <v>2622</v>
      </c>
      <c r="C7291" s="18" t="str">
        <f>MID(B7291,3,13)</f>
        <v>本市樹林區博愛社區發展協會</v>
      </c>
      <c r="D7291" s="18" t="s">
        <v>511</v>
      </c>
      <c r="E7291" s="12">
        <v>100</v>
      </c>
      <c r="F7291" s="11" t="s">
        <v>512</v>
      </c>
      <c r="G7291" s="18" t="s">
        <v>495</v>
      </c>
      <c r="H7291" s="11" t="s">
        <v>9</v>
      </c>
      <c r="I7291" s="11" t="s">
        <v>495</v>
      </c>
    </row>
    <row r="7292" spans="1:9" s="5" customFormat="1" ht="49.5" x14ac:dyDescent="0.25">
      <c r="A7292" s="11" t="s">
        <v>502</v>
      </c>
      <c r="B7292" s="17" t="s">
        <v>2639</v>
      </c>
      <c r="C7292" s="18" t="str">
        <f t="shared" ref="C7292:C7313" si="11">MID(B7292,3,11)</f>
        <v>永和區中興社區發展協會</v>
      </c>
      <c r="D7292" s="18" t="s">
        <v>511</v>
      </c>
      <c r="E7292" s="12">
        <v>150</v>
      </c>
      <c r="F7292" s="11" t="s">
        <v>512</v>
      </c>
      <c r="G7292" s="18" t="s">
        <v>495</v>
      </c>
      <c r="H7292" s="11" t="s">
        <v>9</v>
      </c>
      <c r="I7292" s="11" t="s">
        <v>495</v>
      </c>
    </row>
    <row r="7293" spans="1:9" s="5" customFormat="1" ht="54.75" customHeight="1" x14ac:dyDescent="0.25">
      <c r="A7293" s="11" t="s">
        <v>502</v>
      </c>
      <c r="B7293" s="17" t="s">
        <v>2640</v>
      </c>
      <c r="C7293" s="18" t="str">
        <f t="shared" si="11"/>
        <v>永和區仁愛社區發展協會</v>
      </c>
      <c r="D7293" s="18" t="s">
        <v>511</v>
      </c>
      <c r="E7293" s="12">
        <v>150</v>
      </c>
      <c r="F7293" s="11" t="s">
        <v>512</v>
      </c>
      <c r="G7293" s="18" t="s">
        <v>495</v>
      </c>
      <c r="H7293" s="11" t="s">
        <v>9</v>
      </c>
      <c r="I7293" s="11" t="s">
        <v>495</v>
      </c>
    </row>
    <row r="7294" spans="1:9" s="5" customFormat="1" ht="33" x14ac:dyDescent="0.25">
      <c r="A7294" s="11" t="s">
        <v>502</v>
      </c>
      <c r="B7294" s="17" t="s">
        <v>5642</v>
      </c>
      <c r="C7294" s="18" t="str">
        <f t="shared" si="11"/>
        <v>永和區水源社區發展協會</v>
      </c>
      <c r="D7294" s="18" t="s">
        <v>511</v>
      </c>
      <c r="E7294" s="12">
        <v>149</v>
      </c>
      <c r="F7294" s="11" t="s">
        <v>512</v>
      </c>
      <c r="G7294" s="18" t="s">
        <v>495</v>
      </c>
      <c r="H7294" s="11" t="s">
        <v>9</v>
      </c>
      <c r="I7294" s="11" t="s">
        <v>495</v>
      </c>
    </row>
    <row r="7295" spans="1:9" s="5" customFormat="1" ht="33" x14ac:dyDescent="0.25">
      <c r="A7295" s="11" t="s">
        <v>502</v>
      </c>
      <c r="B7295" s="17" t="s">
        <v>2644</v>
      </c>
      <c r="C7295" s="18" t="str">
        <f t="shared" si="11"/>
        <v>永和區民樂社區發展協會</v>
      </c>
      <c r="D7295" s="18" t="s">
        <v>511</v>
      </c>
      <c r="E7295" s="12">
        <v>100</v>
      </c>
      <c r="F7295" s="11" t="s">
        <v>512</v>
      </c>
      <c r="G7295" s="18" t="s">
        <v>495</v>
      </c>
      <c r="H7295" s="11" t="s">
        <v>9</v>
      </c>
      <c r="I7295" s="11" t="s">
        <v>495</v>
      </c>
    </row>
    <row r="7296" spans="1:9" s="5" customFormat="1" ht="33" x14ac:dyDescent="0.25">
      <c r="A7296" s="11" t="s">
        <v>502</v>
      </c>
      <c r="B7296" s="17" t="s">
        <v>2645</v>
      </c>
      <c r="C7296" s="18" t="str">
        <f t="shared" si="11"/>
        <v>永和區民權社區發展協會</v>
      </c>
      <c r="D7296" s="18" t="s">
        <v>511</v>
      </c>
      <c r="E7296" s="12">
        <v>150</v>
      </c>
      <c r="F7296" s="11" t="s">
        <v>512</v>
      </c>
      <c r="G7296" s="18" t="s">
        <v>495</v>
      </c>
      <c r="H7296" s="11" t="s">
        <v>9</v>
      </c>
      <c r="I7296" s="11" t="s">
        <v>495</v>
      </c>
    </row>
    <row r="7297" spans="1:9" s="5" customFormat="1" ht="33" x14ac:dyDescent="0.25">
      <c r="A7297" s="11" t="s">
        <v>502</v>
      </c>
      <c r="B7297" s="17" t="s">
        <v>2646</v>
      </c>
      <c r="C7297" s="18" t="str">
        <f t="shared" si="11"/>
        <v>永和區永安社區發展協會</v>
      </c>
      <c r="D7297" s="18" t="s">
        <v>511</v>
      </c>
      <c r="E7297" s="12">
        <v>150</v>
      </c>
      <c r="F7297" s="11" t="s">
        <v>512</v>
      </c>
      <c r="G7297" s="18" t="s">
        <v>495</v>
      </c>
      <c r="H7297" s="11" t="s">
        <v>9</v>
      </c>
      <c r="I7297" s="11" t="s">
        <v>495</v>
      </c>
    </row>
    <row r="7298" spans="1:9" s="5" customFormat="1" ht="33" x14ac:dyDescent="0.25">
      <c r="A7298" s="11" t="s">
        <v>502</v>
      </c>
      <c r="B7298" s="17" t="s">
        <v>2650</v>
      </c>
      <c r="C7298" s="18" t="str">
        <f t="shared" si="11"/>
        <v>永和區秀朗社區發展協會</v>
      </c>
      <c r="D7298" s="18" t="s">
        <v>511</v>
      </c>
      <c r="E7298" s="12">
        <v>150</v>
      </c>
      <c r="F7298" s="11" t="s">
        <v>512</v>
      </c>
      <c r="G7298" s="18" t="s">
        <v>495</v>
      </c>
      <c r="H7298" s="11" t="s">
        <v>9</v>
      </c>
      <c r="I7298" s="11" t="s">
        <v>495</v>
      </c>
    </row>
    <row r="7299" spans="1:9" s="5" customFormat="1" ht="33" x14ac:dyDescent="0.25">
      <c r="A7299" s="11" t="s">
        <v>502</v>
      </c>
      <c r="B7299" s="17" t="s">
        <v>2643</v>
      </c>
      <c r="C7299" s="18" t="str">
        <f t="shared" si="11"/>
        <v>永和區忠孝社區發展協會</v>
      </c>
      <c r="D7299" s="18" t="s">
        <v>511</v>
      </c>
      <c r="E7299" s="12">
        <v>150</v>
      </c>
      <c r="F7299" s="11" t="s">
        <v>512</v>
      </c>
      <c r="G7299" s="18" t="s">
        <v>495</v>
      </c>
      <c r="H7299" s="11" t="s">
        <v>9</v>
      </c>
      <c r="I7299" s="11" t="s">
        <v>495</v>
      </c>
    </row>
    <row r="7300" spans="1:9" s="5" customFormat="1" ht="33" x14ac:dyDescent="0.25">
      <c r="A7300" s="11" t="s">
        <v>502</v>
      </c>
      <c r="B7300" s="17" t="s">
        <v>2647</v>
      </c>
      <c r="C7300" s="18" t="str">
        <f t="shared" si="11"/>
        <v>永和區河濱社區發展協會</v>
      </c>
      <c r="D7300" s="18" t="s">
        <v>511</v>
      </c>
      <c r="E7300" s="12">
        <v>70</v>
      </c>
      <c r="F7300" s="11" t="s">
        <v>512</v>
      </c>
      <c r="G7300" s="18" t="s">
        <v>495</v>
      </c>
      <c r="H7300" s="11" t="s">
        <v>9</v>
      </c>
      <c r="I7300" s="11" t="s">
        <v>495</v>
      </c>
    </row>
    <row r="7301" spans="1:9" s="5" customFormat="1" ht="54.75" customHeight="1" x14ac:dyDescent="0.25">
      <c r="A7301" s="11" t="s">
        <v>502</v>
      </c>
      <c r="B7301" s="17" t="s">
        <v>2641</v>
      </c>
      <c r="C7301" s="18" t="str">
        <f t="shared" si="11"/>
        <v>永和區保福社區發展協會</v>
      </c>
      <c r="D7301" s="18" t="s">
        <v>511</v>
      </c>
      <c r="E7301" s="12">
        <v>150</v>
      </c>
      <c r="F7301" s="11" t="s">
        <v>512</v>
      </c>
      <c r="G7301" s="18" t="s">
        <v>495</v>
      </c>
      <c r="H7301" s="11" t="s">
        <v>9</v>
      </c>
      <c r="I7301" s="11" t="s">
        <v>495</v>
      </c>
    </row>
    <row r="7302" spans="1:9" s="5" customFormat="1" ht="33" x14ac:dyDescent="0.25">
      <c r="A7302" s="11" t="s">
        <v>502</v>
      </c>
      <c r="B7302" s="17" t="s">
        <v>5640</v>
      </c>
      <c r="C7302" s="18" t="str">
        <f t="shared" si="11"/>
        <v>永和區得和社區發展協會</v>
      </c>
      <c r="D7302" s="18" t="s">
        <v>511</v>
      </c>
      <c r="E7302" s="12">
        <v>10</v>
      </c>
      <c r="F7302" s="11" t="s">
        <v>512</v>
      </c>
      <c r="G7302" s="18" t="s">
        <v>495</v>
      </c>
      <c r="H7302" s="11" t="s">
        <v>9</v>
      </c>
      <c r="I7302" s="11" t="s">
        <v>495</v>
      </c>
    </row>
    <row r="7303" spans="1:9" s="5" customFormat="1" ht="33" x14ac:dyDescent="0.25">
      <c r="A7303" s="11" t="s">
        <v>502</v>
      </c>
      <c r="B7303" s="17" t="s">
        <v>5641</v>
      </c>
      <c r="C7303" s="18" t="str">
        <f t="shared" si="11"/>
        <v>永和區得和社區發展協會</v>
      </c>
      <c r="D7303" s="18" t="s">
        <v>511</v>
      </c>
      <c r="E7303" s="12">
        <v>519</v>
      </c>
      <c r="F7303" s="11" t="s">
        <v>512</v>
      </c>
      <c r="G7303" s="18" t="s">
        <v>495</v>
      </c>
      <c r="H7303" s="11" t="s">
        <v>9</v>
      </c>
      <c r="I7303" s="11" t="s">
        <v>495</v>
      </c>
    </row>
    <row r="7304" spans="1:9" s="5" customFormat="1" ht="33" x14ac:dyDescent="0.25">
      <c r="A7304" s="11" t="s">
        <v>502</v>
      </c>
      <c r="B7304" s="17" t="s">
        <v>2642</v>
      </c>
      <c r="C7304" s="18" t="str">
        <f t="shared" si="11"/>
        <v>永和區得和社區發展協會</v>
      </c>
      <c r="D7304" s="18" t="s">
        <v>511</v>
      </c>
      <c r="E7304" s="12">
        <v>150</v>
      </c>
      <c r="F7304" s="11" t="s">
        <v>512</v>
      </c>
      <c r="G7304" s="18" t="s">
        <v>495</v>
      </c>
      <c r="H7304" s="11" t="s">
        <v>9</v>
      </c>
      <c r="I7304" s="11" t="s">
        <v>495</v>
      </c>
    </row>
    <row r="7305" spans="1:9" s="5" customFormat="1" ht="33" x14ac:dyDescent="0.25">
      <c r="A7305" s="11" t="s">
        <v>502</v>
      </c>
      <c r="B7305" s="17" t="s">
        <v>5639</v>
      </c>
      <c r="C7305" s="18" t="str">
        <f t="shared" si="11"/>
        <v>永和區博愛社區發展協會</v>
      </c>
      <c r="D7305" s="18" t="s">
        <v>511</v>
      </c>
      <c r="E7305" s="12">
        <v>235</v>
      </c>
      <c r="F7305" s="11" t="s">
        <v>512</v>
      </c>
      <c r="G7305" s="18" t="s">
        <v>495</v>
      </c>
      <c r="H7305" s="11" t="s">
        <v>9</v>
      </c>
      <c r="I7305" s="11" t="s">
        <v>495</v>
      </c>
    </row>
    <row r="7306" spans="1:9" s="5" customFormat="1" ht="33" x14ac:dyDescent="0.25">
      <c r="A7306" s="11" t="s">
        <v>502</v>
      </c>
      <c r="B7306" s="17" t="s">
        <v>2649</v>
      </c>
      <c r="C7306" s="18" t="str">
        <f t="shared" si="11"/>
        <v>永和區福和社區發展協會</v>
      </c>
      <c r="D7306" s="18" t="s">
        <v>511</v>
      </c>
      <c r="E7306" s="12">
        <v>150</v>
      </c>
      <c r="F7306" s="11" t="s">
        <v>512</v>
      </c>
      <c r="G7306" s="18" t="s">
        <v>495</v>
      </c>
      <c r="H7306" s="11" t="s">
        <v>9</v>
      </c>
      <c r="I7306" s="11" t="s">
        <v>495</v>
      </c>
    </row>
    <row r="7307" spans="1:9" s="5" customFormat="1" ht="33" x14ac:dyDescent="0.25">
      <c r="A7307" s="11" t="s">
        <v>502</v>
      </c>
      <c r="B7307" s="17" t="s">
        <v>2648</v>
      </c>
      <c r="C7307" s="18" t="str">
        <f t="shared" si="11"/>
        <v>永和區潭墘社區發展協會</v>
      </c>
      <c r="D7307" s="18" t="s">
        <v>511</v>
      </c>
      <c r="E7307" s="12">
        <v>150</v>
      </c>
      <c r="F7307" s="11" t="s">
        <v>512</v>
      </c>
      <c r="G7307" s="18" t="s">
        <v>495</v>
      </c>
      <c r="H7307" s="11" t="s">
        <v>9</v>
      </c>
      <c r="I7307" s="11" t="s">
        <v>495</v>
      </c>
    </row>
    <row r="7308" spans="1:9" s="5" customFormat="1" ht="55.5" customHeight="1" x14ac:dyDescent="0.25">
      <c r="A7308" s="11" t="s">
        <v>502</v>
      </c>
      <c r="B7308" s="17" t="s">
        <v>2734</v>
      </c>
      <c r="C7308" s="18" t="str">
        <f t="shared" si="11"/>
        <v>石門區石門社區發展協會</v>
      </c>
      <c r="D7308" s="18" t="s">
        <v>511</v>
      </c>
      <c r="E7308" s="12">
        <v>150</v>
      </c>
      <c r="F7308" s="11" t="s">
        <v>512</v>
      </c>
      <c r="G7308" s="18" t="s">
        <v>495</v>
      </c>
      <c r="H7308" s="11" t="s">
        <v>9</v>
      </c>
      <c r="I7308" s="11" t="s">
        <v>495</v>
      </c>
    </row>
    <row r="7309" spans="1:9" s="5" customFormat="1" ht="55.5" customHeight="1" x14ac:dyDescent="0.25">
      <c r="A7309" s="11" t="s">
        <v>502</v>
      </c>
      <c r="B7309" s="17" t="s">
        <v>2731</v>
      </c>
      <c r="C7309" s="18" t="str">
        <f t="shared" si="11"/>
        <v>石門區尖鹿社區發展協會</v>
      </c>
      <c r="D7309" s="18" t="s">
        <v>511</v>
      </c>
      <c r="E7309" s="12">
        <v>150</v>
      </c>
      <c r="F7309" s="11" t="s">
        <v>512</v>
      </c>
      <c r="G7309" s="18" t="s">
        <v>495</v>
      </c>
      <c r="H7309" s="11" t="s">
        <v>9</v>
      </c>
      <c r="I7309" s="11" t="s">
        <v>495</v>
      </c>
    </row>
    <row r="7310" spans="1:9" s="5" customFormat="1" ht="55.5" customHeight="1" x14ac:dyDescent="0.25">
      <c r="A7310" s="11" t="s">
        <v>502</v>
      </c>
      <c r="B7310" s="17" t="s">
        <v>2735</v>
      </c>
      <c r="C7310" s="18" t="str">
        <f t="shared" si="11"/>
        <v>石門區老梅社區發展協會</v>
      </c>
      <c r="D7310" s="18" t="s">
        <v>511</v>
      </c>
      <c r="E7310" s="12">
        <v>150</v>
      </c>
      <c r="F7310" s="11" t="s">
        <v>512</v>
      </c>
      <c r="G7310" s="18" t="s">
        <v>495</v>
      </c>
      <c r="H7310" s="11" t="s">
        <v>9</v>
      </c>
      <c r="I7310" s="11" t="s">
        <v>495</v>
      </c>
    </row>
    <row r="7311" spans="1:9" s="5" customFormat="1" ht="33" x14ac:dyDescent="0.25">
      <c r="A7311" s="11" t="s">
        <v>502</v>
      </c>
      <c r="B7311" s="17" t="s">
        <v>2736</v>
      </c>
      <c r="C7311" s="18" t="str">
        <f t="shared" si="11"/>
        <v>石門區茂林社區發展協會</v>
      </c>
      <c r="D7311" s="18" t="s">
        <v>511</v>
      </c>
      <c r="E7311" s="12">
        <v>150</v>
      </c>
      <c r="F7311" s="11" t="s">
        <v>512</v>
      </c>
      <c r="G7311" s="18" t="s">
        <v>495</v>
      </c>
      <c r="H7311" s="11" t="s">
        <v>9</v>
      </c>
      <c r="I7311" s="11" t="s">
        <v>495</v>
      </c>
    </row>
    <row r="7312" spans="1:9" s="5" customFormat="1" ht="33" x14ac:dyDescent="0.25">
      <c r="A7312" s="11" t="s">
        <v>502</v>
      </c>
      <c r="B7312" s="17" t="s">
        <v>2737</v>
      </c>
      <c r="C7312" s="18" t="str">
        <f t="shared" si="11"/>
        <v>石門區草里社區發展協會</v>
      </c>
      <c r="D7312" s="18" t="s">
        <v>511</v>
      </c>
      <c r="E7312" s="12">
        <v>150</v>
      </c>
      <c r="F7312" s="11" t="s">
        <v>512</v>
      </c>
      <c r="G7312" s="18" t="s">
        <v>495</v>
      </c>
      <c r="H7312" s="11" t="s">
        <v>9</v>
      </c>
      <c r="I7312" s="11" t="s">
        <v>495</v>
      </c>
    </row>
    <row r="7313" spans="1:9" s="5" customFormat="1" ht="33" x14ac:dyDescent="0.25">
      <c r="A7313" s="11" t="s">
        <v>502</v>
      </c>
      <c r="B7313" s="17" t="s">
        <v>2730</v>
      </c>
      <c r="C7313" s="18" t="str">
        <f t="shared" si="11"/>
        <v>石門區富基社區發展協會</v>
      </c>
      <c r="D7313" s="18" t="s">
        <v>511</v>
      </c>
      <c r="E7313" s="12">
        <v>150</v>
      </c>
      <c r="F7313" s="11" t="s">
        <v>512</v>
      </c>
      <c r="G7313" s="18" t="s">
        <v>495</v>
      </c>
      <c r="H7313" s="11" t="s">
        <v>9</v>
      </c>
      <c r="I7313" s="11" t="s">
        <v>495</v>
      </c>
    </row>
    <row r="7314" spans="1:9" s="5" customFormat="1" ht="33" x14ac:dyDescent="0.25">
      <c r="A7314" s="11" t="s">
        <v>502</v>
      </c>
      <c r="B7314" s="17" t="s">
        <v>6082</v>
      </c>
      <c r="C7314" s="18" t="str">
        <f>MID(B7314,4,11)</f>
        <v>石門區嵩山社區發展協會</v>
      </c>
      <c r="D7314" s="18" t="s">
        <v>511</v>
      </c>
      <c r="E7314" s="12">
        <v>100</v>
      </c>
      <c r="F7314" s="11" t="s">
        <v>512</v>
      </c>
      <c r="G7314" s="18" t="s">
        <v>495</v>
      </c>
      <c r="H7314" s="11" t="s">
        <v>9</v>
      </c>
      <c r="I7314" s="11" t="s">
        <v>495</v>
      </c>
    </row>
    <row r="7315" spans="1:9" s="5" customFormat="1" ht="33" x14ac:dyDescent="0.25">
      <c r="A7315" s="11" t="s">
        <v>502</v>
      </c>
      <c r="B7315" s="17" t="s">
        <v>6083</v>
      </c>
      <c r="C7315" s="18" t="str">
        <f t="shared" ref="C7315:C7323" si="12">MID(B7315,3,11)</f>
        <v>石門區嵩山社區發展協會</v>
      </c>
      <c r="D7315" s="18" t="s">
        <v>511</v>
      </c>
      <c r="E7315" s="12">
        <v>150</v>
      </c>
      <c r="F7315" s="11" t="s">
        <v>512</v>
      </c>
      <c r="G7315" s="18" t="s">
        <v>495</v>
      </c>
      <c r="H7315" s="11" t="s">
        <v>9</v>
      </c>
      <c r="I7315" s="11" t="s">
        <v>495</v>
      </c>
    </row>
    <row r="7316" spans="1:9" s="5" customFormat="1" ht="33" x14ac:dyDescent="0.25">
      <c r="A7316" s="11" t="s">
        <v>502</v>
      </c>
      <c r="B7316" s="17" t="s">
        <v>6084</v>
      </c>
      <c r="C7316" s="18" t="str">
        <f t="shared" si="12"/>
        <v>石門區嵩山社區發展協會</v>
      </c>
      <c r="D7316" s="18" t="s">
        <v>511</v>
      </c>
      <c r="E7316" s="12">
        <v>10</v>
      </c>
      <c r="F7316" s="11" t="s">
        <v>512</v>
      </c>
      <c r="G7316" s="18" t="s">
        <v>495</v>
      </c>
      <c r="H7316" s="11" t="s">
        <v>9</v>
      </c>
      <c r="I7316" s="11" t="s">
        <v>495</v>
      </c>
    </row>
    <row r="7317" spans="1:9" s="5" customFormat="1" ht="49.5" x14ac:dyDescent="0.25">
      <c r="A7317" s="11" t="s">
        <v>502</v>
      </c>
      <c r="B7317" s="17" t="s">
        <v>2732</v>
      </c>
      <c r="C7317" s="18" t="str">
        <f t="shared" si="12"/>
        <v>石門區德茂社區發展協會</v>
      </c>
      <c r="D7317" s="18" t="s">
        <v>511</v>
      </c>
      <c r="E7317" s="12">
        <v>70</v>
      </c>
      <c r="F7317" s="11" t="s">
        <v>512</v>
      </c>
      <c r="G7317" s="18" t="s">
        <v>495</v>
      </c>
      <c r="H7317" s="11" t="s">
        <v>9</v>
      </c>
      <c r="I7317" s="11" t="s">
        <v>495</v>
      </c>
    </row>
    <row r="7318" spans="1:9" s="5" customFormat="1" ht="33" x14ac:dyDescent="0.25">
      <c r="A7318" s="11" t="s">
        <v>502</v>
      </c>
      <c r="B7318" s="17" t="s">
        <v>2733</v>
      </c>
      <c r="C7318" s="18" t="str">
        <f t="shared" si="12"/>
        <v>石門區德茂社區發展協會</v>
      </c>
      <c r="D7318" s="18" t="s">
        <v>511</v>
      </c>
      <c r="E7318" s="12">
        <v>80</v>
      </c>
      <c r="F7318" s="11" t="s">
        <v>512</v>
      </c>
      <c r="G7318" s="18" t="s">
        <v>495</v>
      </c>
      <c r="H7318" s="11" t="s">
        <v>9</v>
      </c>
      <c r="I7318" s="11" t="s">
        <v>495</v>
      </c>
    </row>
    <row r="7319" spans="1:9" s="5" customFormat="1" ht="33" x14ac:dyDescent="0.25">
      <c r="A7319" s="11" t="s">
        <v>502</v>
      </c>
      <c r="B7319" s="17" t="s">
        <v>6076</v>
      </c>
      <c r="C7319" s="18" t="str">
        <f t="shared" si="12"/>
        <v>石碇區石碇社區發展協會</v>
      </c>
      <c r="D7319" s="18" t="s">
        <v>511</v>
      </c>
      <c r="E7319" s="12">
        <v>100</v>
      </c>
      <c r="F7319" s="11" t="s">
        <v>512</v>
      </c>
      <c r="G7319" s="18" t="s">
        <v>495</v>
      </c>
      <c r="H7319" s="11" t="s">
        <v>9</v>
      </c>
      <c r="I7319" s="11" t="s">
        <v>495</v>
      </c>
    </row>
    <row r="7320" spans="1:9" s="5" customFormat="1" ht="33" x14ac:dyDescent="0.25">
      <c r="A7320" s="11" t="s">
        <v>502</v>
      </c>
      <c r="B7320" s="17" t="s">
        <v>6074</v>
      </c>
      <c r="C7320" s="18" t="str">
        <f t="shared" si="12"/>
        <v>石碇區光明社區發展協會</v>
      </c>
      <c r="D7320" s="18" t="s">
        <v>511</v>
      </c>
      <c r="E7320" s="12">
        <v>150</v>
      </c>
      <c r="F7320" s="11" t="s">
        <v>512</v>
      </c>
      <c r="G7320" s="18" t="s">
        <v>495</v>
      </c>
      <c r="H7320" s="11" t="s">
        <v>9</v>
      </c>
      <c r="I7320" s="11" t="s">
        <v>495</v>
      </c>
    </row>
    <row r="7321" spans="1:9" s="5" customFormat="1" ht="33" x14ac:dyDescent="0.25">
      <c r="A7321" s="11" t="s">
        <v>502</v>
      </c>
      <c r="B7321" s="17" t="s">
        <v>2729</v>
      </c>
      <c r="C7321" s="18" t="str">
        <f t="shared" si="12"/>
        <v>石碇區烏塗社區發展協會</v>
      </c>
      <c r="D7321" s="18" t="s">
        <v>511</v>
      </c>
      <c r="E7321" s="12">
        <v>415</v>
      </c>
      <c r="F7321" s="11" t="s">
        <v>512</v>
      </c>
      <c r="G7321" s="18" t="s">
        <v>495</v>
      </c>
      <c r="H7321" s="11" t="s">
        <v>9</v>
      </c>
      <c r="I7321" s="11" t="s">
        <v>495</v>
      </c>
    </row>
    <row r="7322" spans="1:9" s="5" customFormat="1" ht="33" x14ac:dyDescent="0.25">
      <c r="A7322" s="11" t="s">
        <v>502</v>
      </c>
      <c r="B7322" s="17" t="s">
        <v>6075</v>
      </c>
      <c r="C7322" s="18" t="str">
        <f t="shared" si="12"/>
        <v>石碇區潭邊社區發展協會</v>
      </c>
      <c r="D7322" s="18" t="s">
        <v>511</v>
      </c>
      <c r="E7322" s="12">
        <v>125</v>
      </c>
      <c r="F7322" s="11" t="s">
        <v>512</v>
      </c>
      <c r="G7322" s="18" t="s">
        <v>495</v>
      </c>
      <c r="H7322" s="11" t="s">
        <v>9</v>
      </c>
      <c r="I7322" s="11" t="s">
        <v>495</v>
      </c>
    </row>
    <row r="7323" spans="1:9" s="5" customFormat="1" ht="33" x14ac:dyDescent="0.25">
      <c r="A7323" s="11" t="s">
        <v>502</v>
      </c>
      <c r="B7323" s="17" t="s">
        <v>6077</v>
      </c>
      <c r="C7323" s="18" t="str">
        <f t="shared" si="12"/>
        <v>石碇區豐林社區發展協會</v>
      </c>
      <c r="D7323" s="18" t="s">
        <v>511</v>
      </c>
      <c r="E7323" s="12">
        <v>100</v>
      </c>
      <c r="F7323" s="11" t="s">
        <v>512</v>
      </c>
      <c r="G7323" s="18" t="s">
        <v>495</v>
      </c>
      <c r="H7323" s="11" t="s">
        <v>9</v>
      </c>
      <c r="I7323" s="11" t="s">
        <v>495</v>
      </c>
    </row>
    <row r="7324" spans="1:9" s="5" customFormat="1" ht="33" x14ac:dyDescent="0.25">
      <c r="A7324" s="11" t="s">
        <v>502</v>
      </c>
      <c r="B7324" s="17" t="s">
        <v>5709</v>
      </c>
      <c r="C7324" s="18" t="str">
        <f>MID(B7324,3,12)</f>
        <v>汐止區五指山社區發展協會</v>
      </c>
      <c r="D7324" s="18" t="s">
        <v>511</v>
      </c>
      <c r="E7324" s="12">
        <v>40</v>
      </c>
      <c r="F7324" s="11" t="s">
        <v>512</v>
      </c>
      <c r="G7324" s="18" t="s">
        <v>495</v>
      </c>
      <c r="H7324" s="11" t="s">
        <v>9</v>
      </c>
      <c r="I7324" s="11" t="s">
        <v>495</v>
      </c>
    </row>
    <row r="7325" spans="1:9" s="5" customFormat="1" ht="33" x14ac:dyDescent="0.25">
      <c r="A7325" s="11" t="s">
        <v>502</v>
      </c>
      <c r="B7325" s="17" t="s">
        <v>2655</v>
      </c>
      <c r="C7325" s="18" t="str">
        <f>MID(B7325,3,12)</f>
        <v>汐止區五指山社區發展協會</v>
      </c>
      <c r="D7325" s="18" t="s">
        <v>511</v>
      </c>
      <c r="E7325" s="12">
        <v>400</v>
      </c>
      <c r="F7325" s="11" t="s">
        <v>512</v>
      </c>
      <c r="G7325" s="18" t="s">
        <v>495</v>
      </c>
      <c r="H7325" s="11" t="s">
        <v>9</v>
      </c>
      <c r="I7325" s="11" t="s">
        <v>495</v>
      </c>
    </row>
    <row r="7326" spans="1:9" s="5" customFormat="1" ht="33" x14ac:dyDescent="0.25">
      <c r="A7326" s="11" t="s">
        <v>502</v>
      </c>
      <c r="B7326" s="17" t="s">
        <v>5712</v>
      </c>
      <c r="C7326" s="18" t="str">
        <f t="shared" ref="C7326:C7341" si="13">MID(B7326,3,11)</f>
        <v>汐止區北忠社區發展協會</v>
      </c>
      <c r="D7326" s="18" t="s">
        <v>511</v>
      </c>
      <c r="E7326" s="12">
        <v>149</v>
      </c>
      <c r="F7326" s="11" t="s">
        <v>512</v>
      </c>
      <c r="G7326" s="18" t="s">
        <v>495</v>
      </c>
      <c r="H7326" s="11" t="s">
        <v>9</v>
      </c>
      <c r="I7326" s="11" t="s">
        <v>495</v>
      </c>
    </row>
    <row r="7327" spans="1:9" s="5" customFormat="1" ht="33" x14ac:dyDescent="0.25">
      <c r="A7327" s="11" t="s">
        <v>502</v>
      </c>
      <c r="B7327" s="17" t="s">
        <v>5713</v>
      </c>
      <c r="C7327" s="18" t="str">
        <f t="shared" si="13"/>
        <v>汐止區北忠社區發展協會</v>
      </c>
      <c r="D7327" s="18" t="s">
        <v>511</v>
      </c>
      <c r="E7327" s="12">
        <v>25</v>
      </c>
      <c r="F7327" s="11" t="s">
        <v>512</v>
      </c>
      <c r="G7327" s="18" t="s">
        <v>495</v>
      </c>
      <c r="H7327" s="11" t="s">
        <v>9</v>
      </c>
      <c r="I7327" s="11" t="s">
        <v>495</v>
      </c>
    </row>
    <row r="7328" spans="1:9" s="5" customFormat="1" ht="33" x14ac:dyDescent="0.25">
      <c r="A7328" s="11" t="s">
        <v>502</v>
      </c>
      <c r="B7328" s="17" t="s">
        <v>5717</v>
      </c>
      <c r="C7328" s="18" t="str">
        <f t="shared" si="13"/>
        <v>汐止區白雲社區發展協會</v>
      </c>
      <c r="D7328" s="18" t="s">
        <v>511</v>
      </c>
      <c r="E7328" s="12">
        <v>100</v>
      </c>
      <c r="F7328" s="11" t="s">
        <v>512</v>
      </c>
      <c r="G7328" s="18" t="s">
        <v>495</v>
      </c>
      <c r="H7328" s="11" t="s">
        <v>9</v>
      </c>
      <c r="I7328" s="11" t="s">
        <v>495</v>
      </c>
    </row>
    <row r="7329" spans="1:9" s="5" customFormat="1" ht="56.25" customHeight="1" x14ac:dyDescent="0.25">
      <c r="A7329" s="11" t="s">
        <v>502</v>
      </c>
      <c r="B7329" s="17" t="s">
        <v>5718</v>
      </c>
      <c r="C7329" s="18" t="str">
        <f t="shared" si="13"/>
        <v>汐止區白雲社區發展協會</v>
      </c>
      <c r="D7329" s="18" t="s">
        <v>511</v>
      </c>
      <c r="E7329" s="12">
        <v>50</v>
      </c>
      <c r="F7329" s="11" t="s">
        <v>512</v>
      </c>
      <c r="G7329" s="18" t="s">
        <v>495</v>
      </c>
      <c r="H7329" s="11" t="s">
        <v>9</v>
      </c>
      <c r="I7329" s="11" t="s">
        <v>495</v>
      </c>
    </row>
    <row r="7330" spans="1:9" s="5" customFormat="1" ht="33" x14ac:dyDescent="0.25">
      <c r="A7330" s="11" t="s">
        <v>502</v>
      </c>
      <c r="B7330" s="17" t="s">
        <v>2658</v>
      </c>
      <c r="C7330" s="18" t="str">
        <f t="shared" si="13"/>
        <v>汐止區自強社區發展協會</v>
      </c>
      <c r="D7330" s="18" t="s">
        <v>511</v>
      </c>
      <c r="E7330" s="12">
        <v>78</v>
      </c>
      <c r="F7330" s="11" t="s">
        <v>512</v>
      </c>
      <c r="G7330" s="18" t="s">
        <v>495</v>
      </c>
      <c r="H7330" s="11" t="s">
        <v>9</v>
      </c>
      <c r="I7330" s="11" t="s">
        <v>495</v>
      </c>
    </row>
    <row r="7331" spans="1:9" s="5" customFormat="1" ht="33" x14ac:dyDescent="0.25">
      <c r="A7331" s="11" t="s">
        <v>502</v>
      </c>
      <c r="B7331" s="17" t="s">
        <v>5719</v>
      </c>
      <c r="C7331" s="18" t="str">
        <f t="shared" si="13"/>
        <v>汐止區秀峰社區發展協會</v>
      </c>
      <c r="D7331" s="18" t="s">
        <v>511</v>
      </c>
      <c r="E7331" s="12">
        <v>78</v>
      </c>
      <c r="F7331" s="11" t="s">
        <v>512</v>
      </c>
      <c r="G7331" s="18" t="s">
        <v>495</v>
      </c>
      <c r="H7331" s="11" t="s">
        <v>9</v>
      </c>
      <c r="I7331" s="11" t="s">
        <v>495</v>
      </c>
    </row>
    <row r="7332" spans="1:9" s="5" customFormat="1" ht="33" x14ac:dyDescent="0.25">
      <c r="A7332" s="11" t="s">
        <v>502</v>
      </c>
      <c r="B7332" s="17" t="s">
        <v>2656</v>
      </c>
      <c r="C7332" s="18" t="str">
        <f t="shared" si="13"/>
        <v>汐止區幸福社區發展協會</v>
      </c>
      <c r="D7332" s="18" t="s">
        <v>511</v>
      </c>
      <c r="E7332" s="12">
        <v>150</v>
      </c>
      <c r="F7332" s="11" t="s">
        <v>512</v>
      </c>
      <c r="G7332" s="18" t="s">
        <v>495</v>
      </c>
      <c r="H7332" s="11" t="s">
        <v>9</v>
      </c>
      <c r="I7332" s="11" t="s">
        <v>495</v>
      </c>
    </row>
    <row r="7333" spans="1:9" s="5" customFormat="1" ht="33" x14ac:dyDescent="0.25">
      <c r="A7333" s="11" t="s">
        <v>502</v>
      </c>
      <c r="B7333" s="17" t="s">
        <v>5714</v>
      </c>
      <c r="C7333" s="18" t="str">
        <f t="shared" si="13"/>
        <v>汐止區忠樟社區發展協會</v>
      </c>
      <c r="D7333" s="18" t="s">
        <v>511</v>
      </c>
      <c r="E7333" s="12">
        <v>100</v>
      </c>
      <c r="F7333" s="11" t="s">
        <v>512</v>
      </c>
      <c r="G7333" s="18" t="s">
        <v>495</v>
      </c>
      <c r="H7333" s="11" t="s">
        <v>9</v>
      </c>
      <c r="I7333" s="11" t="s">
        <v>495</v>
      </c>
    </row>
    <row r="7334" spans="1:9" s="5" customFormat="1" ht="33" x14ac:dyDescent="0.25">
      <c r="A7334" s="11" t="s">
        <v>502</v>
      </c>
      <c r="B7334" s="17" t="s">
        <v>5721</v>
      </c>
      <c r="C7334" s="18" t="str">
        <f t="shared" si="13"/>
        <v>汐止區長安社區發展協會</v>
      </c>
      <c r="D7334" s="18" t="s">
        <v>511</v>
      </c>
      <c r="E7334" s="12">
        <v>80</v>
      </c>
      <c r="F7334" s="11" t="s">
        <v>512</v>
      </c>
      <c r="G7334" s="18" t="s">
        <v>495</v>
      </c>
      <c r="H7334" s="11" t="s">
        <v>9</v>
      </c>
      <c r="I7334" s="11" t="s">
        <v>495</v>
      </c>
    </row>
    <row r="7335" spans="1:9" s="5" customFormat="1" ht="33" x14ac:dyDescent="0.25">
      <c r="A7335" s="11" t="s">
        <v>502</v>
      </c>
      <c r="B7335" s="17" t="s">
        <v>5710</v>
      </c>
      <c r="C7335" s="18" t="str">
        <f t="shared" si="13"/>
        <v>汐止區保長社區發展協會</v>
      </c>
      <c r="D7335" s="18" t="s">
        <v>511</v>
      </c>
      <c r="E7335" s="12">
        <v>76</v>
      </c>
      <c r="F7335" s="11" t="s">
        <v>512</v>
      </c>
      <c r="G7335" s="18" t="s">
        <v>495</v>
      </c>
      <c r="H7335" s="11" t="s">
        <v>9</v>
      </c>
      <c r="I7335" s="11" t="s">
        <v>495</v>
      </c>
    </row>
    <row r="7336" spans="1:9" s="5" customFormat="1" ht="33" x14ac:dyDescent="0.25">
      <c r="A7336" s="11" t="s">
        <v>502</v>
      </c>
      <c r="B7336" s="17" t="s">
        <v>5711</v>
      </c>
      <c r="C7336" s="18" t="str">
        <f t="shared" si="13"/>
        <v>汐止區保長社區發展協會</v>
      </c>
      <c r="D7336" s="18" t="s">
        <v>511</v>
      </c>
      <c r="E7336" s="12">
        <v>35</v>
      </c>
      <c r="F7336" s="11" t="s">
        <v>512</v>
      </c>
      <c r="G7336" s="18" t="s">
        <v>495</v>
      </c>
      <c r="H7336" s="11" t="s">
        <v>9</v>
      </c>
      <c r="I7336" s="11" t="s">
        <v>495</v>
      </c>
    </row>
    <row r="7337" spans="1:9" s="5" customFormat="1" ht="33" x14ac:dyDescent="0.25">
      <c r="A7337" s="11" t="s">
        <v>502</v>
      </c>
      <c r="B7337" s="17" t="s">
        <v>5716</v>
      </c>
      <c r="C7337" s="18" t="str">
        <f t="shared" si="13"/>
        <v>汐止區湖興社區發展協會</v>
      </c>
      <c r="D7337" s="18" t="s">
        <v>511</v>
      </c>
      <c r="E7337" s="12">
        <v>100</v>
      </c>
      <c r="F7337" s="11" t="s">
        <v>512</v>
      </c>
      <c r="G7337" s="18" t="s">
        <v>495</v>
      </c>
      <c r="H7337" s="11" t="s">
        <v>9</v>
      </c>
      <c r="I7337" s="11" t="s">
        <v>495</v>
      </c>
    </row>
    <row r="7338" spans="1:9" s="5" customFormat="1" ht="33" x14ac:dyDescent="0.25">
      <c r="A7338" s="11" t="s">
        <v>502</v>
      </c>
      <c r="B7338" s="17" t="s">
        <v>2657</v>
      </c>
      <c r="C7338" s="18" t="str">
        <f t="shared" si="13"/>
        <v>汐止區湖興社區發展協會</v>
      </c>
      <c r="D7338" s="18" t="s">
        <v>511</v>
      </c>
      <c r="E7338" s="12">
        <v>1</v>
      </c>
      <c r="F7338" s="11" t="s">
        <v>512</v>
      </c>
      <c r="G7338" s="18" t="s">
        <v>495</v>
      </c>
      <c r="H7338" s="11" t="s">
        <v>9</v>
      </c>
      <c r="I7338" s="11" t="s">
        <v>495</v>
      </c>
    </row>
    <row r="7339" spans="1:9" s="5" customFormat="1" ht="33" x14ac:dyDescent="0.25">
      <c r="A7339" s="11" t="s">
        <v>502</v>
      </c>
      <c r="B7339" s="17" t="s">
        <v>5720</v>
      </c>
      <c r="C7339" s="18" t="str">
        <f t="shared" si="13"/>
        <v>汐止區鄉長社區發展協會</v>
      </c>
      <c r="D7339" s="18" t="s">
        <v>511</v>
      </c>
      <c r="E7339" s="12">
        <v>10</v>
      </c>
      <c r="F7339" s="11" t="s">
        <v>512</v>
      </c>
      <c r="G7339" s="18" t="s">
        <v>495</v>
      </c>
      <c r="H7339" s="11" t="s">
        <v>9</v>
      </c>
      <c r="I7339" s="11" t="s">
        <v>495</v>
      </c>
    </row>
    <row r="7340" spans="1:9" s="5" customFormat="1" ht="33" x14ac:dyDescent="0.25">
      <c r="A7340" s="11" t="s">
        <v>502</v>
      </c>
      <c r="B7340" s="17" t="s">
        <v>2659</v>
      </c>
      <c r="C7340" s="18" t="str">
        <f t="shared" si="13"/>
        <v>汐止區鄉長社區發展協會</v>
      </c>
      <c r="D7340" s="18" t="s">
        <v>511</v>
      </c>
      <c r="E7340" s="12">
        <v>70</v>
      </c>
      <c r="F7340" s="11" t="s">
        <v>512</v>
      </c>
      <c r="G7340" s="18" t="s">
        <v>495</v>
      </c>
      <c r="H7340" s="11" t="s">
        <v>9</v>
      </c>
      <c r="I7340" s="11" t="s">
        <v>495</v>
      </c>
    </row>
    <row r="7341" spans="1:9" s="5" customFormat="1" ht="33" x14ac:dyDescent="0.25">
      <c r="A7341" s="11" t="s">
        <v>502</v>
      </c>
      <c r="B7341" s="17" t="s">
        <v>5715</v>
      </c>
      <c r="C7341" s="18" t="str">
        <f t="shared" si="13"/>
        <v>汐止區橋東社區發展協會</v>
      </c>
      <c r="D7341" s="18" t="s">
        <v>511</v>
      </c>
      <c r="E7341" s="12">
        <v>96</v>
      </c>
      <c r="F7341" s="11" t="s">
        <v>512</v>
      </c>
      <c r="G7341" s="18" t="s">
        <v>495</v>
      </c>
      <c r="H7341" s="11" t="s">
        <v>9</v>
      </c>
      <c r="I7341" s="11" t="s">
        <v>495</v>
      </c>
    </row>
    <row r="7342" spans="1:9" s="5" customFormat="1" ht="33" x14ac:dyDescent="0.25">
      <c r="A7342" s="11" t="s">
        <v>502</v>
      </c>
      <c r="B7342" s="17" t="s">
        <v>4829</v>
      </c>
      <c r="C7342" s="18" t="s">
        <v>7831</v>
      </c>
      <c r="D7342" s="18" t="s">
        <v>511</v>
      </c>
      <c r="E7342" s="12">
        <v>95</v>
      </c>
      <c r="F7342" s="11" t="s">
        <v>512</v>
      </c>
      <c r="G7342" s="18" t="s">
        <v>495</v>
      </c>
      <c r="H7342" s="11" t="s">
        <v>9</v>
      </c>
      <c r="I7342" s="11" t="s">
        <v>495</v>
      </c>
    </row>
    <row r="7343" spans="1:9" s="5" customFormat="1" ht="33" x14ac:dyDescent="0.25">
      <c r="A7343" s="11" t="s">
        <v>502</v>
      </c>
      <c r="B7343" s="17" t="s">
        <v>4830</v>
      </c>
      <c r="C7343" s="18" t="s">
        <v>7832</v>
      </c>
      <c r="D7343" s="18" t="s">
        <v>511</v>
      </c>
      <c r="E7343" s="12">
        <v>10</v>
      </c>
      <c r="F7343" s="11" t="s">
        <v>512</v>
      </c>
      <c r="G7343" s="18" t="s">
        <v>495</v>
      </c>
      <c r="H7343" s="11" t="s">
        <v>9</v>
      </c>
      <c r="I7343" s="11" t="s">
        <v>495</v>
      </c>
    </row>
    <row r="7344" spans="1:9" s="5" customFormat="1" ht="33" x14ac:dyDescent="0.25">
      <c r="A7344" s="11" t="s">
        <v>502</v>
      </c>
      <c r="B7344" s="17" t="s">
        <v>4831</v>
      </c>
      <c r="C7344" s="18" t="s">
        <v>7833</v>
      </c>
      <c r="D7344" s="18" t="s">
        <v>511</v>
      </c>
      <c r="E7344" s="12">
        <v>150</v>
      </c>
      <c r="F7344" s="11" t="s">
        <v>512</v>
      </c>
      <c r="G7344" s="18" t="s">
        <v>495</v>
      </c>
      <c r="H7344" s="11" t="s">
        <v>9</v>
      </c>
      <c r="I7344" s="11" t="s">
        <v>495</v>
      </c>
    </row>
    <row r="7345" spans="1:9" s="5" customFormat="1" ht="33" x14ac:dyDescent="0.25">
      <c r="A7345" s="11" t="s">
        <v>502</v>
      </c>
      <c r="B7345" s="17" t="s">
        <v>2457</v>
      </c>
      <c r="C7345" s="18" t="s">
        <v>7834</v>
      </c>
      <c r="D7345" s="18" t="s">
        <v>511</v>
      </c>
      <c r="E7345" s="12">
        <v>150</v>
      </c>
      <c r="F7345" s="11" t="s">
        <v>512</v>
      </c>
      <c r="G7345" s="18" t="s">
        <v>495</v>
      </c>
      <c r="H7345" s="11" t="s">
        <v>9</v>
      </c>
      <c r="I7345" s="11" t="s">
        <v>495</v>
      </c>
    </row>
    <row r="7346" spans="1:9" s="5" customFormat="1" ht="54.75" customHeight="1" x14ac:dyDescent="0.25">
      <c r="A7346" s="11" t="s">
        <v>502</v>
      </c>
      <c r="B7346" s="17" t="s">
        <v>5290</v>
      </c>
      <c r="C7346" s="18" t="str">
        <f t="shared" ref="C7346:C7369" si="14">MID(B7346,3,11)</f>
        <v>板橋區三民社區發展協會</v>
      </c>
      <c r="D7346" s="18" t="s">
        <v>511</v>
      </c>
      <c r="E7346" s="12">
        <v>15</v>
      </c>
      <c r="F7346" s="11" t="s">
        <v>512</v>
      </c>
      <c r="G7346" s="18" t="s">
        <v>495</v>
      </c>
      <c r="H7346" s="11" t="s">
        <v>9</v>
      </c>
      <c r="I7346" s="11" t="s">
        <v>495</v>
      </c>
    </row>
    <row r="7347" spans="1:9" s="5" customFormat="1" ht="33" x14ac:dyDescent="0.25">
      <c r="A7347" s="11" t="s">
        <v>502</v>
      </c>
      <c r="B7347" s="17" t="s">
        <v>5291</v>
      </c>
      <c r="C7347" s="18" t="str">
        <f t="shared" si="14"/>
        <v>板橋區三民社區發展協會</v>
      </c>
      <c r="D7347" s="18" t="s">
        <v>511</v>
      </c>
      <c r="E7347" s="12">
        <v>15</v>
      </c>
      <c r="F7347" s="11" t="s">
        <v>512</v>
      </c>
      <c r="G7347" s="18" t="s">
        <v>495</v>
      </c>
      <c r="H7347" s="11" t="s">
        <v>9</v>
      </c>
      <c r="I7347" s="11" t="s">
        <v>495</v>
      </c>
    </row>
    <row r="7348" spans="1:9" s="5" customFormat="1" ht="49.5" x14ac:dyDescent="0.25">
      <c r="A7348" s="11" t="s">
        <v>502</v>
      </c>
      <c r="B7348" s="17" t="s">
        <v>5292</v>
      </c>
      <c r="C7348" s="18" t="str">
        <f t="shared" si="14"/>
        <v>板橋區三民社區發展協會</v>
      </c>
      <c r="D7348" s="18" t="s">
        <v>511</v>
      </c>
      <c r="E7348" s="12">
        <v>15</v>
      </c>
      <c r="F7348" s="11" t="s">
        <v>512</v>
      </c>
      <c r="G7348" s="18" t="s">
        <v>495</v>
      </c>
      <c r="H7348" s="11" t="s">
        <v>9</v>
      </c>
      <c r="I7348" s="11" t="s">
        <v>495</v>
      </c>
    </row>
    <row r="7349" spans="1:9" s="5" customFormat="1" ht="50.25" customHeight="1" x14ac:dyDescent="0.25">
      <c r="A7349" s="11" t="s">
        <v>502</v>
      </c>
      <c r="B7349" s="17" t="s">
        <v>5293</v>
      </c>
      <c r="C7349" s="18" t="str">
        <f t="shared" si="14"/>
        <v>板橋區三民社區發展協會</v>
      </c>
      <c r="D7349" s="18" t="s">
        <v>511</v>
      </c>
      <c r="E7349" s="12">
        <v>50</v>
      </c>
      <c r="F7349" s="11" t="s">
        <v>512</v>
      </c>
      <c r="G7349" s="18" t="s">
        <v>495</v>
      </c>
      <c r="H7349" s="11" t="s">
        <v>9</v>
      </c>
      <c r="I7349" s="11" t="s">
        <v>495</v>
      </c>
    </row>
    <row r="7350" spans="1:9" s="5" customFormat="1" ht="33" x14ac:dyDescent="0.25">
      <c r="A7350" s="11" t="s">
        <v>502</v>
      </c>
      <c r="B7350" s="17" t="s">
        <v>5294</v>
      </c>
      <c r="C7350" s="18" t="str">
        <f t="shared" si="14"/>
        <v>板橋區三民社區發展協會</v>
      </c>
      <c r="D7350" s="18" t="s">
        <v>511</v>
      </c>
      <c r="E7350" s="12">
        <v>15</v>
      </c>
      <c r="F7350" s="11" t="s">
        <v>512</v>
      </c>
      <c r="G7350" s="18" t="s">
        <v>495</v>
      </c>
      <c r="H7350" s="11" t="s">
        <v>9</v>
      </c>
      <c r="I7350" s="11" t="s">
        <v>495</v>
      </c>
    </row>
    <row r="7351" spans="1:9" s="5" customFormat="1" ht="33" x14ac:dyDescent="0.25">
      <c r="A7351" s="11" t="s">
        <v>502</v>
      </c>
      <c r="B7351" s="17" t="s">
        <v>2527</v>
      </c>
      <c r="C7351" s="18" t="str">
        <f t="shared" si="14"/>
        <v>板橋區三民社區發展協會</v>
      </c>
      <c r="D7351" s="18" t="s">
        <v>511</v>
      </c>
      <c r="E7351" s="12">
        <v>15</v>
      </c>
      <c r="F7351" s="11" t="s">
        <v>512</v>
      </c>
      <c r="G7351" s="18" t="s">
        <v>495</v>
      </c>
      <c r="H7351" s="11" t="s">
        <v>9</v>
      </c>
      <c r="I7351" s="11" t="s">
        <v>495</v>
      </c>
    </row>
    <row r="7352" spans="1:9" s="5" customFormat="1" ht="33" x14ac:dyDescent="0.25">
      <c r="A7352" s="11" t="s">
        <v>502</v>
      </c>
      <c r="B7352" s="17" t="s">
        <v>2528</v>
      </c>
      <c r="C7352" s="18" t="str">
        <f t="shared" si="14"/>
        <v>板橋區三民社區發展協會</v>
      </c>
      <c r="D7352" s="18" t="s">
        <v>511</v>
      </c>
      <c r="E7352" s="12">
        <v>15</v>
      </c>
      <c r="F7352" s="11" t="s">
        <v>512</v>
      </c>
      <c r="G7352" s="18" t="s">
        <v>495</v>
      </c>
      <c r="H7352" s="11" t="s">
        <v>9</v>
      </c>
      <c r="I7352" s="11" t="s">
        <v>495</v>
      </c>
    </row>
    <row r="7353" spans="1:9" s="5" customFormat="1" ht="33" x14ac:dyDescent="0.25">
      <c r="A7353" s="11" t="s">
        <v>502</v>
      </c>
      <c r="B7353" s="17" t="s">
        <v>5295</v>
      </c>
      <c r="C7353" s="18" t="str">
        <f t="shared" si="14"/>
        <v>板橋區三民社區發展協會</v>
      </c>
      <c r="D7353" s="18" t="s">
        <v>511</v>
      </c>
      <c r="E7353" s="12">
        <v>49</v>
      </c>
      <c r="F7353" s="11" t="s">
        <v>512</v>
      </c>
      <c r="G7353" s="18" t="s">
        <v>495</v>
      </c>
      <c r="H7353" s="11" t="s">
        <v>9</v>
      </c>
      <c r="I7353" s="11" t="s">
        <v>495</v>
      </c>
    </row>
    <row r="7354" spans="1:9" s="5" customFormat="1" ht="33" x14ac:dyDescent="0.25">
      <c r="A7354" s="11" t="s">
        <v>502</v>
      </c>
      <c r="B7354" s="17" t="s">
        <v>2529</v>
      </c>
      <c r="C7354" s="18" t="str">
        <f t="shared" si="14"/>
        <v>板橋區三民社區發展協會</v>
      </c>
      <c r="D7354" s="18" t="s">
        <v>511</v>
      </c>
      <c r="E7354" s="12">
        <v>15</v>
      </c>
      <c r="F7354" s="11" t="s">
        <v>512</v>
      </c>
      <c r="G7354" s="18" t="s">
        <v>495</v>
      </c>
      <c r="H7354" s="11" t="s">
        <v>9</v>
      </c>
      <c r="I7354" s="11" t="s">
        <v>495</v>
      </c>
    </row>
    <row r="7355" spans="1:9" s="5" customFormat="1" ht="33" x14ac:dyDescent="0.25">
      <c r="A7355" s="11" t="s">
        <v>502</v>
      </c>
      <c r="B7355" s="17" t="s">
        <v>2547</v>
      </c>
      <c r="C7355" s="18" t="str">
        <f t="shared" si="14"/>
        <v>板橋區大安社區發展協會</v>
      </c>
      <c r="D7355" s="18" t="s">
        <v>511</v>
      </c>
      <c r="E7355" s="12">
        <v>20</v>
      </c>
      <c r="F7355" s="11" t="s">
        <v>512</v>
      </c>
      <c r="G7355" s="18" t="s">
        <v>495</v>
      </c>
      <c r="H7355" s="11" t="s">
        <v>9</v>
      </c>
      <c r="I7355" s="11" t="s">
        <v>495</v>
      </c>
    </row>
    <row r="7356" spans="1:9" s="5" customFormat="1" ht="33" x14ac:dyDescent="0.25">
      <c r="A7356" s="11" t="s">
        <v>502</v>
      </c>
      <c r="B7356" s="17" t="s">
        <v>2548</v>
      </c>
      <c r="C7356" s="18" t="str">
        <f t="shared" si="14"/>
        <v>板橋區大安社區發展協會</v>
      </c>
      <c r="D7356" s="18" t="s">
        <v>511</v>
      </c>
      <c r="E7356" s="12">
        <v>147</v>
      </c>
      <c r="F7356" s="11" t="s">
        <v>512</v>
      </c>
      <c r="G7356" s="18" t="s">
        <v>495</v>
      </c>
      <c r="H7356" s="11" t="s">
        <v>9</v>
      </c>
      <c r="I7356" s="11" t="s">
        <v>495</v>
      </c>
    </row>
    <row r="7357" spans="1:9" s="5" customFormat="1" ht="33" x14ac:dyDescent="0.25">
      <c r="A7357" s="11" t="s">
        <v>502</v>
      </c>
      <c r="B7357" s="17" t="s">
        <v>2525</v>
      </c>
      <c r="C7357" s="18" t="str">
        <f t="shared" si="14"/>
        <v>板橋區中山社區發展協會</v>
      </c>
      <c r="D7357" s="18" t="s">
        <v>511</v>
      </c>
      <c r="E7357" s="12">
        <v>30</v>
      </c>
      <c r="F7357" s="11" t="s">
        <v>512</v>
      </c>
      <c r="G7357" s="18" t="s">
        <v>495</v>
      </c>
      <c r="H7357" s="11" t="s">
        <v>9</v>
      </c>
      <c r="I7357" s="11" t="s">
        <v>495</v>
      </c>
    </row>
    <row r="7358" spans="1:9" s="5" customFormat="1" ht="33" x14ac:dyDescent="0.25">
      <c r="A7358" s="11" t="s">
        <v>502</v>
      </c>
      <c r="B7358" s="17" t="s">
        <v>5296</v>
      </c>
      <c r="C7358" s="18" t="str">
        <f t="shared" si="14"/>
        <v>板橋區中山社區發展協會</v>
      </c>
      <c r="D7358" s="18" t="s">
        <v>511</v>
      </c>
      <c r="E7358" s="12">
        <v>40</v>
      </c>
      <c r="F7358" s="11" t="s">
        <v>512</v>
      </c>
      <c r="G7358" s="18" t="s">
        <v>495</v>
      </c>
      <c r="H7358" s="11" t="s">
        <v>9</v>
      </c>
      <c r="I7358" s="11" t="s">
        <v>495</v>
      </c>
    </row>
    <row r="7359" spans="1:9" s="5" customFormat="1" ht="33" x14ac:dyDescent="0.25">
      <c r="A7359" s="11" t="s">
        <v>502</v>
      </c>
      <c r="B7359" s="17" t="s">
        <v>5297</v>
      </c>
      <c r="C7359" s="18" t="str">
        <f t="shared" si="14"/>
        <v>板橋區中山社區發展協會</v>
      </c>
      <c r="D7359" s="18" t="s">
        <v>511</v>
      </c>
      <c r="E7359" s="12">
        <v>40</v>
      </c>
      <c r="F7359" s="11" t="s">
        <v>512</v>
      </c>
      <c r="G7359" s="18" t="s">
        <v>495</v>
      </c>
      <c r="H7359" s="11" t="s">
        <v>9</v>
      </c>
      <c r="I7359" s="11" t="s">
        <v>495</v>
      </c>
    </row>
    <row r="7360" spans="1:9" s="5" customFormat="1" ht="33" x14ac:dyDescent="0.25">
      <c r="A7360" s="11" t="s">
        <v>502</v>
      </c>
      <c r="B7360" s="17" t="s">
        <v>2530</v>
      </c>
      <c r="C7360" s="18" t="str">
        <f t="shared" si="14"/>
        <v>板橋區中山社區發展協會</v>
      </c>
      <c r="D7360" s="18" t="s">
        <v>511</v>
      </c>
      <c r="E7360" s="12">
        <v>40</v>
      </c>
      <c r="F7360" s="11" t="s">
        <v>512</v>
      </c>
      <c r="G7360" s="18" t="s">
        <v>495</v>
      </c>
      <c r="H7360" s="11" t="s">
        <v>9</v>
      </c>
      <c r="I7360" s="11" t="s">
        <v>495</v>
      </c>
    </row>
    <row r="7361" spans="1:9" s="5" customFormat="1" ht="33" x14ac:dyDescent="0.25">
      <c r="A7361" s="11" t="s">
        <v>502</v>
      </c>
      <c r="B7361" s="17" t="s">
        <v>5298</v>
      </c>
      <c r="C7361" s="18" t="str">
        <f t="shared" si="14"/>
        <v>板橋區中山社區發展協會</v>
      </c>
      <c r="D7361" s="18" t="s">
        <v>511</v>
      </c>
      <c r="E7361" s="12">
        <v>40</v>
      </c>
      <c r="F7361" s="11" t="s">
        <v>512</v>
      </c>
      <c r="G7361" s="18" t="s">
        <v>495</v>
      </c>
      <c r="H7361" s="11" t="s">
        <v>9</v>
      </c>
      <c r="I7361" s="11" t="s">
        <v>495</v>
      </c>
    </row>
    <row r="7362" spans="1:9" s="5" customFormat="1" ht="33" x14ac:dyDescent="0.25">
      <c r="A7362" s="11" t="s">
        <v>502</v>
      </c>
      <c r="B7362" s="17" t="s">
        <v>5299</v>
      </c>
      <c r="C7362" s="18" t="str">
        <f t="shared" si="14"/>
        <v>板橋區中山社區發展協會</v>
      </c>
      <c r="D7362" s="18" t="s">
        <v>511</v>
      </c>
      <c r="E7362" s="12">
        <v>30</v>
      </c>
      <c r="F7362" s="11" t="s">
        <v>512</v>
      </c>
      <c r="G7362" s="18" t="s">
        <v>495</v>
      </c>
      <c r="H7362" s="11" t="s">
        <v>9</v>
      </c>
      <c r="I7362" s="11" t="s">
        <v>495</v>
      </c>
    </row>
    <row r="7363" spans="1:9" s="5" customFormat="1" ht="33" x14ac:dyDescent="0.25">
      <c r="A7363" s="11" t="s">
        <v>502</v>
      </c>
      <c r="B7363" s="17" t="s">
        <v>2531</v>
      </c>
      <c r="C7363" s="18" t="str">
        <f t="shared" si="14"/>
        <v>板橋區中山社區發展協會</v>
      </c>
      <c r="D7363" s="18" t="s">
        <v>511</v>
      </c>
      <c r="E7363" s="12">
        <v>198</v>
      </c>
      <c r="F7363" s="11" t="s">
        <v>512</v>
      </c>
      <c r="G7363" s="18" t="s">
        <v>495</v>
      </c>
      <c r="H7363" s="11" t="s">
        <v>9</v>
      </c>
      <c r="I7363" s="11" t="s">
        <v>495</v>
      </c>
    </row>
    <row r="7364" spans="1:9" s="5" customFormat="1" ht="33" x14ac:dyDescent="0.25">
      <c r="A7364" s="11" t="s">
        <v>502</v>
      </c>
      <c r="B7364" s="17" t="s">
        <v>2532</v>
      </c>
      <c r="C7364" s="18" t="str">
        <f t="shared" si="14"/>
        <v>板橋區仁愛社區發展協會</v>
      </c>
      <c r="D7364" s="18" t="s">
        <v>511</v>
      </c>
      <c r="E7364" s="12">
        <v>107</v>
      </c>
      <c r="F7364" s="11" t="s">
        <v>512</v>
      </c>
      <c r="G7364" s="18" t="s">
        <v>495</v>
      </c>
      <c r="H7364" s="11" t="s">
        <v>9</v>
      </c>
      <c r="I7364" s="11" t="s">
        <v>495</v>
      </c>
    </row>
    <row r="7365" spans="1:9" s="5" customFormat="1" ht="33" x14ac:dyDescent="0.25">
      <c r="A7365" s="11" t="s">
        <v>502</v>
      </c>
      <c r="B7365" s="17" t="s">
        <v>2533</v>
      </c>
      <c r="C7365" s="18" t="str">
        <f t="shared" si="14"/>
        <v>板橋區仁愛社區發展協會</v>
      </c>
      <c r="D7365" s="18" t="s">
        <v>511</v>
      </c>
      <c r="E7365" s="12">
        <v>107</v>
      </c>
      <c r="F7365" s="11" t="s">
        <v>512</v>
      </c>
      <c r="G7365" s="18" t="s">
        <v>495</v>
      </c>
      <c r="H7365" s="11" t="s">
        <v>9</v>
      </c>
      <c r="I7365" s="11" t="s">
        <v>495</v>
      </c>
    </row>
    <row r="7366" spans="1:9" s="5" customFormat="1" ht="33" x14ac:dyDescent="0.25">
      <c r="A7366" s="11" t="s">
        <v>502</v>
      </c>
      <c r="B7366" s="17" t="s">
        <v>2534</v>
      </c>
      <c r="C7366" s="18" t="str">
        <f t="shared" si="14"/>
        <v>板橋區公館社區發展協會</v>
      </c>
      <c r="D7366" s="18" t="s">
        <v>511</v>
      </c>
      <c r="E7366" s="12">
        <v>144</v>
      </c>
      <c r="F7366" s="11" t="s">
        <v>512</v>
      </c>
      <c r="G7366" s="18" t="s">
        <v>495</v>
      </c>
      <c r="H7366" s="11" t="s">
        <v>9</v>
      </c>
      <c r="I7366" s="11" t="s">
        <v>495</v>
      </c>
    </row>
    <row r="7367" spans="1:9" s="5" customFormat="1" ht="33" x14ac:dyDescent="0.25">
      <c r="A7367" s="11" t="s">
        <v>502</v>
      </c>
      <c r="B7367" s="17" t="s">
        <v>2556</v>
      </c>
      <c r="C7367" s="18" t="str">
        <f t="shared" si="14"/>
        <v>板橋區文福社區發展協會</v>
      </c>
      <c r="D7367" s="18" t="s">
        <v>511</v>
      </c>
      <c r="E7367" s="12">
        <v>70</v>
      </c>
      <c r="F7367" s="11" t="s">
        <v>512</v>
      </c>
      <c r="G7367" s="18" t="s">
        <v>495</v>
      </c>
      <c r="H7367" s="11" t="s">
        <v>9</v>
      </c>
      <c r="I7367" s="11" t="s">
        <v>495</v>
      </c>
    </row>
    <row r="7368" spans="1:9" s="5" customFormat="1" ht="33" x14ac:dyDescent="0.25">
      <c r="A7368" s="11" t="s">
        <v>502</v>
      </c>
      <c r="B7368" s="17" t="s">
        <v>2557</v>
      </c>
      <c r="C7368" s="18" t="str">
        <f t="shared" si="14"/>
        <v>板橋區文福社區發展協會</v>
      </c>
      <c r="D7368" s="18" t="s">
        <v>511</v>
      </c>
      <c r="E7368" s="12">
        <v>70</v>
      </c>
      <c r="F7368" s="11" t="s">
        <v>512</v>
      </c>
      <c r="G7368" s="18" t="s">
        <v>495</v>
      </c>
      <c r="H7368" s="11" t="s">
        <v>9</v>
      </c>
      <c r="I7368" s="11" t="s">
        <v>495</v>
      </c>
    </row>
    <row r="7369" spans="1:9" s="5" customFormat="1" ht="49.5" x14ac:dyDescent="0.25">
      <c r="A7369" s="11" t="s">
        <v>502</v>
      </c>
      <c r="B7369" s="17" t="s">
        <v>2558</v>
      </c>
      <c r="C7369" s="18" t="str">
        <f t="shared" si="14"/>
        <v>板橋區文福社區發展協會</v>
      </c>
      <c r="D7369" s="18" t="s">
        <v>511</v>
      </c>
      <c r="E7369" s="12">
        <v>100</v>
      </c>
      <c r="F7369" s="11" t="s">
        <v>512</v>
      </c>
      <c r="G7369" s="18" t="s">
        <v>495</v>
      </c>
      <c r="H7369" s="11" t="s">
        <v>9</v>
      </c>
      <c r="I7369" s="11" t="s">
        <v>495</v>
      </c>
    </row>
    <row r="7370" spans="1:9" s="5" customFormat="1" ht="33" x14ac:dyDescent="0.25">
      <c r="A7370" s="11" t="s">
        <v>502</v>
      </c>
      <c r="B7370" s="17" t="s">
        <v>2535</v>
      </c>
      <c r="C7370" s="18" t="str">
        <f t="shared" ref="C7370:C7375" si="15">MID(B7370,3,12)</f>
        <v>板橋區四汴頭社區發展協會</v>
      </c>
      <c r="D7370" s="18" t="s">
        <v>511</v>
      </c>
      <c r="E7370" s="12">
        <v>25</v>
      </c>
      <c r="F7370" s="11" t="s">
        <v>512</v>
      </c>
      <c r="G7370" s="18" t="s">
        <v>495</v>
      </c>
      <c r="H7370" s="11" t="s">
        <v>9</v>
      </c>
      <c r="I7370" s="11" t="s">
        <v>495</v>
      </c>
    </row>
    <row r="7371" spans="1:9" s="5" customFormat="1" ht="33" x14ac:dyDescent="0.25">
      <c r="A7371" s="11" t="s">
        <v>502</v>
      </c>
      <c r="B7371" s="17" t="s">
        <v>2536</v>
      </c>
      <c r="C7371" s="18" t="str">
        <f t="shared" si="15"/>
        <v>板橋區四汴頭社區發展協會</v>
      </c>
      <c r="D7371" s="18" t="s">
        <v>511</v>
      </c>
      <c r="E7371" s="12">
        <v>50</v>
      </c>
      <c r="F7371" s="11" t="s">
        <v>512</v>
      </c>
      <c r="G7371" s="18" t="s">
        <v>495</v>
      </c>
      <c r="H7371" s="11" t="s">
        <v>9</v>
      </c>
      <c r="I7371" s="11" t="s">
        <v>495</v>
      </c>
    </row>
    <row r="7372" spans="1:9" s="5" customFormat="1" ht="33" x14ac:dyDescent="0.25">
      <c r="A7372" s="11" t="s">
        <v>502</v>
      </c>
      <c r="B7372" s="17" t="s">
        <v>2537</v>
      </c>
      <c r="C7372" s="18" t="str">
        <f t="shared" si="15"/>
        <v>板橋區四汴頭社區發展協會</v>
      </c>
      <c r="D7372" s="18" t="s">
        <v>511</v>
      </c>
      <c r="E7372" s="12">
        <v>20</v>
      </c>
      <c r="F7372" s="11" t="s">
        <v>512</v>
      </c>
      <c r="G7372" s="18" t="s">
        <v>495</v>
      </c>
      <c r="H7372" s="11" t="s">
        <v>9</v>
      </c>
      <c r="I7372" s="11" t="s">
        <v>495</v>
      </c>
    </row>
    <row r="7373" spans="1:9" s="5" customFormat="1" ht="33" x14ac:dyDescent="0.25">
      <c r="A7373" s="11" t="s">
        <v>502</v>
      </c>
      <c r="B7373" s="17" t="s">
        <v>2538</v>
      </c>
      <c r="C7373" s="18" t="str">
        <f t="shared" si="15"/>
        <v>板橋區四汴頭社區發展協會</v>
      </c>
      <c r="D7373" s="18" t="s">
        <v>511</v>
      </c>
      <c r="E7373" s="12">
        <v>25</v>
      </c>
      <c r="F7373" s="11" t="s">
        <v>512</v>
      </c>
      <c r="G7373" s="18" t="s">
        <v>495</v>
      </c>
      <c r="H7373" s="11" t="s">
        <v>9</v>
      </c>
      <c r="I7373" s="11" t="s">
        <v>495</v>
      </c>
    </row>
    <row r="7374" spans="1:9" s="5" customFormat="1" ht="33" x14ac:dyDescent="0.25">
      <c r="A7374" s="11" t="s">
        <v>502</v>
      </c>
      <c r="B7374" s="17" t="s">
        <v>2539</v>
      </c>
      <c r="C7374" s="18" t="str">
        <f t="shared" si="15"/>
        <v>板橋區四汴頭社區發展協會</v>
      </c>
      <c r="D7374" s="18" t="s">
        <v>511</v>
      </c>
      <c r="E7374" s="12">
        <v>148</v>
      </c>
      <c r="F7374" s="11" t="s">
        <v>512</v>
      </c>
      <c r="G7374" s="18" t="s">
        <v>495</v>
      </c>
      <c r="H7374" s="11" t="s">
        <v>9</v>
      </c>
      <c r="I7374" s="11" t="s">
        <v>495</v>
      </c>
    </row>
    <row r="7375" spans="1:9" s="5" customFormat="1" ht="33" x14ac:dyDescent="0.25">
      <c r="A7375" s="11" t="s">
        <v>502</v>
      </c>
      <c r="B7375" s="17" t="s">
        <v>2550</v>
      </c>
      <c r="C7375" s="18" t="str">
        <f t="shared" si="15"/>
        <v>板橋區市中心社區發展協會</v>
      </c>
      <c r="D7375" s="18" t="s">
        <v>511</v>
      </c>
      <c r="E7375" s="12">
        <v>111</v>
      </c>
      <c r="F7375" s="11" t="s">
        <v>512</v>
      </c>
      <c r="G7375" s="18" t="s">
        <v>495</v>
      </c>
      <c r="H7375" s="11" t="s">
        <v>9</v>
      </c>
      <c r="I7375" s="11" t="s">
        <v>495</v>
      </c>
    </row>
    <row r="7376" spans="1:9" s="5" customFormat="1" ht="61.5" customHeight="1" x14ac:dyDescent="0.25">
      <c r="A7376" s="11" t="s">
        <v>502</v>
      </c>
      <c r="B7376" s="17" t="s">
        <v>2570</v>
      </c>
      <c r="C7376" s="18" t="str">
        <f t="shared" ref="C7376:C7407" si="16">MID(B7376,3,11)</f>
        <v>板橋區玉光社區發展協會</v>
      </c>
      <c r="D7376" s="18" t="s">
        <v>511</v>
      </c>
      <c r="E7376" s="12">
        <v>100</v>
      </c>
      <c r="F7376" s="11" t="s">
        <v>512</v>
      </c>
      <c r="G7376" s="18" t="s">
        <v>495</v>
      </c>
      <c r="H7376" s="11" t="s">
        <v>9</v>
      </c>
      <c r="I7376" s="11" t="s">
        <v>495</v>
      </c>
    </row>
    <row r="7377" spans="1:9" s="5" customFormat="1" ht="63.75" customHeight="1" x14ac:dyDescent="0.25">
      <c r="A7377" s="11" t="s">
        <v>502</v>
      </c>
      <c r="B7377" s="17" t="s">
        <v>2571</v>
      </c>
      <c r="C7377" s="18" t="str">
        <f t="shared" si="16"/>
        <v>板橋區玉光社區發展協會</v>
      </c>
      <c r="D7377" s="18" t="s">
        <v>511</v>
      </c>
      <c r="E7377" s="12">
        <v>20</v>
      </c>
      <c r="F7377" s="11" t="s">
        <v>512</v>
      </c>
      <c r="G7377" s="18" t="s">
        <v>495</v>
      </c>
      <c r="H7377" s="11" t="s">
        <v>9</v>
      </c>
      <c r="I7377" s="11" t="s">
        <v>495</v>
      </c>
    </row>
    <row r="7378" spans="1:9" s="5" customFormat="1" ht="33" x14ac:dyDescent="0.25">
      <c r="A7378" s="11" t="s">
        <v>502</v>
      </c>
      <c r="B7378" s="17" t="s">
        <v>2572</v>
      </c>
      <c r="C7378" s="18" t="str">
        <f t="shared" si="16"/>
        <v>板橋區玉光社區發展協會</v>
      </c>
      <c r="D7378" s="18" t="s">
        <v>511</v>
      </c>
      <c r="E7378" s="12">
        <v>147</v>
      </c>
      <c r="F7378" s="11" t="s">
        <v>512</v>
      </c>
      <c r="G7378" s="18" t="s">
        <v>495</v>
      </c>
      <c r="H7378" s="11" t="s">
        <v>9</v>
      </c>
      <c r="I7378" s="11" t="s">
        <v>495</v>
      </c>
    </row>
    <row r="7379" spans="1:9" s="5" customFormat="1" ht="58.5" customHeight="1" x14ac:dyDescent="0.25">
      <c r="A7379" s="11" t="s">
        <v>502</v>
      </c>
      <c r="B7379" s="17" t="s">
        <v>2573</v>
      </c>
      <c r="C7379" s="18" t="str">
        <f t="shared" si="16"/>
        <v>板橋區玉光社區發展協會</v>
      </c>
      <c r="D7379" s="18" t="s">
        <v>511</v>
      </c>
      <c r="E7379" s="12">
        <v>25</v>
      </c>
      <c r="F7379" s="11" t="s">
        <v>512</v>
      </c>
      <c r="G7379" s="18" t="s">
        <v>495</v>
      </c>
      <c r="H7379" s="11" t="s">
        <v>9</v>
      </c>
      <c r="I7379" s="11" t="s">
        <v>495</v>
      </c>
    </row>
    <row r="7380" spans="1:9" s="5" customFormat="1" ht="33" x14ac:dyDescent="0.25">
      <c r="A7380" s="11" t="s">
        <v>502</v>
      </c>
      <c r="B7380" s="17" t="s">
        <v>2574</v>
      </c>
      <c r="C7380" s="18" t="str">
        <f t="shared" si="16"/>
        <v>板橋區百壽社區發展協會</v>
      </c>
      <c r="D7380" s="18" t="s">
        <v>511</v>
      </c>
      <c r="E7380" s="12">
        <v>74</v>
      </c>
      <c r="F7380" s="11" t="s">
        <v>512</v>
      </c>
      <c r="G7380" s="18" t="s">
        <v>495</v>
      </c>
      <c r="H7380" s="11" t="s">
        <v>9</v>
      </c>
      <c r="I7380" s="11" t="s">
        <v>495</v>
      </c>
    </row>
    <row r="7381" spans="1:9" s="5" customFormat="1" ht="33" x14ac:dyDescent="0.25">
      <c r="A7381" s="11" t="s">
        <v>502</v>
      </c>
      <c r="B7381" s="17" t="s">
        <v>2575</v>
      </c>
      <c r="C7381" s="18" t="str">
        <f t="shared" si="16"/>
        <v>板橋區百壽社區發展協會</v>
      </c>
      <c r="D7381" s="18" t="s">
        <v>511</v>
      </c>
      <c r="E7381" s="12">
        <v>74</v>
      </c>
      <c r="F7381" s="11" t="s">
        <v>512</v>
      </c>
      <c r="G7381" s="18" t="s">
        <v>495</v>
      </c>
      <c r="H7381" s="11" t="s">
        <v>9</v>
      </c>
      <c r="I7381" s="11" t="s">
        <v>495</v>
      </c>
    </row>
    <row r="7382" spans="1:9" s="5" customFormat="1" ht="33" x14ac:dyDescent="0.25">
      <c r="A7382" s="11" t="s">
        <v>502</v>
      </c>
      <c r="B7382" s="17" t="s">
        <v>2576</v>
      </c>
      <c r="C7382" s="18" t="str">
        <f t="shared" si="16"/>
        <v>板橋區自光社區發展協會</v>
      </c>
      <c r="D7382" s="18" t="s">
        <v>511</v>
      </c>
      <c r="E7382" s="12">
        <v>146</v>
      </c>
      <c r="F7382" s="11" t="s">
        <v>512</v>
      </c>
      <c r="G7382" s="18" t="s">
        <v>495</v>
      </c>
      <c r="H7382" s="11" t="s">
        <v>9</v>
      </c>
      <c r="I7382" s="11" t="s">
        <v>495</v>
      </c>
    </row>
    <row r="7383" spans="1:9" s="5" customFormat="1" ht="33" x14ac:dyDescent="0.25">
      <c r="A7383" s="11" t="s">
        <v>502</v>
      </c>
      <c r="B7383" s="17" t="s">
        <v>2549</v>
      </c>
      <c r="C7383" s="18" t="str">
        <f t="shared" si="16"/>
        <v>板橋區宏翠社區發展協會</v>
      </c>
      <c r="D7383" s="18" t="s">
        <v>511</v>
      </c>
      <c r="E7383" s="12">
        <v>149</v>
      </c>
      <c r="F7383" s="11" t="s">
        <v>512</v>
      </c>
      <c r="G7383" s="18" t="s">
        <v>495</v>
      </c>
      <c r="H7383" s="11" t="s">
        <v>9</v>
      </c>
      <c r="I7383" s="11" t="s">
        <v>495</v>
      </c>
    </row>
    <row r="7384" spans="1:9" s="5" customFormat="1" ht="33" x14ac:dyDescent="0.25">
      <c r="A7384" s="11" t="s">
        <v>502</v>
      </c>
      <c r="B7384" s="17" t="s">
        <v>2553</v>
      </c>
      <c r="C7384" s="18" t="str">
        <f t="shared" si="16"/>
        <v>板橋區忠翠社區發展協會</v>
      </c>
      <c r="D7384" s="18" t="s">
        <v>511</v>
      </c>
      <c r="E7384" s="12">
        <v>185</v>
      </c>
      <c r="F7384" s="11" t="s">
        <v>512</v>
      </c>
      <c r="G7384" s="18" t="s">
        <v>495</v>
      </c>
      <c r="H7384" s="11" t="s">
        <v>9</v>
      </c>
      <c r="I7384" s="11" t="s">
        <v>495</v>
      </c>
    </row>
    <row r="7385" spans="1:9" s="5" customFormat="1" ht="33" x14ac:dyDescent="0.25">
      <c r="A7385" s="11" t="s">
        <v>502</v>
      </c>
      <c r="B7385" s="17" t="s">
        <v>2554</v>
      </c>
      <c r="C7385" s="18" t="str">
        <f t="shared" si="16"/>
        <v>板橋區忠翠社區發展協會</v>
      </c>
      <c r="D7385" s="18" t="s">
        <v>511</v>
      </c>
      <c r="E7385" s="12">
        <v>150</v>
      </c>
      <c r="F7385" s="11" t="s">
        <v>512</v>
      </c>
      <c r="G7385" s="18" t="s">
        <v>495</v>
      </c>
      <c r="H7385" s="11" t="s">
        <v>9</v>
      </c>
      <c r="I7385" s="11" t="s">
        <v>495</v>
      </c>
    </row>
    <row r="7386" spans="1:9" s="5" customFormat="1" ht="33" x14ac:dyDescent="0.25">
      <c r="A7386" s="11" t="s">
        <v>502</v>
      </c>
      <c r="B7386" s="17" t="s">
        <v>2555</v>
      </c>
      <c r="C7386" s="18" t="str">
        <f t="shared" si="16"/>
        <v>板橋區忠翠社區發展協會</v>
      </c>
      <c r="D7386" s="18" t="s">
        <v>511</v>
      </c>
      <c r="E7386" s="12">
        <v>29</v>
      </c>
      <c r="F7386" s="11" t="s">
        <v>512</v>
      </c>
      <c r="G7386" s="18" t="s">
        <v>495</v>
      </c>
      <c r="H7386" s="11" t="s">
        <v>9</v>
      </c>
      <c r="I7386" s="11" t="s">
        <v>495</v>
      </c>
    </row>
    <row r="7387" spans="1:9" s="5" customFormat="1" ht="33" x14ac:dyDescent="0.25">
      <c r="A7387" s="11" t="s">
        <v>502</v>
      </c>
      <c r="B7387" s="17" t="s">
        <v>2561</v>
      </c>
      <c r="C7387" s="18" t="str">
        <f t="shared" si="16"/>
        <v>板橋區松嵐社區發展協會</v>
      </c>
      <c r="D7387" s="18" t="s">
        <v>511</v>
      </c>
      <c r="E7387" s="12">
        <v>74</v>
      </c>
      <c r="F7387" s="11" t="s">
        <v>512</v>
      </c>
      <c r="G7387" s="18" t="s">
        <v>495</v>
      </c>
      <c r="H7387" s="11" t="s">
        <v>9</v>
      </c>
      <c r="I7387" s="11" t="s">
        <v>495</v>
      </c>
    </row>
    <row r="7388" spans="1:9" s="5" customFormat="1" ht="33" x14ac:dyDescent="0.25">
      <c r="A7388" s="11" t="s">
        <v>502</v>
      </c>
      <c r="B7388" s="17" t="s">
        <v>2562</v>
      </c>
      <c r="C7388" s="18" t="str">
        <f t="shared" si="16"/>
        <v>板橋區松嵐社區發展協會</v>
      </c>
      <c r="D7388" s="18" t="s">
        <v>511</v>
      </c>
      <c r="E7388" s="12">
        <v>150</v>
      </c>
      <c r="F7388" s="11" t="s">
        <v>512</v>
      </c>
      <c r="G7388" s="18" t="s">
        <v>495</v>
      </c>
      <c r="H7388" s="11" t="s">
        <v>9</v>
      </c>
      <c r="I7388" s="11" t="s">
        <v>495</v>
      </c>
    </row>
    <row r="7389" spans="1:9" s="5" customFormat="1" ht="33" x14ac:dyDescent="0.25">
      <c r="A7389" s="11" t="s">
        <v>502</v>
      </c>
      <c r="B7389" s="17" t="s">
        <v>5300</v>
      </c>
      <c r="C7389" s="18" t="str">
        <f t="shared" si="16"/>
        <v>板橋區板新社區發展協會</v>
      </c>
      <c r="D7389" s="18" t="s">
        <v>511</v>
      </c>
      <c r="E7389" s="12">
        <v>15</v>
      </c>
      <c r="F7389" s="11" t="s">
        <v>512</v>
      </c>
      <c r="G7389" s="18" t="s">
        <v>495</v>
      </c>
      <c r="H7389" s="11" t="s">
        <v>9</v>
      </c>
      <c r="I7389" s="11" t="s">
        <v>495</v>
      </c>
    </row>
    <row r="7390" spans="1:9" s="5" customFormat="1" ht="33" x14ac:dyDescent="0.25">
      <c r="A7390" s="11" t="s">
        <v>502</v>
      </c>
      <c r="B7390" s="17" t="s">
        <v>5301</v>
      </c>
      <c r="C7390" s="18" t="str">
        <f t="shared" si="16"/>
        <v>板橋區板新社區發展協會</v>
      </c>
      <c r="D7390" s="18" t="s">
        <v>511</v>
      </c>
      <c r="E7390" s="12">
        <v>15</v>
      </c>
      <c r="F7390" s="11" t="s">
        <v>512</v>
      </c>
      <c r="G7390" s="18" t="s">
        <v>495</v>
      </c>
      <c r="H7390" s="11" t="s">
        <v>9</v>
      </c>
      <c r="I7390" s="11" t="s">
        <v>495</v>
      </c>
    </row>
    <row r="7391" spans="1:9" s="5" customFormat="1" ht="33" x14ac:dyDescent="0.25">
      <c r="A7391" s="11" t="s">
        <v>502</v>
      </c>
      <c r="B7391" s="17" t="s">
        <v>5302</v>
      </c>
      <c r="C7391" s="18" t="str">
        <f t="shared" si="16"/>
        <v>板橋區板新社區發展協會</v>
      </c>
      <c r="D7391" s="18" t="s">
        <v>511</v>
      </c>
      <c r="E7391" s="12">
        <v>90</v>
      </c>
      <c r="F7391" s="11" t="s">
        <v>512</v>
      </c>
      <c r="G7391" s="18" t="s">
        <v>495</v>
      </c>
      <c r="H7391" s="11" t="s">
        <v>9</v>
      </c>
      <c r="I7391" s="11" t="s">
        <v>495</v>
      </c>
    </row>
    <row r="7392" spans="1:9" s="5" customFormat="1" ht="33" x14ac:dyDescent="0.25">
      <c r="A7392" s="11" t="s">
        <v>502</v>
      </c>
      <c r="B7392" s="17" t="s">
        <v>2526</v>
      </c>
      <c r="C7392" s="18" t="str">
        <f t="shared" si="16"/>
        <v>板橋區金華社區發展協會</v>
      </c>
      <c r="D7392" s="18" t="s">
        <v>511</v>
      </c>
      <c r="E7392" s="12">
        <v>45</v>
      </c>
      <c r="F7392" s="11" t="s">
        <v>512</v>
      </c>
      <c r="G7392" s="18" t="s">
        <v>495</v>
      </c>
      <c r="H7392" s="11" t="s">
        <v>9</v>
      </c>
      <c r="I7392" s="11" t="s">
        <v>495</v>
      </c>
    </row>
    <row r="7393" spans="1:9" s="5" customFormat="1" ht="33" x14ac:dyDescent="0.25">
      <c r="A7393" s="11" t="s">
        <v>502</v>
      </c>
      <c r="B7393" s="17" t="s">
        <v>2582</v>
      </c>
      <c r="C7393" s="18" t="str">
        <f t="shared" si="16"/>
        <v>板橋區金華社區發展協會</v>
      </c>
      <c r="D7393" s="18" t="s">
        <v>511</v>
      </c>
      <c r="E7393" s="12">
        <v>25</v>
      </c>
      <c r="F7393" s="11" t="s">
        <v>512</v>
      </c>
      <c r="G7393" s="18" t="s">
        <v>495</v>
      </c>
      <c r="H7393" s="11" t="s">
        <v>9</v>
      </c>
      <c r="I7393" s="11" t="s">
        <v>495</v>
      </c>
    </row>
    <row r="7394" spans="1:9" s="5" customFormat="1" ht="33" x14ac:dyDescent="0.25">
      <c r="A7394" s="11" t="s">
        <v>502</v>
      </c>
      <c r="B7394" s="17" t="s">
        <v>2583</v>
      </c>
      <c r="C7394" s="18" t="str">
        <f t="shared" si="16"/>
        <v>板橋區金華社區發展協會</v>
      </c>
      <c r="D7394" s="18" t="s">
        <v>511</v>
      </c>
      <c r="E7394" s="12">
        <v>20</v>
      </c>
      <c r="F7394" s="11" t="s">
        <v>512</v>
      </c>
      <c r="G7394" s="18" t="s">
        <v>495</v>
      </c>
      <c r="H7394" s="11" t="s">
        <v>9</v>
      </c>
      <c r="I7394" s="11" t="s">
        <v>495</v>
      </c>
    </row>
    <row r="7395" spans="1:9" s="5" customFormat="1" ht="33" x14ac:dyDescent="0.25">
      <c r="A7395" s="11" t="s">
        <v>502</v>
      </c>
      <c r="B7395" s="17" t="s">
        <v>2584</v>
      </c>
      <c r="C7395" s="18" t="str">
        <f t="shared" si="16"/>
        <v>板橋區金華社區發展協會</v>
      </c>
      <c r="D7395" s="18" t="s">
        <v>511</v>
      </c>
      <c r="E7395" s="12">
        <v>146</v>
      </c>
      <c r="F7395" s="11" t="s">
        <v>512</v>
      </c>
      <c r="G7395" s="18" t="s">
        <v>495</v>
      </c>
      <c r="H7395" s="11" t="s">
        <v>9</v>
      </c>
      <c r="I7395" s="11" t="s">
        <v>495</v>
      </c>
    </row>
    <row r="7396" spans="1:9" s="5" customFormat="1" ht="33" x14ac:dyDescent="0.25">
      <c r="A7396" s="11" t="s">
        <v>502</v>
      </c>
      <c r="B7396" s="17" t="s">
        <v>2585</v>
      </c>
      <c r="C7396" s="18" t="str">
        <f t="shared" si="16"/>
        <v>板橋區金華社區發展協會</v>
      </c>
      <c r="D7396" s="18" t="s">
        <v>511</v>
      </c>
      <c r="E7396" s="12">
        <v>25</v>
      </c>
      <c r="F7396" s="11" t="s">
        <v>512</v>
      </c>
      <c r="G7396" s="18" t="s">
        <v>495</v>
      </c>
      <c r="H7396" s="11" t="s">
        <v>9</v>
      </c>
      <c r="I7396" s="11" t="s">
        <v>495</v>
      </c>
    </row>
    <row r="7397" spans="1:9" s="5" customFormat="1" ht="33" x14ac:dyDescent="0.25">
      <c r="A7397" s="11" t="s">
        <v>502</v>
      </c>
      <c r="B7397" s="17" t="s">
        <v>2586</v>
      </c>
      <c r="C7397" s="18" t="str">
        <f t="shared" si="16"/>
        <v>板橋區長埔社區發展協會</v>
      </c>
      <c r="D7397" s="18" t="s">
        <v>511</v>
      </c>
      <c r="E7397" s="12">
        <v>24</v>
      </c>
      <c r="F7397" s="11" t="s">
        <v>512</v>
      </c>
      <c r="G7397" s="18" t="s">
        <v>495</v>
      </c>
      <c r="H7397" s="11" t="s">
        <v>9</v>
      </c>
      <c r="I7397" s="11" t="s">
        <v>495</v>
      </c>
    </row>
    <row r="7398" spans="1:9" s="5" customFormat="1" ht="33" x14ac:dyDescent="0.25">
      <c r="A7398" s="11" t="s">
        <v>502</v>
      </c>
      <c r="B7398" s="17" t="s">
        <v>2581</v>
      </c>
      <c r="C7398" s="18" t="str">
        <f t="shared" si="16"/>
        <v>板橋區重慶社區發展協會</v>
      </c>
      <c r="D7398" s="18" t="s">
        <v>511</v>
      </c>
      <c r="E7398" s="12">
        <v>111</v>
      </c>
      <c r="F7398" s="11" t="s">
        <v>512</v>
      </c>
      <c r="G7398" s="18" t="s">
        <v>495</v>
      </c>
      <c r="H7398" s="11" t="s">
        <v>9</v>
      </c>
      <c r="I7398" s="11" t="s">
        <v>495</v>
      </c>
    </row>
    <row r="7399" spans="1:9" s="5" customFormat="1" ht="33" x14ac:dyDescent="0.25">
      <c r="A7399" s="11" t="s">
        <v>502</v>
      </c>
      <c r="B7399" s="17" t="s">
        <v>2566</v>
      </c>
      <c r="C7399" s="18" t="str">
        <f t="shared" si="16"/>
        <v>板橋區海安社區發展協會</v>
      </c>
      <c r="D7399" s="18" t="s">
        <v>511</v>
      </c>
      <c r="E7399" s="12">
        <v>148</v>
      </c>
      <c r="F7399" s="11" t="s">
        <v>512</v>
      </c>
      <c r="G7399" s="18" t="s">
        <v>495</v>
      </c>
      <c r="H7399" s="11" t="s">
        <v>9</v>
      </c>
      <c r="I7399" s="11" t="s">
        <v>495</v>
      </c>
    </row>
    <row r="7400" spans="1:9" s="5" customFormat="1" ht="49.5" x14ac:dyDescent="0.25">
      <c r="A7400" s="11" t="s">
        <v>502</v>
      </c>
      <c r="B7400" s="17" t="s">
        <v>2540</v>
      </c>
      <c r="C7400" s="18" t="str">
        <f t="shared" si="16"/>
        <v>板橋區埤墘社區發展協會</v>
      </c>
      <c r="D7400" s="18" t="s">
        <v>511</v>
      </c>
      <c r="E7400" s="12">
        <v>100</v>
      </c>
      <c r="F7400" s="11" t="s">
        <v>512</v>
      </c>
      <c r="G7400" s="18" t="s">
        <v>495</v>
      </c>
      <c r="H7400" s="11" t="s">
        <v>9</v>
      </c>
      <c r="I7400" s="11" t="s">
        <v>495</v>
      </c>
    </row>
    <row r="7401" spans="1:9" s="5" customFormat="1" ht="33" x14ac:dyDescent="0.25">
      <c r="A7401" s="11" t="s">
        <v>502</v>
      </c>
      <c r="B7401" s="17" t="s">
        <v>2541</v>
      </c>
      <c r="C7401" s="18" t="str">
        <f t="shared" si="16"/>
        <v>板橋區埤墘社區發展協會</v>
      </c>
      <c r="D7401" s="18" t="s">
        <v>511</v>
      </c>
      <c r="E7401" s="12">
        <v>20</v>
      </c>
      <c r="F7401" s="11" t="s">
        <v>512</v>
      </c>
      <c r="G7401" s="18" t="s">
        <v>495</v>
      </c>
      <c r="H7401" s="11" t="s">
        <v>9</v>
      </c>
      <c r="I7401" s="11" t="s">
        <v>495</v>
      </c>
    </row>
    <row r="7402" spans="1:9" s="5" customFormat="1" ht="33" x14ac:dyDescent="0.25">
      <c r="A7402" s="11" t="s">
        <v>502</v>
      </c>
      <c r="B7402" s="17" t="s">
        <v>2542</v>
      </c>
      <c r="C7402" s="18" t="str">
        <f t="shared" si="16"/>
        <v>板橋區埤墘社區發展協會</v>
      </c>
      <c r="D7402" s="18" t="s">
        <v>511</v>
      </c>
      <c r="E7402" s="12">
        <v>15</v>
      </c>
      <c r="F7402" s="11" t="s">
        <v>512</v>
      </c>
      <c r="G7402" s="18" t="s">
        <v>495</v>
      </c>
      <c r="H7402" s="11" t="s">
        <v>9</v>
      </c>
      <c r="I7402" s="11" t="s">
        <v>495</v>
      </c>
    </row>
    <row r="7403" spans="1:9" s="5" customFormat="1" ht="33" x14ac:dyDescent="0.25">
      <c r="A7403" s="11" t="s">
        <v>502</v>
      </c>
      <c r="B7403" s="17" t="s">
        <v>2543</v>
      </c>
      <c r="C7403" s="18" t="str">
        <f t="shared" si="16"/>
        <v>板橋區埤墘社區發展協會</v>
      </c>
      <c r="D7403" s="18" t="s">
        <v>511</v>
      </c>
      <c r="E7403" s="12">
        <v>150</v>
      </c>
      <c r="F7403" s="11" t="s">
        <v>512</v>
      </c>
      <c r="G7403" s="18" t="s">
        <v>495</v>
      </c>
      <c r="H7403" s="11" t="s">
        <v>9</v>
      </c>
      <c r="I7403" s="11" t="s">
        <v>495</v>
      </c>
    </row>
    <row r="7404" spans="1:9" s="5" customFormat="1" ht="33" x14ac:dyDescent="0.25">
      <c r="A7404" s="11" t="s">
        <v>502</v>
      </c>
      <c r="B7404" s="17" t="s">
        <v>2544</v>
      </c>
      <c r="C7404" s="18" t="str">
        <f t="shared" si="16"/>
        <v>板橋區埤墘社區發展協會</v>
      </c>
      <c r="D7404" s="18" t="s">
        <v>511</v>
      </c>
      <c r="E7404" s="12">
        <v>20</v>
      </c>
      <c r="F7404" s="11" t="s">
        <v>512</v>
      </c>
      <c r="G7404" s="18" t="s">
        <v>495</v>
      </c>
      <c r="H7404" s="11" t="s">
        <v>9</v>
      </c>
      <c r="I7404" s="11" t="s">
        <v>495</v>
      </c>
    </row>
    <row r="7405" spans="1:9" s="5" customFormat="1" ht="33" x14ac:dyDescent="0.25">
      <c r="A7405" s="11" t="s">
        <v>502</v>
      </c>
      <c r="B7405" s="17" t="s">
        <v>2545</v>
      </c>
      <c r="C7405" s="18" t="str">
        <f t="shared" si="16"/>
        <v>板橋區埤墘社區發展協會</v>
      </c>
      <c r="D7405" s="18" t="s">
        <v>511</v>
      </c>
      <c r="E7405" s="12">
        <v>4</v>
      </c>
      <c r="F7405" s="11" t="s">
        <v>512</v>
      </c>
      <c r="G7405" s="18" t="s">
        <v>495</v>
      </c>
      <c r="H7405" s="11" t="s">
        <v>9</v>
      </c>
      <c r="I7405" s="11" t="s">
        <v>495</v>
      </c>
    </row>
    <row r="7406" spans="1:9" s="5" customFormat="1" ht="33" x14ac:dyDescent="0.25">
      <c r="A7406" s="11" t="s">
        <v>502</v>
      </c>
      <c r="B7406" s="17" t="s">
        <v>2546</v>
      </c>
      <c r="C7406" s="18" t="str">
        <f t="shared" si="16"/>
        <v>板橋區埤墘社區發展協會</v>
      </c>
      <c r="D7406" s="18" t="s">
        <v>511</v>
      </c>
      <c r="E7406" s="12">
        <v>20</v>
      </c>
      <c r="F7406" s="11" t="s">
        <v>512</v>
      </c>
      <c r="G7406" s="18" t="s">
        <v>495</v>
      </c>
      <c r="H7406" s="11" t="s">
        <v>9</v>
      </c>
      <c r="I7406" s="11" t="s">
        <v>495</v>
      </c>
    </row>
    <row r="7407" spans="1:9" s="5" customFormat="1" ht="33" x14ac:dyDescent="0.25">
      <c r="A7407" s="11" t="s">
        <v>502</v>
      </c>
      <c r="B7407" s="17" t="s">
        <v>2567</v>
      </c>
      <c r="C7407" s="18" t="str">
        <f t="shared" si="16"/>
        <v>板橋區深福社區發展協會</v>
      </c>
      <c r="D7407" s="18" t="s">
        <v>511</v>
      </c>
      <c r="E7407" s="12">
        <v>98</v>
      </c>
      <c r="F7407" s="11" t="s">
        <v>512</v>
      </c>
      <c r="G7407" s="18" t="s">
        <v>495</v>
      </c>
      <c r="H7407" s="11" t="s">
        <v>9</v>
      </c>
      <c r="I7407" s="11" t="s">
        <v>495</v>
      </c>
    </row>
    <row r="7408" spans="1:9" s="5" customFormat="1" ht="33" x14ac:dyDescent="0.25">
      <c r="A7408" s="11" t="s">
        <v>502</v>
      </c>
      <c r="B7408" s="17" t="s">
        <v>2560</v>
      </c>
      <c r="C7408" s="18" t="str">
        <f t="shared" ref="C7408:C7439" si="17">MID(B7408,3,11)</f>
        <v>板橋區景福社區發展協會</v>
      </c>
      <c r="D7408" s="18" t="s">
        <v>511</v>
      </c>
      <c r="E7408" s="12">
        <v>127</v>
      </c>
      <c r="F7408" s="11" t="s">
        <v>512</v>
      </c>
      <c r="G7408" s="18" t="s">
        <v>495</v>
      </c>
      <c r="H7408" s="11" t="s">
        <v>9</v>
      </c>
      <c r="I7408" s="11" t="s">
        <v>495</v>
      </c>
    </row>
    <row r="7409" spans="1:9" s="5" customFormat="1" ht="33" x14ac:dyDescent="0.25">
      <c r="A7409" s="11" t="s">
        <v>502</v>
      </c>
      <c r="B7409" s="17" t="s">
        <v>2577</v>
      </c>
      <c r="C7409" s="18" t="str">
        <f t="shared" si="17"/>
        <v>板橋區華東社區發展協會</v>
      </c>
      <c r="D7409" s="18" t="s">
        <v>511</v>
      </c>
      <c r="E7409" s="12">
        <v>25</v>
      </c>
      <c r="F7409" s="11" t="s">
        <v>512</v>
      </c>
      <c r="G7409" s="18" t="s">
        <v>495</v>
      </c>
      <c r="H7409" s="11" t="s">
        <v>9</v>
      </c>
      <c r="I7409" s="11" t="s">
        <v>495</v>
      </c>
    </row>
    <row r="7410" spans="1:9" s="5" customFormat="1" ht="33" x14ac:dyDescent="0.25">
      <c r="A7410" s="11" t="s">
        <v>502</v>
      </c>
      <c r="B7410" s="17" t="s">
        <v>2578</v>
      </c>
      <c r="C7410" s="18" t="str">
        <f t="shared" si="17"/>
        <v>板橋區華東社區發展協會</v>
      </c>
      <c r="D7410" s="18" t="s">
        <v>511</v>
      </c>
      <c r="E7410" s="12">
        <v>143</v>
      </c>
      <c r="F7410" s="11" t="s">
        <v>512</v>
      </c>
      <c r="G7410" s="18" t="s">
        <v>495</v>
      </c>
      <c r="H7410" s="11" t="s">
        <v>9</v>
      </c>
      <c r="I7410" s="11" t="s">
        <v>495</v>
      </c>
    </row>
    <row r="7411" spans="1:9" s="5" customFormat="1" ht="56.25" customHeight="1" x14ac:dyDescent="0.25">
      <c r="A7411" s="11" t="s">
        <v>502</v>
      </c>
      <c r="B7411" s="17" t="s">
        <v>2579</v>
      </c>
      <c r="C7411" s="18" t="str">
        <f t="shared" si="17"/>
        <v>板橋區華東社區發展協會</v>
      </c>
      <c r="D7411" s="18" t="s">
        <v>511</v>
      </c>
      <c r="E7411" s="12">
        <v>25</v>
      </c>
      <c r="F7411" s="11" t="s">
        <v>512</v>
      </c>
      <c r="G7411" s="18" t="s">
        <v>495</v>
      </c>
      <c r="H7411" s="11" t="s">
        <v>9</v>
      </c>
      <c r="I7411" s="11" t="s">
        <v>495</v>
      </c>
    </row>
    <row r="7412" spans="1:9" s="5" customFormat="1" ht="33" x14ac:dyDescent="0.25">
      <c r="A7412" s="11" t="s">
        <v>502</v>
      </c>
      <c r="B7412" s="17" t="s">
        <v>2580</v>
      </c>
      <c r="C7412" s="18" t="str">
        <f t="shared" si="17"/>
        <v>板橋區鄉雲社區發展協會</v>
      </c>
      <c r="D7412" s="18" t="s">
        <v>511</v>
      </c>
      <c r="E7412" s="12">
        <v>147</v>
      </c>
      <c r="F7412" s="11" t="s">
        <v>512</v>
      </c>
      <c r="G7412" s="18" t="s">
        <v>495</v>
      </c>
      <c r="H7412" s="11" t="s">
        <v>9</v>
      </c>
      <c r="I7412" s="11" t="s">
        <v>495</v>
      </c>
    </row>
    <row r="7413" spans="1:9" s="5" customFormat="1" ht="33" x14ac:dyDescent="0.25">
      <c r="A7413" s="11" t="s">
        <v>502</v>
      </c>
      <c r="B7413" s="17" t="s">
        <v>2559</v>
      </c>
      <c r="C7413" s="18" t="str">
        <f t="shared" si="17"/>
        <v>板橋區新埔社區發展協會</v>
      </c>
      <c r="D7413" s="18" t="s">
        <v>511</v>
      </c>
      <c r="E7413" s="12">
        <v>147</v>
      </c>
      <c r="F7413" s="11" t="s">
        <v>512</v>
      </c>
      <c r="G7413" s="18" t="s">
        <v>495</v>
      </c>
      <c r="H7413" s="11" t="s">
        <v>9</v>
      </c>
      <c r="I7413" s="11" t="s">
        <v>495</v>
      </c>
    </row>
    <row r="7414" spans="1:9" s="5" customFormat="1" ht="33" x14ac:dyDescent="0.25">
      <c r="A7414" s="11" t="s">
        <v>502</v>
      </c>
      <c r="B7414" s="17" t="s">
        <v>5307</v>
      </c>
      <c r="C7414" s="18" t="str">
        <f t="shared" si="17"/>
        <v>板橋區溪崑社區發展協會</v>
      </c>
      <c r="D7414" s="18" t="s">
        <v>511</v>
      </c>
      <c r="E7414" s="12">
        <v>20</v>
      </c>
      <c r="F7414" s="11" t="s">
        <v>512</v>
      </c>
      <c r="G7414" s="18" t="s">
        <v>495</v>
      </c>
      <c r="H7414" s="11" t="s">
        <v>9</v>
      </c>
      <c r="I7414" s="11" t="s">
        <v>495</v>
      </c>
    </row>
    <row r="7415" spans="1:9" s="5" customFormat="1" ht="33" x14ac:dyDescent="0.25">
      <c r="A7415" s="11" t="s">
        <v>502</v>
      </c>
      <c r="B7415" s="17" t="s">
        <v>2568</v>
      </c>
      <c r="C7415" s="18" t="str">
        <f t="shared" si="17"/>
        <v>板橋區溪崑社區發展協會</v>
      </c>
      <c r="D7415" s="18" t="s">
        <v>511</v>
      </c>
      <c r="E7415" s="12">
        <v>148</v>
      </c>
      <c r="F7415" s="11" t="s">
        <v>512</v>
      </c>
      <c r="G7415" s="18" t="s">
        <v>495</v>
      </c>
      <c r="H7415" s="11" t="s">
        <v>9</v>
      </c>
      <c r="I7415" s="11" t="s">
        <v>495</v>
      </c>
    </row>
    <row r="7416" spans="1:9" s="5" customFormat="1" ht="33" x14ac:dyDescent="0.25">
      <c r="A7416" s="11" t="s">
        <v>502</v>
      </c>
      <c r="B7416" s="17" t="s">
        <v>2569</v>
      </c>
      <c r="C7416" s="18" t="str">
        <f t="shared" si="17"/>
        <v>板橋區溪崑社區發展協會</v>
      </c>
      <c r="D7416" s="18" t="s">
        <v>511</v>
      </c>
      <c r="E7416" s="12">
        <v>12</v>
      </c>
      <c r="F7416" s="11" t="s">
        <v>512</v>
      </c>
      <c r="G7416" s="18" t="s">
        <v>495</v>
      </c>
      <c r="H7416" s="11" t="s">
        <v>9</v>
      </c>
      <c r="I7416" s="11" t="s">
        <v>495</v>
      </c>
    </row>
    <row r="7417" spans="1:9" s="5" customFormat="1" ht="33" x14ac:dyDescent="0.25">
      <c r="A7417" s="11" t="s">
        <v>502</v>
      </c>
      <c r="B7417" s="17" t="s">
        <v>2551</v>
      </c>
      <c r="C7417" s="18" t="str">
        <f t="shared" si="17"/>
        <v>板橋區德翠社區發展協會</v>
      </c>
      <c r="D7417" s="18" t="s">
        <v>511</v>
      </c>
      <c r="E7417" s="12">
        <v>25</v>
      </c>
      <c r="F7417" s="11" t="s">
        <v>512</v>
      </c>
      <c r="G7417" s="18" t="s">
        <v>495</v>
      </c>
      <c r="H7417" s="11" t="s">
        <v>9</v>
      </c>
      <c r="I7417" s="11" t="s">
        <v>495</v>
      </c>
    </row>
    <row r="7418" spans="1:9" s="5" customFormat="1" ht="33" x14ac:dyDescent="0.25">
      <c r="A7418" s="11" t="s">
        <v>502</v>
      </c>
      <c r="B7418" s="17" t="s">
        <v>2552</v>
      </c>
      <c r="C7418" s="18" t="str">
        <f t="shared" si="17"/>
        <v>板橋區德翠社區發展協會</v>
      </c>
      <c r="D7418" s="18" t="s">
        <v>511</v>
      </c>
      <c r="E7418" s="12">
        <v>148</v>
      </c>
      <c r="F7418" s="11" t="s">
        <v>512</v>
      </c>
      <c r="G7418" s="18" t="s">
        <v>495</v>
      </c>
      <c r="H7418" s="11" t="s">
        <v>9</v>
      </c>
      <c r="I7418" s="11" t="s">
        <v>495</v>
      </c>
    </row>
    <row r="7419" spans="1:9" s="5" customFormat="1" ht="33" x14ac:dyDescent="0.25">
      <c r="A7419" s="11" t="s">
        <v>502</v>
      </c>
      <c r="B7419" s="17" t="s">
        <v>2590</v>
      </c>
      <c r="C7419" s="18" t="str">
        <f t="shared" si="17"/>
        <v>板橋區龍興社區發展協會</v>
      </c>
      <c r="D7419" s="18" t="s">
        <v>511</v>
      </c>
      <c r="E7419" s="12">
        <v>70</v>
      </c>
      <c r="F7419" s="11" t="s">
        <v>512</v>
      </c>
      <c r="G7419" s="18" t="s">
        <v>495</v>
      </c>
      <c r="H7419" s="11" t="s">
        <v>9</v>
      </c>
      <c r="I7419" s="11" t="s">
        <v>495</v>
      </c>
    </row>
    <row r="7420" spans="1:9" s="5" customFormat="1" ht="33" x14ac:dyDescent="0.25">
      <c r="A7420" s="11" t="s">
        <v>502</v>
      </c>
      <c r="B7420" s="17" t="s">
        <v>2591</v>
      </c>
      <c r="C7420" s="18" t="str">
        <f t="shared" si="17"/>
        <v>板橋區龍興社區發展協會</v>
      </c>
      <c r="D7420" s="18" t="s">
        <v>511</v>
      </c>
      <c r="E7420" s="12">
        <v>198</v>
      </c>
      <c r="F7420" s="11" t="s">
        <v>512</v>
      </c>
      <c r="G7420" s="18" t="s">
        <v>495</v>
      </c>
      <c r="H7420" s="11" t="s">
        <v>9</v>
      </c>
      <c r="I7420" s="11" t="s">
        <v>495</v>
      </c>
    </row>
    <row r="7421" spans="1:9" s="5" customFormat="1" ht="33" x14ac:dyDescent="0.25">
      <c r="A7421" s="11" t="s">
        <v>502</v>
      </c>
      <c r="B7421" s="17" t="s">
        <v>2592</v>
      </c>
      <c r="C7421" s="18" t="str">
        <f t="shared" si="17"/>
        <v>板橋區龍興社區發展協會</v>
      </c>
      <c r="D7421" s="18" t="s">
        <v>511</v>
      </c>
      <c r="E7421" s="12">
        <v>148</v>
      </c>
      <c r="F7421" s="11" t="s">
        <v>512</v>
      </c>
      <c r="G7421" s="18" t="s">
        <v>495</v>
      </c>
      <c r="H7421" s="11" t="s">
        <v>9</v>
      </c>
      <c r="I7421" s="11" t="s">
        <v>495</v>
      </c>
    </row>
    <row r="7422" spans="1:9" s="5" customFormat="1" ht="33" x14ac:dyDescent="0.25">
      <c r="A7422" s="11" t="s">
        <v>502</v>
      </c>
      <c r="B7422" s="17" t="s">
        <v>2593</v>
      </c>
      <c r="C7422" s="18" t="str">
        <f t="shared" si="17"/>
        <v>板橋區龍興社區發展協會</v>
      </c>
      <c r="D7422" s="18" t="s">
        <v>511</v>
      </c>
      <c r="E7422" s="12">
        <v>60</v>
      </c>
      <c r="F7422" s="11" t="s">
        <v>512</v>
      </c>
      <c r="G7422" s="18" t="s">
        <v>495</v>
      </c>
      <c r="H7422" s="11" t="s">
        <v>9</v>
      </c>
      <c r="I7422" s="11" t="s">
        <v>495</v>
      </c>
    </row>
    <row r="7423" spans="1:9" s="5" customFormat="1" ht="33" x14ac:dyDescent="0.25">
      <c r="A7423" s="11" t="s">
        <v>502</v>
      </c>
      <c r="B7423" s="17" t="s">
        <v>5308</v>
      </c>
      <c r="C7423" s="18" t="str">
        <f t="shared" si="17"/>
        <v>板橋區雙新社區發展協會</v>
      </c>
      <c r="D7423" s="18" t="s">
        <v>511</v>
      </c>
      <c r="E7423" s="12">
        <v>25</v>
      </c>
      <c r="F7423" s="11" t="s">
        <v>512</v>
      </c>
      <c r="G7423" s="18" t="s">
        <v>495</v>
      </c>
      <c r="H7423" s="11" t="s">
        <v>9</v>
      </c>
      <c r="I7423" s="11" t="s">
        <v>495</v>
      </c>
    </row>
    <row r="7424" spans="1:9" s="5" customFormat="1" ht="33" x14ac:dyDescent="0.25">
      <c r="A7424" s="11" t="s">
        <v>502</v>
      </c>
      <c r="B7424" s="17" t="s">
        <v>2587</v>
      </c>
      <c r="C7424" s="18" t="str">
        <f t="shared" si="17"/>
        <v>板橋區雙新社區發展協會</v>
      </c>
      <c r="D7424" s="18" t="s">
        <v>511</v>
      </c>
      <c r="E7424" s="12">
        <v>90</v>
      </c>
      <c r="F7424" s="11" t="s">
        <v>512</v>
      </c>
      <c r="G7424" s="18" t="s">
        <v>495</v>
      </c>
      <c r="H7424" s="11" t="s">
        <v>9</v>
      </c>
      <c r="I7424" s="11" t="s">
        <v>495</v>
      </c>
    </row>
    <row r="7425" spans="1:9" s="5" customFormat="1" ht="33" x14ac:dyDescent="0.25">
      <c r="A7425" s="11" t="s">
        <v>502</v>
      </c>
      <c r="B7425" s="17" t="s">
        <v>2588</v>
      </c>
      <c r="C7425" s="18" t="str">
        <f t="shared" si="17"/>
        <v>板橋區雙新社區發展協會</v>
      </c>
      <c r="D7425" s="18" t="s">
        <v>511</v>
      </c>
      <c r="E7425" s="12">
        <v>60</v>
      </c>
      <c r="F7425" s="11" t="s">
        <v>512</v>
      </c>
      <c r="G7425" s="18" t="s">
        <v>495</v>
      </c>
      <c r="H7425" s="11" t="s">
        <v>9</v>
      </c>
      <c r="I7425" s="11" t="s">
        <v>495</v>
      </c>
    </row>
    <row r="7426" spans="1:9" s="5" customFormat="1" ht="33" x14ac:dyDescent="0.25">
      <c r="A7426" s="11" t="s">
        <v>502</v>
      </c>
      <c r="B7426" s="17" t="s">
        <v>2589</v>
      </c>
      <c r="C7426" s="18" t="str">
        <f t="shared" si="17"/>
        <v>板橋區雙新社區發展協會</v>
      </c>
      <c r="D7426" s="18" t="s">
        <v>511</v>
      </c>
      <c r="E7426" s="12">
        <v>50</v>
      </c>
      <c r="F7426" s="11" t="s">
        <v>512</v>
      </c>
      <c r="G7426" s="18" t="s">
        <v>495</v>
      </c>
      <c r="H7426" s="11" t="s">
        <v>9</v>
      </c>
      <c r="I7426" s="11" t="s">
        <v>495</v>
      </c>
    </row>
    <row r="7427" spans="1:9" s="5" customFormat="1" ht="33" x14ac:dyDescent="0.25">
      <c r="A7427" s="11" t="s">
        <v>502</v>
      </c>
      <c r="B7427" s="17" t="s">
        <v>5303</v>
      </c>
      <c r="C7427" s="18" t="str">
        <f t="shared" si="17"/>
        <v>板橋區歡園社區發展協會</v>
      </c>
      <c r="D7427" s="18" t="s">
        <v>511</v>
      </c>
      <c r="E7427" s="12">
        <v>10</v>
      </c>
      <c r="F7427" s="11" t="s">
        <v>512</v>
      </c>
      <c r="G7427" s="18" t="s">
        <v>495</v>
      </c>
      <c r="H7427" s="11" t="s">
        <v>9</v>
      </c>
      <c r="I7427" s="11" t="s">
        <v>495</v>
      </c>
    </row>
    <row r="7428" spans="1:9" s="5" customFormat="1" ht="33" x14ac:dyDescent="0.25">
      <c r="A7428" s="11" t="s">
        <v>502</v>
      </c>
      <c r="B7428" s="17" t="s">
        <v>5304</v>
      </c>
      <c r="C7428" s="18" t="str">
        <f t="shared" si="17"/>
        <v>板橋區歡園社區發展協會</v>
      </c>
      <c r="D7428" s="18" t="s">
        <v>511</v>
      </c>
      <c r="E7428" s="12">
        <v>15</v>
      </c>
      <c r="F7428" s="11" t="s">
        <v>512</v>
      </c>
      <c r="G7428" s="18" t="s">
        <v>495</v>
      </c>
      <c r="H7428" s="11" t="s">
        <v>9</v>
      </c>
      <c r="I7428" s="11" t="s">
        <v>495</v>
      </c>
    </row>
    <row r="7429" spans="1:9" s="5" customFormat="1" ht="33" x14ac:dyDescent="0.25">
      <c r="A7429" s="11" t="s">
        <v>502</v>
      </c>
      <c r="B7429" s="17" t="s">
        <v>5305</v>
      </c>
      <c r="C7429" s="18" t="str">
        <f t="shared" si="17"/>
        <v>板橋區歡園社區發展協會</v>
      </c>
      <c r="D7429" s="18" t="s">
        <v>511</v>
      </c>
      <c r="E7429" s="12">
        <v>15</v>
      </c>
      <c r="F7429" s="11" t="s">
        <v>512</v>
      </c>
      <c r="G7429" s="18" t="s">
        <v>495</v>
      </c>
      <c r="H7429" s="11" t="s">
        <v>9</v>
      </c>
      <c r="I7429" s="11" t="s">
        <v>495</v>
      </c>
    </row>
    <row r="7430" spans="1:9" s="5" customFormat="1" ht="33" x14ac:dyDescent="0.25">
      <c r="A7430" s="11" t="s">
        <v>502</v>
      </c>
      <c r="B7430" s="17" t="s">
        <v>5306</v>
      </c>
      <c r="C7430" s="18" t="str">
        <f t="shared" si="17"/>
        <v>板橋區歡園社區發展協會</v>
      </c>
      <c r="D7430" s="18" t="s">
        <v>511</v>
      </c>
      <c r="E7430" s="12">
        <v>21</v>
      </c>
      <c r="F7430" s="11" t="s">
        <v>512</v>
      </c>
      <c r="G7430" s="18" t="s">
        <v>495</v>
      </c>
      <c r="H7430" s="11" t="s">
        <v>9</v>
      </c>
      <c r="I7430" s="11" t="s">
        <v>495</v>
      </c>
    </row>
    <row r="7431" spans="1:9" s="5" customFormat="1" ht="33" x14ac:dyDescent="0.25">
      <c r="A7431" s="11" t="s">
        <v>502</v>
      </c>
      <c r="B7431" s="17" t="s">
        <v>2563</v>
      </c>
      <c r="C7431" s="18" t="str">
        <f t="shared" si="17"/>
        <v>板橋區歡園社區發展協會</v>
      </c>
      <c r="D7431" s="18" t="s">
        <v>511</v>
      </c>
      <c r="E7431" s="12">
        <v>20</v>
      </c>
      <c r="F7431" s="11" t="s">
        <v>512</v>
      </c>
      <c r="G7431" s="18" t="s">
        <v>495</v>
      </c>
      <c r="H7431" s="11" t="s">
        <v>9</v>
      </c>
      <c r="I7431" s="11" t="s">
        <v>495</v>
      </c>
    </row>
    <row r="7432" spans="1:9" s="5" customFormat="1" ht="33" x14ac:dyDescent="0.25">
      <c r="A7432" s="11" t="s">
        <v>502</v>
      </c>
      <c r="B7432" s="17" t="s">
        <v>2564</v>
      </c>
      <c r="C7432" s="18" t="str">
        <f t="shared" si="17"/>
        <v>板橋區歡園社區發展協會</v>
      </c>
      <c r="D7432" s="18" t="s">
        <v>511</v>
      </c>
      <c r="E7432" s="12">
        <v>184</v>
      </c>
      <c r="F7432" s="11" t="s">
        <v>512</v>
      </c>
      <c r="G7432" s="18" t="s">
        <v>495</v>
      </c>
      <c r="H7432" s="11" t="s">
        <v>9</v>
      </c>
      <c r="I7432" s="11" t="s">
        <v>495</v>
      </c>
    </row>
    <row r="7433" spans="1:9" s="5" customFormat="1" ht="33" x14ac:dyDescent="0.25">
      <c r="A7433" s="11" t="s">
        <v>502</v>
      </c>
      <c r="B7433" s="17" t="s">
        <v>2565</v>
      </c>
      <c r="C7433" s="18" t="str">
        <f t="shared" si="17"/>
        <v>板橋區歡園社區發展協會</v>
      </c>
      <c r="D7433" s="18" t="s">
        <v>511</v>
      </c>
      <c r="E7433" s="12">
        <v>20</v>
      </c>
      <c r="F7433" s="11" t="s">
        <v>512</v>
      </c>
      <c r="G7433" s="18" t="s">
        <v>495</v>
      </c>
      <c r="H7433" s="11" t="s">
        <v>9</v>
      </c>
      <c r="I7433" s="11" t="s">
        <v>495</v>
      </c>
    </row>
    <row r="7434" spans="1:9" s="5" customFormat="1" ht="33" x14ac:dyDescent="0.25">
      <c r="A7434" s="11" t="s">
        <v>502</v>
      </c>
      <c r="B7434" s="17" t="s">
        <v>2609</v>
      </c>
      <c r="C7434" s="18" t="str">
        <f t="shared" si="17"/>
        <v>林口區中菁社區發展協會</v>
      </c>
      <c r="D7434" s="18" t="s">
        <v>511</v>
      </c>
      <c r="E7434" s="12">
        <v>100</v>
      </c>
      <c r="F7434" s="11" t="s">
        <v>512</v>
      </c>
      <c r="G7434" s="18" t="s">
        <v>495</v>
      </c>
      <c r="H7434" s="11" t="s">
        <v>9</v>
      </c>
      <c r="I7434" s="11" t="s">
        <v>495</v>
      </c>
    </row>
    <row r="7435" spans="1:9" s="5" customFormat="1" ht="33" x14ac:dyDescent="0.25">
      <c r="A7435" s="11" t="s">
        <v>502</v>
      </c>
      <c r="B7435" s="17" t="s">
        <v>2611</v>
      </c>
      <c r="C7435" s="18" t="str">
        <f t="shared" si="17"/>
        <v>林口區太平社區發展協會</v>
      </c>
      <c r="D7435" s="18" t="s">
        <v>511</v>
      </c>
      <c r="E7435" s="12">
        <v>92</v>
      </c>
      <c r="F7435" s="11" t="s">
        <v>512</v>
      </c>
      <c r="G7435" s="18" t="s">
        <v>495</v>
      </c>
      <c r="H7435" s="11" t="s">
        <v>9</v>
      </c>
      <c r="I7435" s="11" t="s">
        <v>495</v>
      </c>
    </row>
    <row r="7436" spans="1:9" s="5" customFormat="1" ht="33" x14ac:dyDescent="0.25">
      <c r="A7436" s="11" t="s">
        <v>502</v>
      </c>
      <c r="B7436" s="17" t="s">
        <v>2612</v>
      </c>
      <c r="C7436" s="18" t="str">
        <f t="shared" si="17"/>
        <v>林口區東林社區發展協會</v>
      </c>
      <c r="D7436" s="18" t="s">
        <v>511</v>
      </c>
      <c r="E7436" s="12">
        <v>150</v>
      </c>
      <c r="F7436" s="11" t="s">
        <v>512</v>
      </c>
      <c r="G7436" s="18" t="s">
        <v>495</v>
      </c>
      <c r="H7436" s="11" t="s">
        <v>9</v>
      </c>
      <c r="I7436" s="11" t="s">
        <v>495</v>
      </c>
    </row>
    <row r="7437" spans="1:9" s="5" customFormat="1" ht="33" x14ac:dyDescent="0.25">
      <c r="A7437" s="11" t="s">
        <v>502</v>
      </c>
      <c r="B7437" s="17" t="s">
        <v>5478</v>
      </c>
      <c r="C7437" s="18" t="str">
        <f t="shared" si="17"/>
        <v>林口區東南社區發展協會</v>
      </c>
      <c r="D7437" s="18" t="s">
        <v>511</v>
      </c>
      <c r="E7437" s="12">
        <v>10</v>
      </c>
      <c r="F7437" s="11" t="s">
        <v>512</v>
      </c>
      <c r="G7437" s="18" t="s">
        <v>495</v>
      </c>
      <c r="H7437" s="11" t="s">
        <v>9</v>
      </c>
      <c r="I7437" s="11" t="s">
        <v>495</v>
      </c>
    </row>
    <row r="7438" spans="1:9" s="5" customFormat="1" ht="49.5" x14ac:dyDescent="0.25">
      <c r="A7438" s="11" t="s">
        <v>502</v>
      </c>
      <c r="B7438" s="17" t="s">
        <v>5479</v>
      </c>
      <c r="C7438" s="18" t="str">
        <f t="shared" si="17"/>
        <v>林口區東南社區發展協會</v>
      </c>
      <c r="D7438" s="18" t="s">
        <v>511</v>
      </c>
      <c r="E7438" s="12">
        <v>85</v>
      </c>
      <c r="F7438" s="11" t="s">
        <v>512</v>
      </c>
      <c r="G7438" s="18" t="s">
        <v>495</v>
      </c>
      <c r="H7438" s="11" t="s">
        <v>9</v>
      </c>
      <c r="I7438" s="11" t="s">
        <v>495</v>
      </c>
    </row>
    <row r="7439" spans="1:9" s="5" customFormat="1" ht="33" x14ac:dyDescent="0.25">
      <c r="A7439" s="11" t="s">
        <v>502</v>
      </c>
      <c r="B7439" s="17" t="s">
        <v>2613</v>
      </c>
      <c r="C7439" s="18" t="str">
        <f t="shared" si="17"/>
        <v>林口區湖北社區發展協會</v>
      </c>
      <c r="D7439" s="18" t="s">
        <v>511</v>
      </c>
      <c r="E7439" s="12">
        <v>126</v>
      </c>
      <c r="F7439" s="11" t="s">
        <v>512</v>
      </c>
      <c r="G7439" s="18" t="s">
        <v>495</v>
      </c>
      <c r="H7439" s="11" t="s">
        <v>9</v>
      </c>
      <c r="I7439" s="11" t="s">
        <v>495</v>
      </c>
    </row>
    <row r="7440" spans="1:9" s="5" customFormat="1" ht="33" x14ac:dyDescent="0.25">
      <c r="A7440" s="11" t="s">
        <v>502</v>
      </c>
      <c r="B7440" s="17" t="s">
        <v>5480</v>
      </c>
      <c r="C7440" s="18" t="str">
        <f t="shared" ref="C7440:C7445" si="18">MID(B7440,3,11)</f>
        <v>林口區湖南社區發展協會</v>
      </c>
      <c r="D7440" s="18" t="s">
        <v>511</v>
      </c>
      <c r="E7440" s="12">
        <v>86</v>
      </c>
      <c r="F7440" s="11" t="s">
        <v>512</v>
      </c>
      <c r="G7440" s="18" t="s">
        <v>495</v>
      </c>
      <c r="H7440" s="11" t="s">
        <v>9</v>
      </c>
      <c r="I7440" s="11" t="s">
        <v>495</v>
      </c>
    </row>
    <row r="7441" spans="1:9" s="5" customFormat="1" ht="33" x14ac:dyDescent="0.25">
      <c r="A7441" s="11" t="s">
        <v>502</v>
      </c>
      <c r="B7441" s="17" t="s">
        <v>2610</v>
      </c>
      <c r="C7441" s="18" t="str">
        <f t="shared" si="18"/>
        <v>林口區嘉瑞社區發展協會</v>
      </c>
      <c r="D7441" s="18" t="s">
        <v>511</v>
      </c>
      <c r="E7441" s="12">
        <v>150</v>
      </c>
      <c r="F7441" s="11" t="s">
        <v>512</v>
      </c>
      <c r="G7441" s="18" t="s">
        <v>495</v>
      </c>
      <c r="H7441" s="11" t="s">
        <v>9</v>
      </c>
      <c r="I7441" s="11" t="s">
        <v>495</v>
      </c>
    </row>
    <row r="7442" spans="1:9" s="5" customFormat="1" ht="33" x14ac:dyDescent="0.25">
      <c r="A7442" s="11" t="s">
        <v>502</v>
      </c>
      <c r="B7442" s="17" t="s">
        <v>2614</v>
      </c>
      <c r="C7442" s="18" t="str">
        <f t="shared" si="18"/>
        <v>林口區興福社區發展協會</v>
      </c>
      <c r="D7442" s="18" t="s">
        <v>511</v>
      </c>
      <c r="E7442" s="12">
        <v>100</v>
      </c>
      <c r="F7442" s="11" t="s">
        <v>512</v>
      </c>
      <c r="G7442" s="18" t="s">
        <v>495</v>
      </c>
      <c r="H7442" s="11" t="s">
        <v>9</v>
      </c>
      <c r="I7442" s="11" t="s">
        <v>495</v>
      </c>
    </row>
    <row r="7443" spans="1:9" s="5" customFormat="1" ht="33" x14ac:dyDescent="0.25">
      <c r="A7443" s="11" t="s">
        <v>502</v>
      </c>
      <c r="B7443" s="17" t="s">
        <v>2615</v>
      </c>
      <c r="C7443" s="18" t="str">
        <f t="shared" si="18"/>
        <v>林口區雙林社區發展協會</v>
      </c>
      <c r="D7443" s="18" t="s">
        <v>511</v>
      </c>
      <c r="E7443" s="12">
        <v>150</v>
      </c>
      <c r="F7443" s="11" t="s">
        <v>512</v>
      </c>
      <c r="G7443" s="18" t="s">
        <v>495</v>
      </c>
      <c r="H7443" s="11" t="s">
        <v>9</v>
      </c>
      <c r="I7443" s="11" t="s">
        <v>495</v>
      </c>
    </row>
    <row r="7444" spans="1:9" s="5" customFormat="1" ht="33" x14ac:dyDescent="0.25">
      <c r="A7444" s="11" t="s">
        <v>502</v>
      </c>
      <c r="B7444" s="17" t="s">
        <v>2616</v>
      </c>
      <c r="C7444" s="18" t="str">
        <f t="shared" si="18"/>
        <v>林口區雙林社區發展協會</v>
      </c>
      <c r="D7444" s="18" t="s">
        <v>511</v>
      </c>
      <c r="E7444" s="12">
        <v>6</v>
      </c>
      <c r="F7444" s="11" t="s">
        <v>512</v>
      </c>
      <c r="G7444" s="18" t="s">
        <v>495</v>
      </c>
      <c r="H7444" s="11" t="s">
        <v>9</v>
      </c>
      <c r="I7444" s="11" t="s">
        <v>495</v>
      </c>
    </row>
    <row r="7445" spans="1:9" s="5" customFormat="1" ht="33" x14ac:dyDescent="0.25">
      <c r="A7445" s="11" t="s">
        <v>502</v>
      </c>
      <c r="B7445" s="17" t="s">
        <v>2617</v>
      </c>
      <c r="C7445" s="18" t="str">
        <f t="shared" si="18"/>
        <v>林口區雙林社區發展協會</v>
      </c>
      <c r="D7445" s="18" t="s">
        <v>511</v>
      </c>
      <c r="E7445" s="12">
        <v>47</v>
      </c>
      <c r="F7445" s="11" t="s">
        <v>512</v>
      </c>
      <c r="G7445" s="18" t="s">
        <v>495</v>
      </c>
      <c r="H7445" s="11" t="s">
        <v>9</v>
      </c>
      <c r="I7445" s="11" t="s">
        <v>495</v>
      </c>
    </row>
    <row r="7446" spans="1:9" s="5" customFormat="1" ht="33" x14ac:dyDescent="0.25">
      <c r="A7446" s="11" t="s">
        <v>502</v>
      </c>
      <c r="B7446" s="17" t="s">
        <v>6697</v>
      </c>
      <c r="C7446" s="18" t="s">
        <v>7836</v>
      </c>
      <c r="D7446" s="18" t="s">
        <v>511</v>
      </c>
      <c r="E7446" s="12">
        <v>100</v>
      </c>
      <c r="F7446" s="11" t="s">
        <v>512</v>
      </c>
      <c r="G7446" s="18" t="s">
        <v>495</v>
      </c>
      <c r="H7446" s="11" t="s">
        <v>9</v>
      </c>
      <c r="I7446" s="11" t="s">
        <v>495</v>
      </c>
    </row>
    <row r="7447" spans="1:9" s="5" customFormat="1" ht="33" x14ac:dyDescent="0.25">
      <c r="A7447" s="11" t="s">
        <v>502</v>
      </c>
      <c r="B7447" s="17" t="s">
        <v>6699</v>
      </c>
      <c r="C7447" s="18" t="s">
        <v>7836</v>
      </c>
      <c r="D7447" s="18" t="s">
        <v>511</v>
      </c>
      <c r="E7447" s="12">
        <v>180</v>
      </c>
      <c r="F7447" s="11" t="s">
        <v>512</v>
      </c>
      <c r="G7447" s="18" t="s">
        <v>495</v>
      </c>
      <c r="H7447" s="11" t="s">
        <v>9</v>
      </c>
      <c r="I7447" s="11" t="s">
        <v>495</v>
      </c>
    </row>
    <row r="7448" spans="1:9" s="5" customFormat="1" ht="33" x14ac:dyDescent="0.25">
      <c r="A7448" s="11" t="s">
        <v>502</v>
      </c>
      <c r="B7448" s="17" t="s">
        <v>6700</v>
      </c>
      <c r="C7448" s="18" t="s">
        <v>7836</v>
      </c>
      <c r="D7448" s="18" t="s">
        <v>511</v>
      </c>
      <c r="E7448" s="12">
        <v>60</v>
      </c>
      <c r="F7448" s="11" t="s">
        <v>512</v>
      </c>
      <c r="G7448" s="18" t="s">
        <v>495</v>
      </c>
      <c r="H7448" s="11" t="s">
        <v>9</v>
      </c>
      <c r="I7448" s="11" t="s">
        <v>495</v>
      </c>
    </row>
    <row r="7449" spans="1:9" s="5" customFormat="1" ht="49.5" x14ac:dyDescent="0.25">
      <c r="A7449" s="11" t="s">
        <v>502</v>
      </c>
      <c r="B7449" s="17" t="s">
        <v>6703</v>
      </c>
      <c r="C7449" s="18" t="s">
        <v>7842</v>
      </c>
      <c r="D7449" s="18" t="s">
        <v>511</v>
      </c>
      <c r="E7449" s="12">
        <v>80</v>
      </c>
      <c r="F7449" s="11" t="s">
        <v>512</v>
      </c>
      <c r="G7449" s="18" t="s">
        <v>495</v>
      </c>
      <c r="H7449" s="11" t="s">
        <v>9</v>
      </c>
      <c r="I7449" s="11" t="s">
        <v>495</v>
      </c>
    </row>
    <row r="7450" spans="1:9" s="5" customFormat="1" ht="33" x14ac:dyDescent="0.25">
      <c r="A7450" s="11" t="s">
        <v>502</v>
      </c>
      <c r="B7450" s="17" t="s">
        <v>6854</v>
      </c>
      <c r="C7450" s="18" t="s">
        <v>7861</v>
      </c>
      <c r="D7450" s="18" t="s">
        <v>511</v>
      </c>
      <c r="E7450" s="12">
        <v>42</v>
      </c>
      <c r="F7450" s="11" t="s">
        <v>512</v>
      </c>
      <c r="G7450" s="18" t="s">
        <v>495</v>
      </c>
      <c r="H7450" s="11" t="s">
        <v>9</v>
      </c>
      <c r="I7450" s="11" t="s">
        <v>495</v>
      </c>
    </row>
    <row r="7451" spans="1:9" s="5" customFormat="1" ht="33" x14ac:dyDescent="0.25">
      <c r="A7451" s="11" t="s">
        <v>502</v>
      </c>
      <c r="B7451" s="17" t="s">
        <v>6732</v>
      </c>
      <c r="C7451" s="18" t="s">
        <v>7862</v>
      </c>
      <c r="D7451" s="18" t="s">
        <v>511</v>
      </c>
      <c r="E7451" s="12">
        <v>20</v>
      </c>
      <c r="F7451" s="11" t="s">
        <v>512</v>
      </c>
      <c r="G7451" s="18" t="s">
        <v>495</v>
      </c>
      <c r="H7451" s="11" t="s">
        <v>9</v>
      </c>
      <c r="I7451" s="11" t="s">
        <v>495</v>
      </c>
    </row>
    <row r="7452" spans="1:9" s="5" customFormat="1" ht="59.25" customHeight="1" x14ac:dyDescent="0.25">
      <c r="A7452" s="11" t="s">
        <v>502</v>
      </c>
      <c r="B7452" s="17" t="s">
        <v>6778</v>
      </c>
      <c r="C7452" s="18" t="s">
        <v>7886</v>
      </c>
      <c r="D7452" s="18" t="s">
        <v>511</v>
      </c>
      <c r="E7452" s="12">
        <v>130</v>
      </c>
      <c r="F7452" s="11" t="s">
        <v>512</v>
      </c>
      <c r="G7452" s="18" t="s">
        <v>495</v>
      </c>
      <c r="H7452" s="11" t="s">
        <v>9</v>
      </c>
      <c r="I7452" s="11" t="s">
        <v>495</v>
      </c>
    </row>
    <row r="7453" spans="1:9" s="5" customFormat="1" ht="33" x14ac:dyDescent="0.25">
      <c r="A7453" s="11" t="s">
        <v>502</v>
      </c>
      <c r="B7453" s="17" t="s">
        <v>6779</v>
      </c>
      <c r="C7453" s="18" t="s">
        <v>7886</v>
      </c>
      <c r="D7453" s="18" t="s">
        <v>511</v>
      </c>
      <c r="E7453" s="12">
        <v>45</v>
      </c>
      <c r="F7453" s="11" t="s">
        <v>512</v>
      </c>
      <c r="G7453" s="18" t="s">
        <v>495</v>
      </c>
      <c r="H7453" s="11" t="s">
        <v>9</v>
      </c>
      <c r="I7453" s="11" t="s">
        <v>495</v>
      </c>
    </row>
    <row r="7454" spans="1:9" s="5" customFormat="1" ht="33" x14ac:dyDescent="0.25">
      <c r="A7454" s="11" t="s">
        <v>502</v>
      </c>
      <c r="B7454" s="17" t="s">
        <v>6780</v>
      </c>
      <c r="C7454" s="18" t="s">
        <v>7886</v>
      </c>
      <c r="D7454" s="18" t="s">
        <v>511</v>
      </c>
      <c r="E7454" s="12">
        <v>600</v>
      </c>
      <c r="F7454" s="11" t="s">
        <v>512</v>
      </c>
      <c r="G7454" s="18" t="s">
        <v>495</v>
      </c>
      <c r="H7454" s="11" t="s">
        <v>9</v>
      </c>
      <c r="I7454" s="11" t="s">
        <v>495</v>
      </c>
    </row>
    <row r="7455" spans="1:9" s="5" customFormat="1" ht="33" x14ac:dyDescent="0.25">
      <c r="A7455" s="11" t="s">
        <v>502</v>
      </c>
      <c r="B7455" s="17" t="s">
        <v>6781</v>
      </c>
      <c r="C7455" s="18" t="s">
        <v>7886</v>
      </c>
      <c r="D7455" s="18" t="s">
        <v>511</v>
      </c>
      <c r="E7455" s="12">
        <v>45</v>
      </c>
      <c r="F7455" s="11" t="s">
        <v>512</v>
      </c>
      <c r="G7455" s="18" t="s">
        <v>495</v>
      </c>
      <c r="H7455" s="11" t="s">
        <v>9</v>
      </c>
      <c r="I7455" s="11" t="s">
        <v>495</v>
      </c>
    </row>
    <row r="7456" spans="1:9" s="5" customFormat="1" ht="33" x14ac:dyDescent="0.25">
      <c r="A7456" s="11" t="s">
        <v>502</v>
      </c>
      <c r="B7456" s="17" t="s">
        <v>6782</v>
      </c>
      <c r="C7456" s="18" t="s">
        <v>7886</v>
      </c>
      <c r="D7456" s="18" t="s">
        <v>511</v>
      </c>
      <c r="E7456" s="12">
        <v>56</v>
      </c>
      <c r="F7456" s="11" t="s">
        <v>512</v>
      </c>
      <c r="G7456" s="18" t="s">
        <v>495</v>
      </c>
      <c r="H7456" s="11" t="s">
        <v>9</v>
      </c>
      <c r="I7456" s="11" t="s">
        <v>495</v>
      </c>
    </row>
    <row r="7457" spans="1:9" s="5" customFormat="1" ht="33" x14ac:dyDescent="0.25">
      <c r="A7457" s="11" t="s">
        <v>502</v>
      </c>
      <c r="B7457" s="17" t="s">
        <v>6783</v>
      </c>
      <c r="C7457" s="18" t="s">
        <v>7886</v>
      </c>
      <c r="D7457" s="18" t="s">
        <v>511</v>
      </c>
      <c r="E7457" s="12">
        <v>54</v>
      </c>
      <c r="F7457" s="11" t="s">
        <v>512</v>
      </c>
      <c r="G7457" s="18" t="s">
        <v>495</v>
      </c>
      <c r="H7457" s="11" t="s">
        <v>9</v>
      </c>
      <c r="I7457" s="11" t="s">
        <v>495</v>
      </c>
    </row>
    <row r="7458" spans="1:9" s="5" customFormat="1" ht="49.5" x14ac:dyDescent="0.25">
      <c r="A7458" s="11" t="s">
        <v>502</v>
      </c>
      <c r="B7458" s="17" t="s">
        <v>6784</v>
      </c>
      <c r="C7458" s="18" t="s">
        <v>7886</v>
      </c>
      <c r="D7458" s="18" t="s">
        <v>511</v>
      </c>
      <c r="E7458" s="12">
        <v>570</v>
      </c>
      <c r="F7458" s="11" t="s">
        <v>512</v>
      </c>
      <c r="G7458" s="18" t="s">
        <v>495</v>
      </c>
      <c r="H7458" s="11" t="s">
        <v>9</v>
      </c>
      <c r="I7458" s="11" t="s">
        <v>495</v>
      </c>
    </row>
    <row r="7459" spans="1:9" s="5" customFormat="1" ht="33" x14ac:dyDescent="0.25">
      <c r="A7459" s="11" t="s">
        <v>502</v>
      </c>
      <c r="B7459" s="17" t="s">
        <v>6916</v>
      </c>
      <c r="C7459" s="18" t="s">
        <v>7886</v>
      </c>
      <c r="D7459" s="18" t="s">
        <v>511</v>
      </c>
      <c r="E7459" s="12">
        <v>400</v>
      </c>
      <c r="F7459" s="11" t="s">
        <v>512</v>
      </c>
      <c r="G7459" s="18" t="s">
        <v>495</v>
      </c>
      <c r="H7459" s="11" t="s">
        <v>9</v>
      </c>
      <c r="I7459" s="11"/>
    </row>
    <row r="7460" spans="1:9" s="5" customFormat="1" ht="33" x14ac:dyDescent="0.25">
      <c r="A7460" s="11" t="s">
        <v>502</v>
      </c>
      <c r="B7460" s="17" t="s">
        <v>6775</v>
      </c>
      <c r="C7460" s="18" t="s">
        <v>7905</v>
      </c>
      <c r="D7460" s="18" t="s">
        <v>511</v>
      </c>
      <c r="E7460" s="12">
        <v>24</v>
      </c>
      <c r="F7460" s="11" t="s">
        <v>512</v>
      </c>
      <c r="G7460" s="18" t="s">
        <v>495</v>
      </c>
      <c r="H7460" s="11" t="s">
        <v>9</v>
      </c>
      <c r="I7460" s="11" t="s">
        <v>495</v>
      </c>
    </row>
    <row r="7461" spans="1:9" s="5" customFormat="1" ht="33" x14ac:dyDescent="0.25">
      <c r="A7461" s="11" t="s">
        <v>502</v>
      </c>
      <c r="B7461" s="17" t="s">
        <v>6790</v>
      </c>
      <c r="C7461" s="18" t="s">
        <v>7919</v>
      </c>
      <c r="D7461" s="18" t="s">
        <v>511</v>
      </c>
      <c r="E7461" s="12">
        <v>30</v>
      </c>
      <c r="F7461" s="11" t="s">
        <v>512</v>
      </c>
      <c r="G7461" s="18" t="s">
        <v>495</v>
      </c>
      <c r="H7461" s="11" t="s">
        <v>9</v>
      </c>
      <c r="I7461" s="11" t="s">
        <v>495</v>
      </c>
    </row>
    <row r="7462" spans="1:9" s="5" customFormat="1" ht="33" x14ac:dyDescent="0.25">
      <c r="A7462" s="11" t="s">
        <v>502</v>
      </c>
      <c r="B7462" s="17" t="s">
        <v>2824</v>
      </c>
      <c r="C7462" s="18" t="s">
        <v>7919</v>
      </c>
      <c r="D7462" s="18" t="s">
        <v>511</v>
      </c>
      <c r="E7462" s="12">
        <v>15</v>
      </c>
      <c r="F7462" s="11" t="s">
        <v>512</v>
      </c>
      <c r="G7462" s="18" t="s">
        <v>495</v>
      </c>
      <c r="H7462" s="11" t="s">
        <v>9</v>
      </c>
      <c r="I7462" s="11" t="s">
        <v>495</v>
      </c>
    </row>
    <row r="7463" spans="1:9" s="5" customFormat="1" ht="49.5" x14ac:dyDescent="0.25">
      <c r="A7463" s="11" t="s">
        <v>502</v>
      </c>
      <c r="B7463" s="17" t="s">
        <v>6506</v>
      </c>
      <c r="C7463" s="18" t="str">
        <f>MID(B7463,3,11)</f>
        <v>金山區六三社區發展協會</v>
      </c>
      <c r="D7463" s="18" t="s">
        <v>511</v>
      </c>
      <c r="E7463" s="12">
        <v>100</v>
      </c>
      <c r="F7463" s="11" t="s">
        <v>512</v>
      </c>
      <c r="G7463" s="18" t="s">
        <v>495</v>
      </c>
      <c r="H7463" s="11" t="s">
        <v>9</v>
      </c>
      <c r="I7463" s="11" t="s">
        <v>495</v>
      </c>
    </row>
    <row r="7464" spans="1:9" s="5" customFormat="1" ht="33" x14ac:dyDescent="0.25">
      <c r="A7464" s="11" t="s">
        <v>502</v>
      </c>
      <c r="B7464" s="17" t="s">
        <v>2786</v>
      </c>
      <c r="C7464" s="18" t="str">
        <f>MID(B7464,3,11)</f>
        <v>金山區六三社區發展協會</v>
      </c>
      <c r="D7464" s="18" t="s">
        <v>511</v>
      </c>
      <c r="E7464" s="12">
        <v>67</v>
      </c>
      <c r="F7464" s="11" t="s">
        <v>512</v>
      </c>
      <c r="G7464" s="18" t="s">
        <v>495</v>
      </c>
      <c r="H7464" s="11" t="s">
        <v>9</v>
      </c>
      <c r="I7464" s="11" t="s">
        <v>495</v>
      </c>
    </row>
    <row r="7465" spans="1:9" s="5" customFormat="1" ht="49.5" x14ac:dyDescent="0.25">
      <c r="A7465" s="11" t="s">
        <v>502</v>
      </c>
      <c r="B7465" s="17" t="s">
        <v>6505</v>
      </c>
      <c r="C7465" s="18" t="str">
        <f>MID(B7465,3,11)</f>
        <v>金山區兩西社區發展協會</v>
      </c>
      <c r="D7465" s="18" t="s">
        <v>511</v>
      </c>
      <c r="E7465" s="12">
        <v>30</v>
      </c>
      <c r="F7465" s="11" t="s">
        <v>512</v>
      </c>
      <c r="G7465" s="18" t="s">
        <v>495</v>
      </c>
      <c r="H7465" s="11" t="s">
        <v>9</v>
      </c>
      <c r="I7465" s="11" t="s">
        <v>495</v>
      </c>
    </row>
    <row r="7466" spans="1:9" s="5" customFormat="1" ht="33" x14ac:dyDescent="0.25">
      <c r="A7466" s="11" t="s">
        <v>502</v>
      </c>
      <c r="B7466" s="17" t="s">
        <v>2784</v>
      </c>
      <c r="C7466" s="18" t="str">
        <f>MID(B7466,3,11)</f>
        <v>金山區兩西社區發展協會</v>
      </c>
      <c r="D7466" s="18" t="s">
        <v>511</v>
      </c>
      <c r="E7466" s="12">
        <v>118</v>
      </c>
      <c r="F7466" s="11" t="s">
        <v>512</v>
      </c>
      <c r="G7466" s="18" t="s">
        <v>495</v>
      </c>
      <c r="H7466" s="11" t="s">
        <v>9</v>
      </c>
      <c r="I7466" s="11" t="s">
        <v>495</v>
      </c>
    </row>
    <row r="7467" spans="1:9" s="5" customFormat="1" ht="33" x14ac:dyDescent="0.25">
      <c r="A7467" s="11" t="s">
        <v>502</v>
      </c>
      <c r="B7467" s="17" t="s">
        <v>2785</v>
      </c>
      <c r="C7467" s="18" t="str">
        <f>MID(B7467,3,11)</f>
        <v>金山區兩西社區發展協會</v>
      </c>
      <c r="D7467" s="18" t="s">
        <v>511</v>
      </c>
      <c r="E7467" s="12">
        <v>41</v>
      </c>
      <c r="F7467" s="11" t="s">
        <v>512</v>
      </c>
      <c r="G7467" s="18" t="s">
        <v>495</v>
      </c>
      <c r="H7467" s="11" t="s">
        <v>9</v>
      </c>
      <c r="I7467" s="11" t="s">
        <v>495</v>
      </c>
    </row>
    <row r="7468" spans="1:9" s="5" customFormat="1" ht="33" x14ac:dyDescent="0.25">
      <c r="A7468" s="11" t="s">
        <v>502</v>
      </c>
      <c r="B7468" s="17" t="s">
        <v>2783</v>
      </c>
      <c r="C7468" s="18" t="str">
        <f>MID(B7468,6,12)</f>
        <v>金山區金包里社區發展協會</v>
      </c>
      <c r="D7468" s="18" t="s">
        <v>511</v>
      </c>
      <c r="E7468" s="12">
        <v>30</v>
      </c>
      <c r="F7468" s="11" t="s">
        <v>512</v>
      </c>
      <c r="G7468" s="18" t="s">
        <v>495</v>
      </c>
      <c r="H7468" s="11" t="s">
        <v>9</v>
      </c>
      <c r="I7468" s="11" t="s">
        <v>495</v>
      </c>
    </row>
    <row r="7469" spans="1:9" s="5" customFormat="1" ht="56.25" customHeight="1" x14ac:dyDescent="0.25">
      <c r="A7469" s="11" t="s">
        <v>502</v>
      </c>
      <c r="B7469" s="17" t="s">
        <v>6510</v>
      </c>
      <c r="C7469" s="18" t="str">
        <f>MID(B7469,3,12)</f>
        <v>金山區金包里社區發展協會</v>
      </c>
      <c r="D7469" s="18" t="s">
        <v>511</v>
      </c>
      <c r="E7469" s="12">
        <v>10</v>
      </c>
      <c r="F7469" s="11" t="s">
        <v>512</v>
      </c>
      <c r="G7469" s="18" t="s">
        <v>495</v>
      </c>
      <c r="H7469" s="11" t="s">
        <v>9</v>
      </c>
      <c r="I7469" s="11" t="s">
        <v>495</v>
      </c>
    </row>
    <row r="7470" spans="1:9" s="5" customFormat="1" ht="33" x14ac:dyDescent="0.25">
      <c r="A7470" s="11" t="s">
        <v>502</v>
      </c>
      <c r="B7470" s="17" t="s">
        <v>6511</v>
      </c>
      <c r="C7470" s="18" t="str">
        <f>MID(B7470,3,12)</f>
        <v>金山區金包里社區發展協會</v>
      </c>
      <c r="D7470" s="18" t="s">
        <v>511</v>
      </c>
      <c r="E7470" s="12">
        <v>150</v>
      </c>
      <c r="F7470" s="11" t="s">
        <v>512</v>
      </c>
      <c r="G7470" s="18" t="s">
        <v>495</v>
      </c>
      <c r="H7470" s="11" t="s">
        <v>9</v>
      </c>
      <c r="I7470" s="11" t="s">
        <v>495</v>
      </c>
    </row>
    <row r="7471" spans="1:9" s="5" customFormat="1" ht="33" x14ac:dyDescent="0.25">
      <c r="A7471" s="11" t="s">
        <v>502</v>
      </c>
      <c r="B7471" s="17" t="s">
        <v>6512</v>
      </c>
      <c r="C7471" s="18" t="str">
        <f>MID(B7471,3,12)</f>
        <v>金山區金包里社區發展協會</v>
      </c>
      <c r="D7471" s="18" t="s">
        <v>511</v>
      </c>
      <c r="E7471" s="12">
        <v>24</v>
      </c>
      <c r="F7471" s="11" t="s">
        <v>512</v>
      </c>
      <c r="G7471" s="18" t="s">
        <v>495</v>
      </c>
      <c r="H7471" s="11" t="s">
        <v>9</v>
      </c>
      <c r="I7471" s="11" t="s">
        <v>495</v>
      </c>
    </row>
    <row r="7472" spans="1:9" s="5" customFormat="1" ht="33" x14ac:dyDescent="0.25">
      <c r="A7472" s="11" t="s">
        <v>502</v>
      </c>
      <c r="B7472" s="17" t="s">
        <v>2788</v>
      </c>
      <c r="C7472" s="18" t="str">
        <f t="shared" ref="C7472:C7500" si="19">MID(B7472,3,11)</f>
        <v>金山區美田社區發展協會</v>
      </c>
      <c r="D7472" s="18" t="s">
        <v>511</v>
      </c>
      <c r="E7472" s="12">
        <v>150</v>
      </c>
      <c r="F7472" s="11" t="s">
        <v>512</v>
      </c>
      <c r="G7472" s="18" t="s">
        <v>495</v>
      </c>
      <c r="H7472" s="11" t="s">
        <v>9</v>
      </c>
      <c r="I7472" s="11" t="s">
        <v>495</v>
      </c>
    </row>
    <row r="7473" spans="1:9" s="5" customFormat="1" ht="33" x14ac:dyDescent="0.25">
      <c r="A7473" s="11" t="s">
        <v>502</v>
      </c>
      <c r="B7473" s="17" t="s">
        <v>6509</v>
      </c>
      <c r="C7473" s="18" t="str">
        <f t="shared" si="19"/>
        <v>金山區重三社區發展協會</v>
      </c>
      <c r="D7473" s="18" t="s">
        <v>511</v>
      </c>
      <c r="E7473" s="12">
        <v>150</v>
      </c>
      <c r="F7473" s="11" t="s">
        <v>512</v>
      </c>
      <c r="G7473" s="18" t="s">
        <v>495</v>
      </c>
      <c r="H7473" s="11" t="s">
        <v>9</v>
      </c>
      <c r="I7473" s="11" t="s">
        <v>495</v>
      </c>
    </row>
    <row r="7474" spans="1:9" s="5" customFormat="1" ht="33" x14ac:dyDescent="0.25">
      <c r="A7474" s="11" t="s">
        <v>502</v>
      </c>
      <c r="B7474" s="17" t="s">
        <v>2789</v>
      </c>
      <c r="C7474" s="18" t="str">
        <f t="shared" si="19"/>
        <v>金山區重三社區發展協會</v>
      </c>
      <c r="D7474" s="18" t="s">
        <v>511</v>
      </c>
      <c r="E7474" s="12">
        <v>20</v>
      </c>
      <c r="F7474" s="11" t="s">
        <v>512</v>
      </c>
      <c r="G7474" s="18" t="s">
        <v>495</v>
      </c>
      <c r="H7474" s="11" t="s">
        <v>9</v>
      </c>
      <c r="I7474" s="11" t="s">
        <v>495</v>
      </c>
    </row>
    <row r="7475" spans="1:9" s="5" customFormat="1" ht="33" x14ac:dyDescent="0.25">
      <c r="A7475" s="11" t="s">
        <v>502</v>
      </c>
      <c r="B7475" s="17" t="s">
        <v>6507</v>
      </c>
      <c r="C7475" s="18" t="str">
        <f t="shared" si="19"/>
        <v>金山區清泉社區發展協會</v>
      </c>
      <c r="D7475" s="18" t="s">
        <v>511</v>
      </c>
      <c r="E7475" s="12">
        <v>146</v>
      </c>
      <c r="F7475" s="11" t="s">
        <v>512</v>
      </c>
      <c r="G7475" s="18" t="s">
        <v>495</v>
      </c>
      <c r="H7475" s="11" t="s">
        <v>9</v>
      </c>
      <c r="I7475" s="11" t="s">
        <v>495</v>
      </c>
    </row>
    <row r="7476" spans="1:9" s="5" customFormat="1" ht="33" x14ac:dyDescent="0.25">
      <c r="A7476" s="11" t="s">
        <v>502</v>
      </c>
      <c r="B7476" s="17" t="s">
        <v>2787</v>
      </c>
      <c r="C7476" s="18" t="str">
        <f t="shared" si="19"/>
        <v>金山區磺港社區發展協會</v>
      </c>
      <c r="D7476" s="18" t="s">
        <v>511</v>
      </c>
      <c r="E7476" s="12">
        <v>150</v>
      </c>
      <c r="F7476" s="11" t="s">
        <v>512</v>
      </c>
      <c r="G7476" s="18" t="s">
        <v>495</v>
      </c>
      <c r="H7476" s="11" t="s">
        <v>9</v>
      </c>
      <c r="I7476" s="11" t="s">
        <v>495</v>
      </c>
    </row>
    <row r="7477" spans="1:9" s="5" customFormat="1" ht="33" x14ac:dyDescent="0.25">
      <c r="A7477" s="11" t="s">
        <v>502</v>
      </c>
      <c r="B7477" s="17" t="s">
        <v>6508</v>
      </c>
      <c r="C7477" s="18" t="str">
        <f t="shared" si="19"/>
        <v>金山區豐漁社區發展協會</v>
      </c>
      <c r="D7477" s="18" t="s">
        <v>511</v>
      </c>
      <c r="E7477" s="12">
        <v>100</v>
      </c>
      <c r="F7477" s="11" t="s">
        <v>512</v>
      </c>
      <c r="G7477" s="18" t="s">
        <v>495</v>
      </c>
      <c r="H7477" s="11" t="s">
        <v>9</v>
      </c>
      <c r="I7477" s="11" t="s">
        <v>495</v>
      </c>
    </row>
    <row r="7478" spans="1:9" s="5" customFormat="1" ht="33" x14ac:dyDescent="0.25">
      <c r="A7478" s="11" t="s">
        <v>502</v>
      </c>
      <c r="B7478" s="17" t="s">
        <v>5780</v>
      </c>
      <c r="C7478" s="18" t="str">
        <f t="shared" si="19"/>
        <v>泰山區大科社區發展協會</v>
      </c>
      <c r="D7478" s="18" t="s">
        <v>511</v>
      </c>
      <c r="E7478" s="12">
        <v>34</v>
      </c>
      <c r="F7478" s="11" t="s">
        <v>512</v>
      </c>
      <c r="G7478" s="18" t="s">
        <v>495</v>
      </c>
      <c r="H7478" s="11" t="s">
        <v>9</v>
      </c>
      <c r="I7478" s="11" t="s">
        <v>495</v>
      </c>
    </row>
    <row r="7479" spans="1:9" s="5" customFormat="1" ht="33" x14ac:dyDescent="0.25">
      <c r="A7479" s="11" t="s">
        <v>502</v>
      </c>
      <c r="B7479" s="17" t="s">
        <v>5781</v>
      </c>
      <c r="C7479" s="18" t="str">
        <f t="shared" si="19"/>
        <v>泰山區大科社區發展協會</v>
      </c>
      <c r="D7479" s="18" t="s">
        <v>511</v>
      </c>
      <c r="E7479" s="12">
        <v>150</v>
      </c>
      <c r="F7479" s="11" t="s">
        <v>512</v>
      </c>
      <c r="G7479" s="18" t="s">
        <v>495</v>
      </c>
      <c r="H7479" s="11" t="s">
        <v>9</v>
      </c>
      <c r="I7479" s="11" t="s">
        <v>495</v>
      </c>
    </row>
    <row r="7480" spans="1:9" s="5" customFormat="1" ht="33" x14ac:dyDescent="0.25">
      <c r="A7480" s="11" t="s">
        <v>502</v>
      </c>
      <c r="B7480" s="17" t="s">
        <v>2664</v>
      </c>
      <c r="C7480" s="18" t="str">
        <f t="shared" si="19"/>
        <v>泰山區大科社區發展協會</v>
      </c>
      <c r="D7480" s="18" t="s">
        <v>511</v>
      </c>
      <c r="E7480" s="12">
        <v>93</v>
      </c>
      <c r="F7480" s="11" t="s">
        <v>512</v>
      </c>
      <c r="G7480" s="18" t="s">
        <v>495</v>
      </c>
      <c r="H7480" s="11" t="s">
        <v>9</v>
      </c>
      <c r="I7480" s="11" t="s">
        <v>495</v>
      </c>
    </row>
    <row r="7481" spans="1:9" s="5" customFormat="1" ht="33" x14ac:dyDescent="0.25">
      <c r="A7481" s="11" t="s">
        <v>502</v>
      </c>
      <c r="B7481" s="17" t="s">
        <v>2665</v>
      </c>
      <c r="C7481" s="18" t="str">
        <f t="shared" si="19"/>
        <v>泰山區山腳社區發展協會</v>
      </c>
      <c r="D7481" s="18" t="s">
        <v>511</v>
      </c>
      <c r="E7481" s="12">
        <v>150</v>
      </c>
      <c r="F7481" s="11" t="s">
        <v>512</v>
      </c>
      <c r="G7481" s="18" t="s">
        <v>495</v>
      </c>
      <c r="H7481" s="11" t="s">
        <v>9</v>
      </c>
      <c r="I7481" s="11" t="s">
        <v>495</v>
      </c>
    </row>
    <row r="7482" spans="1:9" s="5" customFormat="1" ht="33" x14ac:dyDescent="0.25">
      <c r="A7482" s="11" t="s">
        <v>502</v>
      </c>
      <c r="B7482" s="17" t="s">
        <v>2663</v>
      </c>
      <c r="C7482" s="18" t="str">
        <f t="shared" si="19"/>
        <v>泰山區中泰社區發展協會</v>
      </c>
      <c r="D7482" s="18" t="s">
        <v>511</v>
      </c>
      <c r="E7482" s="12">
        <v>150</v>
      </c>
      <c r="F7482" s="11" t="s">
        <v>512</v>
      </c>
      <c r="G7482" s="18" t="s">
        <v>495</v>
      </c>
      <c r="H7482" s="11" t="s">
        <v>9</v>
      </c>
      <c r="I7482" s="11" t="s">
        <v>495</v>
      </c>
    </row>
    <row r="7483" spans="1:9" s="5" customFormat="1" ht="33" x14ac:dyDescent="0.25">
      <c r="A7483" s="11" t="s">
        <v>502</v>
      </c>
      <c r="B7483" s="17" t="s">
        <v>5779</v>
      </c>
      <c r="C7483" s="18" t="str">
        <f t="shared" si="19"/>
        <v>泰山區同榮社區發展協會</v>
      </c>
      <c r="D7483" s="18" t="s">
        <v>511</v>
      </c>
      <c r="E7483" s="12">
        <v>150</v>
      </c>
      <c r="F7483" s="11" t="s">
        <v>512</v>
      </c>
      <c r="G7483" s="18" t="s">
        <v>495</v>
      </c>
      <c r="H7483" s="11" t="s">
        <v>9</v>
      </c>
      <c r="I7483" s="11" t="s">
        <v>495</v>
      </c>
    </row>
    <row r="7484" spans="1:9" s="5" customFormat="1" ht="33" x14ac:dyDescent="0.25">
      <c r="A7484" s="11" t="s">
        <v>502</v>
      </c>
      <c r="B7484" s="17" t="s">
        <v>5783</v>
      </c>
      <c r="C7484" s="18" t="str">
        <f t="shared" si="19"/>
        <v>泰山區明志社區發展協會</v>
      </c>
      <c r="D7484" s="18" t="s">
        <v>511</v>
      </c>
      <c r="E7484" s="12">
        <v>48</v>
      </c>
      <c r="F7484" s="11" t="s">
        <v>512</v>
      </c>
      <c r="G7484" s="18" t="s">
        <v>495</v>
      </c>
      <c r="H7484" s="11" t="s">
        <v>9</v>
      </c>
      <c r="I7484" s="11" t="s">
        <v>495</v>
      </c>
    </row>
    <row r="7485" spans="1:9" s="5" customFormat="1" ht="33" x14ac:dyDescent="0.25">
      <c r="A7485" s="11" t="s">
        <v>502</v>
      </c>
      <c r="B7485" s="17" t="s">
        <v>5784</v>
      </c>
      <c r="C7485" s="18" t="str">
        <f t="shared" si="19"/>
        <v>泰山區明志社區發展協會</v>
      </c>
      <c r="D7485" s="18" t="s">
        <v>511</v>
      </c>
      <c r="E7485" s="12">
        <v>10</v>
      </c>
      <c r="F7485" s="11" t="s">
        <v>512</v>
      </c>
      <c r="G7485" s="18" t="s">
        <v>495</v>
      </c>
      <c r="H7485" s="11" t="s">
        <v>9</v>
      </c>
      <c r="I7485" s="11" t="s">
        <v>495</v>
      </c>
    </row>
    <row r="7486" spans="1:9" s="5" customFormat="1" ht="33" x14ac:dyDescent="0.25">
      <c r="A7486" s="11" t="s">
        <v>502</v>
      </c>
      <c r="B7486" s="17" t="s">
        <v>5785</v>
      </c>
      <c r="C7486" s="18" t="str">
        <f t="shared" si="19"/>
        <v>泰山區明志社區發展協會</v>
      </c>
      <c r="D7486" s="18" t="s">
        <v>511</v>
      </c>
      <c r="E7486" s="12">
        <v>150</v>
      </c>
      <c r="F7486" s="11" t="s">
        <v>512</v>
      </c>
      <c r="G7486" s="18" t="s">
        <v>495</v>
      </c>
      <c r="H7486" s="11" t="s">
        <v>9</v>
      </c>
      <c r="I7486" s="11" t="s">
        <v>495</v>
      </c>
    </row>
    <row r="7487" spans="1:9" s="5" customFormat="1" ht="33" x14ac:dyDescent="0.25">
      <c r="A7487" s="11" t="s">
        <v>502</v>
      </c>
      <c r="B7487" s="17" t="s">
        <v>5788</v>
      </c>
      <c r="C7487" s="18" t="str">
        <f t="shared" si="19"/>
        <v>泰山區貴子社區發展協會</v>
      </c>
      <c r="D7487" s="18" t="s">
        <v>511</v>
      </c>
      <c r="E7487" s="12">
        <v>150</v>
      </c>
      <c r="F7487" s="11" t="s">
        <v>512</v>
      </c>
      <c r="G7487" s="18" t="s">
        <v>495</v>
      </c>
      <c r="H7487" s="11" t="s">
        <v>9</v>
      </c>
      <c r="I7487" s="11" t="s">
        <v>495</v>
      </c>
    </row>
    <row r="7488" spans="1:9" s="5" customFormat="1" ht="33" x14ac:dyDescent="0.25">
      <c r="A7488" s="11" t="s">
        <v>502</v>
      </c>
      <c r="B7488" s="17" t="s">
        <v>5787</v>
      </c>
      <c r="C7488" s="18" t="str">
        <f t="shared" si="19"/>
        <v>泰山區貴和社區發展協會</v>
      </c>
      <c r="D7488" s="18" t="s">
        <v>511</v>
      </c>
      <c r="E7488" s="12">
        <v>150</v>
      </c>
      <c r="F7488" s="11" t="s">
        <v>512</v>
      </c>
      <c r="G7488" s="18" t="s">
        <v>495</v>
      </c>
      <c r="H7488" s="11" t="s">
        <v>9</v>
      </c>
      <c r="I7488" s="11" t="s">
        <v>495</v>
      </c>
    </row>
    <row r="7489" spans="1:9" s="5" customFormat="1" ht="33" x14ac:dyDescent="0.25">
      <c r="A7489" s="11" t="s">
        <v>502</v>
      </c>
      <c r="B7489" s="17" t="s">
        <v>5789</v>
      </c>
      <c r="C7489" s="18" t="str">
        <f t="shared" si="19"/>
        <v>泰山區貴賢社區發展協會</v>
      </c>
      <c r="D7489" s="18" t="s">
        <v>511</v>
      </c>
      <c r="E7489" s="12">
        <v>150</v>
      </c>
      <c r="F7489" s="11" t="s">
        <v>512</v>
      </c>
      <c r="G7489" s="18" t="s">
        <v>495</v>
      </c>
      <c r="H7489" s="11" t="s">
        <v>9</v>
      </c>
      <c r="I7489" s="11" t="s">
        <v>495</v>
      </c>
    </row>
    <row r="7490" spans="1:9" s="5" customFormat="1" ht="33" x14ac:dyDescent="0.25">
      <c r="A7490" s="11" t="s">
        <v>502</v>
      </c>
      <c r="B7490" s="17" t="s">
        <v>5782</v>
      </c>
      <c r="C7490" s="18" t="str">
        <f t="shared" si="19"/>
        <v>泰山區新明社區發展協會</v>
      </c>
      <c r="D7490" s="18" t="s">
        <v>511</v>
      </c>
      <c r="E7490" s="12">
        <v>150</v>
      </c>
      <c r="F7490" s="11" t="s">
        <v>512</v>
      </c>
      <c r="G7490" s="18" t="s">
        <v>495</v>
      </c>
      <c r="H7490" s="11" t="s">
        <v>9</v>
      </c>
      <c r="I7490" s="11" t="s">
        <v>495</v>
      </c>
    </row>
    <row r="7491" spans="1:9" s="5" customFormat="1" ht="33" x14ac:dyDescent="0.25">
      <c r="A7491" s="11" t="s">
        <v>502</v>
      </c>
      <c r="B7491" s="17" t="s">
        <v>5786</v>
      </c>
      <c r="C7491" s="18" t="str">
        <f t="shared" si="19"/>
        <v>泰山區楓樹社區發展協會</v>
      </c>
      <c r="D7491" s="18" t="s">
        <v>511</v>
      </c>
      <c r="E7491" s="12">
        <v>150</v>
      </c>
      <c r="F7491" s="11" t="s">
        <v>512</v>
      </c>
      <c r="G7491" s="18" t="s">
        <v>495</v>
      </c>
      <c r="H7491" s="11" t="s">
        <v>9</v>
      </c>
      <c r="I7491" s="11" t="s">
        <v>495</v>
      </c>
    </row>
    <row r="7492" spans="1:9" s="5" customFormat="1" ht="33" x14ac:dyDescent="0.25">
      <c r="A7492" s="11" t="s">
        <v>502</v>
      </c>
      <c r="B7492" s="17" t="s">
        <v>2666</v>
      </c>
      <c r="C7492" s="18" t="str">
        <f t="shared" si="19"/>
        <v>泰山區義仁社區發展協會</v>
      </c>
      <c r="D7492" s="18" t="s">
        <v>511</v>
      </c>
      <c r="E7492" s="12">
        <v>150</v>
      </c>
      <c r="F7492" s="11" t="s">
        <v>512</v>
      </c>
      <c r="G7492" s="18" t="s">
        <v>495</v>
      </c>
      <c r="H7492" s="11" t="s">
        <v>9</v>
      </c>
      <c r="I7492" s="11" t="s">
        <v>495</v>
      </c>
    </row>
    <row r="7493" spans="1:9" s="5" customFormat="1" ht="33" x14ac:dyDescent="0.25">
      <c r="A7493" s="11" t="s">
        <v>502</v>
      </c>
      <c r="B7493" s="17" t="s">
        <v>2667</v>
      </c>
      <c r="C7493" s="18" t="str">
        <f t="shared" si="19"/>
        <v>泰山區義學社區發展協會</v>
      </c>
      <c r="D7493" s="18" t="s">
        <v>511</v>
      </c>
      <c r="E7493" s="12">
        <v>150</v>
      </c>
      <c r="F7493" s="11" t="s">
        <v>512</v>
      </c>
      <c r="G7493" s="18" t="s">
        <v>495</v>
      </c>
      <c r="H7493" s="11" t="s">
        <v>9</v>
      </c>
      <c r="I7493" s="11" t="s">
        <v>495</v>
      </c>
    </row>
    <row r="7494" spans="1:9" s="5" customFormat="1" ht="33" x14ac:dyDescent="0.25">
      <c r="A7494" s="11" t="s">
        <v>502</v>
      </c>
      <c r="B7494" s="17" t="s">
        <v>5790</v>
      </c>
      <c r="C7494" s="18" t="str">
        <f t="shared" si="19"/>
        <v>泰山區黎明社區發展協會</v>
      </c>
      <c r="D7494" s="18" t="s">
        <v>511</v>
      </c>
      <c r="E7494" s="12">
        <v>150</v>
      </c>
      <c r="F7494" s="11" t="s">
        <v>512</v>
      </c>
      <c r="G7494" s="18" t="s">
        <v>495</v>
      </c>
      <c r="H7494" s="11" t="s">
        <v>9</v>
      </c>
      <c r="I7494" s="11" t="s">
        <v>495</v>
      </c>
    </row>
    <row r="7495" spans="1:9" s="5" customFormat="1" ht="33" x14ac:dyDescent="0.25">
      <c r="A7495" s="11" t="s">
        <v>502</v>
      </c>
      <c r="B7495" s="17" t="s">
        <v>5985</v>
      </c>
      <c r="C7495" s="18" t="str">
        <f t="shared" si="19"/>
        <v>烏來區信賢社區發展協會</v>
      </c>
      <c r="D7495" s="18" t="s">
        <v>511</v>
      </c>
      <c r="E7495" s="12">
        <v>27</v>
      </c>
      <c r="F7495" s="11" t="s">
        <v>512</v>
      </c>
      <c r="G7495" s="18" t="s">
        <v>495</v>
      </c>
      <c r="H7495" s="11" t="s">
        <v>9</v>
      </c>
      <c r="I7495" s="11" t="s">
        <v>495</v>
      </c>
    </row>
    <row r="7496" spans="1:9" s="5" customFormat="1" ht="49.5" x14ac:dyDescent="0.25">
      <c r="A7496" s="11" t="s">
        <v>502</v>
      </c>
      <c r="B7496" s="17" t="s">
        <v>2708</v>
      </c>
      <c r="C7496" s="18" t="str">
        <f t="shared" si="19"/>
        <v>烏來區信賢社區發展協會</v>
      </c>
      <c r="D7496" s="18" t="s">
        <v>511</v>
      </c>
      <c r="E7496" s="12">
        <v>150</v>
      </c>
      <c r="F7496" s="11" t="s">
        <v>512</v>
      </c>
      <c r="G7496" s="18" t="s">
        <v>495</v>
      </c>
      <c r="H7496" s="11" t="s">
        <v>9</v>
      </c>
      <c r="I7496" s="11" t="s">
        <v>495</v>
      </c>
    </row>
    <row r="7497" spans="1:9" s="5" customFormat="1" ht="49.5" x14ac:dyDescent="0.25">
      <c r="A7497" s="11" t="s">
        <v>502</v>
      </c>
      <c r="B7497" s="17" t="s">
        <v>2709</v>
      </c>
      <c r="C7497" s="18" t="str">
        <f t="shared" si="19"/>
        <v>烏來區烏來社區發展協會</v>
      </c>
      <c r="D7497" s="18" t="s">
        <v>511</v>
      </c>
      <c r="E7497" s="12">
        <v>143</v>
      </c>
      <c r="F7497" s="11" t="s">
        <v>512</v>
      </c>
      <c r="G7497" s="18" t="s">
        <v>495</v>
      </c>
      <c r="H7497" s="11" t="s">
        <v>9</v>
      </c>
      <c r="I7497" s="11" t="s">
        <v>495</v>
      </c>
    </row>
    <row r="7498" spans="1:9" s="5" customFormat="1" ht="49.5" x14ac:dyDescent="0.25">
      <c r="A7498" s="11" t="s">
        <v>502</v>
      </c>
      <c r="B7498" s="17" t="s">
        <v>5986</v>
      </c>
      <c r="C7498" s="18" t="str">
        <f t="shared" si="19"/>
        <v>烏來區溫泉社區發展協會</v>
      </c>
      <c r="D7498" s="18" t="s">
        <v>511</v>
      </c>
      <c r="E7498" s="12">
        <v>150</v>
      </c>
      <c r="F7498" s="11" t="s">
        <v>512</v>
      </c>
      <c r="G7498" s="18" t="s">
        <v>495</v>
      </c>
      <c r="H7498" s="11" t="s">
        <v>9</v>
      </c>
      <c r="I7498" s="11" t="s">
        <v>495</v>
      </c>
    </row>
    <row r="7499" spans="1:9" s="5" customFormat="1" ht="33" x14ac:dyDescent="0.25">
      <c r="A7499" s="11" t="s">
        <v>502</v>
      </c>
      <c r="B7499" s="17" t="s">
        <v>5987</v>
      </c>
      <c r="C7499" s="18" t="str">
        <f t="shared" si="19"/>
        <v>烏來區環山社區發展協會</v>
      </c>
      <c r="D7499" s="18" t="s">
        <v>511</v>
      </c>
      <c r="E7499" s="12">
        <v>50</v>
      </c>
      <c r="F7499" s="11" t="s">
        <v>512</v>
      </c>
      <c r="G7499" s="18" t="s">
        <v>495</v>
      </c>
      <c r="H7499" s="11" t="s">
        <v>9</v>
      </c>
      <c r="I7499" s="11" t="s">
        <v>495</v>
      </c>
    </row>
    <row r="7500" spans="1:9" s="5" customFormat="1" ht="33" x14ac:dyDescent="0.25">
      <c r="A7500" s="11" t="s">
        <v>502</v>
      </c>
      <c r="B7500" s="17" t="s">
        <v>2710</v>
      </c>
      <c r="C7500" s="18" t="str">
        <f t="shared" si="19"/>
        <v>烏來區環山社區發展協會</v>
      </c>
      <c r="D7500" s="18" t="s">
        <v>511</v>
      </c>
      <c r="E7500" s="12">
        <v>5</v>
      </c>
      <c r="F7500" s="11" t="s">
        <v>512</v>
      </c>
      <c r="G7500" s="18" t="s">
        <v>495</v>
      </c>
      <c r="H7500" s="11" t="s">
        <v>9</v>
      </c>
      <c r="I7500" s="11" t="s">
        <v>495</v>
      </c>
    </row>
    <row r="7501" spans="1:9" s="5" customFormat="1" ht="33" x14ac:dyDescent="0.25">
      <c r="A7501" s="11" t="s">
        <v>502</v>
      </c>
      <c r="B7501" s="17" t="s">
        <v>2829</v>
      </c>
      <c r="C7501" s="18" t="s">
        <v>7952</v>
      </c>
      <c r="D7501" s="18" t="s">
        <v>511</v>
      </c>
      <c r="E7501" s="12">
        <v>12</v>
      </c>
      <c r="F7501" s="11" t="s">
        <v>512</v>
      </c>
      <c r="G7501" s="18" t="s">
        <v>495</v>
      </c>
      <c r="H7501" s="11" t="s">
        <v>9</v>
      </c>
      <c r="I7501" s="11" t="s">
        <v>495</v>
      </c>
    </row>
    <row r="7502" spans="1:9" s="5" customFormat="1" ht="33" x14ac:dyDescent="0.25">
      <c r="A7502" s="11" t="s">
        <v>502</v>
      </c>
      <c r="B7502" s="17" t="s">
        <v>6913</v>
      </c>
      <c r="C7502" s="18" t="s">
        <v>7964</v>
      </c>
      <c r="D7502" s="18" t="s">
        <v>511</v>
      </c>
      <c r="E7502" s="12">
        <v>60</v>
      </c>
      <c r="F7502" s="11" t="s">
        <v>512</v>
      </c>
      <c r="G7502" s="18" t="s">
        <v>495</v>
      </c>
      <c r="H7502" s="11" t="s">
        <v>9</v>
      </c>
      <c r="I7502" s="11" t="s">
        <v>495</v>
      </c>
    </row>
    <row r="7503" spans="1:9" s="5" customFormat="1" ht="33" x14ac:dyDescent="0.25">
      <c r="A7503" s="11" t="s">
        <v>502</v>
      </c>
      <c r="B7503" s="17" t="s">
        <v>6909</v>
      </c>
      <c r="C7503" s="18" t="s">
        <v>7966</v>
      </c>
      <c r="D7503" s="18" t="s">
        <v>511</v>
      </c>
      <c r="E7503" s="12">
        <v>20</v>
      </c>
      <c r="F7503" s="11" t="s">
        <v>512</v>
      </c>
      <c r="G7503" s="18" t="s">
        <v>495</v>
      </c>
      <c r="H7503" s="11" t="s">
        <v>9</v>
      </c>
      <c r="I7503" s="11" t="s">
        <v>495</v>
      </c>
    </row>
    <row r="7504" spans="1:9" s="5" customFormat="1" ht="33" x14ac:dyDescent="0.25">
      <c r="A7504" s="11" t="s">
        <v>502</v>
      </c>
      <c r="B7504" s="17" t="s">
        <v>2836</v>
      </c>
      <c r="C7504" s="18" t="s">
        <v>7976</v>
      </c>
      <c r="D7504" s="18" t="s">
        <v>511</v>
      </c>
      <c r="E7504" s="12">
        <v>15</v>
      </c>
      <c r="F7504" s="11" t="s">
        <v>512</v>
      </c>
      <c r="G7504" s="18" t="s">
        <v>495</v>
      </c>
      <c r="H7504" s="11" t="s">
        <v>9</v>
      </c>
      <c r="I7504" s="11" t="s">
        <v>495</v>
      </c>
    </row>
    <row r="7505" spans="1:9" s="5" customFormat="1" ht="33" x14ac:dyDescent="0.25">
      <c r="A7505" s="11" t="s">
        <v>502</v>
      </c>
      <c r="B7505" s="17" t="s">
        <v>6915</v>
      </c>
      <c r="C7505" s="18" t="s">
        <v>7982</v>
      </c>
      <c r="D7505" s="18" t="s">
        <v>511</v>
      </c>
      <c r="E7505" s="12">
        <v>50</v>
      </c>
      <c r="F7505" s="11" t="s">
        <v>512</v>
      </c>
      <c r="G7505" s="18" t="s">
        <v>495</v>
      </c>
      <c r="H7505" s="11" t="s">
        <v>9</v>
      </c>
      <c r="I7505" s="11" t="s">
        <v>495</v>
      </c>
    </row>
    <row r="7506" spans="1:9" s="5" customFormat="1" ht="33" x14ac:dyDescent="0.25">
      <c r="A7506" s="11" t="s">
        <v>502</v>
      </c>
      <c r="B7506" s="17" t="s">
        <v>6457</v>
      </c>
      <c r="C7506" s="18" t="str">
        <f>MID(B7506,3,11)</f>
        <v>貢寮區仁里社區發展協會</v>
      </c>
      <c r="D7506" s="18" t="s">
        <v>511</v>
      </c>
      <c r="E7506" s="12">
        <v>100</v>
      </c>
      <c r="F7506" s="11" t="s">
        <v>512</v>
      </c>
      <c r="G7506" s="18" t="s">
        <v>495</v>
      </c>
      <c r="H7506" s="11" t="s">
        <v>9</v>
      </c>
      <c r="I7506" s="11" t="s">
        <v>495</v>
      </c>
    </row>
    <row r="7507" spans="1:9" s="5" customFormat="1" ht="33" x14ac:dyDescent="0.25">
      <c r="A7507" s="11" t="s">
        <v>502</v>
      </c>
      <c r="B7507" s="17" t="s">
        <v>6458</v>
      </c>
      <c r="C7507" s="18" t="str">
        <f>MID(B7507,3,11)</f>
        <v>貢寮區和美社區發展協會</v>
      </c>
      <c r="D7507" s="18" t="s">
        <v>511</v>
      </c>
      <c r="E7507" s="12">
        <v>100</v>
      </c>
      <c r="F7507" s="11" t="s">
        <v>512</v>
      </c>
      <c r="G7507" s="18" t="s">
        <v>495</v>
      </c>
      <c r="H7507" s="11" t="s">
        <v>9</v>
      </c>
      <c r="I7507" s="11" t="s">
        <v>495</v>
      </c>
    </row>
    <row r="7508" spans="1:9" s="5" customFormat="1" ht="33" x14ac:dyDescent="0.25">
      <c r="A7508" s="11" t="s">
        <v>502</v>
      </c>
      <c r="B7508" s="17" t="s">
        <v>6456</v>
      </c>
      <c r="C7508" s="18" t="str">
        <f>MID(B7508,4,11)</f>
        <v>貢寮區貢寮社區發展協會</v>
      </c>
      <c r="D7508" s="18" t="s">
        <v>511</v>
      </c>
      <c r="E7508" s="12">
        <v>100</v>
      </c>
      <c r="F7508" s="11" t="s">
        <v>512</v>
      </c>
      <c r="G7508" s="18" t="s">
        <v>495</v>
      </c>
      <c r="H7508" s="11" t="s">
        <v>9</v>
      </c>
      <c r="I7508" s="11" t="s">
        <v>495</v>
      </c>
    </row>
    <row r="7509" spans="1:9" s="5" customFormat="1" ht="33" x14ac:dyDescent="0.25">
      <c r="A7509" s="11" t="s">
        <v>502</v>
      </c>
      <c r="B7509" s="17" t="s">
        <v>6459</v>
      </c>
      <c r="C7509" s="18" t="str">
        <f t="shared" ref="C7509:C7534" si="20">MID(B7509,3,11)</f>
        <v>貢寮區貢寮社區發展協會</v>
      </c>
      <c r="D7509" s="18" t="s">
        <v>511</v>
      </c>
      <c r="E7509" s="12">
        <v>100</v>
      </c>
      <c r="F7509" s="11" t="s">
        <v>512</v>
      </c>
      <c r="G7509" s="18" t="s">
        <v>495</v>
      </c>
      <c r="H7509" s="11" t="s">
        <v>9</v>
      </c>
      <c r="I7509" s="11" t="s">
        <v>495</v>
      </c>
    </row>
    <row r="7510" spans="1:9" s="5" customFormat="1" ht="33" x14ac:dyDescent="0.25">
      <c r="A7510" s="11" t="s">
        <v>502</v>
      </c>
      <c r="B7510" s="17" t="s">
        <v>6460</v>
      </c>
      <c r="C7510" s="18" t="str">
        <f t="shared" si="20"/>
        <v>貢寮區貢寮社區發展協會</v>
      </c>
      <c r="D7510" s="18" t="s">
        <v>511</v>
      </c>
      <c r="E7510" s="12">
        <v>10</v>
      </c>
      <c r="F7510" s="11" t="s">
        <v>512</v>
      </c>
      <c r="G7510" s="18" t="s">
        <v>495</v>
      </c>
      <c r="H7510" s="11" t="s">
        <v>9</v>
      </c>
      <c r="I7510" s="11" t="s">
        <v>495</v>
      </c>
    </row>
    <row r="7511" spans="1:9" s="5" customFormat="1" ht="54" customHeight="1" x14ac:dyDescent="0.25">
      <c r="A7511" s="11" t="s">
        <v>502</v>
      </c>
      <c r="B7511" s="17" t="s">
        <v>2779</v>
      </c>
      <c r="C7511" s="18" t="str">
        <f t="shared" si="20"/>
        <v>貢寮區福隆社區發展協會</v>
      </c>
      <c r="D7511" s="18" t="s">
        <v>511</v>
      </c>
      <c r="E7511" s="12">
        <v>100</v>
      </c>
      <c r="F7511" s="11" t="s">
        <v>512</v>
      </c>
      <c r="G7511" s="18" t="s">
        <v>495</v>
      </c>
      <c r="H7511" s="11" t="s">
        <v>9</v>
      </c>
      <c r="I7511" s="11" t="s">
        <v>495</v>
      </c>
    </row>
    <row r="7512" spans="1:9" s="5" customFormat="1" ht="33" x14ac:dyDescent="0.25">
      <c r="A7512" s="11" t="s">
        <v>502</v>
      </c>
      <c r="B7512" s="17" t="s">
        <v>2781</v>
      </c>
      <c r="C7512" s="18" t="str">
        <f t="shared" si="20"/>
        <v>貢寮區龍吉社區發展協會</v>
      </c>
      <c r="D7512" s="18" t="s">
        <v>511</v>
      </c>
      <c r="E7512" s="12">
        <v>100</v>
      </c>
      <c r="F7512" s="11" t="s">
        <v>512</v>
      </c>
      <c r="G7512" s="18" t="s">
        <v>495</v>
      </c>
      <c r="H7512" s="11" t="s">
        <v>9</v>
      </c>
      <c r="I7512" s="11" t="s">
        <v>495</v>
      </c>
    </row>
    <row r="7513" spans="1:9" s="5" customFormat="1" ht="33" x14ac:dyDescent="0.25">
      <c r="A7513" s="11" t="s">
        <v>502</v>
      </c>
      <c r="B7513" s="17" t="s">
        <v>2780</v>
      </c>
      <c r="C7513" s="18" t="str">
        <f t="shared" si="20"/>
        <v>貢寮區雙玉社區發展協會</v>
      </c>
      <c r="D7513" s="18" t="s">
        <v>511</v>
      </c>
      <c r="E7513" s="12">
        <v>100</v>
      </c>
      <c r="F7513" s="11" t="s">
        <v>512</v>
      </c>
      <c r="G7513" s="18" t="s">
        <v>495</v>
      </c>
      <c r="H7513" s="11" t="s">
        <v>9</v>
      </c>
      <c r="I7513" s="11" t="s">
        <v>495</v>
      </c>
    </row>
    <row r="7514" spans="1:9" s="5" customFormat="1" ht="49.5" x14ac:dyDescent="0.25">
      <c r="A7514" s="11" t="s">
        <v>502</v>
      </c>
      <c r="B7514" s="17" t="s">
        <v>2672</v>
      </c>
      <c r="C7514" s="18" t="str">
        <f t="shared" si="20"/>
        <v>淡水區八勢社區發展協會</v>
      </c>
      <c r="D7514" s="18" t="s">
        <v>511</v>
      </c>
      <c r="E7514" s="12">
        <v>100</v>
      </c>
      <c r="F7514" s="11" t="s">
        <v>512</v>
      </c>
      <c r="G7514" s="18" t="s">
        <v>495</v>
      </c>
      <c r="H7514" s="11" t="s">
        <v>9</v>
      </c>
      <c r="I7514" s="11" t="s">
        <v>495</v>
      </c>
    </row>
    <row r="7515" spans="1:9" s="5" customFormat="1" ht="33" x14ac:dyDescent="0.25">
      <c r="A7515" s="11" t="s">
        <v>502</v>
      </c>
      <c r="B7515" s="17" t="s">
        <v>2671</v>
      </c>
      <c r="C7515" s="18" t="str">
        <f t="shared" si="20"/>
        <v>淡水區中泰社區發展協會</v>
      </c>
      <c r="D7515" s="18" t="s">
        <v>511</v>
      </c>
      <c r="E7515" s="12">
        <v>100</v>
      </c>
      <c r="F7515" s="11" t="s">
        <v>512</v>
      </c>
      <c r="G7515" s="18" t="s">
        <v>495</v>
      </c>
      <c r="H7515" s="11" t="s">
        <v>9</v>
      </c>
      <c r="I7515" s="11" t="s">
        <v>495</v>
      </c>
    </row>
    <row r="7516" spans="1:9" s="5" customFormat="1" ht="49.5" x14ac:dyDescent="0.25">
      <c r="A7516" s="11" t="s">
        <v>502</v>
      </c>
      <c r="B7516" s="17" t="s">
        <v>2677</v>
      </c>
      <c r="C7516" s="18" t="str">
        <f t="shared" si="20"/>
        <v>淡水區屯山社區發展協會</v>
      </c>
      <c r="D7516" s="18" t="s">
        <v>511</v>
      </c>
      <c r="E7516" s="12">
        <v>150</v>
      </c>
      <c r="F7516" s="11" t="s">
        <v>512</v>
      </c>
      <c r="G7516" s="18" t="s">
        <v>495</v>
      </c>
      <c r="H7516" s="11" t="s">
        <v>9</v>
      </c>
      <c r="I7516" s="11" t="s">
        <v>495</v>
      </c>
    </row>
    <row r="7517" spans="1:9" s="5" customFormat="1" ht="33" x14ac:dyDescent="0.25">
      <c r="A7517" s="11" t="s">
        <v>502</v>
      </c>
      <c r="B7517" s="17" t="s">
        <v>2688</v>
      </c>
      <c r="C7517" s="18" t="str">
        <f t="shared" si="20"/>
        <v>淡水區水源社區發展協會</v>
      </c>
      <c r="D7517" s="18" t="s">
        <v>511</v>
      </c>
      <c r="E7517" s="12">
        <v>150</v>
      </c>
      <c r="F7517" s="11" t="s">
        <v>512</v>
      </c>
      <c r="G7517" s="18" t="s">
        <v>495</v>
      </c>
      <c r="H7517" s="11" t="s">
        <v>9</v>
      </c>
      <c r="I7517" s="11" t="s">
        <v>495</v>
      </c>
    </row>
    <row r="7518" spans="1:9" s="5" customFormat="1" ht="33" x14ac:dyDescent="0.25">
      <c r="A7518" s="11" t="s">
        <v>502</v>
      </c>
      <c r="B7518" s="17" t="s">
        <v>5846</v>
      </c>
      <c r="C7518" s="18" t="str">
        <f t="shared" si="20"/>
        <v>淡水區水碓社區發展協會</v>
      </c>
      <c r="D7518" s="18" t="s">
        <v>511</v>
      </c>
      <c r="E7518" s="12">
        <v>30</v>
      </c>
      <c r="F7518" s="11" t="s">
        <v>512</v>
      </c>
      <c r="G7518" s="18" t="s">
        <v>495</v>
      </c>
      <c r="H7518" s="11" t="s">
        <v>9</v>
      </c>
      <c r="I7518" s="11" t="s">
        <v>495</v>
      </c>
    </row>
    <row r="7519" spans="1:9" s="5" customFormat="1" ht="33" x14ac:dyDescent="0.25">
      <c r="A7519" s="11" t="s">
        <v>502</v>
      </c>
      <c r="B7519" s="17" t="s">
        <v>5847</v>
      </c>
      <c r="C7519" s="18" t="str">
        <f t="shared" si="20"/>
        <v>淡水區水碓社區發展協會</v>
      </c>
      <c r="D7519" s="18" t="s">
        <v>511</v>
      </c>
      <c r="E7519" s="12">
        <v>20</v>
      </c>
      <c r="F7519" s="11" t="s">
        <v>512</v>
      </c>
      <c r="G7519" s="18" t="s">
        <v>495</v>
      </c>
      <c r="H7519" s="11" t="s">
        <v>9</v>
      </c>
      <c r="I7519" s="11" t="s">
        <v>495</v>
      </c>
    </row>
    <row r="7520" spans="1:9" s="5" customFormat="1" ht="49.5" x14ac:dyDescent="0.25">
      <c r="A7520" s="11" t="s">
        <v>502</v>
      </c>
      <c r="B7520" s="17" t="s">
        <v>2689</v>
      </c>
      <c r="C7520" s="18" t="str">
        <f t="shared" si="20"/>
        <v>淡水區水碓社區發展協會</v>
      </c>
      <c r="D7520" s="18" t="s">
        <v>511</v>
      </c>
      <c r="E7520" s="12">
        <v>70</v>
      </c>
      <c r="F7520" s="11" t="s">
        <v>512</v>
      </c>
      <c r="G7520" s="18" t="s">
        <v>495</v>
      </c>
      <c r="H7520" s="11" t="s">
        <v>9</v>
      </c>
      <c r="I7520" s="11" t="s">
        <v>495</v>
      </c>
    </row>
    <row r="7521" spans="1:9" s="5" customFormat="1" ht="33" x14ac:dyDescent="0.25">
      <c r="A7521" s="11" t="s">
        <v>502</v>
      </c>
      <c r="B7521" s="17" t="s">
        <v>2687</v>
      </c>
      <c r="C7521" s="18" t="str">
        <f t="shared" si="20"/>
        <v>淡水區民生社區發展協會</v>
      </c>
      <c r="D7521" s="18" t="s">
        <v>511</v>
      </c>
      <c r="E7521" s="12">
        <v>200</v>
      </c>
      <c r="F7521" s="11" t="s">
        <v>512</v>
      </c>
      <c r="G7521" s="18" t="s">
        <v>495</v>
      </c>
      <c r="H7521" s="11" t="s">
        <v>9</v>
      </c>
      <c r="I7521" s="11" t="s">
        <v>495</v>
      </c>
    </row>
    <row r="7522" spans="1:9" s="5" customFormat="1" ht="33" x14ac:dyDescent="0.25">
      <c r="A7522" s="11" t="s">
        <v>502</v>
      </c>
      <c r="B7522" s="17" t="s">
        <v>2684</v>
      </c>
      <c r="C7522" s="18" t="str">
        <f t="shared" si="20"/>
        <v>淡水區民安社區發展協會</v>
      </c>
      <c r="D7522" s="18" t="s">
        <v>511</v>
      </c>
      <c r="E7522" s="12">
        <v>150</v>
      </c>
      <c r="F7522" s="11" t="s">
        <v>512</v>
      </c>
      <c r="G7522" s="18" t="s">
        <v>495</v>
      </c>
      <c r="H7522" s="11" t="s">
        <v>9</v>
      </c>
      <c r="I7522" s="11" t="s">
        <v>495</v>
      </c>
    </row>
    <row r="7523" spans="1:9" s="5" customFormat="1" ht="79.5" customHeight="1" x14ac:dyDescent="0.25">
      <c r="A7523" s="11" t="s">
        <v>502</v>
      </c>
      <c r="B7523" s="17" t="s">
        <v>2685</v>
      </c>
      <c r="C7523" s="18" t="str">
        <f t="shared" si="20"/>
        <v>淡水區民權社區發展協會</v>
      </c>
      <c r="D7523" s="18" t="s">
        <v>511</v>
      </c>
      <c r="E7523" s="12">
        <v>150</v>
      </c>
      <c r="F7523" s="11" t="s">
        <v>512</v>
      </c>
      <c r="G7523" s="18" t="s">
        <v>495</v>
      </c>
      <c r="H7523" s="11" t="s">
        <v>9</v>
      </c>
      <c r="I7523" s="11" t="s">
        <v>495</v>
      </c>
    </row>
    <row r="7524" spans="1:9" s="5" customFormat="1" ht="54" customHeight="1" x14ac:dyDescent="0.25">
      <c r="A7524" s="11" t="s">
        <v>502</v>
      </c>
      <c r="B7524" s="17" t="s">
        <v>2686</v>
      </c>
      <c r="C7524" s="18" t="str">
        <f t="shared" si="20"/>
        <v>淡水區民權社區發展協會</v>
      </c>
      <c r="D7524" s="18" t="s">
        <v>511</v>
      </c>
      <c r="E7524" s="12">
        <v>20</v>
      </c>
      <c r="F7524" s="11" t="s">
        <v>512</v>
      </c>
      <c r="G7524" s="18" t="s">
        <v>495</v>
      </c>
      <c r="H7524" s="11" t="s">
        <v>9</v>
      </c>
      <c r="I7524" s="11" t="s">
        <v>495</v>
      </c>
    </row>
    <row r="7525" spans="1:9" s="5" customFormat="1" ht="33" x14ac:dyDescent="0.25">
      <c r="A7525" s="11" t="s">
        <v>502</v>
      </c>
      <c r="B7525" s="17" t="s">
        <v>5848</v>
      </c>
      <c r="C7525" s="18" t="str">
        <f t="shared" si="20"/>
        <v>淡水區竹圍社區發展協會</v>
      </c>
      <c r="D7525" s="18" t="s">
        <v>511</v>
      </c>
      <c r="E7525" s="12">
        <v>100</v>
      </c>
      <c r="F7525" s="11" t="s">
        <v>512</v>
      </c>
      <c r="G7525" s="18" t="s">
        <v>495</v>
      </c>
      <c r="H7525" s="11" t="s">
        <v>9</v>
      </c>
      <c r="I7525" s="11" t="s">
        <v>495</v>
      </c>
    </row>
    <row r="7526" spans="1:9" s="5" customFormat="1" ht="49.5" x14ac:dyDescent="0.25">
      <c r="A7526" s="11" t="s">
        <v>502</v>
      </c>
      <c r="B7526" s="17" t="s">
        <v>2690</v>
      </c>
      <c r="C7526" s="18" t="str">
        <f t="shared" si="20"/>
        <v>淡水區沙崙社區發展協會</v>
      </c>
      <c r="D7526" s="18" t="s">
        <v>511</v>
      </c>
      <c r="E7526" s="12">
        <v>150</v>
      </c>
      <c r="F7526" s="11" t="s">
        <v>512</v>
      </c>
      <c r="G7526" s="18" t="s">
        <v>495</v>
      </c>
      <c r="H7526" s="11" t="s">
        <v>9</v>
      </c>
      <c r="I7526" s="11" t="s">
        <v>495</v>
      </c>
    </row>
    <row r="7527" spans="1:9" s="5" customFormat="1" ht="49.5" x14ac:dyDescent="0.25">
      <c r="A7527" s="11" t="s">
        <v>502</v>
      </c>
      <c r="B7527" s="17" t="s">
        <v>2673</v>
      </c>
      <c r="C7527" s="18" t="str">
        <f t="shared" si="20"/>
        <v>淡水區坪頂社區發展協會</v>
      </c>
      <c r="D7527" s="18" t="s">
        <v>511</v>
      </c>
      <c r="E7527" s="12">
        <v>100</v>
      </c>
      <c r="F7527" s="11" t="s">
        <v>512</v>
      </c>
      <c r="G7527" s="18" t="s">
        <v>495</v>
      </c>
      <c r="H7527" s="11" t="s">
        <v>9</v>
      </c>
      <c r="I7527" s="11" t="s">
        <v>495</v>
      </c>
    </row>
    <row r="7528" spans="1:9" s="5" customFormat="1" ht="33" x14ac:dyDescent="0.25">
      <c r="A7528" s="11" t="s">
        <v>502</v>
      </c>
      <c r="B7528" s="17" t="s">
        <v>5842</v>
      </c>
      <c r="C7528" s="18" t="str">
        <f t="shared" si="20"/>
        <v>淡水區幸福社區發展協會</v>
      </c>
      <c r="D7528" s="18" t="s">
        <v>511</v>
      </c>
      <c r="E7528" s="12">
        <v>15</v>
      </c>
      <c r="F7528" s="11" t="s">
        <v>512</v>
      </c>
      <c r="G7528" s="18" t="s">
        <v>495</v>
      </c>
      <c r="H7528" s="11" t="s">
        <v>9</v>
      </c>
      <c r="I7528" s="11" t="s">
        <v>495</v>
      </c>
    </row>
    <row r="7529" spans="1:9" s="5" customFormat="1" ht="33" x14ac:dyDescent="0.25">
      <c r="A7529" s="11" t="s">
        <v>502</v>
      </c>
      <c r="B7529" s="17" t="s">
        <v>5843</v>
      </c>
      <c r="C7529" s="18" t="str">
        <f t="shared" si="20"/>
        <v>淡水區幸福社區發展協會</v>
      </c>
      <c r="D7529" s="18" t="s">
        <v>511</v>
      </c>
      <c r="E7529" s="12">
        <v>25</v>
      </c>
      <c r="F7529" s="11" t="s">
        <v>512</v>
      </c>
      <c r="G7529" s="18" t="s">
        <v>495</v>
      </c>
      <c r="H7529" s="11" t="s">
        <v>9</v>
      </c>
      <c r="I7529" s="11" t="s">
        <v>495</v>
      </c>
    </row>
    <row r="7530" spans="1:9" s="5" customFormat="1" ht="49.5" x14ac:dyDescent="0.25">
      <c r="A7530" s="11" t="s">
        <v>502</v>
      </c>
      <c r="B7530" s="17" t="s">
        <v>2679</v>
      </c>
      <c r="C7530" s="18" t="str">
        <f t="shared" si="20"/>
        <v>淡水區幸福社區發展協會</v>
      </c>
      <c r="D7530" s="18" t="s">
        <v>511</v>
      </c>
      <c r="E7530" s="12">
        <v>150</v>
      </c>
      <c r="F7530" s="11" t="s">
        <v>512</v>
      </c>
      <c r="G7530" s="18" t="s">
        <v>495</v>
      </c>
      <c r="H7530" s="11" t="s">
        <v>9</v>
      </c>
      <c r="I7530" s="11" t="s">
        <v>495</v>
      </c>
    </row>
    <row r="7531" spans="1:9" s="5" customFormat="1" ht="33" x14ac:dyDescent="0.25">
      <c r="A7531" s="11" t="s">
        <v>502</v>
      </c>
      <c r="B7531" s="17" t="s">
        <v>5845</v>
      </c>
      <c r="C7531" s="18" t="str">
        <f t="shared" si="20"/>
        <v>淡水區忠山社區發展協會</v>
      </c>
      <c r="D7531" s="18" t="s">
        <v>511</v>
      </c>
      <c r="E7531" s="12">
        <v>10</v>
      </c>
      <c r="F7531" s="11" t="s">
        <v>512</v>
      </c>
      <c r="G7531" s="18" t="s">
        <v>495</v>
      </c>
      <c r="H7531" s="11" t="s">
        <v>9</v>
      </c>
      <c r="I7531" s="11" t="s">
        <v>495</v>
      </c>
    </row>
    <row r="7532" spans="1:9" s="5" customFormat="1" ht="49.5" x14ac:dyDescent="0.25">
      <c r="A7532" s="11" t="s">
        <v>502</v>
      </c>
      <c r="B7532" s="17" t="s">
        <v>2680</v>
      </c>
      <c r="C7532" s="18" t="str">
        <f t="shared" si="20"/>
        <v>淡水區忠山社區發展協會</v>
      </c>
      <c r="D7532" s="18" t="s">
        <v>511</v>
      </c>
      <c r="E7532" s="12">
        <v>100</v>
      </c>
      <c r="F7532" s="11" t="s">
        <v>512</v>
      </c>
      <c r="G7532" s="18" t="s">
        <v>495</v>
      </c>
      <c r="H7532" s="11" t="s">
        <v>9</v>
      </c>
      <c r="I7532" s="11" t="s">
        <v>495</v>
      </c>
    </row>
    <row r="7533" spans="1:9" s="5" customFormat="1" ht="33" x14ac:dyDescent="0.25">
      <c r="A7533" s="11" t="s">
        <v>502</v>
      </c>
      <c r="B7533" s="17" t="s">
        <v>5844</v>
      </c>
      <c r="C7533" s="18" t="str">
        <f t="shared" si="20"/>
        <v>淡水區忠寮社區發展協會</v>
      </c>
      <c r="D7533" s="18" t="s">
        <v>511</v>
      </c>
      <c r="E7533" s="12">
        <v>150</v>
      </c>
      <c r="F7533" s="11" t="s">
        <v>512</v>
      </c>
      <c r="G7533" s="18" t="s">
        <v>495</v>
      </c>
      <c r="H7533" s="11" t="s">
        <v>9</v>
      </c>
      <c r="I7533" s="11" t="s">
        <v>495</v>
      </c>
    </row>
    <row r="7534" spans="1:9" s="5" customFormat="1" ht="33" x14ac:dyDescent="0.25">
      <c r="A7534" s="11" t="s">
        <v>502</v>
      </c>
      <c r="B7534" s="17" t="s">
        <v>2691</v>
      </c>
      <c r="C7534" s="18" t="str">
        <f t="shared" si="20"/>
        <v>淡水區油車社區發展協會</v>
      </c>
      <c r="D7534" s="18" t="s">
        <v>511</v>
      </c>
      <c r="E7534" s="12">
        <v>150</v>
      </c>
      <c r="F7534" s="11" t="s">
        <v>512</v>
      </c>
      <c r="G7534" s="18" t="s">
        <v>495</v>
      </c>
      <c r="H7534" s="11" t="s">
        <v>9</v>
      </c>
      <c r="I7534" s="11" t="s">
        <v>495</v>
      </c>
    </row>
    <row r="7535" spans="1:9" s="5" customFormat="1" ht="49.5" x14ac:dyDescent="0.25">
      <c r="A7535" s="11" t="s">
        <v>502</v>
      </c>
      <c r="B7535" s="17" t="s">
        <v>2692</v>
      </c>
      <c r="C7535" s="18" t="str">
        <f>MID(B7535,3,12)</f>
        <v>淡水區竿蓁林社區發展協會</v>
      </c>
      <c r="D7535" s="18" t="s">
        <v>511</v>
      </c>
      <c r="E7535" s="12">
        <v>100</v>
      </c>
      <c r="F7535" s="11" t="s">
        <v>512</v>
      </c>
      <c r="G7535" s="18" t="s">
        <v>495</v>
      </c>
      <c r="H7535" s="11" t="s">
        <v>9</v>
      </c>
      <c r="I7535" s="11" t="s">
        <v>495</v>
      </c>
    </row>
    <row r="7536" spans="1:9" s="5" customFormat="1" ht="49.5" x14ac:dyDescent="0.25">
      <c r="A7536" s="11" t="s">
        <v>502</v>
      </c>
      <c r="B7536" s="17" t="s">
        <v>2678</v>
      </c>
      <c r="C7536" s="18" t="str">
        <f t="shared" ref="C7536:C7555" si="21">MID(B7536,3,11)</f>
        <v>淡水區崁頂社區發展協會</v>
      </c>
      <c r="D7536" s="18" t="s">
        <v>511</v>
      </c>
      <c r="E7536" s="12">
        <v>50</v>
      </c>
      <c r="F7536" s="11" t="s">
        <v>512</v>
      </c>
      <c r="G7536" s="18" t="s">
        <v>495</v>
      </c>
      <c r="H7536" s="11" t="s">
        <v>9</v>
      </c>
      <c r="I7536" s="11" t="s">
        <v>495</v>
      </c>
    </row>
    <row r="7537" spans="1:9" s="5" customFormat="1" ht="49.5" x14ac:dyDescent="0.25">
      <c r="A7537" s="11" t="s">
        <v>502</v>
      </c>
      <c r="B7537" s="17" t="s">
        <v>2674</v>
      </c>
      <c r="C7537" s="18" t="str">
        <f t="shared" si="21"/>
        <v>淡水區埤島社區發展協會</v>
      </c>
      <c r="D7537" s="18" t="s">
        <v>511</v>
      </c>
      <c r="E7537" s="12">
        <v>99</v>
      </c>
      <c r="F7537" s="11" t="s">
        <v>512</v>
      </c>
      <c r="G7537" s="18" t="s">
        <v>495</v>
      </c>
      <c r="H7537" s="11" t="s">
        <v>9</v>
      </c>
      <c r="I7537" s="11" t="s">
        <v>495</v>
      </c>
    </row>
    <row r="7538" spans="1:9" s="5" customFormat="1" ht="33" x14ac:dyDescent="0.25">
      <c r="A7538" s="11" t="s">
        <v>502</v>
      </c>
      <c r="B7538" s="17" t="s">
        <v>2675</v>
      </c>
      <c r="C7538" s="18" t="str">
        <f t="shared" si="21"/>
        <v>淡水區埤島社區發展協會</v>
      </c>
      <c r="D7538" s="18" t="s">
        <v>511</v>
      </c>
      <c r="E7538" s="12">
        <v>50</v>
      </c>
      <c r="F7538" s="11" t="s">
        <v>512</v>
      </c>
      <c r="G7538" s="18" t="s">
        <v>495</v>
      </c>
      <c r="H7538" s="11" t="s">
        <v>9</v>
      </c>
      <c r="I7538" s="11" t="s">
        <v>495</v>
      </c>
    </row>
    <row r="7539" spans="1:9" s="5" customFormat="1" ht="33" x14ac:dyDescent="0.25">
      <c r="A7539" s="11" t="s">
        <v>502</v>
      </c>
      <c r="B7539" s="17" t="s">
        <v>2681</v>
      </c>
      <c r="C7539" s="18" t="str">
        <f t="shared" si="21"/>
        <v>淡水區新民社區發展協會</v>
      </c>
      <c r="D7539" s="18" t="s">
        <v>511</v>
      </c>
      <c r="E7539" s="12">
        <v>150</v>
      </c>
      <c r="F7539" s="11" t="s">
        <v>512</v>
      </c>
      <c r="G7539" s="18" t="s">
        <v>495</v>
      </c>
      <c r="H7539" s="11" t="s">
        <v>9</v>
      </c>
      <c r="I7539" s="11" t="s">
        <v>495</v>
      </c>
    </row>
    <row r="7540" spans="1:9" s="5" customFormat="1" ht="33" x14ac:dyDescent="0.25">
      <c r="A7540" s="11" t="s">
        <v>502</v>
      </c>
      <c r="B7540" s="17" t="s">
        <v>2682</v>
      </c>
      <c r="C7540" s="18" t="str">
        <f t="shared" si="21"/>
        <v>淡水區新興社區發展協會</v>
      </c>
      <c r="D7540" s="18" t="s">
        <v>511</v>
      </c>
      <c r="E7540" s="12">
        <v>100</v>
      </c>
      <c r="F7540" s="11" t="s">
        <v>512</v>
      </c>
      <c r="G7540" s="18" t="s">
        <v>495</v>
      </c>
      <c r="H7540" s="11" t="s">
        <v>9</v>
      </c>
      <c r="I7540" s="11" t="s">
        <v>495</v>
      </c>
    </row>
    <row r="7541" spans="1:9" s="5" customFormat="1" ht="49.5" x14ac:dyDescent="0.25">
      <c r="A7541" s="11" t="s">
        <v>502</v>
      </c>
      <c r="B7541" s="17" t="s">
        <v>2693</v>
      </c>
      <c r="C7541" s="18" t="str">
        <f t="shared" si="21"/>
        <v>淡水區義山社區發展協會</v>
      </c>
      <c r="D7541" s="18" t="s">
        <v>511</v>
      </c>
      <c r="E7541" s="12">
        <v>100</v>
      </c>
      <c r="F7541" s="11" t="s">
        <v>512</v>
      </c>
      <c r="G7541" s="18" t="s">
        <v>495</v>
      </c>
      <c r="H7541" s="11" t="s">
        <v>9</v>
      </c>
      <c r="I7541" s="11" t="s">
        <v>495</v>
      </c>
    </row>
    <row r="7542" spans="1:9" s="5" customFormat="1" ht="33" x14ac:dyDescent="0.25">
      <c r="A7542" s="11" t="s">
        <v>502</v>
      </c>
      <c r="B7542" s="17" t="s">
        <v>2695</v>
      </c>
      <c r="C7542" s="18" t="str">
        <f t="shared" si="21"/>
        <v>淡水區賢孝社區發展協會</v>
      </c>
      <c r="D7542" s="18" t="s">
        <v>511</v>
      </c>
      <c r="E7542" s="12">
        <v>84</v>
      </c>
      <c r="F7542" s="11" t="s">
        <v>512</v>
      </c>
      <c r="G7542" s="18" t="s">
        <v>495</v>
      </c>
      <c r="H7542" s="11" t="s">
        <v>9</v>
      </c>
      <c r="I7542" s="11" t="s">
        <v>495</v>
      </c>
    </row>
    <row r="7543" spans="1:9" s="5" customFormat="1" ht="33" x14ac:dyDescent="0.25">
      <c r="A7543" s="11" t="s">
        <v>502</v>
      </c>
      <c r="B7543" s="17" t="s">
        <v>2676</v>
      </c>
      <c r="C7543" s="18" t="str">
        <f t="shared" si="21"/>
        <v>淡水區學府社區發展協會</v>
      </c>
      <c r="D7543" s="18" t="s">
        <v>511</v>
      </c>
      <c r="E7543" s="12">
        <v>100</v>
      </c>
      <c r="F7543" s="11" t="s">
        <v>512</v>
      </c>
      <c r="G7543" s="18" t="s">
        <v>495</v>
      </c>
      <c r="H7543" s="11" t="s">
        <v>9</v>
      </c>
      <c r="I7543" s="11" t="s">
        <v>495</v>
      </c>
    </row>
    <row r="7544" spans="1:9" s="5" customFormat="1" ht="49.5" x14ac:dyDescent="0.25">
      <c r="A7544" s="11" t="s">
        <v>502</v>
      </c>
      <c r="B7544" s="17" t="s">
        <v>2683</v>
      </c>
      <c r="C7544" s="18" t="str">
        <f t="shared" si="21"/>
        <v>淡水區樹興社區發展協會</v>
      </c>
      <c r="D7544" s="18" t="s">
        <v>511</v>
      </c>
      <c r="E7544" s="12">
        <v>150</v>
      </c>
      <c r="F7544" s="11" t="s">
        <v>512</v>
      </c>
      <c r="G7544" s="18" t="s">
        <v>495</v>
      </c>
      <c r="H7544" s="11" t="s">
        <v>9</v>
      </c>
      <c r="I7544" s="11" t="s">
        <v>495</v>
      </c>
    </row>
    <row r="7545" spans="1:9" s="5" customFormat="1" ht="49.5" x14ac:dyDescent="0.25">
      <c r="A7545" s="11" t="s">
        <v>502</v>
      </c>
      <c r="B7545" s="17" t="s">
        <v>2694</v>
      </c>
      <c r="C7545" s="18" t="str">
        <f t="shared" si="21"/>
        <v>淡水區興仁社區發展協會</v>
      </c>
      <c r="D7545" s="18" t="s">
        <v>511</v>
      </c>
      <c r="E7545" s="12">
        <v>150</v>
      </c>
      <c r="F7545" s="11" t="s">
        <v>512</v>
      </c>
      <c r="G7545" s="18" t="s">
        <v>495</v>
      </c>
      <c r="H7545" s="11" t="s">
        <v>9</v>
      </c>
      <c r="I7545" s="11" t="s">
        <v>495</v>
      </c>
    </row>
    <row r="7546" spans="1:9" s="5" customFormat="1" ht="33" x14ac:dyDescent="0.25">
      <c r="A7546" s="11" t="s">
        <v>502</v>
      </c>
      <c r="B7546" s="17" t="s">
        <v>5952</v>
      </c>
      <c r="C7546" s="18" t="str">
        <f t="shared" si="21"/>
        <v>深坑區土庫社區發展協會</v>
      </c>
      <c r="D7546" s="18" t="s">
        <v>511</v>
      </c>
      <c r="E7546" s="12">
        <v>9</v>
      </c>
      <c r="F7546" s="11" t="s">
        <v>512</v>
      </c>
      <c r="G7546" s="18" t="s">
        <v>495</v>
      </c>
      <c r="H7546" s="11" t="s">
        <v>9</v>
      </c>
      <c r="I7546" s="11" t="s">
        <v>495</v>
      </c>
    </row>
    <row r="7547" spans="1:9" s="5" customFormat="1" ht="33" x14ac:dyDescent="0.25">
      <c r="A7547" s="11" t="s">
        <v>502</v>
      </c>
      <c r="B7547" s="17" t="s">
        <v>2699</v>
      </c>
      <c r="C7547" s="18" t="str">
        <f t="shared" si="21"/>
        <v>深坑區土庫社區發展協會</v>
      </c>
      <c r="D7547" s="18" t="s">
        <v>511</v>
      </c>
      <c r="E7547" s="12">
        <v>150</v>
      </c>
      <c r="F7547" s="11" t="s">
        <v>512</v>
      </c>
      <c r="G7547" s="18" t="s">
        <v>495</v>
      </c>
      <c r="H7547" s="11" t="s">
        <v>9</v>
      </c>
      <c r="I7547" s="11" t="s">
        <v>495</v>
      </c>
    </row>
    <row r="7548" spans="1:9" s="5" customFormat="1" ht="33" x14ac:dyDescent="0.25">
      <c r="A7548" s="11" t="s">
        <v>502</v>
      </c>
      <c r="B7548" s="17" t="s">
        <v>2700</v>
      </c>
      <c r="C7548" s="18" t="str">
        <f t="shared" si="21"/>
        <v>深坑區昇高社區發展協會</v>
      </c>
      <c r="D7548" s="18" t="s">
        <v>511</v>
      </c>
      <c r="E7548" s="12">
        <v>150</v>
      </c>
      <c r="F7548" s="11" t="s">
        <v>512</v>
      </c>
      <c r="G7548" s="18" t="s">
        <v>495</v>
      </c>
      <c r="H7548" s="11" t="s">
        <v>9</v>
      </c>
      <c r="I7548" s="11" t="s">
        <v>495</v>
      </c>
    </row>
    <row r="7549" spans="1:9" s="5" customFormat="1" ht="33" x14ac:dyDescent="0.25">
      <c r="A7549" s="11" t="s">
        <v>502</v>
      </c>
      <c r="B7549" s="17" t="s">
        <v>2701</v>
      </c>
      <c r="C7549" s="18" t="str">
        <f t="shared" si="21"/>
        <v>深坑區昇高社區發展協會</v>
      </c>
      <c r="D7549" s="18" t="s">
        <v>511</v>
      </c>
      <c r="E7549" s="12">
        <v>30</v>
      </c>
      <c r="F7549" s="11" t="s">
        <v>512</v>
      </c>
      <c r="G7549" s="18" t="s">
        <v>495</v>
      </c>
      <c r="H7549" s="11" t="s">
        <v>9</v>
      </c>
      <c r="I7549" s="11" t="s">
        <v>495</v>
      </c>
    </row>
    <row r="7550" spans="1:9" s="5" customFormat="1" ht="33" x14ac:dyDescent="0.25">
      <c r="A7550" s="11" t="s">
        <v>502</v>
      </c>
      <c r="B7550" s="17" t="s">
        <v>5955</v>
      </c>
      <c r="C7550" s="18" t="str">
        <f t="shared" si="21"/>
        <v>深坑區阿柔社區發展協會</v>
      </c>
      <c r="D7550" s="18" t="s">
        <v>511</v>
      </c>
      <c r="E7550" s="12">
        <v>18</v>
      </c>
      <c r="F7550" s="11" t="s">
        <v>512</v>
      </c>
      <c r="G7550" s="18" t="s">
        <v>495</v>
      </c>
      <c r="H7550" s="11" t="s">
        <v>9</v>
      </c>
      <c r="I7550" s="11" t="s">
        <v>495</v>
      </c>
    </row>
    <row r="7551" spans="1:9" s="5" customFormat="1" ht="33" x14ac:dyDescent="0.25">
      <c r="A7551" s="11" t="s">
        <v>502</v>
      </c>
      <c r="B7551" s="17" t="s">
        <v>5956</v>
      </c>
      <c r="C7551" s="18" t="str">
        <f t="shared" si="21"/>
        <v>深坑區阿柔社區發展協會</v>
      </c>
      <c r="D7551" s="18" t="s">
        <v>511</v>
      </c>
      <c r="E7551" s="12">
        <v>150</v>
      </c>
      <c r="F7551" s="11" t="s">
        <v>512</v>
      </c>
      <c r="G7551" s="18" t="s">
        <v>495</v>
      </c>
      <c r="H7551" s="11" t="s">
        <v>9</v>
      </c>
      <c r="I7551" s="11" t="s">
        <v>495</v>
      </c>
    </row>
    <row r="7552" spans="1:9" s="5" customFormat="1" ht="33" x14ac:dyDescent="0.25">
      <c r="A7552" s="11" t="s">
        <v>502</v>
      </c>
      <c r="B7552" s="17" t="s">
        <v>5953</v>
      </c>
      <c r="C7552" s="18" t="str">
        <f t="shared" si="21"/>
        <v>深坑區深坑社區發展協會</v>
      </c>
      <c r="D7552" s="18" t="s">
        <v>511</v>
      </c>
      <c r="E7552" s="12">
        <v>150</v>
      </c>
      <c r="F7552" s="11" t="s">
        <v>512</v>
      </c>
      <c r="G7552" s="18" t="s">
        <v>495</v>
      </c>
      <c r="H7552" s="11" t="s">
        <v>9</v>
      </c>
      <c r="I7552" s="11" t="s">
        <v>495</v>
      </c>
    </row>
    <row r="7553" spans="1:9" s="5" customFormat="1" ht="33" x14ac:dyDescent="0.25">
      <c r="A7553" s="11" t="s">
        <v>502</v>
      </c>
      <c r="B7553" s="17" t="s">
        <v>5954</v>
      </c>
      <c r="C7553" s="18" t="str">
        <f t="shared" si="21"/>
        <v>深坑區深坑社區發展協會</v>
      </c>
      <c r="D7553" s="18" t="s">
        <v>511</v>
      </c>
      <c r="E7553" s="12">
        <v>50</v>
      </c>
      <c r="F7553" s="11" t="s">
        <v>512</v>
      </c>
      <c r="G7553" s="18" t="s">
        <v>495</v>
      </c>
      <c r="H7553" s="11" t="s">
        <v>9</v>
      </c>
      <c r="I7553" s="11" t="s">
        <v>495</v>
      </c>
    </row>
    <row r="7554" spans="1:9" s="5" customFormat="1" ht="33" x14ac:dyDescent="0.25">
      <c r="A7554" s="11" t="s">
        <v>502</v>
      </c>
      <c r="B7554" s="17" t="s">
        <v>2702</v>
      </c>
      <c r="C7554" s="18" t="str">
        <f t="shared" si="21"/>
        <v>深坑區深坑社區發展協會</v>
      </c>
      <c r="D7554" s="18" t="s">
        <v>511</v>
      </c>
      <c r="E7554" s="12">
        <v>25</v>
      </c>
      <c r="F7554" s="11" t="s">
        <v>512</v>
      </c>
      <c r="G7554" s="18" t="s">
        <v>495</v>
      </c>
      <c r="H7554" s="11" t="s">
        <v>9</v>
      </c>
      <c r="I7554" s="11" t="s">
        <v>495</v>
      </c>
    </row>
    <row r="7555" spans="1:9" s="5" customFormat="1" ht="33" x14ac:dyDescent="0.25">
      <c r="A7555" s="11" t="s">
        <v>502</v>
      </c>
      <c r="B7555" s="17" t="s">
        <v>2703</v>
      </c>
      <c r="C7555" s="18" t="str">
        <f t="shared" si="21"/>
        <v>深坑區萬順社區發展協會</v>
      </c>
      <c r="D7555" s="18" t="s">
        <v>511</v>
      </c>
      <c r="E7555" s="12">
        <v>150</v>
      </c>
      <c r="F7555" s="11" t="s">
        <v>512</v>
      </c>
      <c r="G7555" s="18" t="s">
        <v>495</v>
      </c>
      <c r="H7555" s="11" t="s">
        <v>9</v>
      </c>
      <c r="I7555" s="11" t="s">
        <v>495</v>
      </c>
    </row>
    <row r="7556" spans="1:9" s="5" customFormat="1" ht="33" x14ac:dyDescent="0.25">
      <c r="A7556" s="11" t="s">
        <v>502</v>
      </c>
      <c r="B7556" s="17" t="s">
        <v>4325</v>
      </c>
      <c r="C7556" s="18" t="s">
        <v>8136</v>
      </c>
      <c r="D7556" s="18" t="s">
        <v>511</v>
      </c>
      <c r="E7556" s="12">
        <v>40</v>
      </c>
      <c r="F7556" s="11" t="s">
        <v>512</v>
      </c>
      <c r="G7556" s="18" t="s">
        <v>495</v>
      </c>
      <c r="H7556" s="11" t="s">
        <v>9</v>
      </c>
      <c r="I7556" s="11" t="s">
        <v>495</v>
      </c>
    </row>
    <row r="7557" spans="1:9" s="5" customFormat="1" ht="33" x14ac:dyDescent="0.25">
      <c r="A7557" s="11" t="s">
        <v>502</v>
      </c>
      <c r="B7557" s="17" t="s">
        <v>4693</v>
      </c>
      <c r="C7557" s="18" t="s">
        <v>8195</v>
      </c>
      <c r="D7557" s="18" t="s">
        <v>511</v>
      </c>
      <c r="E7557" s="12">
        <v>100</v>
      </c>
      <c r="F7557" s="11" t="s">
        <v>512</v>
      </c>
      <c r="G7557" s="18" t="s">
        <v>495</v>
      </c>
      <c r="H7557" s="11" t="s">
        <v>9</v>
      </c>
      <c r="I7557" s="11" t="s">
        <v>495</v>
      </c>
    </row>
    <row r="7558" spans="1:9" s="5" customFormat="1" ht="33" x14ac:dyDescent="0.25">
      <c r="A7558" s="11" t="s">
        <v>502</v>
      </c>
      <c r="B7558" s="17" t="s">
        <v>4694</v>
      </c>
      <c r="C7558" s="18" t="s">
        <v>8233</v>
      </c>
      <c r="D7558" s="18" t="s">
        <v>511</v>
      </c>
      <c r="E7558" s="12">
        <v>100</v>
      </c>
      <c r="F7558" s="11" t="s">
        <v>512</v>
      </c>
      <c r="G7558" s="18" t="s">
        <v>495</v>
      </c>
      <c r="H7558" s="11" t="s">
        <v>9</v>
      </c>
      <c r="I7558" s="11" t="s">
        <v>495</v>
      </c>
    </row>
    <row r="7559" spans="1:9" s="5" customFormat="1" ht="33" x14ac:dyDescent="0.25">
      <c r="A7559" s="11" t="s">
        <v>502</v>
      </c>
      <c r="B7559" s="17" t="s">
        <v>4343</v>
      </c>
      <c r="C7559" s="18" t="s">
        <v>8321</v>
      </c>
      <c r="D7559" s="18" t="s">
        <v>511</v>
      </c>
      <c r="E7559" s="12">
        <v>100</v>
      </c>
      <c r="F7559" s="11" t="s">
        <v>512</v>
      </c>
      <c r="G7559" s="18" t="s">
        <v>495</v>
      </c>
      <c r="H7559" s="11" t="s">
        <v>9</v>
      </c>
      <c r="I7559" s="11" t="s">
        <v>495</v>
      </c>
    </row>
    <row r="7560" spans="1:9" s="5" customFormat="1" ht="33" x14ac:dyDescent="0.25">
      <c r="A7560" s="11" t="s">
        <v>502</v>
      </c>
      <c r="B7560" s="17" t="s">
        <v>4495</v>
      </c>
      <c r="C7560" s="18" t="s">
        <v>8378</v>
      </c>
      <c r="D7560" s="18" t="s">
        <v>511</v>
      </c>
      <c r="E7560" s="12">
        <v>150</v>
      </c>
      <c r="F7560" s="11" t="s">
        <v>512</v>
      </c>
      <c r="G7560" s="18" t="s">
        <v>495</v>
      </c>
      <c r="H7560" s="11" t="s">
        <v>9</v>
      </c>
      <c r="I7560" s="11" t="s">
        <v>495</v>
      </c>
    </row>
    <row r="7561" spans="1:9" s="5" customFormat="1" ht="33" x14ac:dyDescent="0.25">
      <c r="A7561" s="11" t="s">
        <v>502</v>
      </c>
      <c r="B7561" s="17" t="s">
        <v>4648</v>
      </c>
      <c r="C7561" s="18" t="s">
        <v>8509</v>
      </c>
      <c r="D7561" s="18" t="s">
        <v>511</v>
      </c>
      <c r="E7561" s="12">
        <v>40</v>
      </c>
      <c r="F7561" s="11" t="s">
        <v>512</v>
      </c>
      <c r="G7561" s="18" t="s">
        <v>495</v>
      </c>
      <c r="H7561" s="11" t="s">
        <v>9</v>
      </c>
      <c r="I7561" s="11" t="s">
        <v>495</v>
      </c>
    </row>
    <row r="7562" spans="1:9" s="5" customFormat="1" ht="33" x14ac:dyDescent="0.25">
      <c r="A7562" s="11" t="s">
        <v>502</v>
      </c>
      <c r="B7562" s="17" t="s">
        <v>4649</v>
      </c>
      <c r="C7562" s="18" t="s">
        <v>8509</v>
      </c>
      <c r="D7562" s="18" t="s">
        <v>511</v>
      </c>
      <c r="E7562" s="12">
        <v>38</v>
      </c>
      <c r="F7562" s="11" t="s">
        <v>512</v>
      </c>
      <c r="G7562" s="18" t="s">
        <v>495</v>
      </c>
      <c r="H7562" s="11" t="s">
        <v>9</v>
      </c>
      <c r="I7562" s="11" t="s">
        <v>495</v>
      </c>
    </row>
    <row r="7563" spans="1:9" s="5" customFormat="1" ht="33" x14ac:dyDescent="0.25">
      <c r="A7563" s="11" t="s">
        <v>502</v>
      </c>
      <c r="B7563" s="17" t="s">
        <v>2725</v>
      </c>
      <c r="C7563" s="18" t="s">
        <v>8572</v>
      </c>
      <c r="D7563" s="18" t="s">
        <v>511</v>
      </c>
      <c r="E7563" s="12">
        <v>12</v>
      </c>
      <c r="F7563" s="11" t="s">
        <v>512</v>
      </c>
      <c r="G7563" s="18" t="s">
        <v>495</v>
      </c>
      <c r="H7563" s="11" t="s">
        <v>9</v>
      </c>
      <c r="I7563" s="11" t="s">
        <v>495</v>
      </c>
    </row>
    <row r="7564" spans="1:9" s="5" customFormat="1" ht="33" x14ac:dyDescent="0.25">
      <c r="A7564" s="11" t="s">
        <v>502</v>
      </c>
      <c r="B7564" s="17" t="s">
        <v>2726</v>
      </c>
      <c r="C7564" s="18" t="s">
        <v>8572</v>
      </c>
      <c r="D7564" s="18" t="s">
        <v>511</v>
      </c>
      <c r="E7564" s="12">
        <v>36</v>
      </c>
      <c r="F7564" s="11" t="s">
        <v>512</v>
      </c>
      <c r="G7564" s="18" t="s">
        <v>495</v>
      </c>
      <c r="H7564" s="11" t="s">
        <v>9</v>
      </c>
      <c r="I7564" s="11" t="s">
        <v>495</v>
      </c>
    </row>
    <row r="7565" spans="1:9" s="5" customFormat="1" ht="33" x14ac:dyDescent="0.25">
      <c r="A7565" s="11" t="s">
        <v>502</v>
      </c>
      <c r="B7565" s="17" t="s">
        <v>2727</v>
      </c>
      <c r="C7565" s="18" t="s">
        <v>8572</v>
      </c>
      <c r="D7565" s="18" t="s">
        <v>511</v>
      </c>
      <c r="E7565" s="12">
        <v>35</v>
      </c>
      <c r="F7565" s="11" t="s">
        <v>512</v>
      </c>
      <c r="G7565" s="18" t="s">
        <v>495</v>
      </c>
      <c r="H7565" s="11" t="s">
        <v>9</v>
      </c>
      <c r="I7565" s="11" t="s">
        <v>495</v>
      </c>
    </row>
    <row r="7566" spans="1:9" s="5" customFormat="1" ht="33" x14ac:dyDescent="0.25">
      <c r="A7566" s="11" t="s">
        <v>502</v>
      </c>
      <c r="B7566" s="17" t="s">
        <v>4964</v>
      </c>
      <c r="C7566" s="18" t="s">
        <v>8596</v>
      </c>
      <c r="D7566" s="18" t="s">
        <v>511</v>
      </c>
      <c r="E7566" s="12">
        <v>35</v>
      </c>
      <c r="F7566" s="11" t="s">
        <v>512</v>
      </c>
      <c r="G7566" s="18" t="s">
        <v>495</v>
      </c>
      <c r="H7566" s="11" t="s">
        <v>9</v>
      </c>
      <c r="I7566" s="11" t="s">
        <v>495</v>
      </c>
    </row>
    <row r="7567" spans="1:9" s="5" customFormat="1" ht="52.5" customHeight="1" x14ac:dyDescent="0.25">
      <c r="A7567" s="11" t="s">
        <v>502</v>
      </c>
      <c r="B7567" s="17" t="s">
        <v>5470</v>
      </c>
      <c r="C7567" s="18" t="s">
        <v>8765</v>
      </c>
      <c r="D7567" s="18" t="s">
        <v>511</v>
      </c>
      <c r="E7567" s="12">
        <v>60</v>
      </c>
      <c r="F7567" s="11" t="s">
        <v>512</v>
      </c>
      <c r="G7567" s="18" t="s">
        <v>495</v>
      </c>
      <c r="H7567" s="11" t="s">
        <v>9</v>
      </c>
      <c r="I7567" s="11" t="s">
        <v>495</v>
      </c>
    </row>
    <row r="7568" spans="1:9" s="5" customFormat="1" ht="33" x14ac:dyDescent="0.25">
      <c r="A7568" s="11" t="s">
        <v>502</v>
      </c>
      <c r="B7568" s="17" t="s">
        <v>5471</v>
      </c>
      <c r="C7568" s="18" t="s">
        <v>8765</v>
      </c>
      <c r="D7568" s="18" t="s">
        <v>511</v>
      </c>
      <c r="E7568" s="12">
        <v>15</v>
      </c>
      <c r="F7568" s="11" t="s">
        <v>512</v>
      </c>
      <c r="G7568" s="18" t="s">
        <v>495</v>
      </c>
      <c r="H7568" s="11" t="s">
        <v>9</v>
      </c>
      <c r="I7568" s="11" t="s">
        <v>495</v>
      </c>
    </row>
    <row r="7569" spans="1:9" s="5" customFormat="1" ht="62.25" customHeight="1" x14ac:dyDescent="0.25">
      <c r="A7569" s="11" t="s">
        <v>502</v>
      </c>
      <c r="B7569" s="17" t="s">
        <v>2608</v>
      </c>
      <c r="C7569" s="18" t="str">
        <f>MID(B7569,3,14)</f>
        <v>新北市林口區東林社區發展協會</v>
      </c>
      <c r="D7569" s="18" t="s">
        <v>511</v>
      </c>
      <c r="E7569" s="12">
        <v>60</v>
      </c>
      <c r="F7569" s="11" t="s">
        <v>512</v>
      </c>
      <c r="G7569" s="18" t="s">
        <v>495</v>
      </c>
      <c r="H7569" s="11" t="s">
        <v>9</v>
      </c>
      <c r="I7569" s="11" t="s">
        <v>495</v>
      </c>
    </row>
    <row r="7570" spans="1:9" s="5" customFormat="1" ht="33" x14ac:dyDescent="0.25">
      <c r="A7570" s="11" t="s">
        <v>502</v>
      </c>
      <c r="B7570" s="17" t="s">
        <v>6098</v>
      </c>
      <c r="C7570" s="18" t="s">
        <v>8794</v>
      </c>
      <c r="D7570" s="18" t="s">
        <v>511</v>
      </c>
      <c r="E7570" s="12">
        <v>50</v>
      </c>
      <c r="F7570" s="11" t="s">
        <v>512</v>
      </c>
      <c r="G7570" s="18" t="s">
        <v>495</v>
      </c>
      <c r="H7570" s="11" t="s">
        <v>9</v>
      </c>
      <c r="I7570" s="11" t="s">
        <v>495</v>
      </c>
    </row>
    <row r="7571" spans="1:9" s="5" customFormat="1" ht="33" x14ac:dyDescent="0.25">
      <c r="A7571" s="11" t="s">
        <v>502</v>
      </c>
      <c r="B7571" s="17" t="s">
        <v>2738</v>
      </c>
      <c r="C7571" s="18" t="s">
        <v>8794</v>
      </c>
      <c r="D7571" s="18" t="s">
        <v>511</v>
      </c>
      <c r="E7571" s="12">
        <v>15</v>
      </c>
      <c r="F7571" s="11" t="s">
        <v>512</v>
      </c>
      <c r="G7571" s="18" t="s">
        <v>495</v>
      </c>
      <c r="H7571" s="11" t="s">
        <v>9</v>
      </c>
      <c r="I7571" s="11" t="s">
        <v>495</v>
      </c>
    </row>
    <row r="7572" spans="1:9" s="5" customFormat="1" ht="33" x14ac:dyDescent="0.25">
      <c r="A7572" s="11" t="s">
        <v>502</v>
      </c>
      <c r="B7572" s="17" t="s">
        <v>2698</v>
      </c>
      <c r="C7572" s="18" t="s">
        <v>9043</v>
      </c>
      <c r="D7572" s="18" t="s">
        <v>511</v>
      </c>
      <c r="E7572" s="12">
        <v>15</v>
      </c>
      <c r="F7572" s="11" t="s">
        <v>512</v>
      </c>
      <c r="G7572" s="18" t="s">
        <v>495</v>
      </c>
      <c r="H7572" s="11" t="s">
        <v>9</v>
      </c>
      <c r="I7572" s="11" t="s">
        <v>495</v>
      </c>
    </row>
    <row r="7573" spans="1:9" s="5" customFormat="1" ht="33" x14ac:dyDescent="0.25">
      <c r="A7573" s="11" t="s">
        <v>502</v>
      </c>
      <c r="B7573" s="17" t="s">
        <v>6596</v>
      </c>
      <c r="C7573" s="18" t="s">
        <v>9118</v>
      </c>
      <c r="D7573" s="18" t="s">
        <v>511</v>
      </c>
      <c r="E7573" s="12">
        <v>30</v>
      </c>
      <c r="F7573" s="11" t="s">
        <v>512</v>
      </c>
      <c r="G7573" s="18" t="s">
        <v>495</v>
      </c>
      <c r="H7573" s="11" t="s">
        <v>9</v>
      </c>
      <c r="I7573" s="11" t="s">
        <v>495</v>
      </c>
    </row>
    <row r="7574" spans="1:9" s="5" customFormat="1" ht="33" x14ac:dyDescent="0.25">
      <c r="A7574" s="11" t="s">
        <v>502</v>
      </c>
      <c r="B7574" s="17" t="s">
        <v>5042</v>
      </c>
      <c r="C7574" s="18" t="s">
        <v>9148</v>
      </c>
      <c r="D7574" s="18" t="s">
        <v>511</v>
      </c>
      <c r="E7574" s="12">
        <v>60</v>
      </c>
      <c r="F7574" s="11" t="s">
        <v>512</v>
      </c>
      <c r="G7574" s="18" t="s">
        <v>495</v>
      </c>
      <c r="H7574" s="11" t="s">
        <v>9</v>
      </c>
      <c r="I7574" s="11" t="s">
        <v>495</v>
      </c>
    </row>
    <row r="7575" spans="1:9" s="5" customFormat="1" ht="33" x14ac:dyDescent="0.25">
      <c r="A7575" s="11" t="s">
        <v>502</v>
      </c>
      <c r="B7575" s="17" t="s">
        <v>5043</v>
      </c>
      <c r="C7575" s="18" t="s">
        <v>9148</v>
      </c>
      <c r="D7575" s="18" t="s">
        <v>511</v>
      </c>
      <c r="E7575" s="12">
        <v>56</v>
      </c>
      <c r="F7575" s="11" t="s">
        <v>512</v>
      </c>
      <c r="G7575" s="18" t="s">
        <v>495</v>
      </c>
      <c r="H7575" s="11" t="s">
        <v>9</v>
      </c>
      <c r="I7575" s="11" t="s">
        <v>495</v>
      </c>
    </row>
    <row r="7576" spans="1:9" s="5" customFormat="1" ht="33" x14ac:dyDescent="0.25">
      <c r="A7576" s="11" t="s">
        <v>502</v>
      </c>
      <c r="B7576" s="17" t="s">
        <v>5052</v>
      </c>
      <c r="C7576" s="18" t="str">
        <f>MID(B7576,1,14)</f>
        <v>新北市新店區下城社區發展協會</v>
      </c>
      <c r="D7576" s="18" t="s">
        <v>511</v>
      </c>
      <c r="E7576" s="12">
        <v>150</v>
      </c>
      <c r="F7576" s="11" t="s">
        <v>512</v>
      </c>
      <c r="G7576" s="18" t="s">
        <v>495</v>
      </c>
      <c r="H7576" s="11" t="s">
        <v>9</v>
      </c>
      <c r="I7576" s="11" t="s">
        <v>495</v>
      </c>
    </row>
    <row r="7577" spans="1:9" s="5" customFormat="1" ht="33" x14ac:dyDescent="0.25">
      <c r="A7577" s="11" t="s">
        <v>502</v>
      </c>
      <c r="B7577" s="17" t="s">
        <v>5128</v>
      </c>
      <c r="C7577" s="18" t="str">
        <f>MID(B7577,1,14)</f>
        <v>新北市新莊區化成社區發展協會</v>
      </c>
      <c r="D7577" s="18" t="s">
        <v>511</v>
      </c>
      <c r="E7577" s="12">
        <v>100</v>
      </c>
      <c r="F7577" s="11" t="s">
        <v>512</v>
      </c>
      <c r="G7577" s="18" t="s">
        <v>495</v>
      </c>
      <c r="H7577" s="11" t="s">
        <v>9</v>
      </c>
      <c r="I7577" s="11" t="s">
        <v>495</v>
      </c>
    </row>
    <row r="7578" spans="1:9" s="5" customFormat="1" ht="33" x14ac:dyDescent="0.25">
      <c r="A7578" s="11" t="s">
        <v>502</v>
      </c>
      <c r="B7578" s="17" t="s">
        <v>2638</v>
      </c>
      <c r="C7578" s="18" t="s">
        <v>9447</v>
      </c>
      <c r="D7578" s="18" t="s">
        <v>511</v>
      </c>
      <c r="E7578" s="12">
        <v>12</v>
      </c>
      <c r="F7578" s="11" t="s">
        <v>512</v>
      </c>
      <c r="G7578" s="18" t="s">
        <v>495</v>
      </c>
      <c r="H7578" s="11" t="s">
        <v>9</v>
      </c>
      <c r="I7578" s="11" t="s">
        <v>495</v>
      </c>
    </row>
    <row r="7579" spans="1:9" s="5" customFormat="1" ht="33" x14ac:dyDescent="0.25">
      <c r="A7579" s="11" t="s">
        <v>502</v>
      </c>
      <c r="B7579" s="17" t="s">
        <v>6317</v>
      </c>
      <c r="C7579" s="18" t="s">
        <v>9540</v>
      </c>
      <c r="D7579" s="18" t="s">
        <v>511</v>
      </c>
      <c r="E7579" s="12">
        <v>35</v>
      </c>
      <c r="F7579" s="11" t="s">
        <v>512</v>
      </c>
      <c r="G7579" s="18" t="s">
        <v>495</v>
      </c>
      <c r="H7579" s="11" t="s">
        <v>9</v>
      </c>
      <c r="I7579" s="11" t="s">
        <v>495</v>
      </c>
    </row>
    <row r="7580" spans="1:9" s="5" customFormat="1" ht="33" x14ac:dyDescent="0.25">
      <c r="A7580" s="11" t="s">
        <v>502</v>
      </c>
      <c r="B7580" s="17" t="s">
        <v>6673</v>
      </c>
      <c r="C7580" s="18" t="s">
        <v>9591</v>
      </c>
      <c r="D7580" s="18" t="s">
        <v>511</v>
      </c>
      <c r="E7580" s="12">
        <v>40</v>
      </c>
      <c r="F7580" s="11" t="s">
        <v>512</v>
      </c>
      <c r="G7580" s="18" t="s">
        <v>495</v>
      </c>
      <c r="H7580" s="11" t="s">
        <v>9</v>
      </c>
      <c r="I7580" s="11" t="s">
        <v>495</v>
      </c>
    </row>
    <row r="7581" spans="1:9" s="5" customFormat="1" ht="33" x14ac:dyDescent="0.25">
      <c r="A7581" s="11" t="s">
        <v>502</v>
      </c>
      <c r="B7581" s="17" t="s">
        <v>5055</v>
      </c>
      <c r="C7581" s="18" t="str">
        <f>MID(B7581,3,11)</f>
        <v>新店區下成社區發展協會</v>
      </c>
      <c r="D7581" s="18" t="s">
        <v>511</v>
      </c>
      <c r="E7581" s="12">
        <v>10</v>
      </c>
      <c r="F7581" s="11" t="s">
        <v>512</v>
      </c>
      <c r="G7581" s="18" t="s">
        <v>495</v>
      </c>
      <c r="H7581" s="11" t="s">
        <v>9</v>
      </c>
      <c r="I7581" s="11" t="s">
        <v>495</v>
      </c>
    </row>
    <row r="7582" spans="1:9" s="5" customFormat="1" ht="33" x14ac:dyDescent="0.25">
      <c r="A7582" s="11" t="s">
        <v>502</v>
      </c>
      <c r="B7582" s="17" t="s">
        <v>5053</v>
      </c>
      <c r="C7582" s="18" t="str">
        <f>MID(B7582,3,11)</f>
        <v>新店區下城社區發展協會</v>
      </c>
      <c r="D7582" s="18" t="s">
        <v>511</v>
      </c>
      <c r="E7582" s="12">
        <v>90</v>
      </c>
      <c r="F7582" s="11" t="s">
        <v>512</v>
      </c>
      <c r="G7582" s="18" t="s">
        <v>495</v>
      </c>
      <c r="H7582" s="11" t="s">
        <v>9</v>
      </c>
      <c r="I7582" s="11" t="s">
        <v>495</v>
      </c>
    </row>
    <row r="7583" spans="1:9" s="5" customFormat="1" ht="62.25" customHeight="1" x14ac:dyDescent="0.25">
      <c r="A7583" s="11" t="s">
        <v>502</v>
      </c>
      <c r="B7583" s="17" t="s">
        <v>5054</v>
      </c>
      <c r="C7583" s="18" t="str">
        <f>MID(B7583,3,11)</f>
        <v>新店區下城社區發展協會</v>
      </c>
      <c r="D7583" s="18" t="s">
        <v>511</v>
      </c>
      <c r="E7583" s="12">
        <v>30</v>
      </c>
      <c r="F7583" s="11" t="s">
        <v>512</v>
      </c>
      <c r="G7583" s="18" t="s">
        <v>495</v>
      </c>
      <c r="H7583" s="11" t="s">
        <v>9</v>
      </c>
      <c r="I7583" s="11" t="s">
        <v>495</v>
      </c>
    </row>
    <row r="7584" spans="1:9" s="5" customFormat="1" ht="33" x14ac:dyDescent="0.25">
      <c r="A7584" s="11" t="s">
        <v>502</v>
      </c>
      <c r="B7584" s="17" t="s">
        <v>5051</v>
      </c>
      <c r="C7584" s="18" t="str">
        <f>MID(B7584,3,13)</f>
        <v>新店區大鵬忠孝社區發展協會</v>
      </c>
      <c r="D7584" s="18" t="s">
        <v>511</v>
      </c>
      <c r="E7584" s="12">
        <v>50</v>
      </c>
      <c r="F7584" s="11" t="s">
        <v>512</v>
      </c>
      <c r="G7584" s="18" t="s">
        <v>495</v>
      </c>
      <c r="H7584" s="11" t="s">
        <v>9</v>
      </c>
      <c r="I7584" s="11" t="s">
        <v>495</v>
      </c>
    </row>
    <row r="7585" spans="1:9" s="5" customFormat="1" ht="49.5" x14ac:dyDescent="0.25">
      <c r="A7585" s="11" t="s">
        <v>502</v>
      </c>
      <c r="B7585" s="17" t="s">
        <v>5057</v>
      </c>
      <c r="C7585" s="18" t="str">
        <f>MID(B7585,3,13)</f>
        <v>新店區大鵬忠孝社區發展協會</v>
      </c>
      <c r="D7585" s="18" t="s">
        <v>511</v>
      </c>
      <c r="E7585" s="12">
        <v>550</v>
      </c>
      <c r="F7585" s="11" t="s">
        <v>512</v>
      </c>
      <c r="G7585" s="18" t="s">
        <v>495</v>
      </c>
      <c r="H7585" s="11" t="s">
        <v>9</v>
      </c>
      <c r="I7585" s="11" t="s">
        <v>495</v>
      </c>
    </row>
    <row r="7586" spans="1:9" s="5" customFormat="1" ht="33" x14ac:dyDescent="0.25">
      <c r="A7586" s="11" t="s">
        <v>502</v>
      </c>
      <c r="B7586" s="17" t="s">
        <v>2473</v>
      </c>
      <c r="C7586" s="18" t="str">
        <f>MID(B7586,3,13)</f>
        <v>新店區大鵬忠孝社區發展協會</v>
      </c>
      <c r="D7586" s="18" t="s">
        <v>511</v>
      </c>
      <c r="E7586" s="12">
        <v>60</v>
      </c>
      <c r="F7586" s="11" t="s">
        <v>512</v>
      </c>
      <c r="G7586" s="18" t="s">
        <v>495</v>
      </c>
      <c r="H7586" s="11" t="s">
        <v>9</v>
      </c>
      <c r="I7586" s="11" t="s">
        <v>495</v>
      </c>
    </row>
    <row r="7587" spans="1:9" s="5" customFormat="1" ht="33" x14ac:dyDescent="0.25">
      <c r="A7587" s="11" t="s">
        <v>502</v>
      </c>
      <c r="B7587" s="17" t="s">
        <v>2473</v>
      </c>
      <c r="C7587" s="18" t="str">
        <f>MID(B7587,3,13)</f>
        <v>新店區大鵬忠孝社區發展協會</v>
      </c>
      <c r="D7587" s="18" t="s">
        <v>511</v>
      </c>
      <c r="E7587" s="12">
        <v>80</v>
      </c>
      <c r="F7587" s="11" t="s">
        <v>512</v>
      </c>
      <c r="G7587" s="18" t="s">
        <v>495</v>
      </c>
      <c r="H7587" s="11" t="s">
        <v>9</v>
      </c>
      <c r="I7587" s="11" t="s">
        <v>495</v>
      </c>
    </row>
    <row r="7588" spans="1:9" s="5" customFormat="1" ht="33" x14ac:dyDescent="0.25">
      <c r="A7588" s="11" t="s">
        <v>502</v>
      </c>
      <c r="B7588" s="17" t="s">
        <v>2474</v>
      </c>
      <c r="C7588" s="18" t="str">
        <f>MID(B7588,3,13)</f>
        <v>新店區大鵬忠孝社區發展協會</v>
      </c>
      <c r="D7588" s="18" t="s">
        <v>511</v>
      </c>
      <c r="E7588" s="12">
        <v>20</v>
      </c>
      <c r="F7588" s="11" t="s">
        <v>512</v>
      </c>
      <c r="G7588" s="18" t="s">
        <v>495</v>
      </c>
      <c r="H7588" s="11" t="s">
        <v>9</v>
      </c>
      <c r="I7588" s="11" t="s">
        <v>495</v>
      </c>
    </row>
    <row r="7589" spans="1:9" s="5" customFormat="1" ht="33" x14ac:dyDescent="0.25">
      <c r="A7589" s="11" t="s">
        <v>502</v>
      </c>
      <c r="B7589" s="17" t="s">
        <v>5056</v>
      </c>
      <c r="C7589" s="18" t="str">
        <f t="shared" ref="C7589:C7604" si="22">MID(B7589,3,11)</f>
        <v>新店區北宜社區發展協會</v>
      </c>
      <c r="D7589" s="18" t="s">
        <v>511</v>
      </c>
      <c r="E7589" s="12">
        <v>15</v>
      </c>
      <c r="F7589" s="11" t="s">
        <v>512</v>
      </c>
      <c r="G7589" s="18" t="s">
        <v>495</v>
      </c>
      <c r="H7589" s="11" t="s">
        <v>9</v>
      </c>
      <c r="I7589" s="11" t="s">
        <v>495</v>
      </c>
    </row>
    <row r="7590" spans="1:9" s="5" customFormat="1" ht="33" x14ac:dyDescent="0.25">
      <c r="A7590" s="11" t="s">
        <v>502</v>
      </c>
      <c r="B7590" s="17" t="s">
        <v>2471</v>
      </c>
      <c r="C7590" s="18" t="str">
        <f t="shared" si="22"/>
        <v>新店區北宜社區發展協會</v>
      </c>
      <c r="D7590" s="18" t="s">
        <v>511</v>
      </c>
      <c r="E7590" s="12">
        <v>80</v>
      </c>
      <c r="F7590" s="11" t="s">
        <v>512</v>
      </c>
      <c r="G7590" s="18" t="s">
        <v>495</v>
      </c>
      <c r="H7590" s="11" t="s">
        <v>9</v>
      </c>
      <c r="I7590" s="11" t="s">
        <v>495</v>
      </c>
    </row>
    <row r="7591" spans="1:9" s="5" customFormat="1" ht="33" x14ac:dyDescent="0.25">
      <c r="A7591" s="11" t="s">
        <v>502</v>
      </c>
      <c r="B7591" s="17" t="s">
        <v>2472</v>
      </c>
      <c r="C7591" s="18" t="str">
        <f t="shared" si="22"/>
        <v>新店區北新社區發展協會</v>
      </c>
      <c r="D7591" s="18" t="s">
        <v>511</v>
      </c>
      <c r="E7591" s="12">
        <v>100</v>
      </c>
      <c r="F7591" s="11" t="s">
        <v>512</v>
      </c>
      <c r="G7591" s="18" t="s">
        <v>495</v>
      </c>
      <c r="H7591" s="11" t="s">
        <v>9</v>
      </c>
      <c r="I7591" s="11" t="s">
        <v>495</v>
      </c>
    </row>
    <row r="7592" spans="1:9" s="5" customFormat="1" ht="33" x14ac:dyDescent="0.25">
      <c r="A7592" s="11" t="s">
        <v>502</v>
      </c>
      <c r="B7592" s="17" t="s">
        <v>2478</v>
      </c>
      <c r="C7592" s="18" t="str">
        <f t="shared" si="22"/>
        <v>新店區平潭社區發展協會</v>
      </c>
      <c r="D7592" s="18" t="s">
        <v>511</v>
      </c>
      <c r="E7592" s="12">
        <v>150</v>
      </c>
      <c r="F7592" s="11" t="s">
        <v>512</v>
      </c>
      <c r="G7592" s="18" t="s">
        <v>495</v>
      </c>
      <c r="H7592" s="11" t="s">
        <v>9</v>
      </c>
      <c r="I7592" s="11" t="s">
        <v>495</v>
      </c>
    </row>
    <row r="7593" spans="1:9" s="5" customFormat="1" ht="33" x14ac:dyDescent="0.25">
      <c r="A7593" s="11" t="s">
        <v>502</v>
      </c>
      <c r="B7593" s="17" t="s">
        <v>2483</v>
      </c>
      <c r="C7593" s="18" t="str">
        <f t="shared" si="22"/>
        <v>新店區百忍社區發展協會</v>
      </c>
      <c r="D7593" s="18" t="s">
        <v>511</v>
      </c>
      <c r="E7593" s="12">
        <v>150</v>
      </c>
      <c r="F7593" s="11" t="s">
        <v>512</v>
      </c>
      <c r="G7593" s="18" t="s">
        <v>495</v>
      </c>
      <c r="H7593" s="11" t="s">
        <v>9</v>
      </c>
      <c r="I7593" s="11" t="s">
        <v>495</v>
      </c>
    </row>
    <row r="7594" spans="1:9" s="5" customFormat="1" ht="33" x14ac:dyDescent="0.25">
      <c r="A7594" s="11" t="s">
        <v>502</v>
      </c>
      <c r="B7594" s="17" t="s">
        <v>2484</v>
      </c>
      <c r="C7594" s="18" t="str">
        <f t="shared" si="22"/>
        <v>新店區百忍社區發展協會</v>
      </c>
      <c r="D7594" s="18" t="s">
        <v>511</v>
      </c>
      <c r="E7594" s="12">
        <v>18</v>
      </c>
      <c r="F7594" s="11" t="s">
        <v>512</v>
      </c>
      <c r="G7594" s="18" t="s">
        <v>495</v>
      </c>
      <c r="H7594" s="11" t="s">
        <v>9</v>
      </c>
      <c r="I7594" s="11" t="s">
        <v>495</v>
      </c>
    </row>
    <row r="7595" spans="1:9" s="5" customFormat="1" ht="33" x14ac:dyDescent="0.25">
      <c r="A7595" s="11" t="s">
        <v>502</v>
      </c>
      <c r="B7595" s="17" t="s">
        <v>2475</v>
      </c>
      <c r="C7595" s="18" t="str">
        <f t="shared" si="22"/>
        <v>新店區屈尺社區發展協會</v>
      </c>
      <c r="D7595" s="18" t="s">
        <v>511</v>
      </c>
      <c r="E7595" s="12">
        <v>25</v>
      </c>
      <c r="F7595" s="11" t="s">
        <v>512</v>
      </c>
      <c r="G7595" s="18" t="s">
        <v>495</v>
      </c>
      <c r="H7595" s="11" t="s">
        <v>9</v>
      </c>
      <c r="I7595" s="11" t="s">
        <v>495</v>
      </c>
    </row>
    <row r="7596" spans="1:9" s="5" customFormat="1" ht="33" x14ac:dyDescent="0.25">
      <c r="A7596" s="11" t="s">
        <v>502</v>
      </c>
      <c r="B7596" s="17" t="s">
        <v>2476</v>
      </c>
      <c r="C7596" s="18" t="str">
        <f t="shared" si="22"/>
        <v>新店區屈尺社區發展協會</v>
      </c>
      <c r="D7596" s="18" t="s">
        <v>511</v>
      </c>
      <c r="E7596" s="12">
        <v>34</v>
      </c>
      <c r="F7596" s="11" t="s">
        <v>512</v>
      </c>
      <c r="G7596" s="18" t="s">
        <v>495</v>
      </c>
      <c r="H7596" s="11" t="s">
        <v>9</v>
      </c>
      <c r="I7596" s="11" t="s">
        <v>495</v>
      </c>
    </row>
    <row r="7597" spans="1:9" s="5" customFormat="1" ht="33" x14ac:dyDescent="0.25">
      <c r="A7597" s="11" t="s">
        <v>502</v>
      </c>
      <c r="B7597" s="17" t="s">
        <v>2477</v>
      </c>
      <c r="C7597" s="18" t="str">
        <f t="shared" si="22"/>
        <v>新店區屈尺社區發展協會</v>
      </c>
      <c r="D7597" s="18" t="s">
        <v>511</v>
      </c>
      <c r="E7597" s="12">
        <v>150</v>
      </c>
      <c r="F7597" s="11" t="s">
        <v>512</v>
      </c>
      <c r="G7597" s="18" t="s">
        <v>495</v>
      </c>
      <c r="H7597" s="11" t="s">
        <v>9</v>
      </c>
      <c r="I7597" s="11" t="s">
        <v>495</v>
      </c>
    </row>
    <row r="7598" spans="1:9" s="5" customFormat="1" ht="33" x14ac:dyDescent="0.25">
      <c r="A7598" s="11" t="s">
        <v>502</v>
      </c>
      <c r="B7598" s="17" t="s">
        <v>2481</v>
      </c>
      <c r="C7598" s="18" t="str">
        <f t="shared" si="22"/>
        <v>新店區明德社區發展協會</v>
      </c>
      <c r="D7598" s="18" t="s">
        <v>511</v>
      </c>
      <c r="E7598" s="12">
        <v>100</v>
      </c>
      <c r="F7598" s="11" t="s">
        <v>512</v>
      </c>
      <c r="G7598" s="18" t="s">
        <v>495</v>
      </c>
      <c r="H7598" s="11" t="s">
        <v>9</v>
      </c>
      <c r="I7598" s="11" t="s">
        <v>495</v>
      </c>
    </row>
    <row r="7599" spans="1:9" s="5" customFormat="1" ht="33" x14ac:dyDescent="0.25">
      <c r="A7599" s="11" t="s">
        <v>502</v>
      </c>
      <c r="B7599" s="17" t="s">
        <v>2482</v>
      </c>
      <c r="C7599" s="18" t="str">
        <f t="shared" si="22"/>
        <v>新店區玫瑰社區發展協會</v>
      </c>
      <c r="D7599" s="18" t="s">
        <v>511</v>
      </c>
      <c r="E7599" s="12">
        <v>150</v>
      </c>
      <c r="F7599" s="11" t="s">
        <v>512</v>
      </c>
      <c r="G7599" s="18" t="s">
        <v>495</v>
      </c>
      <c r="H7599" s="11" t="s">
        <v>9</v>
      </c>
      <c r="I7599" s="11" t="s">
        <v>495</v>
      </c>
    </row>
    <row r="7600" spans="1:9" s="5" customFormat="1" ht="33" x14ac:dyDescent="0.25">
      <c r="A7600" s="11" t="s">
        <v>502</v>
      </c>
      <c r="B7600" s="17" t="s">
        <v>2479</v>
      </c>
      <c r="C7600" s="18" t="str">
        <f t="shared" si="22"/>
        <v>新店區德安社區發展協會</v>
      </c>
      <c r="D7600" s="18" t="s">
        <v>511</v>
      </c>
      <c r="E7600" s="12">
        <v>150</v>
      </c>
      <c r="F7600" s="11" t="s">
        <v>512</v>
      </c>
      <c r="G7600" s="18" t="s">
        <v>495</v>
      </c>
      <c r="H7600" s="11" t="s">
        <v>9</v>
      </c>
      <c r="I7600" s="11" t="s">
        <v>495</v>
      </c>
    </row>
    <row r="7601" spans="1:9" s="5" customFormat="1" ht="33" x14ac:dyDescent="0.25">
      <c r="A7601" s="11" t="s">
        <v>502</v>
      </c>
      <c r="B7601" s="17" t="s">
        <v>2480</v>
      </c>
      <c r="C7601" s="18" t="str">
        <f t="shared" si="22"/>
        <v>新店區德安社區發展協會</v>
      </c>
      <c r="D7601" s="18" t="s">
        <v>511</v>
      </c>
      <c r="E7601" s="12">
        <v>18</v>
      </c>
      <c r="F7601" s="11" t="s">
        <v>512</v>
      </c>
      <c r="G7601" s="18" t="s">
        <v>495</v>
      </c>
      <c r="H7601" s="11" t="s">
        <v>9</v>
      </c>
      <c r="I7601" s="11" t="s">
        <v>495</v>
      </c>
    </row>
    <row r="7602" spans="1:9" s="5" customFormat="1" ht="61.5" customHeight="1" x14ac:dyDescent="0.25">
      <c r="A7602" s="11" t="s">
        <v>502</v>
      </c>
      <c r="B7602" s="17" t="s">
        <v>2485</v>
      </c>
      <c r="C7602" s="18" t="str">
        <f t="shared" si="22"/>
        <v>新店區雙城社區發展協會</v>
      </c>
      <c r="D7602" s="18" t="s">
        <v>511</v>
      </c>
      <c r="E7602" s="12">
        <v>100</v>
      </c>
      <c r="F7602" s="11" t="s">
        <v>512</v>
      </c>
      <c r="G7602" s="18" t="s">
        <v>495</v>
      </c>
      <c r="H7602" s="11" t="s">
        <v>9</v>
      </c>
      <c r="I7602" s="11" t="s">
        <v>495</v>
      </c>
    </row>
    <row r="7603" spans="1:9" s="5" customFormat="1" ht="33" x14ac:dyDescent="0.25">
      <c r="A7603" s="11" t="s">
        <v>502</v>
      </c>
      <c r="B7603" s="17" t="s">
        <v>2486</v>
      </c>
      <c r="C7603" s="18" t="str">
        <f t="shared" si="22"/>
        <v>新店區雙城社區發展協會</v>
      </c>
      <c r="D7603" s="18" t="s">
        <v>511</v>
      </c>
      <c r="E7603" s="12">
        <v>50</v>
      </c>
      <c r="F7603" s="11" t="s">
        <v>512</v>
      </c>
      <c r="G7603" s="18" t="s">
        <v>495</v>
      </c>
      <c r="H7603" s="11" t="s">
        <v>9</v>
      </c>
      <c r="I7603" s="11" t="s">
        <v>495</v>
      </c>
    </row>
    <row r="7604" spans="1:9" s="5" customFormat="1" ht="33" x14ac:dyDescent="0.25">
      <c r="A7604" s="11" t="s">
        <v>502</v>
      </c>
      <c r="B7604" s="17" t="s">
        <v>2487</v>
      </c>
      <c r="C7604" s="18" t="str">
        <f t="shared" si="22"/>
        <v>新店區雙城社區發展協會</v>
      </c>
      <c r="D7604" s="18" t="s">
        <v>511</v>
      </c>
      <c r="E7604" s="12">
        <v>37</v>
      </c>
      <c r="F7604" s="11" t="s">
        <v>512</v>
      </c>
      <c r="G7604" s="18" t="s">
        <v>495</v>
      </c>
      <c r="H7604" s="11" t="s">
        <v>9</v>
      </c>
      <c r="I7604" s="11" t="s">
        <v>495</v>
      </c>
    </row>
    <row r="7605" spans="1:9" s="5" customFormat="1" ht="54.75" customHeight="1" x14ac:dyDescent="0.25">
      <c r="A7605" s="11" t="s">
        <v>502</v>
      </c>
      <c r="B7605" s="17" t="s">
        <v>2497</v>
      </c>
      <c r="C7605" s="18" t="str">
        <f>MID(B7605,3,13)</f>
        <v>新莊區中港第三社區發展協會</v>
      </c>
      <c r="D7605" s="18" t="s">
        <v>511</v>
      </c>
      <c r="E7605" s="12">
        <v>100</v>
      </c>
      <c r="F7605" s="11" t="s">
        <v>512</v>
      </c>
      <c r="G7605" s="18" t="s">
        <v>495</v>
      </c>
      <c r="H7605" s="11" t="s">
        <v>9</v>
      </c>
      <c r="I7605" s="11" t="s">
        <v>495</v>
      </c>
    </row>
    <row r="7606" spans="1:9" s="5" customFormat="1" ht="33" x14ac:dyDescent="0.25">
      <c r="A7606" s="11" t="s">
        <v>502</v>
      </c>
      <c r="B7606" s="17" t="s">
        <v>2498</v>
      </c>
      <c r="C7606" s="18" t="str">
        <f t="shared" ref="C7606:C7620" si="23">MID(B7606,3,11)</f>
        <v>新莊區丹鳳社區發展協會</v>
      </c>
      <c r="D7606" s="18" t="s">
        <v>511</v>
      </c>
      <c r="E7606" s="12">
        <v>150</v>
      </c>
      <c r="F7606" s="11" t="s">
        <v>512</v>
      </c>
      <c r="G7606" s="18" t="s">
        <v>495</v>
      </c>
      <c r="H7606" s="11" t="s">
        <v>9</v>
      </c>
      <c r="I7606" s="11" t="s">
        <v>495</v>
      </c>
    </row>
    <row r="7607" spans="1:9" s="5" customFormat="1" ht="33" x14ac:dyDescent="0.25">
      <c r="A7607" s="11" t="s">
        <v>502</v>
      </c>
      <c r="B7607" s="17" t="s">
        <v>2499</v>
      </c>
      <c r="C7607" s="18" t="str">
        <f t="shared" si="23"/>
        <v>新莊區仁愛社區發展協會</v>
      </c>
      <c r="D7607" s="18" t="s">
        <v>511</v>
      </c>
      <c r="E7607" s="12">
        <v>150</v>
      </c>
      <c r="F7607" s="11" t="s">
        <v>512</v>
      </c>
      <c r="G7607" s="18" t="s">
        <v>495</v>
      </c>
      <c r="H7607" s="11" t="s">
        <v>9</v>
      </c>
      <c r="I7607" s="11" t="s">
        <v>495</v>
      </c>
    </row>
    <row r="7608" spans="1:9" s="5" customFormat="1" ht="33" x14ac:dyDescent="0.25">
      <c r="A7608" s="11" t="s">
        <v>502</v>
      </c>
      <c r="B7608" s="17" t="s">
        <v>5131</v>
      </c>
      <c r="C7608" s="18" t="str">
        <f t="shared" si="23"/>
        <v>新莊區化成社區發展協會</v>
      </c>
      <c r="D7608" s="18" t="s">
        <v>511</v>
      </c>
      <c r="E7608" s="12">
        <v>10</v>
      </c>
      <c r="F7608" s="11" t="s">
        <v>512</v>
      </c>
      <c r="G7608" s="18" t="s">
        <v>495</v>
      </c>
      <c r="H7608" s="11" t="s">
        <v>9</v>
      </c>
      <c r="I7608" s="11" t="s">
        <v>495</v>
      </c>
    </row>
    <row r="7609" spans="1:9" s="5" customFormat="1" ht="33" x14ac:dyDescent="0.25">
      <c r="A7609" s="11" t="s">
        <v>502</v>
      </c>
      <c r="B7609" s="17" t="s">
        <v>2501</v>
      </c>
      <c r="C7609" s="18" t="str">
        <f t="shared" si="23"/>
        <v>新莊區化成社區發展協會</v>
      </c>
      <c r="D7609" s="18" t="s">
        <v>511</v>
      </c>
      <c r="E7609" s="12">
        <v>150</v>
      </c>
      <c r="F7609" s="11" t="s">
        <v>512</v>
      </c>
      <c r="G7609" s="18" t="s">
        <v>495</v>
      </c>
      <c r="H7609" s="11" t="s">
        <v>9</v>
      </c>
      <c r="I7609" s="11" t="s">
        <v>495</v>
      </c>
    </row>
    <row r="7610" spans="1:9" s="5" customFormat="1" ht="33" x14ac:dyDescent="0.25">
      <c r="A7610" s="11" t="s">
        <v>502</v>
      </c>
      <c r="B7610" s="17" t="s">
        <v>5135</v>
      </c>
      <c r="C7610" s="18" t="str">
        <f t="shared" si="23"/>
        <v>新莊區文明社區發展協會</v>
      </c>
      <c r="D7610" s="18" t="s">
        <v>511</v>
      </c>
      <c r="E7610" s="12">
        <v>18</v>
      </c>
      <c r="F7610" s="11" t="s">
        <v>512</v>
      </c>
      <c r="G7610" s="18" t="s">
        <v>495</v>
      </c>
      <c r="H7610" s="11" t="s">
        <v>9</v>
      </c>
      <c r="I7610" s="11" t="s">
        <v>495</v>
      </c>
    </row>
    <row r="7611" spans="1:9" s="5" customFormat="1" ht="33" x14ac:dyDescent="0.25">
      <c r="A7611" s="11" t="s">
        <v>502</v>
      </c>
      <c r="B7611" s="17" t="s">
        <v>2505</v>
      </c>
      <c r="C7611" s="18" t="str">
        <f t="shared" si="23"/>
        <v>新莊區文明社區發展協會</v>
      </c>
      <c r="D7611" s="18" t="s">
        <v>511</v>
      </c>
      <c r="E7611" s="12">
        <v>100</v>
      </c>
      <c r="F7611" s="11" t="s">
        <v>512</v>
      </c>
      <c r="G7611" s="18" t="s">
        <v>495</v>
      </c>
      <c r="H7611" s="11" t="s">
        <v>9</v>
      </c>
      <c r="I7611" s="11" t="s">
        <v>495</v>
      </c>
    </row>
    <row r="7612" spans="1:9" s="5" customFormat="1" ht="33" x14ac:dyDescent="0.25">
      <c r="A7612" s="11" t="s">
        <v>502</v>
      </c>
      <c r="B7612" s="17" t="s">
        <v>2506</v>
      </c>
      <c r="C7612" s="18" t="str">
        <f t="shared" si="23"/>
        <v>新莊區文明社區發展協會</v>
      </c>
      <c r="D7612" s="18" t="s">
        <v>511</v>
      </c>
      <c r="E7612" s="12">
        <v>50</v>
      </c>
      <c r="F7612" s="11" t="s">
        <v>512</v>
      </c>
      <c r="G7612" s="18" t="s">
        <v>495</v>
      </c>
      <c r="H7612" s="11" t="s">
        <v>9</v>
      </c>
      <c r="I7612" s="11" t="s">
        <v>495</v>
      </c>
    </row>
    <row r="7613" spans="1:9" s="5" customFormat="1" ht="33" x14ac:dyDescent="0.25">
      <c r="A7613" s="11" t="s">
        <v>502</v>
      </c>
      <c r="B7613" s="17" t="s">
        <v>5133</v>
      </c>
      <c r="C7613" s="18" t="str">
        <f t="shared" si="23"/>
        <v>新莊區文德社區發展協會</v>
      </c>
      <c r="D7613" s="18" t="s">
        <v>511</v>
      </c>
      <c r="E7613" s="12">
        <v>90</v>
      </c>
      <c r="F7613" s="11" t="s">
        <v>512</v>
      </c>
      <c r="G7613" s="18" t="s">
        <v>495</v>
      </c>
      <c r="H7613" s="11" t="s">
        <v>9</v>
      </c>
      <c r="I7613" s="11" t="s">
        <v>495</v>
      </c>
    </row>
    <row r="7614" spans="1:9" s="5" customFormat="1" ht="33" x14ac:dyDescent="0.25">
      <c r="A7614" s="11" t="s">
        <v>502</v>
      </c>
      <c r="B7614" s="17" t="s">
        <v>5134</v>
      </c>
      <c r="C7614" s="18" t="str">
        <f t="shared" si="23"/>
        <v>新莊區文德社區發展協會</v>
      </c>
      <c r="D7614" s="18" t="s">
        <v>511</v>
      </c>
      <c r="E7614" s="12">
        <v>60</v>
      </c>
      <c r="F7614" s="11" t="s">
        <v>512</v>
      </c>
      <c r="G7614" s="18" t="s">
        <v>495</v>
      </c>
      <c r="H7614" s="11" t="s">
        <v>9</v>
      </c>
      <c r="I7614" s="11" t="s">
        <v>495</v>
      </c>
    </row>
    <row r="7615" spans="1:9" s="5" customFormat="1" ht="33" x14ac:dyDescent="0.25">
      <c r="A7615" s="11" t="s">
        <v>502</v>
      </c>
      <c r="B7615" s="17" t="s">
        <v>2507</v>
      </c>
      <c r="C7615" s="18" t="str">
        <f t="shared" si="23"/>
        <v>新莊區文衡社區發展協會</v>
      </c>
      <c r="D7615" s="18" t="s">
        <v>511</v>
      </c>
      <c r="E7615" s="12">
        <v>100</v>
      </c>
      <c r="F7615" s="11" t="s">
        <v>512</v>
      </c>
      <c r="G7615" s="18" t="s">
        <v>495</v>
      </c>
      <c r="H7615" s="11" t="s">
        <v>9</v>
      </c>
      <c r="I7615" s="11" t="s">
        <v>495</v>
      </c>
    </row>
    <row r="7616" spans="1:9" s="5" customFormat="1" ht="33" x14ac:dyDescent="0.25">
      <c r="A7616" s="11" t="s">
        <v>502</v>
      </c>
      <c r="B7616" s="17" t="s">
        <v>5136</v>
      </c>
      <c r="C7616" s="18" t="str">
        <f t="shared" si="23"/>
        <v>新莊區文衡社區發展協會</v>
      </c>
      <c r="D7616" s="18" t="s">
        <v>511</v>
      </c>
      <c r="E7616" s="12">
        <v>2</v>
      </c>
      <c r="F7616" s="11" t="s">
        <v>512</v>
      </c>
      <c r="G7616" s="18" t="s">
        <v>495</v>
      </c>
      <c r="H7616" s="11" t="s">
        <v>9</v>
      </c>
      <c r="I7616" s="11" t="s">
        <v>495</v>
      </c>
    </row>
    <row r="7617" spans="1:9" s="5" customFormat="1" ht="33" x14ac:dyDescent="0.25">
      <c r="A7617" s="11" t="s">
        <v>502</v>
      </c>
      <c r="B7617" s="17" t="s">
        <v>2500</v>
      </c>
      <c r="C7617" s="18" t="str">
        <f t="shared" si="23"/>
        <v>新莊區全安社區發展協會</v>
      </c>
      <c r="D7617" s="18" t="s">
        <v>511</v>
      </c>
      <c r="E7617" s="12">
        <v>150</v>
      </c>
      <c r="F7617" s="11" t="s">
        <v>512</v>
      </c>
      <c r="G7617" s="18" t="s">
        <v>495</v>
      </c>
      <c r="H7617" s="11" t="s">
        <v>9</v>
      </c>
      <c r="I7617" s="11" t="s">
        <v>495</v>
      </c>
    </row>
    <row r="7618" spans="1:9" s="5" customFormat="1" ht="33" x14ac:dyDescent="0.25">
      <c r="A7618" s="11" t="s">
        <v>502</v>
      </c>
      <c r="B7618" s="17" t="s">
        <v>5129</v>
      </c>
      <c r="C7618" s="18" t="str">
        <f t="shared" si="23"/>
        <v>新莊區全安社區發展協會</v>
      </c>
      <c r="D7618" s="18" t="s">
        <v>511</v>
      </c>
      <c r="E7618" s="12">
        <v>18</v>
      </c>
      <c r="F7618" s="11" t="s">
        <v>512</v>
      </c>
      <c r="G7618" s="18" t="s">
        <v>495</v>
      </c>
      <c r="H7618" s="11" t="s">
        <v>9</v>
      </c>
      <c r="I7618" s="11" t="s">
        <v>495</v>
      </c>
    </row>
    <row r="7619" spans="1:9" s="5" customFormat="1" ht="33" x14ac:dyDescent="0.25">
      <c r="A7619" s="11" t="s">
        <v>502</v>
      </c>
      <c r="B7619" s="17" t="s">
        <v>5130</v>
      </c>
      <c r="C7619" s="18" t="str">
        <f t="shared" si="23"/>
        <v>新莊區全安社區發展協會</v>
      </c>
      <c r="D7619" s="18" t="s">
        <v>511</v>
      </c>
      <c r="E7619" s="12">
        <v>12</v>
      </c>
      <c r="F7619" s="11" t="s">
        <v>512</v>
      </c>
      <c r="G7619" s="18" t="s">
        <v>495</v>
      </c>
      <c r="H7619" s="11" t="s">
        <v>9</v>
      </c>
      <c r="I7619" s="11" t="s">
        <v>495</v>
      </c>
    </row>
    <row r="7620" spans="1:9" s="5" customFormat="1" ht="33" x14ac:dyDescent="0.25">
      <c r="A7620" s="11" t="s">
        <v>502</v>
      </c>
      <c r="B7620" s="17" t="s">
        <v>2515</v>
      </c>
      <c r="C7620" s="18" t="str">
        <f t="shared" si="23"/>
        <v>新莊區西盛社區發展協會</v>
      </c>
      <c r="D7620" s="18" t="s">
        <v>511</v>
      </c>
      <c r="E7620" s="12">
        <v>100</v>
      </c>
      <c r="F7620" s="11" t="s">
        <v>512</v>
      </c>
      <c r="G7620" s="18" t="s">
        <v>495</v>
      </c>
      <c r="H7620" s="11" t="s">
        <v>9</v>
      </c>
      <c r="I7620" s="11" t="s">
        <v>495</v>
      </c>
    </row>
    <row r="7621" spans="1:9" s="5" customFormat="1" ht="58.5" customHeight="1" x14ac:dyDescent="0.25">
      <c r="A7621" s="11" t="s">
        <v>502</v>
      </c>
      <c r="B7621" s="17" t="s">
        <v>5137</v>
      </c>
      <c r="C7621" s="18" t="str">
        <f>MID(B7621,3,12)</f>
        <v>新莊區牡丹心社區發展協會</v>
      </c>
      <c r="D7621" s="18" t="s">
        <v>511</v>
      </c>
      <c r="E7621" s="12">
        <v>150</v>
      </c>
      <c r="F7621" s="11" t="s">
        <v>512</v>
      </c>
      <c r="G7621" s="18" t="s">
        <v>495</v>
      </c>
      <c r="H7621" s="11" t="s">
        <v>9</v>
      </c>
      <c r="I7621" s="11" t="s">
        <v>495</v>
      </c>
    </row>
    <row r="7622" spans="1:9" s="5" customFormat="1" ht="33" x14ac:dyDescent="0.25">
      <c r="A7622" s="11" t="s">
        <v>502</v>
      </c>
      <c r="B7622" s="17" t="s">
        <v>2503</v>
      </c>
      <c r="C7622" s="18" t="str">
        <f t="shared" ref="C7622:C7653" si="24">MID(B7622,3,11)</f>
        <v>新莊區幸福社區發展協會</v>
      </c>
      <c r="D7622" s="18" t="s">
        <v>511</v>
      </c>
      <c r="E7622" s="12">
        <v>150</v>
      </c>
      <c r="F7622" s="11" t="s">
        <v>512</v>
      </c>
      <c r="G7622" s="18" t="s">
        <v>495</v>
      </c>
      <c r="H7622" s="11" t="s">
        <v>9</v>
      </c>
      <c r="I7622" s="11" t="s">
        <v>495</v>
      </c>
    </row>
    <row r="7623" spans="1:9" s="5" customFormat="1" ht="33" x14ac:dyDescent="0.25">
      <c r="A7623" s="11" t="s">
        <v>502</v>
      </c>
      <c r="B7623" s="17" t="s">
        <v>2504</v>
      </c>
      <c r="C7623" s="18" t="str">
        <f t="shared" si="24"/>
        <v>新莊區思源社區發展協會</v>
      </c>
      <c r="D7623" s="18" t="s">
        <v>511</v>
      </c>
      <c r="E7623" s="12">
        <v>150</v>
      </c>
      <c r="F7623" s="11" t="s">
        <v>512</v>
      </c>
      <c r="G7623" s="18" t="s">
        <v>495</v>
      </c>
      <c r="H7623" s="11" t="s">
        <v>9</v>
      </c>
      <c r="I7623" s="11" t="s">
        <v>495</v>
      </c>
    </row>
    <row r="7624" spans="1:9" s="5" customFormat="1" ht="33" x14ac:dyDescent="0.25">
      <c r="A7624" s="11" t="s">
        <v>502</v>
      </c>
      <c r="B7624" s="17" t="s">
        <v>2510</v>
      </c>
      <c r="C7624" s="18" t="str">
        <f t="shared" si="24"/>
        <v>新莊區海山社區發展協會</v>
      </c>
      <c r="D7624" s="18" t="s">
        <v>511</v>
      </c>
      <c r="E7624" s="12">
        <v>150</v>
      </c>
      <c r="F7624" s="11" t="s">
        <v>512</v>
      </c>
      <c r="G7624" s="18" t="s">
        <v>495</v>
      </c>
      <c r="H7624" s="11" t="s">
        <v>9</v>
      </c>
      <c r="I7624" s="11" t="s">
        <v>495</v>
      </c>
    </row>
    <row r="7625" spans="1:9" s="5" customFormat="1" ht="33" x14ac:dyDescent="0.25">
      <c r="A7625" s="11" t="s">
        <v>502</v>
      </c>
      <c r="B7625" s="17" t="s">
        <v>5132</v>
      </c>
      <c r="C7625" s="18" t="str">
        <f t="shared" si="24"/>
        <v>新莊區國豐社區發展協會</v>
      </c>
      <c r="D7625" s="18" t="s">
        <v>511</v>
      </c>
      <c r="E7625" s="12">
        <v>150</v>
      </c>
      <c r="F7625" s="11" t="s">
        <v>512</v>
      </c>
      <c r="G7625" s="18" t="s">
        <v>495</v>
      </c>
      <c r="H7625" s="11" t="s">
        <v>9</v>
      </c>
      <c r="I7625" s="11" t="s">
        <v>495</v>
      </c>
    </row>
    <row r="7626" spans="1:9" s="5" customFormat="1" ht="33" x14ac:dyDescent="0.25">
      <c r="A7626" s="11" t="s">
        <v>502</v>
      </c>
      <c r="B7626" s="17" t="s">
        <v>2502</v>
      </c>
      <c r="C7626" s="18" t="str">
        <f t="shared" si="24"/>
        <v>新莊區富裕社區發展協會</v>
      </c>
      <c r="D7626" s="18" t="s">
        <v>511</v>
      </c>
      <c r="E7626" s="12">
        <v>150</v>
      </c>
      <c r="F7626" s="11" t="s">
        <v>512</v>
      </c>
      <c r="G7626" s="18" t="s">
        <v>495</v>
      </c>
      <c r="H7626" s="11" t="s">
        <v>9</v>
      </c>
      <c r="I7626" s="11" t="s">
        <v>495</v>
      </c>
    </row>
    <row r="7627" spans="1:9" s="5" customFormat="1" ht="33" x14ac:dyDescent="0.25">
      <c r="A7627" s="11" t="s">
        <v>502</v>
      </c>
      <c r="B7627" s="17" t="s">
        <v>2508</v>
      </c>
      <c r="C7627" s="18" t="str">
        <f t="shared" si="24"/>
        <v>新莊區新光社區發展協會</v>
      </c>
      <c r="D7627" s="18" t="s">
        <v>511</v>
      </c>
      <c r="E7627" s="12">
        <v>250</v>
      </c>
      <c r="F7627" s="11" t="s">
        <v>512</v>
      </c>
      <c r="G7627" s="18" t="s">
        <v>495</v>
      </c>
      <c r="H7627" s="11" t="s">
        <v>9</v>
      </c>
      <c r="I7627" s="11" t="s">
        <v>495</v>
      </c>
    </row>
    <row r="7628" spans="1:9" s="5" customFormat="1" ht="33" x14ac:dyDescent="0.25">
      <c r="A7628" s="11" t="s">
        <v>502</v>
      </c>
      <c r="B7628" s="17" t="s">
        <v>2509</v>
      </c>
      <c r="C7628" s="18" t="str">
        <f t="shared" si="24"/>
        <v>新莊區榮和社區發展協會</v>
      </c>
      <c r="D7628" s="18" t="s">
        <v>511</v>
      </c>
      <c r="E7628" s="12">
        <v>150</v>
      </c>
      <c r="F7628" s="11" t="s">
        <v>512</v>
      </c>
      <c r="G7628" s="18" t="s">
        <v>495</v>
      </c>
      <c r="H7628" s="11" t="s">
        <v>9</v>
      </c>
      <c r="I7628" s="11" t="s">
        <v>495</v>
      </c>
    </row>
    <row r="7629" spans="1:9" s="5" customFormat="1" ht="33" x14ac:dyDescent="0.25">
      <c r="A7629" s="11" t="s">
        <v>502</v>
      </c>
      <c r="B7629" s="17" t="s">
        <v>2513</v>
      </c>
      <c r="C7629" s="18" t="str">
        <f t="shared" si="24"/>
        <v>新莊區興漢社區發展協會</v>
      </c>
      <c r="D7629" s="18" t="s">
        <v>511</v>
      </c>
      <c r="E7629" s="12">
        <v>50</v>
      </c>
      <c r="F7629" s="11" t="s">
        <v>512</v>
      </c>
      <c r="G7629" s="18" t="s">
        <v>495</v>
      </c>
      <c r="H7629" s="11" t="s">
        <v>9</v>
      </c>
      <c r="I7629" s="11" t="s">
        <v>495</v>
      </c>
    </row>
    <row r="7630" spans="1:9" s="5" customFormat="1" ht="33" x14ac:dyDescent="0.25">
      <c r="A7630" s="11" t="s">
        <v>502</v>
      </c>
      <c r="B7630" s="17" t="s">
        <v>2514</v>
      </c>
      <c r="C7630" s="18" t="str">
        <f t="shared" si="24"/>
        <v>新莊區興漢社區發展協會</v>
      </c>
      <c r="D7630" s="18" t="s">
        <v>511</v>
      </c>
      <c r="E7630" s="12">
        <v>100</v>
      </c>
      <c r="F7630" s="11" t="s">
        <v>512</v>
      </c>
      <c r="G7630" s="18" t="s">
        <v>495</v>
      </c>
      <c r="H7630" s="11" t="s">
        <v>9</v>
      </c>
      <c r="I7630" s="11" t="s">
        <v>495</v>
      </c>
    </row>
    <row r="7631" spans="1:9" s="5" customFormat="1" ht="33" x14ac:dyDescent="0.25">
      <c r="A7631" s="11" t="s">
        <v>502</v>
      </c>
      <c r="B7631" s="17" t="s">
        <v>2511</v>
      </c>
      <c r="C7631" s="18" t="str">
        <f t="shared" si="24"/>
        <v>新莊區營盤社區發展協會</v>
      </c>
      <c r="D7631" s="18" t="s">
        <v>511</v>
      </c>
      <c r="E7631" s="12">
        <v>150</v>
      </c>
      <c r="F7631" s="11" t="s">
        <v>512</v>
      </c>
      <c r="G7631" s="18" t="s">
        <v>495</v>
      </c>
      <c r="H7631" s="11" t="s">
        <v>9</v>
      </c>
      <c r="I7631" s="11" t="s">
        <v>495</v>
      </c>
    </row>
    <row r="7632" spans="1:9" s="5" customFormat="1" ht="33" x14ac:dyDescent="0.25">
      <c r="A7632" s="11" t="s">
        <v>502</v>
      </c>
      <c r="B7632" s="17" t="s">
        <v>2512</v>
      </c>
      <c r="C7632" s="18" t="str">
        <f t="shared" si="24"/>
        <v>新莊區瓊林社區發展協會</v>
      </c>
      <c r="D7632" s="18" t="s">
        <v>511</v>
      </c>
      <c r="E7632" s="12">
        <v>50</v>
      </c>
      <c r="F7632" s="11" t="s">
        <v>512</v>
      </c>
      <c r="G7632" s="18" t="s">
        <v>495</v>
      </c>
      <c r="H7632" s="11" t="s">
        <v>9</v>
      </c>
      <c r="I7632" s="11" t="s">
        <v>495</v>
      </c>
    </row>
    <row r="7633" spans="1:9" s="5" customFormat="1" ht="33" x14ac:dyDescent="0.25">
      <c r="A7633" s="11" t="s">
        <v>502</v>
      </c>
      <c r="B7633" s="17" t="s">
        <v>2712</v>
      </c>
      <c r="C7633" s="18" t="str">
        <f t="shared" si="24"/>
        <v>瑞芳區上天社區發展協會</v>
      </c>
      <c r="D7633" s="18" t="s">
        <v>511</v>
      </c>
      <c r="E7633" s="12">
        <v>100</v>
      </c>
      <c r="F7633" s="11" t="s">
        <v>512</v>
      </c>
      <c r="G7633" s="18" t="s">
        <v>495</v>
      </c>
      <c r="H7633" s="11" t="s">
        <v>9</v>
      </c>
      <c r="I7633" s="11" t="s">
        <v>495</v>
      </c>
    </row>
    <row r="7634" spans="1:9" s="5" customFormat="1" ht="33" x14ac:dyDescent="0.25">
      <c r="A7634" s="11" t="s">
        <v>502</v>
      </c>
      <c r="B7634" s="17" t="s">
        <v>6017</v>
      </c>
      <c r="C7634" s="18" t="str">
        <f t="shared" si="24"/>
        <v>瑞芳區爪峰社區發展協會</v>
      </c>
      <c r="D7634" s="18" t="s">
        <v>511</v>
      </c>
      <c r="E7634" s="12">
        <v>50</v>
      </c>
      <c r="F7634" s="11" t="s">
        <v>512</v>
      </c>
      <c r="G7634" s="18" t="s">
        <v>495</v>
      </c>
      <c r="H7634" s="11" t="s">
        <v>9</v>
      </c>
      <c r="I7634" s="11" t="s">
        <v>495</v>
      </c>
    </row>
    <row r="7635" spans="1:9" s="5" customFormat="1" ht="33" x14ac:dyDescent="0.25">
      <c r="A7635" s="11" t="s">
        <v>502</v>
      </c>
      <c r="B7635" s="17" t="s">
        <v>6018</v>
      </c>
      <c r="C7635" s="18" t="str">
        <f t="shared" si="24"/>
        <v>瑞芳區爪峰社區發展協會</v>
      </c>
      <c r="D7635" s="18" t="s">
        <v>511</v>
      </c>
      <c r="E7635" s="12">
        <v>10</v>
      </c>
      <c r="F7635" s="11" t="s">
        <v>512</v>
      </c>
      <c r="G7635" s="18" t="s">
        <v>495</v>
      </c>
      <c r="H7635" s="11" t="s">
        <v>9</v>
      </c>
      <c r="I7635" s="11" t="s">
        <v>495</v>
      </c>
    </row>
    <row r="7636" spans="1:9" s="5" customFormat="1" ht="33" x14ac:dyDescent="0.25">
      <c r="A7636" s="11" t="s">
        <v>502</v>
      </c>
      <c r="B7636" s="17" t="s">
        <v>6019</v>
      </c>
      <c r="C7636" s="18" t="str">
        <f t="shared" si="24"/>
        <v>瑞芳區爪峰社區發展協會</v>
      </c>
      <c r="D7636" s="18" t="s">
        <v>511</v>
      </c>
      <c r="E7636" s="12">
        <v>104</v>
      </c>
      <c r="F7636" s="11" t="s">
        <v>512</v>
      </c>
      <c r="G7636" s="18" t="s">
        <v>495</v>
      </c>
      <c r="H7636" s="11" t="s">
        <v>9</v>
      </c>
      <c r="I7636" s="11" t="s">
        <v>495</v>
      </c>
    </row>
    <row r="7637" spans="1:9" s="5" customFormat="1" ht="33" x14ac:dyDescent="0.25">
      <c r="A7637" s="11" t="s">
        <v>502</v>
      </c>
      <c r="B7637" s="17" t="s">
        <v>2720</v>
      </c>
      <c r="C7637" s="18" t="str">
        <f t="shared" si="24"/>
        <v>瑞芳區爪峰社區發展協會</v>
      </c>
      <c r="D7637" s="18" t="s">
        <v>511</v>
      </c>
      <c r="E7637" s="12">
        <v>409</v>
      </c>
      <c r="F7637" s="11" t="s">
        <v>512</v>
      </c>
      <c r="G7637" s="18" t="s">
        <v>495</v>
      </c>
      <c r="H7637" s="11" t="s">
        <v>9</v>
      </c>
      <c r="I7637" s="11" t="s">
        <v>495</v>
      </c>
    </row>
    <row r="7638" spans="1:9" s="5" customFormat="1" ht="33" x14ac:dyDescent="0.25">
      <c r="A7638" s="11" t="s">
        <v>502</v>
      </c>
      <c r="B7638" s="17" t="s">
        <v>2716</v>
      </c>
      <c r="C7638" s="18" t="str">
        <f t="shared" si="24"/>
        <v>瑞芳區吉安社區發展協會</v>
      </c>
      <c r="D7638" s="18" t="s">
        <v>511</v>
      </c>
      <c r="E7638" s="12">
        <v>20</v>
      </c>
      <c r="F7638" s="11" t="s">
        <v>512</v>
      </c>
      <c r="G7638" s="18" t="s">
        <v>495</v>
      </c>
      <c r="H7638" s="11" t="s">
        <v>9</v>
      </c>
      <c r="I7638" s="11" t="s">
        <v>495</v>
      </c>
    </row>
    <row r="7639" spans="1:9" s="5" customFormat="1" ht="33" x14ac:dyDescent="0.25">
      <c r="A7639" s="11" t="s">
        <v>502</v>
      </c>
      <c r="B7639" s="17" t="s">
        <v>2717</v>
      </c>
      <c r="C7639" s="18" t="str">
        <f t="shared" si="24"/>
        <v>瑞芳區吉安社區發展協會</v>
      </c>
      <c r="D7639" s="18" t="s">
        <v>511</v>
      </c>
      <c r="E7639" s="12">
        <v>210</v>
      </c>
      <c r="F7639" s="11" t="s">
        <v>512</v>
      </c>
      <c r="G7639" s="18" t="s">
        <v>495</v>
      </c>
      <c r="H7639" s="11" t="s">
        <v>9</v>
      </c>
      <c r="I7639" s="11" t="s">
        <v>495</v>
      </c>
    </row>
    <row r="7640" spans="1:9" s="5" customFormat="1" ht="78" customHeight="1" x14ac:dyDescent="0.25">
      <c r="A7640" s="11" t="s">
        <v>502</v>
      </c>
      <c r="B7640" s="17" t="s">
        <v>2718</v>
      </c>
      <c r="C7640" s="18" t="str">
        <f t="shared" si="24"/>
        <v>瑞芳區吉慶社區發展協會</v>
      </c>
      <c r="D7640" s="18" t="s">
        <v>511</v>
      </c>
      <c r="E7640" s="12">
        <v>180</v>
      </c>
      <c r="F7640" s="11" t="s">
        <v>512</v>
      </c>
      <c r="G7640" s="18" t="s">
        <v>495</v>
      </c>
      <c r="H7640" s="11" t="s">
        <v>9</v>
      </c>
      <c r="I7640" s="11" t="s">
        <v>495</v>
      </c>
    </row>
    <row r="7641" spans="1:9" s="5" customFormat="1" ht="33" x14ac:dyDescent="0.25">
      <c r="A7641" s="11" t="s">
        <v>502</v>
      </c>
      <c r="B7641" s="17" t="s">
        <v>6013</v>
      </c>
      <c r="C7641" s="18" t="str">
        <f t="shared" si="24"/>
        <v>瑞芳區東和社區發展協會</v>
      </c>
      <c r="D7641" s="18" t="s">
        <v>511</v>
      </c>
      <c r="E7641" s="12">
        <v>50</v>
      </c>
      <c r="F7641" s="11" t="s">
        <v>512</v>
      </c>
      <c r="G7641" s="18" t="s">
        <v>495</v>
      </c>
      <c r="H7641" s="11" t="s">
        <v>9</v>
      </c>
      <c r="I7641" s="11" t="s">
        <v>495</v>
      </c>
    </row>
    <row r="7642" spans="1:9" s="5" customFormat="1" ht="33" x14ac:dyDescent="0.25">
      <c r="A7642" s="11" t="s">
        <v>502</v>
      </c>
      <c r="B7642" s="17" t="s">
        <v>6014</v>
      </c>
      <c r="C7642" s="18" t="str">
        <f t="shared" si="24"/>
        <v>瑞芳區東和社區發展協會</v>
      </c>
      <c r="D7642" s="18" t="s">
        <v>511</v>
      </c>
      <c r="E7642" s="12">
        <v>150</v>
      </c>
      <c r="F7642" s="11" t="s">
        <v>512</v>
      </c>
      <c r="G7642" s="18" t="s">
        <v>495</v>
      </c>
      <c r="H7642" s="11" t="s">
        <v>9</v>
      </c>
      <c r="I7642" s="11" t="s">
        <v>495</v>
      </c>
    </row>
    <row r="7643" spans="1:9" s="5" customFormat="1" ht="33" x14ac:dyDescent="0.25">
      <c r="A7643" s="11" t="s">
        <v>502</v>
      </c>
      <c r="B7643" s="17" t="s">
        <v>2719</v>
      </c>
      <c r="C7643" s="18" t="str">
        <f t="shared" si="24"/>
        <v>瑞芳區柑坪社區發展協會</v>
      </c>
      <c r="D7643" s="18" t="s">
        <v>511</v>
      </c>
      <c r="E7643" s="12">
        <v>100</v>
      </c>
      <c r="F7643" s="11" t="s">
        <v>512</v>
      </c>
      <c r="G7643" s="18" t="s">
        <v>495</v>
      </c>
      <c r="H7643" s="11" t="s">
        <v>9</v>
      </c>
      <c r="I7643" s="11" t="s">
        <v>495</v>
      </c>
    </row>
    <row r="7644" spans="1:9" s="5" customFormat="1" ht="33" x14ac:dyDescent="0.25">
      <c r="A7644" s="11" t="s">
        <v>502</v>
      </c>
      <c r="B7644" s="17" t="s">
        <v>6015</v>
      </c>
      <c r="C7644" s="18" t="str">
        <f t="shared" si="24"/>
        <v>瑞芳區深澳社區發展協會</v>
      </c>
      <c r="D7644" s="18" t="s">
        <v>511</v>
      </c>
      <c r="E7644" s="12">
        <v>150</v>
      </c>
      <c r="F7644" s="11" t="s">
        <v>512</v>
      </c>
      <c r="G7644" s="18" t="s">
        <v>495</v>
      </c>
      <c r="H7644" s="11" t="s">
        <v>9</v>
      </c>
      <c r="I7644" s="11" t="s">
        <v>495</v>
      </c>
    </row>
    <row r="7645" spans="1:9" s="5" customFormat="1" ht="33" x14ac:dyDescent="0.25">
      <c r="A7645" s="11" t="s">
        <v>502</v>
      </c>
      <c r="B7645" s="17" t="s">
        <v>2713</v>
      </c>
      <c r="C7645" s="18" t="str">
        <f t="shared" si="24"/>
        <v>瑞芳區傑魚社區發展協會</v>
      </c>
      <c r="D7645" s="18" t="s">
        <v>511</v>
      </c>
      <c r="E7645" s="12">
        <v>100</v>
      </c>
      <c r="F7645" s="11" t="s">
        <v>512</v>
      </c>
      <c r="G7645" s="18" t="s">
        <v>495</v>
      </c>
      <c r="H7645" s="11" t="s">
        <v>9</v>
      </c>
      <c r="I7645" s="11" t="s">
        <v>495</v>
      </c>
    </row>
    <row r="7646" spans="1:9" s="5" customFormat="1" ht="33" x14ac:dyDescent="0.25">
      <c r="A7646" s="11" t="s">
        <v>502</v>
      </c>
      <c r="B7646" s="17" t="s">
        <v>2714</v>
      </c>
      <c r="C7646" s="18" t="str">
        <f t="shared" si="24"/>
        <v>瑞芳區傑魚社區發展協會</v>
      </c>
      <c r="D7646" s="18" t="s">
        <v>511</v>
      </c>
      <c r="E7646" s="12">
        <v>50</v>
      </c>
      <c r="F7646" s="11" t="s">
        <v>512</v>
      </c>
      <c r="G7646" s="18" t="s">
        <v>495</v>
      </c>
      <c r="H7646" s="11" t="s">
        <v>9</v>
      </c>
      <c r="I7646" s="11" t="s">
        <v>495</v>
      </c>
    </row>
    <row r="7647" spans="1:9" s="5" customFormat="1" ht="33" x14ac:dyDescent="0.25">
      <c r="A7647" s="11" t="s">
        <v>502</v>
      </c>
      <c r="B7647" s="17" t="s">
        <v>2715</v>
      </c>
      <c r="C7647" s="18" t="str">
        <f t="shared" si="24"/>
        <v>瑞芳區傑魚社區發展協會</v>
      </c>
      <c r="D7647" s="18" t="s">
        <v>511</v>
      </c>
      <c r="E7647" s="12">
        <v>50</v>
      </c>
      <c r="F7647" s="11" t="s">
        <v>512</v>
      </c>
      <c r="G7647" s="18" t="s">
        <v>495</v>
      </c>
      <c r="H7647" s="11" t="s">
        <v>9</v>
      </c>
      <c r="I7647" s="11" t="s">
        <v>495</v>
      </c>
    </row>
    <row r="7648" spans="1:9" s="5" customFormat="1" ht="33" x14ac:dyDescent="0.25">
      <c r="A7648" s="11" t="s">
        <v>502</v>
      </c>
      <c r="B7648" s="17" t="s">
        <v>6012</v>
      </c>
      <c r="C7648" s="18" t="str">
        <f t="shared" si="24"/>
        <v>瑞芳區新峰社區發展協會</v>
      </c>
      <c r="D7648" s="18" t="s">
        <v>511</v>
      </c>
      <c r="E7648" s="12">
        <v>100</v>
      </c>
      <c r="F7648" s="11" t="s">
        <v>512</v>
      </c>
      <c r="G7648" s="18" t="s">
        <v>495</v>
      </c>
      <c r="H7648" s="11" t="s">
        <v>9</v>
      </c>
      <c r="I7648" s="11" t="s">
        <v>495</v>
      </c>
    </row>
    <row r="7649" spans="1:9" s="5" customFormat="1" ht="33" x14ac:dyDescent="0.25">
      <c r="A7649" s="11" t="s">
        <v>502</v>
      </c>
      <c r="B7649" s="17" t="s">
        <v>6020</v>
      </c>
      <c r="C7649" s="18" t="str">
        <f t="shared" si="24"/>
        <v>瑞芳區瑞濱社區發展協會</v>
      </c>
      <c r="D7649" s="18" t="s">
        <v>511</v>
      </c>
      <c r="E7649" s="12">
        <v>150</v>
      </c>
      <c r="F7649" s="11" t="s">
        <v>512</v>
      </c>
      <c r="G7649" s="18" t="s">
        <v>495</v>
      </c>
      <c r="H7649" s="11" t="s">
        <v>9</v>
      </c>
      <c r="I7649" s="11" t="s">
        <v>495</v>
      </c>
    </row>
    <row r="7650" spans="1:9" s="5" customFormat="1" ht="33" x14ac:dyDescent="0.25">
      <c r="A7650" s="11" t="s">
        <v>502</v>
      </c>
      <c r="B7650" s="17" t="s">
        <v>6011</v>
      </c>
      <c r="C7650" s="18" t="str">
        <f t="shared" si="24"/>
        <v>瑞芳區慶平社區發展協會</v>
      </c>
      <c r="D7650" s="18" t="s">
        <v>511</v>
      </c>
      <c r="E7650" s="12">
        <v>50</v>
      </c>
      <c r="F7650" s="11" t="s">
        <v>512</v>
      </c>
      <c r="G7650" s="18" t="s">
        <v>495</v>
      </c>
      <c r="H7650" s="11" t="s">
        <v>9</v>
      </c>
      <c r="I7650" s="11" t="s">
        <v>495</v>
      </c>
    </row>
    <row r="7651" spans="1:9" s="5" customFormat="1" ht="33" x14ac:dyDescent="0.25">
      <c r="A7651" s="11" t="s">
        <v>502</v>
      </c>
      <c r="B7651" s="17" t="s">
        <v>6016</v>
      </c>
      <c r="C7651" s="18" t="str">
        <f t="shared" si="24"/>
        <v>瑞芳區濂洞社區發展協會</v>
      </c>
      <c r="D7651" s="18" t="s">
        <v>511</v>
      </c>
      <c r="E7651" s="12">
        <v>150</v>
      </c>
      <c r="F7651" s="11" t="s">
        <v>512</v>
      </c>
      <c r="G7651" s="18" t="s">
        <v>495</v>
      </c>
      <c r="H7651" s="11" t="s">
        <v>9</v>
      </c>
      <c r="I7651" s="11" t="s">
        <v>495</v>
      </c>
    </row>
    <row r="7652" spans="1:9" s="5" customFormat="1" ht="33" x14ac:dyDescent="0.25">
      <c r="A7652" s="11" t="s">
        <v>502</v>
      </c>
      <c r="B7652" s="17" t="s">
        <v>2721</v>
      </c>
      <c r="C7652" s="18" t="str">
        <f t="shared" si="24"/>
        <v>瑞芳區龍川社區發展協會</v>
      </c>
      <c r="D7652" s="18" t="s">
        <v>511</v>
      </c>
      <c r="E7652" s="12">
        <v>150</v>
      </c>
      <c r="F7652" s="11" t="s">
        <v>512</v>
      </c>
      <c r="G7652" s="18" t="s">
        <v>495</v>
      </c>
      <c r="H7652" s="11" t="s">
        <v>9</v>
      </c>
      <c r="I7652" s="11" t="s">
        <v>495</v>
      </c>
    </row>
    <row r="7653" spans="1:9" s="5" customFormat="1" ht="33" x14ac:dyDescent="0.25">
      <c r="A7653" s="11" t="s">
        <v>502</v>
      </c>
      <c r="B7653" s="17" t="s">
        <v>6021</v>
      </c>
      <c r="C7653" s="18" t="str">
        <f t="shared" si="24"/>
        <v>瑞芳區龍潭社區發展協會</v>
      </c>
      <c r="D7653" s="18" t="s">
        <v>511</v>
      </c>
      <c r="E7653" s="12">
        <v>50</v>
      </c>
      <c r="F7653" s="11" t="s">
        <v>512</v>
      </c>
      <c r="G7653" s="18" t="s">
        <v>495</v>
      </c>
      <c r="H7653" s="11" t="s">
        <v>9</v>
      </c>
      <c r="I7653" s="11" t="s">
        <v>495</v>
      </c>
    </row>
    <row r="7654" spans="1:9" s="5" customFormat="1" ht="33" x14ac:dyDescent="0.25">
      <c r="A7654" s="11" t="s">
        <v>502</v>
      </c>
      <c r="B7654" s="17" t="s">
        <v>6022</v>
      </c>
      <c r="C7654" s="18" t="str">
        <f t="shared" ref="C7654:C7685" si="25">MID(B7654,3,11)</f>
        <v>瑞芳區龍潭社區發展協會</v>
      </c>
      <c r="D7654" s="18" t="s">
        <v>511</v>
      </c>
      <c r="E7654" s="12">
        <v>100</v>
      </c>
      <c r="F7654" s="11" t="s">
        <v>512</v>
      </c>
      <c r="G7654" s="18" t="s">
        <v>495</v>
      </c>
      <c r="H7654" s="11" t="s">
        <v>9</v>
      </c>
      <c r="I7654" s="11" t="s">
        <v>495</v>
      </c>
    </row>
    <row r="7655" spans="1:9" s="5" customFormat="1" ht="33" x14ac:dyDescent="0.25">
      <c r="A7655" s="11" t="s">
        <v>502</v>
      </c>
      <c r="B7655" s="17" t="s">
        <v>2722</v>
      </c>
      <c r="C7655" s="18" t="str">
        <f t="shared" si="25"/>
        <v>瑞芳區龍興社區發展協會</v>
      </c>
      <c r="D7655" s="18" t="s">
        <v>511</v>
      </c>
      <c r="E7655" s="12">
        <v>100</v>
      </c>
      <c r="F7655" s="11" t="s">
        <v>512</v>
      </c>
      <c r="G7655" s="18" t="s">
        <v>495</v>
      </c>
      <c r="H7655" s="11" t="s">
        <v>9</v>
      </c>
      <c r="I7655" s="11" t="s">
        <v>495</v>
      </c>
    </row>
    <row r="7656" spans="1:9" s="5" customFormat="1" ht="33" x14ac:dyDescent="0.25">
      <c r="A7656" s="11" t="s">
        <v>502</v>
      </c>
      <c r="B7656" s="17" t="s">
        <v>6023</v>
      </c>
      <c r="C7656" s="18" t="str">
        <f t="shared" si="25"/>
        <v>瑞芳區龍興社區發展協會</v>
      </c>
      <c r="D7656" s="18" t="s">
        <v>511</v>
      </c>
      <c r="E7656" s="12">
        <v>50</v>
      </c>
      <c r="F7656" s="11" t="s">
        <v>512</v>
      </c>
      <c r="G7656" s="18" t="s">
        <v>495</v>
      </c>
      <c r="H7656" s="11" t="s">
        <v>9</v>
      </c>
      <c r="I7656" s="11" t="s">
        <v>495</v>
      </c>
    </row>
    <row r="7657" spans="1:9" s="5" customFormat="1" ht="33" x14ac:dyDescent="0.25">
      <c r="A7657" s="11" t="s">
        <v>502</v>
      </c>
      <c r="B7657" s="17" t="s">
        <v>2742</v>
      </c>
      <c r="C7657" s="18" t="str">
        <f t="shared" si="25"/>
        <v>萬里區中幅社區發展協會</v>
      </c>
      <c r="D7657" s="18" t="s">
        <v>511</v>
      </c>
      <c r="E7657" s="12">
        <v>50</v>
      </c>
      <c r="F7657" s="11" t="s">
        <v>512</v>
      </c>
      <c r="G7657" s="18" t="s">
        <v>495</v>
      </c>
      <c r="H7657" s="11" t="s">
        <v>9</v>
      </c>
      <c r="I7657" s="11" t="s">
        <v>495</v>
      </c>
    </row>
    <row r="7658" spans="1:9" s="5" customFormat="1" ht="33" x14ac:dyDescent="0.25">
      <c r="A7658" s="11" t="s">
        <v>502</v>
      </c>
      <c r="B7658" s="17" t="s">
        <v>2743</v>
      </c>
      <c r="C7658" s="18" t="str">
        <f t="shared" si="25"/>
        <v>萬里區中幅社區發展協會</v>
      </c>
      <c r="D7658" s="18" t="s">
        <v>511</v>
      </c>
      <c r="E7658" s="12">
        <v>100</v>
      </c>
      <c r="F7658" s="11" t="s">
        <v>512</v>
      </c>
      <c r="G7658" s="18" t="s">
        <v>495</v>
      </c>
      <c r="H7658" s="11" t="s">
        <v>9</v>
      </c>
      <c r="I7658" s="11" t="s">
        <v>495</v>
      </c>
    </row>
    <row r="7659" spans="1:9" s="5" customFormat="1" ht="33" x14ac:dyDescent="0.25">
      <c r="A7659" s="11" t="s">
        <v>502</v>
      </c>
      <c r="B7659" s="17" t="s">
        <v>2744</v>
      </c>
      <c r="C7659" s="18" t="str">
        <f t="shared" si="25"/>
        <v>萬里區加投社區發展協會</v>
      </c>
      <c r="D7659" s="18" t="s">
        <v>511</v>
      </c>
      <c r="E7659" s="12">
        <v>100</v>
      </c>
      <c r="F7659" s="11" t="s">
        <v>512</v>
      </c>
      <c r="G7659" s="18" t="s">
        <v>495</v>
      </c>
      <c r="H7659" s="11" t="s">
        <v>9</v>
      </c>
      <c r="I7659" s="11" t="s">
        <v>495</v>
      </c>
    </row>
    <row r="7660" spans="1:9" s="5" customFormat="1" ht="33" x14ac:dyDescent="0.25">
      <c r="A7660" s="11" t="s">
        <v>502</v>
      </c>
      <c r="B7660" s="17" t="s">
        <v>2745</v>
      </c>
      <c r="C7660" s="18" t="str">
        <f t="shared" si="25"/>
        <v>萬里區加投社區發展協會</v>
      </c>
      <c r="D7660" s="18" t="s">
        <v>511</v>
      </c>
      <c r="E7660" s="12">
        <v>58</v>
      </c>
      <c r="F7660" s="11" t="s">
        <v>512</v>
      </c>
      <c r="G7660" s="18" t="s">
        <v>495</v>
      </c>
      <c r="H7660" s="11" t="s">
        <v>9</v>
      </c>
      <c r="I7660" s="11" t="s">
        <v>495</v>
      </c>
    </row>
    <row r="7661" spans="1:9" s="5" customFormat="1" ht="33" x14ac:dyDescent="0.25">
      <c r="A7661" s="11" t="s">
        <v>502</v>
      </c>
      <c r="B7661" s="17" t="s">
        <v>2746</v>
      </c>
      <c r="C7661" s="18" t="str">
        <f t="shared" si="25"/>
        <v>萬里區加投社區發展協會</v>
      </c>
      <c r="D7661" s="18" t="s">
        <v>511</v>
      </c>
      <c r="E7661" s="12">
        <v>100</v>
      </c>
      <c r="F7661" s="11" t="s">
        <v>512</v>
      </c>
      <c r="G7661" s="18" t="s">
        <v>495</v>
      </c>
      <c r="H7661" s="11" t="s">
        <v>9</v>
      </c>
      <c r="I7661" s="11" t="s">
        <v>495</v>
      </c>
    </row>
    <row r="7662" spans="1:9" s="5" customFormat="1" ht="33" x14ac:dyDescent="0.25">
      <c r="A7662" s="11" t="s">
        <v>502</v>
      </c>
      <c r="B7662" s="17" t="s">
        <v>6261</v>
      </c>
      <c r="C7662" s="18" t="str">
        <f t="shared" si="25"/>
        <v>萬里區北基社區發展協會</v>
      </c>
      <c r="D7662" s="18" t="s">
        <v>511</v>
      </c>
      <c r="E7662" s="12">
        <v>30</v>
      </c>
      <c r="F7662" s="11" t="s">
        <v>512</v>
      </c>
      <c r="G7662" s="18" t="s">
        <v>495</v>
      </c>
      <c r="H7662" s="11" t="s">
        <v>9</v>
      </c>
      <c r="I7662" s="11" t="s">
        <v>495</v>
      </c>
    </row>
    <row r="7663" spans="1:9" s="5" customFormat="1" ht="33" x14ac:dyDescent="0.25">
      <c r="A7663" s="11" t="s">
        <v>502</v>
      </c>
      <c r="B7663" s="17" t="s">
        <v>6262</v>
      </c>
      <c r="C7663" s="18" t="str">
        <f t="shared" si="25"/>
        <v>萬里區北基社區發展協會</v>
      </c>
      <c r="D7663" s="18" t="s">
        <v>511</v>
      </c>
      <c r="E7663" s="12">
        <v>25</v>
      </c>
      <c r="F7663" s="11" t="s">
        <v>512</v>
      </c>
      <c r="G7663" s="18" t="s">
        <v>495</v>
      </c>
      <c r="H7663" s="11" t="s">
        <v>9</v>
      </c>
      <c r="I7663" s="11" t="s">
        <v>495</v>
      </c>
    </row>
    <row r="7664" spans="1:9" s="5" customFormat="1" ht="33" x14ac:dyDescent="0.25">
      <c r="A7664" s="11" t="s">
        <v>502</v>
      </c>
      <c r="B7664" s="17" t="s">
        <v>6263</v>
      </c>
      <c r="C7664" s="18" t="str">
        <f t="shared" si="25"/>
        <v>萬里區北基社區發展協會</v>
      </c>
      <c r="D7664" s="18" t="s">
        <v>511</v>
      </c>
      <c r="E7664" s="12">
        <v>25</v>
      </c>
      <c r="F7664" s="11" t="s">
        <v>512</v>
      </c>
      <c r="G7664" s="18" t="s">
        <v>495</v>
      </c>
      <c r="H7664" s="11" t="s">
        <v>9</v>
      </c>
      <c r="I7664" s="11" t="s">
        <v>495</v>
      </c>
    </row>
    <row r="7665" spans="1:9" s="5" customFormat="1" ht="33" x14ac:dyDescent="0.25">
      <c r="A7665" s="11" t="s">
        <v>502</v>
      </c>
      <c r="B7665" s="17" t="s">
        <v>6264</v>
      </c>
      <c r="C7665" s="18" t="str">
        <f t="shared" si="25"/>
        <v>萬里區北基社區發展協會</v>
      </c>
      <c r="D7665" s="18" t="s">
        <v>511</v>
      </c>
      <c r="E7665" s="12">
        <v>50</v>
      </c>
      <c r="F7665" s="11" t="s">
        <v>512</v>
      </c>
      <c r="G7665" s="18" t="s">
        <v>495</v>
      </c>
      <c r="H7665" s="11" t="s">
        <v>9</v>
      </c>
      <c r="I7665" s="11" t="s">
        <v>495</v>
      </c>
    </row>
    <row r="7666" spans="1:9" s="5" customFormat="1" ht="33" x14ac:dyDescent="0.25">
      <c r="A7666" s="11" t="s">
        <v>502</v>
      </c>
      <c r="B7666" s="17" t="s">
        <v>6265</v>
      </c>
      <c r="C7666" s="18" t="str">
        <f t="shared" si="25"/>
        <v>萬里區北基社區發展協會</v>
      </c>
      <c r="D7666" s="18" t="s">
        <v>511</v>
      </c>
      <c r="E7666" s="12">
        <v>100</v>
      </c>
      <c r="F7666" s="11" t="s">
        <v>512</v>
      </c>
      <c r="G7666" s="18" t="s">
        <v>495</v>
      </c>
      <c r="H7666" s="11" t="s">
        <v>9</v>
      </c>
      <c r="I7666" s="11" t="s">
        <v>495</v>
      </c>
    </row>
    <row r="7667" spans="1:9" s="5" customFormat="1" ht="33" x14ac:dyDescent="0.25">
      <c r="A7667" s="11" t="s">
        <v>502</v>
      </c>
      <c r="B7667" s="17" t="s">
        <v>2747</v>
      </c>
      <c r="C7667" s="18" t="str">
        <f t="shared" si="25"/>
        <v>萬里區崁腳社區發展協會</v>
      </c>
      <c r="D7667" s="18" t="s">
        <v>511</v>
      </c>
      <c r="E7667" s="12">
        <v>100</v>
      </c>
      <c r="F7667" s="11" t="s">
        <v>512</v>
      </c>
      <c r="G7667" s="18" t="s">
        <v>495</v>
      </c>
      <c r="H7667" s="11" t="s">
        <v>9</v>
      </c>
      <c r="I7667" s="11" t="s">
        <v>495</v>
      </c>
    </row>
    <row r="7668" spans="1:9" s="5" customFormat="1" ht="49.5" x14ac:dyDescent="0.25">
      <c r="A7668" s="11" t="s">
        <v>502</v>
      </c>
      <c r="B7668" s="17" t="s">
        <v>2753</v>
      </c>
      <c r="C7668" s="18" t="str">
        <f t="shared" si="25"/>
        <v>萬里區野柳社區發展協會</v>
      </c>
      <c r="D7668" s="18" t="s">
        <v>511</v>
      </c>
      <c r="E7668" s="12">
        <v>80</v>
      </c>
      <c r="F7668" s="11" t="s">
        <v>512</v>
      </c>
      <c r="G7668" s="18" t="s">
        <v>495</v>
      </c>
      <c r="H7668" s="11" t="s">
        <v>9</v>
      </c>
      <c r="I7668" s="11" t="s">
        <v>495</v>
      </c>
    </row>
    <row r="7669" spans="1:9" s="5" customFormat="1" ht="33" x14ac:dyDescent="0.25">
      <c r="A7669" s="11" t="s">
        <v>502</v>
      </c>
      <c r="B7669" s="17" t="s">
        <v>2754</v>
      </c>
      <c r="C7669" s="18" t="str">
        <f t="shared" si="25"/>
        <v>萬里區野柳社區發展協會</v>
      </c>
      <c r="D7669" s="18" t="s">
        <v>511</v>
      </c>
      <c r="E7669" s="12">
        <v>70</v>
      </c>
      <c r="F7669" s="11" t="s">
        <v>512</v>
      </c>
      <c r="G7669" s="18" t="s">
        <v>495</v>
      </c>
      <c r="H7669" s="11" t="s">
        <v>9</v>
      </c>
      <c r="I7669" s="11" t="s">
        <v>495</v>
      </c>
    </row>
    <row r="7670" spans="1:9" s="5" customFormat="1" ht="33" x14ac:dyDescent="0.25">
      <c r="A7670" s="11" t="s">
        <v>502</v>
      </c>
      <c r="B7670" s="17" t="s">
        <v>2755</v>
      </c>
      <c r="C7670" s="18" t="str">
        <f t="shared" si="25"/>
        <v>萬里區頂寮社區發展協會</v>
      </c>
      <c r="D7670" s="18" t="s">
        <v>511</v>
      </c>
      <c r="E7670" s="12">
        <v>40</v>
      </c>
      <c r="F7670" s="11" t="s">
        <v>512</v>
      </c>
      <c r="G7670" s="18" t="s">
        <v>495</v>
      </c>
      <c r="H7670" s="11" t="s">
        <v>9</v>
      </c>
      <c r="I7670" s="11" t="s">
        <v>495</v>
      </c>
    </row>
    <row r="7671" spans="1:9" s="5" customFormat="1" ht="33" x14ac:dyDescent="0.25">
      <c r="A7671" s="11" t="s">
        <v>502</v>
      </c>
      <c r="B7671" s="17" t="s">
        <v>6267</v>
      </c>
      <c r="C7671" s="18" t="str">
        <f t="shared" si="25"/>
        <v>萬里區萬里社區發展協會</v>
      </c>
      <c r="D7671" s="18" t="s">
        <v>511</v>
      </c>
      <c r="E7671" s="12">
        <v>10</v>
      </c>
      <c r="F7671" s="11" t="s">
        <v>512</v>
      </c>
      <c r="G7671" s="18" t="s">
        <v>495</v>
      </c>
      <c r="H7671" s="11" t="s">
        <v>9</v>
      </c>
      <c r="I7671" s="11" t="s">
        <v>495</v>
      </c>
    </row>
    <row r="7672" spans="1:9" s="5" customFormat="1" ht="33" x14ac:dyDescent="0.25">
      <c r="A7672" s="11" t="s">
        <v>502</v>
      </c>
      <c r="B7672" s="17" t="s">
        <v>2749</v>
      </c>
      <c r="C7672" s="18" t="str">
        <f t="shared" si="25"/>
        <v>萬里區萬里社區發展協會</v>
      </c>
      <c r="D7672" s="18" t="s">
        <v>511</v>
      </c>
      <c r="E7672" s="12">
        <v>50</v>
      </c>
      <c r="F7672" s="11" t="s">
        <v>512</v>
      </c>
      <c r="G7672" s="18" t="s">
        <v>495</v>
      </c>
      <c r="H7672" s="11" t="s">
        <v>9</v>
      </c>
      <c r="I7672" s="11" t="s">
        <v>495</v>
      </c>
    </row>
    <row r="7673" spans="1:9" s="5" customFormat="1" ht="33" x14ac:dyDescent="0.25">
      <c r="A7673" s="11" t="s">
        <v>502</v>
      </c>
      <c r="B7673" s="17" t="s">
        <v>2750</v>
      </c>
      <c r="C7673" s="18" t="str">
        <f t="shared" si="25"/>
        <v>萬里區萬里社區發展協會</v>
      </c>
      <c r="D7673" s="18" t="s">
        <v>511</v>
      </c>
      <c r="E7673" s="12">
        <v>20</v>
      </c>
      <c r="F7673" s="11" t="s">
        <v>512</v>
      </c>
      <c r="G7673" s="18" t="s">
        <v>495</v>
      </c>
      <c r="H7673" s="11" t="s">
        <v>9</v>
      </c>
      <c r="I7673" s="11" t="s">
        <v>495</v>
      </c>
    </row>
    <row r="7674" spans="1:9" s="5" customFormat="1" ht="33" x14ac:dyDescent="0.25">
      <c r="A7674" s="11" t="s">
        <v>502</v>
      </c>
      <c r="B7674" s="17" t="s">
        <v>2751</v>
      </c>
      <c r="C7674" s="18" t="str">
        <f t="shared" si="25"/>
        <v>萬里區萬里社區發展協會</v>
      </c>
      <c r="D7674" s="18" t="s">
        <v>511</v>
      </c>
      <c r="E7674" s="12">
        <v>70</v>
      </c>
      <c r="F7674" s="11" t="s">
        <v>512</v>
      </c>
      <c r="G7674" s="18" t="s">
        <v>495</v>
      </c>
      <c r="H7674" s="11" t="s">
        <v>9</v>
      </c>
      <c r="I7674" s="11" t="s">
        <v>495</v>
      </c>
    </row>
    <row r="7675" spans="1:9" s="5" customFormat="1" ht="33" x14ac:dyDescent="0.25">
      <c r="A7675" s="11" t="s">
        <v>502</v>
      </c>
      <c r="B7675" s="17" t="s">
        <v>2752</v>
      </c>
      <c r="C7675" s="18" t="str">
        <f t="shared" si="25"/>
        <v>萬里區萬里社區發展協會</v>
      </c>
      <c r="D7675" s="18" t="s">
        <v>511</v>
      </c>
      <c r="E7675" s="12">
        <v>30</v>
      </c>
      <c r="F7675" s="11" t="s">
        <v>512</v>
      </c>
      <c r="G7675" s="18" t="s">
        <v>495</v>
      </c>
      <c r="H7675" s="11" t="s">
        <v>9</v>
      </c>
      <c r="I7675" s="11" t="s">
        <v>495</v>
      </c>
    </row>
    <row r="7676" spans="1:9" s="5" customFormat="1" ht="33" x14ac:dyDescent="0.25">
      <c r="A7676" s="11" t="s">
        <v>502</v>
      </c>
      <c r="B7676" s="17" t="s">
        <v>6268</v>
      </c>
      <c r="C7676" s="18" t="str">
        <f t="shared" si="25"/>
        <v>萬里區龜吼社區發展協會</v>
      </c>
      <c r="D7676" s="18" t="s">
        <v>511</v>
      </c>
      <c r="E7676" s="12">
        <v>100</v>
      </c>
      <c r="F7676" s="11" t="s">
        <v>512</v>
      </c>
      <c r="G7676" s="18" t="s">
        <v>495</v>
      </c>
      <c r="H7676" s="11" t="s">
        <v>9</v>
      </c>
      <c r="I7676" s="11" t="s">
        <v>495</v>
      </c>
    </row>
    <row r="7677" spans="1:9" s="5" customFormat="1" ht="33" x14ac:dyDescent="0.25">
      <c r="A7677" s="11" t="s">
        <v>502</v>
      </c>
      <c r="B7677" s="17" t="s">
        <v>6266</v>
      </c>
      <c r="C7677" s="18" t="str">
        <f t="shared" si="25"/>
        <v>萬里區磺潭社區發展協會</v>
      </c>
      <c r="D7677" s="18" t="s">
        <v>511</v>
      </c>
      <c r="E7677" s="12">
        <v>4</v>
      </c>
      <c r="F7677" s="11" t="s">
        <v>512</v>
      </c>
      <c r="G7677" s="18" t="s">
        <v>495</v>
      </c>
      <c r="H7677" s="11" t="s">
        <v>9</v>
      </c>
      <c r="I7677" s="11" t="s">
        <v>495</v>
      </c>
    </row>
    <row r="7678" spans="1:9" s="5" customFormat="1" ht="33" x14ac:dyDescent="0.25">
      <c r="A7678" s="11" t="s">
        <v>502</v>
      </c>
      <c r="B7678" s="17" t="s">
        <v>2748</v>
      </c>
      <c r="C7678" s="18" t="str">
        <f t="shared" si="25"/>
        <v>萬里區磺潭社區發展協會</v>
      </c>
      <c r="D7678" s="18" t="s">
        <v>511</v>
      </c>
      <c r="E7678" s="12">
        <v>80</v>
      </c>
      <c r="F7678" s="11" t="s">
        <v>512</v>
      </c>
      <c r="G7678" s="18" t="s">
        <v>495</v>
      </c>
      <c r="H7678" s="11" t="s">
        <v>9</v>
      </c>
      <c r="I7678" s="11" t="s">
        <v>495</v>
      </c>
    </row>
    <row r="7679" spans="1:9" s="5" customFormat="1" ht="33" x14ac:dyDescent="0.25">
      <c r="A7679" s="11" t="s">
        <v>502</v>
      </c>
      <c r="B7679" s="17" t="s">
        <v>2628</v>
      </c>
      <c r="C7679" s="18" t="str">
        <f t="shared" si="25"/>
        <v>樹林區山佳社區發展協會</v>
      </c>
      <c r="D7679" s="18" t="s">
        <v>511</v>
      </c>
      <c r="E7679" s="12">
        <v>150</v>
      </c>
      <c r="F7679" s="11" t="s">
        <v>512</v>
      </c>
      <c r="G7679" s="18" t="s">
        <v>495</v>
      </c>
      <c r="H7679" s="11" t="s">
        <v>9</v>
      </c>
      <c r="I7679" s="11" t="s">
        <v>495</v>
      </c>
    </row>
    <row r="7680" spans="1:9" s="5" customFormat="1" ht="33" x14ac:dyDescent="0.25">
      <c r="A7680" s="11" t="s">
        <v>502</v>
      </c>
      <c r="B7680" s="17" t="s">
        <v>2629</v>
      </c>
      <c r="C7680" s="18" t="str">
        <f t="shared" si="25"/>
        <v>樹林區山佳社區發展協會</v>
      </c>
      <c r="D7680" s="18" t="s">
        <v>511</v>
      </c>
      <c r="E7680" s="12">
        <v>20</v>
      </c>
      <c r="F7680" s="11" t="s">
        <v>512</v>
      </c>
      <c r="G7680" s="18" t="s">
        <v>495</v>
      </c>
      <c r="H7680" s="11" t="s">
        <v>9</v>
      </c>
      <c r="I7680" s="11" t="s">
        <v>495</v>
      </c>
    </row>
    <row r="7681" spans="1:9" s="5" customFormat="1" ht="33" x14ac:dyDescent="0.25">
      <c r="A7681" s="11" t="s">
        <v>502</v>
      </c>
      <c r="B7681" s="17" t="s">
        <v>5544</v>
      </c>
      <c r="C7681" s="18" t="str">
        <f t="shared" si="25"/>
        <v>樹林區文林社區發展協會</v>
      </c>
      <c r="D7681" s="18" t="s">
        <v>511</v>
      </c>
      <c r="E7681" s="12">
        <v>150</v>
      </c>
      <c r="F7681" s="11" t="s">
        <v>512</v>
      </c>
      <c r="G7681" s="18" t="s">
        <v>495</v>
      </c>
      <c r="H7681" s="11" t="s">
        <v>9</v>
      </c>
      <c r="I7681" s="11" t="s">
        <v>495</v>
      </c>
    </row>
    <row r="7682" spans="1:9" s="5" customFormat="1" ht="33" x14ac:dyDescent="0.25">
      <c r="A7682" s="11" t="s">
        <v>502</v>
      </c>
      <c r="B7682" s="17" t="s">
        <v>2624</v>
      </c>
      <c r="C7682" s="18" t="str">
        <f t="shared" si="25"/>
        <v>樹林區北園社區發展協會</v>
      </c>
      <c r="D7682" s="18" t="s">
        <v>511</v>
      </c>
      <c r="E7682" s="12">
        <v>150</v>
      </c>
      <c r="F7682" s="11" t="s">
        <v>512</v>
      </c>
      <c r="G7682" s="18" t="s">
        <v>495</v>
      </c>
      <c r="H7682" s="11" t="s">
        <v>9</v>
      </c>
      <c r="I7682" s="11" t="s">
        <v>495</v>
      </c>
    </row>
    <row r="7683" spans="1:9" s="5" customFormat="1" ht="33" x14ac:dyDescent="0.25">
      <c r="A7683" s="11" t="s">
        <v>502</v>
      </c>
      <c r="B7683" s="17" t="s">
        <v>5542</v>
      </c>
      <c r="C7683" s="18" t="str">
        <f t="shared" si="25"/>
        <v>樹林區圳安社區發展協會</v>
      </c>
      <c r="D7683" s="18" t="s">
        <v>511</v>
      </c>
      <c r="E7683" s="12">
        <v>80</v>
      </c>
      <c r="F7683" s="11" t="s">
        <v>512</v>
      </c>
      <c r="G7683" s="18" t="s">
        <v>495</v>
      </c>
      <c r="H7683" s="11" t="s">
        <v>9</v>
      </c>
      <c r="I7683" s="11" t="s">
        <v>495</v>
      </c>
    </row>
    <row r="7684" spans="1:9" s="5" customFormat="1" ht="33" x14ac:dyDescent="0.25">
      <c r="A7684" s="11" t="s">
        <v>502</v>
      </c>
      <c r="B7684" s="17" t="s">
        <v>5543</v>
      </c>
      <c r="C7684" s="18" t="str">
        <f t="shared" si="25"/>
        <v>樹林區圳安社區發展協會</v>
      </c>
      <c r="D7684" s="18" t="s">
        <v>511</v>
      </c>
      <c r="E7684" s="12">
        <v>70</v>
      </c>
      <c r="F7684" s="11" t="s">
        <v>512</v>
      </c>
      <c r="G7684" s="18" t="s">
        <v>495</v>
      </c>
      <c r="H7684" s="11" t="s">
        <v>9</v>
      </c>
      <c r="I7684" s="11" t="s">
        <v>495</v>
      </c>
    </row>
    <row r="7685" spans="1:9" s="5" customFormat="1" ht="33" x14ac:dyDescent="0.25">
      <c r="A7685" s="11" t="s">
        <v>502</v>
      </c>
      <c r="B7685" s="17" t="s">
        <v>2637</v>
      </c>
      <c r="C7685" s="18" t="str">
        <f t="shared" si="25"/>
        <v>樹林區西園社區發展協會</v>
      </c>
      <c r="D7685" s="18" t="s">
        <v>511</v>
      </c>
      <c r="E7685" s="12">
        <v>150</v>
      </c>
      <c r="F7685" s="11" t="s">
        <v>512</v>
      </c>
      <c r="G7685" s="18" t="s">
        <v>495</v>
      </c>
      <c r="H7685" s="11" t="s">
        <v>9</v>
      </c>
      <c r="I7685" s="11" t="s">
        <v>495</v>
      </c>
    </row>
    <row r="7686" spans="1:9" s="5" customFormat="1" ht="33" x14ac:dyDescent="0.25">
      <c r="A7686" s="11" t="s">
        <v>502</v>
      </c>
      <c r="B7686" s="17" t="s">
        <v>2636</v>
      </c>
      <c r="C7686" s="18" t="str">
        <f t="shared" ref="C7686:C7701" si="26">MID(B7686,3,11)</f>
        <v>樹林區育英社區發展協會</v>
      </c>
      <c r="D7686" s="18" t="s">
        <v>511</v>
      </c>
      <c r="E7686" s="12">
        <v>150</v>
      </c>
      <c r="F7686" s="11" t="s">
        <v>512</v>
      </c>
      <c r="G7686" s="18" t="s">
        <v>495</v>
      </c>
      <c r="H7686" s="11" t="s">
        <v>9</v>
      </c>
      <c r="I7686" s="11" t="s">
        <v>495</v>
      </c>
    </row>
    <row r="7687" spans="1:9" s="5" customFormat="1" ht="33" x14ac:dyDescent="0.25">
      <c r="A7687" s="11" t="s">
        <v>502</v>
      </c>
      <c r="B7687" s="17" t="s">
        <v>2632</v>
      </c>
      <c r="C7687" s="18" t="str">
        <f t="shared" si="26"/>
        <v>樹林區忠孝社區發展協會</v>
      </c>
      <c r="D7687" s="18" t="s">
        <v>511</v>
      </c>
      <c r="E7687" s="12">
        <v>150</v>
      </c>
      <c r="F7687" s="11" t="s">
        <v>512</v>
      </c>
      <c r="G7687" s="18" t="s">
        <v>495</v>
      </c>
      <c r="H7687" s="11" t="s">
        <v>9</v>
      </c>
      <c r="I7687" s="11" t="s">
        <v>495</v>
      </c>
    </row>
    <row r="7688" spans="1:9" s="5" customFormat="1" ht="33" x14ac:dyDescent="0.25">
      <c r="A7688" s="11" t="s">
        <v>502</v>
      </c>
      <c r="B7688" s="17" t="s">
        <v>2633</v>
      </c>
      <c r="C7688" s="18" t="str">
        <f t="shared" si="26"/>
        <v>樹林區東山社區發展協會</v>
      </c>
      <c r="D7688" s="18" t="s">
        <v>511</v>
      </c>
      <c r="E7688" s="12">
        <v>150</v>
      </c>
      <c r="F7688" s="11" t="s">
        <v>512</v>
      </c>
      <c r="G7688" s="18" t="s">
        <v>495</v>
      </c>
      <c r="H7688" s="11" t="s">
        <v>9</v>
      </c>
      <c r="I7688" s="11" t="s">
        <v>495</v>
      </c>
    </row>
    <row r="7689" spans="1:9" s="5" customFormat="1" ht="33" x14ac:dyDescent="0.25">
      <c r="A7689" s="11" t="s">
        <v>502</v>
      </c>
      <c r="B7689" s="17" t="s">
        <v>5541</v>
      </c>
      <c r="C7689" s="18" t="str">
        <f t="shared" si="26"/>
        <v>樹林區南園社區發展協會</v>
      </c>
      <c r="D7689" s="18" t="s">
        <v>511</v>
      </c>
      <c r="E7689" s="12">
        <v>10</v>
      </c>
      <c r="F7689" s="11" t="s">
        <v>512</v>
      </c>
      <c r="G7689" s="18" t="s">
        <v>495</v>
      </c>
      <c r="H7689" s="11" t="s">
        <v>9</v>
      </c>
      <c r="I7689" s="11" t="s">
        <v>495</v>
      </c>
    </row>
    <row r="7690" spans="1:9" s="5" customFormat="1" ht="33" x14ac:dyDescent="0.25">
      <c r="A7690" s="11" t="s">
        <v>502</v>
      </c>
      <c r="B7690" s="17" t="s">
        <v>2625</v>
      </c>
      <c r="C7690" s="18" t="str">
        <f t="shared" si="26"/>
        <v>樹林區南園社區發展協會</v>
      </c>
      <c r="D7690" s="18" t="s">
        <v>511</v>
      </c>
      <c r="E7690" s="12">
        <v>100</v>
      </c>
      <c r="F7690" s="11" t="s">
        <v>512</v>
      </c>
      <c r="G7690" s="18" t="s">
        <v>495</v>
      </c>
      <c r="H7690" s="11" t="s">
        <v>9</v>
      </c>
      <c r="I7690" s="11" t="s">
        <v>495</v>
      </c>
    </row>
    <row r="7691" spans="1:9" s="5" customFormat="1" ht="33" x14ac:dyDescent="0.25">
      <c r="A7691" s="11" t="s">
        <v>502</v>
      </c>
      <c r="B7691" s="17" t="s">
        <v>2626</v>
      </c>
      <c r="C7691" s="18" t="str">
        <f t="shared" si="26"/>
        <v>樹林區南園社區發展協會</v>
      </c>
      <c r="D7691" s="18" t="s">
        <v>511</v>
      </c>
      <c r="E7691" s="12">
        <v>50</v>
      </c>
      <c r="F7691" s="11" t="s">
        <v>512</v>
      </c>
      <c r="G7691" s="18" t="s">
        <v>495</v>
      </c>
      <c r="H7691" s="11" t="s">
        <v>9</v>
      </c>
      <c r="I7691" s="11" t="s">
        <v>495</v>
      </c>
    </row>
    <row r="7692" spans="1:9" s="5" customFormat="1" ht="33" x14ac:dyDescent="0.25">
      <c r="A7692" s="11" t="s">
        <v>502</v>
      </c>
      <c r="B7692" s="17" t="s">
        <v>2634</v>
      </c>
      <c r="C7692" s="18" t="str">
        <f t="shared" si="26"/>
        <v>樹林區柑園社區發展協會</v>
      </c>
      <c r="D7692" s="18" t="s">
        <v>511</v>
      </c>
      <c r="E7692" s="12">
        <v>148</v>
      </c>
      <c r="F7692" s="11" t="s">
        <v>512</v>
      </c>
      <c r="G7692" s="18" t="s">
        <v>495</v>
      </c>
      <c r="H7692" s="11" t="s">
        <v>9</v>
      </c>
      <c r="I7692" s="11" t="s">
        <v>495</v>
      </c>
    </row>
    <row r="7693" spans="1:9" s="5" customFormat="1" ht="33" x14ac:dyDescent="0.25">
      <c r="A7693" s="11" t="s">
        <v>502</v>
      </c>
      <c r="B7693" s="17" t="s">
        <v>5546</v>
      </c>
      <c r="C7693" s="18" t="str">
        <f t="shared" si="26"/>
        <v>樹林區猐寮社區發展協會</v>
      </c>
      <c r="D7693" s="18" t="s">
        <v>511</v>
      </c>
      <c r="E7693" s="12">
        <v>100</v>
      </c>
      <c r="F7693" s="11" t="s">
        <v>512</v>
      </c>
      <c r="G7693" s="18" t="s">
        <v>495</v>
      </c>
      <c r="H7693" s="11" t="s">
        <v>9</v>
      </c>
      <c r="I7693" s="11" t="s">
        <v>495</v>
      </c>
    </row>
    <row r="7694" spans="1:9" s="5" customFormat="1" ht="33" x14ac:dyDescent="0.25">
      <c r="A7694" s="11" t="s">
        <v>502</v>
      </c>
      <c r="B7694" s="17" t="s">
        <v>2627</v>
      </c>
      <c r="C7694" s="18" t="str">
        <f t="shared" si="26"/>
        <v>樹林區博愛社區發展協會</v>
      </c>
      <c r="D7694" s="18" t="s">
        <v>511</v>
      </c>
      <c r="E7694" s="12">
        <v>50</v>
      </c>
      <c r="F7694" s="11" t="s">
        <v>512</v>
      </c>
      <c r="G7694" s="18" t="s">
        <v>495</v>
      </c>
      <c r="H7694" s="11" t="s">
        <v>9</v>
      </c>
      <c r="I7694" s="11" t="s">
        <v>495</v>
      </c>
    </row>
    <row r="7695" spans="1:9" s="5" customFormat="1" ht="33" x14ac:dyDescent="0.25">
      <c r="A7695" s="11" t="s">
        <v>502</v>
      </c>
      <c r="B7695" s="17" t="s">
        <v>2630</v>
      </c>
      <c r="C7695" s="18" t="str">
        <f t="shared" si="26"/>
        <v>樹林區彭厝社區發展協會</v>
      </c>
      <c r="D7695" s="18" t="s">
        <v>511</v>
      </c>
      <c r="E7695" s="12">
        <v>150</v>
      </c>
      <c r="F7695" s="11" t="s">
        <v>512</v>
      </c>
      <c r="G7695" s="18" t="s">
        <v>495</v>
      </c>
      <c r="H7695" s="11" t="s">
        <v>9</v>
      </c>
      <c r="I7695" s="11" t="s">
        <v>495</v>
      </c>
    </row>
    <row r="7696" spans="1:9" s="5" customFormat="1" ht="33" x14ac:dyDescent="0.25">
      <c r="A7696" s="11" t="s">
        <v>502</v>
      </c>
      <c r="B7696" s="17" t="s">
        <v>2631</v>
      </c>
      <c r="C7696" s="18" t="str">
        <f t="shared" si="26"/>
        <v>樹林區復興社區發展協會</v>
      </c>
      <c r="D7696" s="18" t="s">
        <v>511</v>
      </c>
      <c r="E7696" s="12">
        <v>150</v>
      </c>
      <c r="F7696" s="11" t="s">
        <v>512</v>
      </c>
      <c r="G7696" s="18" t="s">
        <v>495</v>
      </c>
      <c r="H7696" s="11" t="s">
        <v>9</v>
      </c>
      <c r="I7696" s="11" t="s">
        <v>495</v>
      </c>
    </row>
    <row r="7697" spans="1:9" s="5" customFormat="1" ht="33" x14ac:dyDescent="0.25">
      <c r="A7697" s="11" t="s">
        <v>502</v>
      </c>
      <c r="B7697" s="17" t="s">
        <v>5545</v>
      </c>
      <c r="C7697" s="18" t="str">
        <f t="shared" si="26"/>
        <v>樹林區樂山社區發展協會</v>
      </c>
      <c r="D7697" s="18" t="s">
        <v>511</v>
      </c>
      <c r="E7697" s="12">
        <v>150</v>
      </c>
      <c r="F7697" s="11" t="s">
        <v>512</v>
      </c>
      <c r="G7697" s="18" t="s">
        <v>495</v>
      </c>
      <c r="H7697" s="11" t="s">
        <v>9</v>
      </c>
      <c r="I7697" s="11" t="s">
        <v>495</v>
      </c>
    </row>
    <row r="7698" spans="1:9" s="5" customFormat="1" ht="33" x14ac:dyDescent="0.25">
      <c r="A7698" s="11" t="s">
        <v>502</v>
      </c>
      <c r="B7698" s="17" t="s">
        <v>2635</v>
      </c>
      <c r="C7698" s="18" t="str">
        <f t="shared" si="26"/>
        <v>樹林區樹人社區發展協會</v>
      </c>
      <c r="D7698" s="18" t="s">
        <v>511</v>
      </c>
      <c r="E7698" s="12">
        <v>100</v>
      </c>
      <c r="F7698" s="11" t="s">
        <v>512</v>
      </c>
      <c r="G7698" s="18" t="s">
        <v>495</v>
      </c>
      <c r="H7698" s="11" t="s">
        <v>9</v>
      </c>
      <c r="I7698" s="11" t="s">
        <v>495</v>
      </c>
    </row>
    <row r="7699" spans="1:9" s="5" customFormat="1" ht="33" x14ac:dyDescent="0.25">
      <c r="A7699" s="11" t="s">
        <v>502</v>
      </c>
      <c r="B7699" s="17" t="s">
        <v>5547</v>
      </c>
      <c r="C7699" s="18" t="str">
        <f t="shared" si="26"/>
        <v>樹林區獇寮社區發展協會</v>
      </c>
      <c r="D7699" s="18" t="s">
        <v>511</v>
      </c>
      <c r="E7699" s="12">
        <v>25</v>
      </c>
      <c r="F7699" s="11" t="s">
        <v>512</v>
      </c>
      <c r="G7699" s="18" t="s">
        <v>495</v>
      </c>
      <c r="H7699" s="11" t="s">
        <v>9</v>
      </c>
      <c r="I7699" s="11" t="s">
        <v>495</v>
      </c>
    </row>
    <row r="7700" spans="1:9" s="5" customFormat="1" ht="33" x14ac:dyDescent="0.25">
      <c r="A7700" s="11" t="s">
        <v>502</v>
      </c>
      <c r="B7700" s="17" t="s">
        <v>5548</v>
      </c>
      <c r="C7700" s="18" t="str">
        <f t="shared" si="26"/>
        <v>樹林區獇寮社區發展協會</v>
      </c>
      <c r="D7700" s="18" t="s">
        <v>511</v>
      </c>
      <c r="E7700" s="12">
        <v>25</v>
      </c>
      <c r="F7700" s="11" t="s">
        <v>512</v>
      </c>
      <c r="G7700" s="18" t="s">
        <v>495</v>
      </c>
      <c r="H7700" s="11" t="s">
        <v>9</v>
      </c>
      <c r="I7700" s="11" t="s">
        <v>495</v>
      </c>
    </row>
    <row r="7701" spans="1:9" s="5" customFormat="1" ht="33" x14ac:dyDescent="0.25">
      <c r="A7701" s="11" t="s">
        <v>502</v>
      </c>
      <c r="B7701" s="17" t="s">
        <v>5549</v>
      </c>
      <c r="C7701" s="18" t="str">
        <f t="shared" si="26"/>
        <v>樹林區獇寮社區發展協會</v>
      </c>
      <c r="D7701" s="18" t="s">
        <v>511</v>
      </c>
      <c r="E7701" s="12">
        <v>25</v>
      </c>
      <c r="F7701" s="11" t="s">
        <v>512</v>
      </c>
      <c r="G7701" s="18" t="s">
        <v>495</v>
      </c>
      <c r="H7701" s="11" t="s">
        <v>9</v>
      </c>
      <c r="I7701" s="11" t="s">
        <v>495</v>
      </c>
    </row>
    <row r="7702" spans="1:9" s="5" customFormat="1" ht="68.25" customHeight="1" x14ac:dyDescent="0.25">
      <c r="A7702" s="11" t="s">
        <v>502</v>
      </c>
      <c r="B7702" s="17" t="s">
        <v>6580</v>
      </c>
      <c r="C7702" s="18" t="str">
        <f>MID(B7702,3,13)</f>
        <v>雙溪區上林社區社區發展協會</v>
      </c>
      <c r="D7702" s="18" t="s">
        <v>511</v>
      </c>
      <c r="E7702" s="12">
        <v>65</v>
      </c>
      <c r="F7702" s="11" t="s">
        <v>512</v>
      </c>
      <c r="G7702" s="18" t="s">
        <v>495</v>
      </c>
      <c r="H7702" s="11" t="s">
        <v>9</v>
      </c>
      <c r="I7702" s="11" t="s">
        <v>495</v>
      </c>
    </row>
    <row r="7703" spans="1:9" s="5" customFormat="1" ht="33" x14ac:dyDescent="0.25">
      <c r="A7703" s="11" t="s">
        <v>502</v>
      </c>
      <c r="B7703" s="17" t="s">
        <v>6577</v>
      </c>
      <c r="C7703" s="18" t="str">
        <f t="shared" ref="C7703:C7710" si="27">MID(B7703,3,11)</f>
        <v>雙溪區上林社區發展協會</v>
      </c>
      <c r="D7703" s="18" t="s">
        <v>511</v>
      </c>
      <c r="E7703" s="12">
        <v>4</v>
      </c>
      <c r="F7703" s="11" t="s">
        <v>512</v>
      </c>
      <c r="G7703" s="18" t="s">
        <v>495</v>
      </c>
      <c r="H7703" s="11" t="s">
        <v>9</v>
      </c>
      <c r="I7703" s="11" t="s">
        <v>495</v>
      </c>
    </row>
    <row r="7704" spans="1:9" s="5" customFormat="1" ht="33" x14ac:dyDescent="0.25">
      <c r="A7704" s="11" t="s">
        <v>502</v>
      </c>
      <c r="B7704" s="17" t="s">
        <v>6578</v>
      </c>
      <c r="C7704" s="18" t="str">
        <f t="shared" si="27"/>
        <v>雙溪區上林社區發展協會</v>
      </c>
      <c r="D7704" s="18" t="s">
        <v>511</v>
      </c>
      <c r="E7704" s="12">
        <v>150</v>
      </c>
      <c r="F7704" s="11" t="s">
        <v>512</v>
      </c>
      <c r="G7704" s="18" t="s">
        <v>495</v>
      </c>
      <c r="H7704" s="11" t="s">
        <v>9</v>
      </c>
      <c r="I7704" s="11" t="s">
        <v>495</v>
      </c>
    </row>
    <row r="7705" spans="1:9" s="5" customFormat="1" ht="33" x14ac:dyDescent="0.25">
      <c r="A7705" s="11" t="s">
        <v>502</v>
      </c>
      <c r="B7705" s="17" t="s">
        <v>6579</v>
      </c>
      <c r="C7705" s="18" t="str">
        <f t="shared" si="27"/>
        <v>雙溪區上林社區發展協會</v>
      </c>
      <c r="D7705" s="18" t="s">
        <v>511</v>
      </c>
      <c r="E7705" s="12">
        <v>30</v>
      </c>
      <c r="F7705" s="11" t="s">
        <v>512</v>
      </c>
      <c r="G7705" s="18" t="s">
        <v>495</v>
      </c>
      <c r="H7705" s="11" t="s">
        <v>9</v>
      </c>
      <c r="I7705" s="11" t="s">
        <v>495</v>
      </c>
    </row>
    <row r="7706" spans="1:9" s="5" customFormat="1" ht="33" x14ac:dyDescent="0.25">
      <c r="A7706" s="11" t="s">
        <v>502</v>
      </c>
      <c r="B7706" s="17" t="s">
        <v>2790</v>
      </c>
      <c r="C7706" s="18" t="str">
        <f t="shared" si="27"/>
        <v>雙溪區中正社區發展協會</v>
      </c>
      <c r="D7706" s="18" t="s">
        <v>511</v>
      </c>
      <c r="E7706" s="12">
        <v>100</v>
      </c>
      <c r="F7706" s="11" t="s">
        <v>512</v>
      </c>
      <c r="G7706" s="18" t="s">
        <v>495</v>
      </c>
      <c r="H7706" s="11" t="s">
        <v>9</v>
      </c>
      <c r="I7706" s="11" t="s">
        <v>495</v>
      </c>
    </row>
    <row r="7707" spans="1:9" s="5" customFormat="1" ht="33" x14ac:dyDescent="0.25">
      <c r="A7707" s="11" t="s">
        <v>502</v>
      </c>
      <c r="B7707" s="17" t="s">
        <v>6581</v>
      </c>
      <c r="C7707" s="18" t="str">
        <f t="shared" si="27"/>
        <v>雙溪區平林社區發展協會</v>
      </c>
      <c r="D7707" s="18" t="s">
        <v>511</v>
      </c>
      <c r="E7707" s="12">
        <v>1</v>
      </c>
      <c r="F7707" s="11" t="s">
        <v>512</v>
      </c>
      <c r="G7707" s="18" t="s">
        <v>495</v>
      </c>
      <c r="H7707" s="11" t="s">
        <v>9</v>
      </c>
      <c r="I7707" s="11" t="s">
        <v>495</v>
      </c>
    </row>
    <row r="7708" spans="1:9" s="5" customFormat="1" ht="33" x14ac:dyDescent="0.25">
      <c r="A7708" s="11" t="s">
        <v>502</v>
      </c>
      <c r="B7708" s="17" t="s">
        <v>6582</v>
      </c>
      <c r="C7708" s="18" t="str">
        <f t="shared" si="27"/>
        <v>雙溪區平林社區發展協會</v>
      </c>
      <c r="D7708" s="18" t="s">
        <v>511</v>
      </c>
      <c r="E7708" s="12">
        <v>150</v>
      </c>
      <c r="F7708" s="11" t="s">
        <v>512</v>
      </c>
      <c r="G7708" s="18" t="s">
        <v>495</v>
      </c>
      <c r="H7708" s="11" t="s">
        <v>9</v>
      </c>
      <c r="I7708" s="11" t="s">
        <v>495</v>
      </c>
    </row>
    <row r="7709" spans="1:9" s="5" customFormat="1" ht="33" x14ac:dyDescent="0.25">
      <c r="A7709" s="11" t="s">
        <v>502</v>
      </c>
      <c r="B7709" s="17" t="s">
        <v>6585</v>
      </c>
      <c r="C7709" s="18" t="str">
        <f t="shared" si="27"/>
        <v>雙溪區牡丹社區發展協會</v>
      </c>
      <c r="D7709" s="18" t="s">
        <v>511</v>
      </c>
      <c r="E7709" s="12">
        <v>94</v>
      </c>
      <c r="F7709" s="11" t="s">
        <v>512</v>
      </c>
      <c r="G7709" s="18" t="s">
        <v>495</v>
      </c>
      <c r="H7709" s="11" t="s">
        <v>9</v>
      </c>
      <c r="I7709" s="11" t="s">
        <v>495</v>
      </c>
    </row>
    <row r="7710" spans="1:9" s="5" customFormat="1" ht="33" x14ac:dyDescent="0.25">
      <c r="A7710" s="11" t="s">
        <v>502</v>
      </c>
      <c r="B7710" s="17" t="s">
        <v>6586</v>
      </c>
      <c r="C7710" s="18" t="str">
        <f t="shared" si="27"/>
        <v>雙溪區牡丹社區發展協會</v>
      </c>
      <c r="D7710" s="18" t="s">
        <v>511</v>
      </c>
      <c r="E7710" s="12">
        <v>150</v>
      </c>
      <c r="F7710" s="11" t="s">
        <v>512</v>
      </c>
      <c r="G7710" s="18" t="s">
        <v>495</v>
      </c>
      <c r="H7710" s="11" t="s">
        <v>9</v>
      </c>
      <c r="I7710" s="11" t="s">
        <v>495</v>
      </c>
    </row>
    <row r="7711" spans="1:9" s="5" customFormat="1" ht="33" x14ac:dyDescent="0.25">
      <c r="A7711" s="11" t="s">
        <v>502</v>
      </c>
      <c r="B7711" s="17" t="s">
        <v>6576</v>
      </c>
      <c r="C7711" s="18" t="str">
        <f>MID(B7711,4,11)</f>
        <v>雙溪區泰平社區發展協會</v>
      </c>
      <c r="D7711" s="18" t="s">
        <v>511</v>
      </c>
      <c r="E7711" s="12">
        <v>100</v>
      </c>
      <c r="F7711" s="11" t="s">
        <v>512</v>
      </c>
      <c r="G7711" s="18" t="s">
        <v>495</v>
      </c>
      <c r="H7711" s="11" t="s">
        <v>9</v>
      </c>
      <c r="I7711" s="11" t="s">
        <v>495</v>
      </c>
    </row>
    <row r="7712" spans="1:9" s="5" customFormat="1" ht="33" x14ac:dyDescent="0.25">
      <c r="A7712" s="11" t="s">
        <v>502</v>
      </c>
      <c r="B7712" s="17" t="s">
        <v>6583</v>
      </c>
      <c r="C7712" s="18" t="str">
        <f t="shared" ref="C7712:C7743" si="28">MID(B7712,3,11)</f>
        <v>雙溪區泰平社區發展協會</v>
      </c>
      <c r="D7712" s="18" t="s">
        <v>511</v>
      </c>
      <c r="E7712" s="12">
        <v>98</v>
      </c>
      <c r="F7712" s="11" t="s">
        <v>512</v>
      </c>
      <c r="G7712" s="18" t="s">
        <v>495</v>
      </c>
      <c r="H7712" s="11" t="s">
        <v>9</v>
      </c>
      <c r="I7712" s="11" t="s">
        <v>495</v>
      </c>
    </row>
    <row r="7713" spans="1:9" s="5" customFormat="1" ht="33" x14ac:dyDescent="0.25">
      <c r="A7713" s="11" t="s">
        <v>502</v>
      </c>
      <c r="B7713" s="17" t="s">
        <v>6584</v>
      </c>
      <c r="C7713" s="18" t="str">
        <f t="shared" si="28"/>
        <v>雙溪區泰平社區發展協會</v>
      </c>
      <c r="D7713" s="18" t="s">
        <v>511</v>
      </c>
      <c r="E7713" s="12">
        <v>10</v>
      </c>
      <c r="F7713" s="11" t="s">
        <v>512</v>
      </c>
      <c r="G7713" s="18" t="s">
        <v>495</v>
      </c>
      <c r="H7713" s="11" t="s">
        <v>9</v>
      </c>
      <c r="I7713" s="11" t="s">
        <v>495</v>
      </c>
    </row>
    <row r="7714" spans="1:9" s="5" customFormat="1" ht="33" x14ac:dyDescent="0.25">
      <c r="A7714" s="11" t="s">
        <v>502</v>
      </c>
      <c r="B7714" s="17" t="s">
        <v>2791</v>
      </c>
      <c r="C7714" s="18" t="str">
        <f t="shared" si="28"/>
        <v>雙溪區泰平社區發展協會</v>
      </c>
      <c r="D7714" s="18" t="s">
        <v>511</v>
      </c>
      <c r="E7714" s="12">
        <v>30</v>
      </c>
      <c r="F7714" s="11" t="s">
        <v>512</v>
      </c>
      <c r="G7714" s="18" t="s">
        <v>495</v>
      </c>
      <c r="H7714" s="11" t="s">
        <v>9</v>
      </c>
      <c r="I7714" s="11" t="s">
        <v>495</v>
      </c>
    </row>
    <row r="7715" spans="1:9" s="5" customFormat="1" ht="33" x14ac:dyDescent="0.25">
      <c r="A7715" s="11" t="s">
        <v>502</v>
      </c>
      <c r="B7715" s="17" t="s">
        <v>6587</v>
      </c>
      <c r="C7715" s="18" t="str">
        <f t="shared" si="28"/>
        <v>雙溪區魚行社區發展協會</v>
      </c>
      <c r="D7715" s="18" t="s">
        <v>511</v>
      </c>
      <c r="E7715" s="12">
        <v>100</v>
      </c>
      <c r="F7715" s="11" t="s">
        <v>512</v>
      </c>
      <c r="G7715" s="18" t="s">
        <v>495</v>
      </c>
      <c r="H7715" s="11" t="s">
        <v>9</v>
      </c>
      <c r="I7715" s="11" t="s">
        <v>495</v>
      </c>
    </row>
    <row r="7716" spans="1:9" s="5" customFormat="1" ht="33" x14ac:dyDescent="0.25">
      <c r="A7716" s="11" t="s">
        <v>502</v>
      </c>
      <c r="B7716" s="17" t="s">
        <v>2792</v>
      </c>
      <c r="C7716" s="18" t="str">
        <f t="shared" si="28"/>
        <v>雙溪區雙溪社區發展協會</v>
      </c>
      <c r="D7716" s="18" t="s">
        <v>511</v>
      </c>
      <c r="E7716" s="12">
        <v>100</v>
      </c>
      <c r="F7716" s="11" t="s">
        <v>512</v>
      </c>
      <c r="G7716" s="18" t="s">
        <v>495</v>
      </c>
      <c r="H7716" s="11" t="s">
        <v>9</v>
      </c>
      <c r="I7716" s="11" t="s">
        <v>495</v>
      </c>
    </row>
    <row r="7717" spans="1:9" s="5" customFormat="1" ht="33" x14ac:dyDescent="0.25">
      <c r="A7717" s="11" t="s">
        <v>502</v>
      </c>
      <c r="B7717" s="17" t="s">
        <v>2759</v>
      </c>
      <c r="C7717" s="18" t="str">
        <f t="shared" si="28"/>
        <v>蘆洲區中路社區發展協會</v>
      </c>
      <c r="D7717" s="18" t="s">
        <v>511</v>
      </c>
      <c r="E7717" s="12">
        <v>119</v>
      </c>
      <c r="F7717" s="11" t="s">
        <v>512</v>
      </c>
      <c r="G7717" s="18" t="s">
        <v>495</v>
      </c>
      <c r="H7717" s="11" t="s">
        <v>9</v>
      </c>
      <c r="I7717" s="11" t="s">
        <v>495</v>
      </c>
    </row>
    <row r="7718" spans="1:9" s="5" customFormat="1" ht="33" x14ac:dyDescent="0.25">
      <c r="A7718" s="11" t="s">
        <v>502</v>
      </c>
      <c r="B7718" s="17" t="s">
        <v>2760</v>
      </c>
      <c r="C7718" s="18" t="str">
        <f t="shared" si="28"/>
        <v>蘆洲區仁復社區發展協會</v>
      </c>
      <c r="D7718" s="18" t="s">
        <v>511</v>
      </c>
      <c r="E7718" s="12">
        <v>150</v>
      </c>
      <c r="F7718" s="11" t="s">
        <v>512</v>
      </c>
      <c r="G7718" s="18" t="s">
        <v>495</v>
      </c>
      <c r="H7718" s="11" t="s">
        <v>9</v>
      </c>
      <c r="I7718" s="11" t="s">
        <v>495</v>
      </c>
    </row>
    <row r="7719" spans="1:9" s="5" customFormat="1" ht="33" x14ac:dyDescent="0.25">
      <c r="A7719" s="11" t="s">
        <v>502</v>
      </c>
      <c r="B7719" s="17" t="s">
        <v>2767</v>
      </c>
      <c r="C7719" s="18" t="str">
        <f t="shared" si="28"/>
        <v>蘆洲區水湳社區發展協會</v>
      </c>
      <c r="D7719" s="18" t="s">
        <v>511</v>
      </c>
      <c r="E7719" s="12">
        <v>150</v>
      </c>
      <c r="F7719" s="11" t="s">
        <v>512</v>
      </c>
      <c r="G7719" s="18" t="s">
        <v>495</v>
      </c>
      <c r="H7719" s="11" t="s">
        <v>9</v>
      </c>
      <c r="I7719" s="11" t="s">
        <v>495</v>
      </c>
    </row>
    <row r="7720" spans="1:9" s="5" customFormat="1" ht="33" x14ac:dyDescent="0.25">
      <c r="A7720" s="11" t="s">
        <v>502</v>
      </c>
      <c r="B7720" s="17" t="s">
        <v>2768</v>
      </c>
      <c r="C7720" s="18" t="str">
        <f t="shared" si="28"/>
        <v>蘆洲區長安社區發展協會</v>
      </c>
      <c r="D7720" s="18" t="s">
        <v>511</v>
      </c>
      <c r="E7720" s="12">
        <v>150</v>
      </c>
      <c r="F7720" s="11" t="s">
        <v>512</v>
      </c>
      <c r="G7720" s="18" t="s">
        <v>495</v>
      </c>
      <c r="H7720" s="11" t="s">
        <v>9</v>
      </c>
      <c r="I7720" s="11" t="s">
        <v>495</v>
      </c>
    </row>
    <row r="7721" spans="1:9" s="5" customFormat="1" ht="33" x14ac:dyDescent="0.25">
      <c r="A7721" s="11" t="s">
        <v>502</v>
      </c>
      <c r="B7721" s="17" t="s">
        <v>6295</v>
      </c>
      <c r="C7721" s="18" t="str">
        <f t="shared" si="28"/>
        <v>蘆洲區長榮社區發展協會</v>
      </c>
      <c r="D7721" s="18" t="s">
        <v>511</v>
      </c>
      <c r="E7721" s="12">
        <v>150</v>
      </c>
      <c r="F7721" s="11" t="s">
        <v>512</v>
      </c>
      <c r="G7721" s="18" t="s">
        <v>495</v>
      </c>
      <c r="H7721" s="11" t="s">
        <v>9</v>
      </c>
      <c r="I7721" s="11" t="s">
        <v>495</v>
      </c>
    </row>
    <row r="7722" spans="1:9" s="5" customFormat="1" ht="33" x14ac:dyDescent="0.25">
      <c r="A7722" s="11" t="s">
        <v>502</v>
      </c>
      <c r="B7722" s="17" t="s">
        <v>2769</v>
      </c>
      <c r="C7722" s="18" t="str">
        <f t="shared" si="28"/>
        <v>蘆洲區長榮社區發展協會</v>
      </c>
      <c r="D7722" s="18" t="s">
        <v>511</v>
      </c>
      <c r="E7722" s="12">
        <v>2</v>
      </c>
      <c r="F7722" s="11" t="s">
        <v>512</v>
      </c>
      <c r="G7722" s="18" t="s">
        <v>495</v>
      </c>
      <c r="H7722" s="11" t="s">
        <v>9</v>
      </c>
      <c r="I7722" s="11" t="s">
        <v>495</v>
      </c>
    </row>
    <row r="7723" spans="1:9" s="5" customFormat="1" ht="33" x14ac:dyDescent="0.25">
      <c r="A7723" s="11" t="s">
        <v>502</v>
      </c>
      <c r="B7723" s="17" t="s">
        <v>2761</v>
      </c>
      <c r="C7723" s="18" t="str">
        <f t="shared" si="28"/>
        <v>蘆洲區保和社區發展協會</v>
      </c>
      <c r="D7723" s="18" t="s">
        <v>511</v>
      </c>
      <c r="E7723" s="12">
        <v>100</v>
      </c>
      <c r="F7723" s="11" t="s">
        <v>512</v>
      </c>
      <c r="G7723" s="18" t="s">
        <v>495</v>
      </c>
      <c r="H7723" s="11" t="s">
        <v>9</v>
      </c>
      <c r="I7723" s="11" t="s">
        <v>495</v>
      </c>
    </row>
    <row r="7724" spans="1:9" s="5" customFormat="1" ht="33" x14ac:dyDescent="0.25">
      <c r="A7724" s="11" t="s">
        <v>502</v>
      </c>
      <c r="B7724" s="17" t="s">
        <v>2762</v>
      </c>
      <c r="C7724" s="18" t="str">
        <f t="shared" si="28"/>
        <v>蘆洲區保祐社區發展協會</v>
      </c>
      <c r="D7724" s="18" t="s">
        <v>511</v>
      </c>
      <c r="E7724" s="12">
        <v>149</v>
      </c>
      <c r="F7724" s="11" t="s">
        <v>512</v>
      </c>
      <c r="G7724" s="18" t="s">
        <v>495</v>
      </c>
      <c r="H7724" s="11" t="s">
        <v>9</v>
      </c>
      <c r="I7724" s="11" t="s">
        <v>495</v>
      </c>
    </row>
    <row r="7725" spans="1:9" s="5" customFormat="1" ht="33" x14ac:dyDescent="0.25">
      <c r="A7725" s="11" t="s">
        <v>502</v>
      </c>
      <c r="B7725" s="17" t="s">
        <v>2763</v>
      </c>
      <c r="C7725" s="18" t="str">
        <f t="shared" si="28"/>
        <v>蘆洲區柳堤社區發展協會</v>
      </c>
      <c r="D7725" s="18" t="s">
        <v>511</v>
      </c>
      <c r="E7725" s="12">
        <v>97</v>
      </c>
      <c r="F7725" s="11" t="s">
        <v>512</v>
      </c>
      <c r="G7725" s="18" t="s">
        <v>495</v>
      </c>
      <c r="H7725" s="11" t="s">
        <v>9</v>
      </c>
      <c r="I7725" s="11" t="s">
        <v>495</v>
      </c>
    </row>
    <row r="7726" spans="1:9" s="5" customFormat="1" ht="33" x14ac:dyDescent="0.25">
      <c r="A7726" s="11" t="s">
        <v>502</v>
      </c>
      <c r="B7726" s="17" t="s">
        <v>6296</v>
      </c>
      <c r="C7726" s="18" t="str">
        <f t="shared" si="28"/>
        <v>蘆洲區集賢社區發展協會</v>
      </c>
      <c r="D7726" s="18" t="s">
        <v>511</v>
      </c>
      <c r="E7726" s="12">
        <v>322</v>
      </c>
      <c r="F7726" s="11" t="s">
        <v>512</v>
      </c>
      <c r="G7726" s="18" t="s">
        <v>495</v>
      </c>
      <c r="H7726" s="11" t="s">
        <v>9</v>
      </c>
      <c r="I7726" s="11" t="s">
        <v>495</v>
      </c>
    </row>
    <row r="7727" spans="1:9" s="5" customFormat="1" ht="33" x14ac:dyDescent="0.25">
      <c r="A7727" s="11" t="s">
        <v>502</v>
      </c>
      <c r="B7727" s="17" t="s">
        <v>6297</v>
      </c>
      <c r="C7727" s="18" t="str">
        <f t="shared" si="28"/>
        <v>蘆洲區集賢社區發展協會</v>
      </c>
      <c r="D7727" s="18" t="s">
        <v>511</v>
      </c>
      <c r="E7727" s="12">
        <v>20</v>
      </c>
      <c r="F7727" s="11" t="s">
        <v>512</v>
      </c>
      <c r="G7727" s="18" t="s">
        <v>495</v>
      </c>
      <c r="H7727" s="11" t="s">
        <v>9</v>
      </c>
      <c r="I7727" s="11" t="s">
        <v>495</v>
      </c>
    </row>
    <row r="7728" spans="1:9" s="5" customFormat="1" ht="33" x14ac:dyDescent="0.25">
      <c r="A7728" s="11" t="s">
        <v>502</v>
      </c>
      <c r="B7728" s="17" t="s">
        <v>2770</v>
      </c>
      <c r="C7728" s="18" t="str">
        <f t="shared" si="28"/>
        <v>蘆洲區集賢社區發展協會</v>
      </c>
      <c r="D7728" s="18" t="s">
        <v>511</v>
      </c>
      <c r="E7728" s="12">
        <v>20</v>
      </c>
      <c r="F7728" s="11" t="s">
        <v>512</v>
      </c>
      <c r="G7728" s="18" t="s">
        <v>495</v>
      </c>
      <c r="H7728" s="11" t="s">
        <v>9</v>
      </c>
      <c r="I7728" s="11" t="s">
        <v>495</v>
      </c>
    </row>
    <row r="7729" spans="1:9" s="5" customFormat="1" ht="33" x14ac:dyDescent="0.25">
      <c r="A7729" s="11" t="s">
        <v>502</v>
      </c>
      <c r="B7729" s="17" t="s">
        <v>2771</v>
      </c>
      <c r="C7729" s="18" t="str">
        <f t="shared" si="28"/>
        <v>蘆洲區集賢社區發展協會</v>
      </c>
      <c r="D7729" s="18" t="s">
        <v>511</v>
      </c>
      <c r="E7729" s="12">
        <v>20</v>
      </c>
      <c r="F7729" s="11" t="s">
        <v>512</v>
      </c>
      <c r="G7729" s="18" t="s">
        <v>495</v>
      </c>
      <c r="H7729" s="11" t="s">
        <v>9</v>
      </c>
      <c r="I7729" s="11" t="s">
        <v>495</v>
      </c>
    </row>
    <row r="7730" spans="1:9" s="5" customFormat="1" ht="33" x14ac:dyDescent="0.25">
      <c r="A7730" s="11" t="s">
        <v>502</v>
      </c>
      <c r="B7730" s="17" t="s">
        <v>2772</v>
      </c>
      <c r="C7730" s="18" t="str">
        <f t="shared" si="28"/>
        <v>蘆洲區集賢社區發展協會</v>
      </c>
      <c r="D7730" s="18" t="s">
        <v>511</v>
      </c>
      <c r="E7730" s="12">
        <v>240</v>
      </c>
      <c r="F7730" s="11" t="s">
        <v>512</v>
      </c>
      <c r="G7730" s="18" t="s">
        <v>495</v>
      </c>
      <c r="H7730" s="11" t="s">
        <v>9</v>
      </c>
      <c r="I7730" s="11" t="s">
        <v>495</v>
      </c>
    </row>
    <row r="7731" spans="1:9" s="5" customFormat="1" ht="33" x14ac:dyDescent="0.25">
      <c r="A7731" s="11" t="s">
        <v>502</v>
      </c>
      <c r="B7731" s="17" t="s">
        <v>2764</v>
      </c>
      <c r="C7731" s="18" t="str">
        <f t="shared" si="28"/>
        <v>蘆洲區樓厝社區發展協會</v>
      </c>
      <c r="D7731" s="18" t="s">
        <v>511</v>
      </c>
      <c r="E7731" s="12">
        <v>150</v>
      </c>
      <c r="F7731" s="11" t="s">
        <v>512</v>
      </c>
      <c r="G7731" s="18" t="s">
        <v>495</v>
      </c>
      <c r="H7731" s="11" t="s">
        <v>9</v>
      </c>
      <c r="I7731" s="11" t="s">
        <v>495</v>
      </c>
    </row>
    <row r="7732" spans="1:9" s="5" customFormat="1" ht="33" x14ac:dyDescent="0.25">
      <c r="A7732" s="11" t="s">
        <v>502</v>
      </c>
      <c r="B7732" s="17" t="s">
        <v>6292</v>
      </c>
      <c r="C7732" s="18" t="str">
        <f t="shared" si="28"/>
        <v>蘆洲區樹德社區發展協會</v>
      </c>
      <c r="D7732" s="18" t="s">
        <v>511</v>
      </c>
      <c r="E7732" s="12">
        <v>10</v>
      </c>
      <c r="F7732" s="11" t="s">
        <v>512</v>
      </c>
      <c r="G7732" s="18" t="s">
        <v>495</v>
      </c>
      <c r="H7732" s="11" t="s">
        <v>9</v>
      </c>
      <c r="I7732" s="11" t="s">
        <v>495</v>
      </c>
    </row>
    <row r="7733" spans="1:9" s="5" customFormat="1" ht="33" x14ac:dyDescent="0.25">
      <c r="A7733" s="11" t="s">
        <v>502</v>
      </c>
      <c r="B7733" s="17" t="s">
        <v>6293</v>
      </c>
      <c r="C7733" s="18" t="str">
        <f t="shared" si="28"/>
        <v>蘆洲區樹德社區發展協會</v>
      </c>
      <c r="D7733" s="18" t="s">
        <v>511</v>
      </c>
      <c r="E7733" s="12">
        <v>20</v>
      </c>
      <c r="F7733" s="11" t="s">
        <v>512</v>
      </c>
      <c r="G7733" s="18" t="s">
        <v>495</v>
      </c>
      <c r="H7733" s="11" t="s">
        <v>9</v>
      </c>
      <c r="I7733" s="11" t="s">
        <v>495</v>
      </c>
    </row>
    <row r="7734" spans="1:9" s="5" customFormat="1" ht="33" x14ac:dyDescent="0.25">
      <c r="A7734" s="11" t="s">
        <v>502</v>
      </c>
      <c r="B7734" s="17" t="s">
        <v>6294</v>
      </c>
      <c r="C7734" s="18" t="str">
        <f t="shared" si="28"/>
        <v>蘆洲區樹德社區發展協會</v>
      </c>
      <c r="D7734" s="18" t="s">
        <v>511</v>
      </c>
      <c r="E7734" s="12">
        <v>20</v>
      </c>
      <c r="F7734" s="11" t="s">
        <v>512</v>
      </c>
      <c r="G7734" s="18" t="s">
        <v>495</v>
      </c>
      <c r="H7734" s="11" t="s">
        <v>9</v>
      </c>
      <c r="I7734" s="11" t="s">
        <v>495</v>
      </c>
    </row>
    <row r="7735" spans="1:9" s="5" customFormat="1" ht="33" x14ac:dyDescent="0.25">
      <c r="A7735" s="11" t="s">
        <v>502</v>
      </c>
      <c r="B7735" s="17" t="s">
        <v>2765</v>
      </c>
      <c r="C7735" s="18" t="str">
        <f t="shared" si="28"/>
        <v>蘆洲區樹德社區發展協會</v>
      </c>
      <c r="D7735" s="18" t="s">
        <v>511</v>
      </c>
      <c r="E7735" s="12">
        <v>25</v>
      </c>
      <c r="F7735" s="11" t="s">
        <v>512</v>
      </c>
      <c r="G7735" s="18" t="s">
        <v>495</v>
      </c>
      <c r="H7735" s="11" t="s">
        <v>9</v>
      </c>
      <c r="I7735" s="11" t="s">
        <v>495</v>
      </c>
    </row>
    <row r="7736" spans="1:9" s="5" customFormat="1" ht="33" x14ac:dyDescent="0.25">
      <c r="A7736" s="11" t="s">
        <v>502</v>
      </c>
      <c r="B7736" s="17" t="s">
        <v>2766</v>
      </c>
      <c r="C7736" s="18" t="str">
        <f t="shared" si="28"/>
        <v>蘆洲區樹德社區發展協會</v>
      </c>
      <c r="D7736" s="18" t="s">
        <v>511</v>
      </c>
      <c r="E7736" s="12">
        <v>149</v>
      </c>
      <c r="F7736" s="11" t="s">
        <v>512</v>
      </c>
      <c r="G7736" s="18" t="s">
        <v>495</v>
      </c>
      <c r="H7736" s="11" t="s">
        <v>9</v>
      </c>
      <c r="I7736" s="11" t="s">
        <v>495</v>
      </c>
    </row>
    <row r="7737" spans="1:9" s="5" customFormat="1" ht="33" x14ac:dyDescent="0.25">
      <c r="A7737" s="11" t="s">
        <v>502</v>
      </c>
      <c r="B7737" s="17" t="s">
        <v>2773</v>
      </c>
      <c r="C7737" s="18" t="str">
        <f t="shared" si="28"/>
        <v>蘆洲區鷺江社區發展協會</v>
      </c>
      <c r="D7737" s="18" t="s">
        <v>511</v>
      </c>
      <c r="E7737" s="12">
        <v>98</v>
      </c>
      <c r="F7737" s="11" t="s">
        <v>512</v>
      </c>
      <c r="G7737" s="18" t="s">
        <v>495</v>
      </c>
      <c r="H7737" s="11" t="s">
        <v>9</v>
      </c>
      <c r="I7737" s="11" t="s">
        <v>495</v>
      </c>
    </row>
    <row r="7738" spans="1:9" s="5" customFormat="1" ht="33" x14ac:dyDescent="0.25">
      <c r="A7738" s="11" t="s">
        <v>502</v>
      </c>
      <c r="B7738" s="17" t="s">
        <v>6637</v>
      </c>
      <c r="C7738" s="18" t="str">
        <f t="shared" si="28"/>
        <v>鶯歌區大湖社區發展協會</v>
      </c>
      <c r="D7738" s="18" t="s">
        <v>511</v>
      </c>
      <c r="E7738" s="12">
        <v>15</v>
      </c>
      <c r="F7738" s="11" t="s">
        <v>512</v>
      </c>
      <c r="G7738" s="18" t="s">
        <v>495</v>
      </c>
      <c r="H7738" s="11" t="s">
        <v>9</v>
      </c>
      <c r="I7738" s="11" t="s">
        <v>495</v>
      </c>
    </row>
    <row r="7739" spans="1:9" s="5" customFormat="1" ht="33" x14ac:dyDescent="0.25">
      <c r="A7739" s="11" t="s">
        <v>502</v>
      </c>
      <c r="B7739" s="17" t="s">
        <v>2794</v>
      </c>
      <c r="C7739" s="18" t="str">
        <f t="shared" si="28"/>
        <v>鶯歌區大湖社區發展協會</v>
      </c>
      <c r="D7739" s="18" t="s">
        <v>511</v>
      </c>
      <c r="E7739" s="12">
        <v>97</v>
      </c>
      <c r="F7739" s="11" t="s">
        <v>512</v>
      </c>
      <c r="G7739" s="18" t="s">
        <v>495</v>
      </c>
      <c r="H7739" s="11" t="s">
        <v>9</v>
      </c>
      <c r="I7739" s="11" t="s">
        <v>495</v>
      </c>
    </row>
    <row r="7740" spans="1:9" s="5" customFormat="1" ht="33" x14ac:dyDescent="0.25">
      <c r="A7740" s="11" t="s">
        <v>502</v>
      </c>
      <c r="B7740" s="17" t="s">
        <v>6631</v>
      </c>
      <c r="C7740" s="18" t="str">
        <f t="shared" si="28"/>
        <v>鶯歌區北鶯社區發展協會</v>
      </c>
      <c r="D7740" s="18" t="s">
        <v>511</v>
      </c>
      <c r="E7740" s="12">
        <v>15</v>
      </c>
      <c r="F7740" s="11" t="s">
        <v>512</v>
      </c>
      <c r="G7740" s="18" t="s">
        <v>495</v>
      </c>
      <c r="H7740" s="11" t="s">
        <v>9</v>
      </c>
      <c r="I7740" s="11" t="s">
        <v>495</v>
      </c>
    </row>
    <row r="7741" spans="1:9" s="5" customFormat="1" ht="33" x14ac:dyDescent="0.25">
      <c r="A7741" s="11" t="s">
        <v>502</v>
      </c>
      <c r="B7741" s="17" t="s">
        <v>6632</v>
      </c>
      <c r="C7741" s="18" t="str">
        <f t="shared" si="28"/>
        <v>鶯歌區北鶯社區發展協會</v>
      </c>
      <c r="D7741" s="18" t="s">
        <v>511</v>
      </c>
      <c r="E7741" s="12">
        <v>15</v>
      </c>
      <c r="F7741" s="11" t="s">
        <v>512</v>
      </c>
      <c r="G7741" s="18" t="s">
        <v>495</v>
      </c>
      <c r="H7741" s="11" t="s">
        <v>9</v>
      </c>
      <c r="I7741" s="11" t="s">
        <v>495</v>
      </c>
    </row>
    <row r="7742" spans="1:9" s="5" customFormat="1" ht="33" x14ac:dyDescent="0.25">
      <c r="A7742" s="11" t="s">
        <v>502</v>
      </c>
      <c r="B7742" s="17" t="s">
        <v>6633</v>
      </c>
      <c r="C7742" s="18" t="str">
        <f t="shared" si="28"/>
        <v>鶯歌區北鶯社區發展協會</v>
      </c>
      <c r="D7742" s="18" t="s">
        <v>511</v>
      </c>
      <c r="E7742" s="12">
        <v>15</v>
      </c>
      <c r="F7742" s="11" t="s">
        <v>512</v>
      </c>
      <c r="G7742" s="18" t="s">
        <v>495</v>
      </c>
      <c r="H7742" s="11" t="s">
        <v>9</v>
      </c>
      <c r="I7742" s="11" t="s">
        <v>495</v>
      </c>
    </row>
    <row r="7743" spans="1:9" s="5" customFormat="1" ht="33" x14ac:dyDescent="0.25">
      <c r="A7743" s="11" t="s">
        <v>502</v>
      </c>
      <c r="B7743" s="17" t="s">
        <v>6634</v>
      </c>
      <c r="C7743" s="18" t="str">
        <f t="shared" si="28"/>
        <v>鶯歌區北鶯社區發展協會</v>
      </c>
      <c r="D7743" s="18" t="s">
        <v>511</v>
      </c>
      <c r="E7743" s="12">
        <v>15</v>
      </c>
      <c r="F7743" s="11" t="s">
        <v>512</v>
      </c>
      <c r="G7743" s="18" t="s">
        <v>495</v>
      </c>
      <c r="H7743" s="11" t="s">
        <v>9</v>
      </c>
      <c r="I7743" s="11" t="s">
        <v>495</v>
      </c>
    </row>
    <row r="7744" spans="1:9" s="5" customFormat="1" ht="33" x14ac:dyDescent="0.25">
      <c r="A7744" s="11" t="s">
        <v>502</v>
      </c>
      <c r="B7744" s="17" t="s">
        <v>6635</v>
      </c>
      <c r="C7744" s="18" t="str">
        <f t="shared" ref="C7744:C7775" si="29">MID(B7744,3,11)</f>
        <v>鶯歌區北鶯社區發展協會</v>
      </c>
      <c r="D7744" s="18" t="s">
        <v>511</v>
      </c>
      <c r="E7744" s="12">
        <v>32</v>
      </c>
      <c r="F7744" s="11" t="s">
        <v>512</v>
      </c>
      <c r="G7744" s="18" t="s">
        <v>495</v>
      </c>
      <c r="H7744" s="11" t="s">
        <v>9</v>
      </c>
      <c r="I7744" s="11" t="s">
        <v>495</v>
      </c>
    </row>
    <row r="7745" spans="1:9" s="5" customFormat="1" ht="33" x14ac:dyDescent="0.25">
      <c r="A7745" s="11" t="s">
        <v>502</v>
      </c>
      <c r="B7745" s="17" t="s">
        <v>6636</v>
      </c>
      <c r="C7745" s="18" t="str">
        <f t="shared" si="29"/>
        <v>鶯歌區北鶯社區發展協會</v>
      </c>
      <c r="D7745" s="18" t="s">
        <v>511</v>
      </c>
      <c r="E7745" s="12">
        <v>10</v>
      </c>
      <c r="F7745" s="11" t="s">
        <v>512</v>
      </c>
      <c r="G7745" s="18" t="s">
        <v>495</v>
      </c>
      <c r="H7745" s="11" t="s">
        <v>9</v>
      </c>
      <c r="I7745" s="11" t="s">
        <v>495</v>
      </c>
    </row>
    <row r="7746" spans="1:9" s="5" customFormat="1" ht="33" x14ac:dyDescent="0.25">
      <c r="A7746" s="11" t="s">
        <v>502</v>
      </c>
      <c r="B7746" s="17" t="s">
        <v>2800</v>
      </c>
      <c r="C7746" s="18" t="str">
        <f t="shared" si="29"/>
        <v>鶯歌區永吉社區發展協會</v>
      </c>
      <c r="D7746" s="18" t="s">
        <v>511</v>
      </c>
      <c r="E7746" s="12">
        <v>15</v>
      </c>
      <c r="F7746" s="11" t="s">
        <v>512</v>
      </c>
      <c r="G7746" s="18" t="s">
        <v>495</v>
      </c>
      <c r="H7746" s="11" t="s">
        <v>9</v>
      </c>
      <c r="I7746" s="11" t="s">
        <v>495</v>
      </c>
    </row>
    <row r="7747" spans="1:9" s="5" customFormat="1" ht="33" x14ac:dyDescent="0.25">
      <c r="A7747" s="11" t="s">
        <v>502</v>
      </c>
      <c r="B7747" s="17" t="s">
        <v>2801</v>
      </c>
      <c r="C7747" s="18" t="str">
        <f t="shared" si="29"/>
        <v>鶯歌區永吉社區發展協會</v>
      </c>
      <c r="D7747" s="18" t="s">
        <v>511</v>
      </c>
      <c r="E7747" s="12">
        <v>15</v>
      </c>
      <c r="F7747" s="11" t="s">
        <v>512</v>
      </c>
      <c r="G7747" s="18" t="s">
        <v>495</v>
      </c>
      <c r="H7747" s="11" t="s">
        <v>9</v>
      </c>
      <c r="I7747" s="11" t="s">
        <v>495</v>
      </c>
    </row>
    <row r="7748" spans="1:9" s="5" customFormat="1" ht="33" x14ac:dyDescent="0.25">
      <c r="A7748" s="11" t="s">
        <v>502</v>
      </c>
      <c r="B7748" s="17" t="s">
        <v>2802</v>
      </c>
      <c r="C7748" s="18" t="str">
        <f t="shared" si="29"/>
        <v>鶯歌區永吉社區發展協會</v>
      </c>
      <c r="D7748" s="18" t="s">
        <v>511</v>
      </c>
      <c r="E7748" s="12">
        <v>200</v>
      </c>
      <c r="F7748" s="11" t="s">
        <v>512</v>
      </c>
      <c r="G7748" s="18" t="s">
        <v>495</v>
      </c>
      <c r="H7748" s="11" t="s">
        <v>9</v>
      </c>
      <c r="I7748" s="11" t="s">
        <v>495</v>
      </c>
    </row>
    <row r="7749" spans="1:9" s="5" customFormat="1" ht="33" x14ac:dyDescent="0.25">
      <c r="A7749" s="11" t="s">
        <v>502</v>
      </c>
      <c r="B7749" s="17" t="s">
        <v>2803</v>
      </c>
      <c r="C7749" s="18" t="str">
        <f t="shared" si="29"/>
        <v>鶯歌區永吉社區發展協會</v>
      </c>
      <c r="D7749" s="18" t="s">
        <v>511</v>
      </c>
      <c r="E7749" s="12">
        <v>15</v>
      </c>
      <c r="F7749" s="11" t="s">
        <v>512</v>
      </c>
      <c r="G7749" s="18" t="s">
        <v>495</v>
      </c>
      <c r="H7749" s="11" t="s">
        <v>9</v>
      </c>
      <c r="I7749" s="11" t="s">
        <v>495</v>
      </c>
    </row>
    <row r="7750" spans="1:9" s="5" customFormat="1" ht="33" x14ac:dyDescent="0.25">
      <c r="A7750" s="11" t="s">
        <v>502</v>
      </c>
      <c r="B7750" s="17" t="s">
        <v>2804</v>
      </c>
      <c r="C7750" s="18" t="str">
        <f t="shared" si="29"/>
        <v>鶯歌區永吉社區發展協會</v>
      </c>
      <c r="D7750" s="18" t="s">
        <v>511</v>
      </c>
      <c r="E7750" s="12">
        <v>15</v>
      </c>
      <c r="F7750" s="11" t="s">
        <v>512</v>
      </c>
      <c r="G7750" s="18" t="s">
        <v>495</v>
      </c>
      <c r="H7750" s="11" t="s">
        <v>9</v>
      </c>
      <c r="I7750" s="11" t="s">
        <v>495</v>
      </c>
    </row>
    <row r="7751" spans="1:9" s="5" customFormat="1" ht="33" x14ac:dyDescent="0.25">
      <c r="A7751" s="11" t="s">
        <v>502</v>
      </c>
      <c r="B7751" s="17" t="s">
        <v>2805</v>
      </c>
      <c r="C7751" s="18" t="str">
        <f t="shared" si="29"/>
        <v>鶯歌區永吉社區發展協會</v>
      </c>
      <c r="D7751" s="18" t="s">
        <v>511</v>
      </c>
      <c r="E7751" s="12">
        <v>15</v>
      </c>
      <c r="F7751" s="11" t="s">
        <v>512</v>
      </c>
      <c r="G7751" s="18" t="s">
        <v>495</v>
      </c>
      <c r="H7751" s="11" t="s">
        <v>9</v>
      </c>
      <c r="I7751" s="11" t="s">
        <v>495</v>
      </c>
    </row>
    <row r="7752" spans="1:9" s="5" customFormat="1" ht="33" x14ac:dyDescent="0.25">
      <c r="A7752" s="11" t="s">
        <v>502</v>
      </c>
      <c r="B7752" s="17" t="s">
        <v>2806</v>
      </c>
      <c r="C7752" s="18" t="str">
        <f t="shared" si="29"/>
        <v>鶯歌區永吉社區發展協會</v>
      </c>
      <c r="D7752" s="18" t="s">
        <v>511</v>
      </c>
      <c r="E7752" s="12">
        <v>20</v>
      </c>
      <c r="F7752" s="11" t="s">
        <v>512</v>
      </c>
      <c r="G7752" s="18" t="s">
        <v>495</v>
      </c>
      <c r="H7752" s="11" t="s">
        <v>9</v>
      </c>
      <c r="I7752" s="11" t="s">
        <v>495</v>
      </c>
    </row>
    <row r="7753" spans="1:9" s="5" customFormat="1" ht="33" x14ac:dyDescent="0.25">
      <c r="A7753" s="11" t="s">
        <v>502</v>
      </c>
      <c r="B7753" s="17" t="s">
        <v>2807</v>
      </c>
      <c r="C7753" s="18" t="str">
        <f t="shared" si="29"/>
        <v>鶯歌區永吉社區發展協會</v>
      </c>
      <c r="D7753" s="18" t="s">
        <v>511</v>
      </c>
      <c r="E7753" s="12">
        <v>25</v>
      </c>
      <c r="F7753" s="11" t="s">
        <v>512</v>
      </c>
      <c r="G7753" s="18" t="s">
        <v>495</v>
      </c>
      <c r="H7753" s="11" t="s">
        <v>9</v>
      </c>
      <c r="I7753" s="11" t="s">
        <v>495</v>
      </c>
    </row>
    <row r="7754" spans="1:9" s="5" customFormat="1" ht="33" x14ac:dyDescent="0.25">
      <c r="A7754" s="11" t="s">
        <v>502</v>
      </c>
      <c r="B7754" s="17" t="s">
        <v>6638</v>
      </c>
      <c r="C7754" s="18" t="str">
        <f t="shared" si="29"/>
        <v>鶯歌區永昌社區發展協會</v>
      </c>
      <c r="D7754" s="18" t="s">
        <v>511</v>
      </c>
      <c r="E7754" s="12">
        <v>150</v>
      </c>
      <c r="F7754" s="11" t="s">
        <v>512</v>
      </c>
      <c r="G7754" s="18" t="s">
        <v>495</v>
      </c>
      <c r="H7754" s="11" t="s">
        <v>9</v>
      </c>
      <c r="I7754" s="11" t="s">
        <v>495</v>
      </c>
    </row>
    <row r="7755" spans="1:9" s="5" customFormat="1" ht="33" x14ac:dyDescent="0.25">
      <c r="A7755" s="11" t="s">
        <v>502</v>
      </c>
      <c r="B7755" s="17" t="s">
        <v>6639</v>
      </c>
      <c r="C7755" s="18" t="str">
        <f t="shared" si="29"/>
        <v>鶯歌區永昌社區發展協會</v>
      </c>
      <c r="D7755" s="18" t="s">
        <v>511</v>
      </c>
      <c r="E7755" s="12">
        <v>15</v>
      </c>
      <c r="F7755" s="11" t="s">
        <v>512</v>
      </c>
      <c r="G7755" s="18" t="s">
        <v>495</v>
      </c>
      <c r="H7755" s="11" t="s">
        <v>9</v>
      </c>
      <c r="I7755" s="11" t="s">
        <v>495</v>
      </c>
    </row>
    <row r="7756" spans="1:9" s="5" customFormat="1" ht="33" x14ac:dyDescent="0.25">
      <c r="A7756" s="11" t="s">
        <v>502</v>
      </c>
      <c r="B7756" s="17" t="s">
        <v>6640</v>
      </c>
      <c r="C7756" s="18" t="str">
        <f t="shared" si="29"/>
        <v>鶯歌區永昌社區發展協會</v>
      </c>
      <c r="D7756" s="18" t="s">
        <v>511</v>
      </c>
      <c r="E7756" s="12">
        <v>20</v>
      </c>
      <c r="F7756" s="11" t="s">
        <v>512</v>
      </c>
      <c r="G7756" s="18" t="s">
        <v>495</v>
      </c>
      <c r="H7756" s="11" t="s">
        <v>9</v>
      </c>
      <c r="I7756" s="11" t="s">
        <v>495</v>
      </c>
    </row>
    <row r="7757" spans="1:9" s="5" customFormat="1" ht="33" x14ac:dyDescent="0.25">
      <c r="A7757" s="11" t="s">
        <v>502</v>
      </c>
      <c r="B7757" s="24" t="s">
        <v>10686</v>
      </c>
      <c r="C7757" s="18" t="str">
        <f t="shared" si="29"/>
        <v>鶯歌區永昌社區發展協會</v>
      </c>
      <c r="D7757" s="18" t="s">
        <v>511</v>
      </c>
      <c r="E7757" s="12">
        <v>25</v>
      </c>
      <c r="F7757" s="11" t="s">
        <v>512</v>
      </c>
      <c r="G7757" s="18" t="s">
        <v>495</v>
      </c>
      <c r="H7757" s="11" t="s">
        <v>9</v>
      </c>
      <c r="I7757" s="11" t="s">
        <v>495</v>
      </c>
    </row>
    <row r="7758" spans="1:9" s="5" customFormat="1" ht="33" x14ac:dyDescent="0.25">
      <c r="A7758" s="11" t="s">
        <v>502</v>
      </c>
      <c r="B7758" s="17" t="s">
        <v>6641</v>
      </c>
      <c r="C7758" s="18" t="str">
        <f t="shared" si="29"/>
        <v>鶯歌區永昌社區發展協會</v>
      </c>
      <c r="D7758" s="18" t="s">
        <v>511</v>
      </c>
      <c r="E7758" s="12">
        <v>42</v>
      </c>
      <c r="F7758" s="11" t="s">
        <v>512</v>
      </c>
      <c r="G7758" s="18" t="s">
        <v>495</v>
      </c>
      <c r="H7758" s="11" t="s">
        <v>9</v>
      </c>
      <c r="I7758" s="11" t="s">
        <v>495</v>
      </c>
    </row>
    <row r="7759" spans="1:9" s="5" customFormat="1" ht="33" x14ac:dyDescent="0.25">
      <c r="A7759" s="11" t="s">
        <v>502</v>
      </c>
      <c r="B7759" s="17" t="s">
        <v>6642</v>
      </c>
      <c r="C7759" s="18" t="str">
        <f t="shared" si="29"/>
        <v>鶯歌區永昌社區發展協會</v>
      </c>
      <c r="D7759" s="18" t="s">
        <v>511</v>
      </c>
      <c r="E7759" s="12">
        <v>20</v>
      </c>
      <c r="F7759" s="11" t="s">
        <v>512</v>
      </c>
      <c r="G7759" s="18" t="s">
        <v>495</v>
      </c>
      <c r="H7759" s="11" t="s">
        <v>9</v>
      </c>
      <c r="I7759" s="11" t="s">
        <v>495</v>
      </c>
    </row>
    <row r="7760" spans="1:9" s="5" customFormat="1" ht="33" x14ac:dyDescent="0.25">
      <c r="A7760" s="11" t="s">
        <v>502</v>
      </c>
      <c r="B7760" s="17" t="s">
        <v>6643</v>
      </c>
      <c r="C7760" s="18" t="str">
        <f t="shared" si="29"/>
        <v>鶯歌區永昌社區發展協會</v>
      </c>
      <c r="D7760" s="18" t="s">
        <v>511</v>
      </c>
      <c r="E7760" s="12">
        <v>50</v>
      </c>
      <c r="F7760" s="11" t="s">
        <v>512</v>
      </c>
      <c r="G7760" s="18" t="s">
        <v>495</v>
      </c>
      <c r="H7760" s="11" t="s">
        <v>9</v>
      </c>
      <c r="I7760" s="11" t="s">
        <v>495</v>
      </c>
    </row>
    <row r="7761" spans="1:9" s="5" customFormat="1" ht="33" x14ac:dyDescent="0.25">
      <c r="A7761" s="11" t="s">
        <v>502</v>
      </c>
      <c r="B7761" s="17" t="s">
        <v>2793</v>
      </c>
      <c r="C7761" s="18" t="str">
        <f t="shared" si="29"/>
        <v>鶯歌區同慶社區發展協會</v>
      </c>
      <c r="D7761" s="18" t="s">
        <v>511</v>
      </c>
      <c r="E7761" s="12">
        <v>150</v>
      </c>
      <c r="F7761" s="11" t="s">
        <v>512</v>
      </c>
      <c r="G7761" s="18" t="s">
        <v>495</v>
      </c>
      <c r="H7761" s="11" t="s">
        <v>9</v>
      </c>
      <c r="I7761" s="11" t="s">
        <v>495</v>
      </c>
    </row>
    <row r="7762" spans="1:9" s="5" customFormat="1" ht="33" x14ac:dyDescent="0.25">
      <c r="A7762" s="11" t="s">
        <v>502</v>
      </c>
      <c r="B7762" s="17" t="s">
        <v>2798</v>
      </c>
      <c r="C7762" s="18" t="str">
        <f t="shared" si="29"/>
        <v>鶯歌區東鶯社區發展協會</v>
      </c>
      <c r="D7762" s="18" t="s">
        <v>511</v>
      </c>
      <c r="E7762" s="12">
        <v>130</v>
      </c>
      <c r="F7762" s="11" t="s">
        <v>512</v>
      </c>
      <c r="G7762" s="18" t="s">
        <v>495</v>
      </c>
      <c r="H7762" s="11" t="s">
        <v>9</v>
      </c>
      <c r="I7762" s="11" t="s">
        <v>495</v>
      </c>
    </row>
    <row r="7763" spans="1:9" s="5" customFormat="1" ht="33" x14ac:dyDescent="0.25">
      <c r="A7763" s="11" t="s">
        <v>502</v>
      </c>
      <c r="B7763" s="17" t="s">
        <v>2799</v>
      </c>
      <c r="C7763" s="18" t="str">
        <f t="shared" si="29"/>
        <v>鶯歌區東鶯社區發展協會</v>
      </c>
      <c r="D7763" s="18" t="s">
        <v>511</v>
      </c>
      <c r="E7763" s="12">
        <v>15</v>
      </c>
      <c r="F7763" s="11" t="s">
        <v>512</v>
      </c>
      <c r="G7763" s="18" t="s">
        <v>495</v>
      </c>
      <c r="H7763" s="11" t="s">
        <v>9</v>
      </c>
      <c r="I7763" s="11" t="s">
        <v>495</v>
      </c>
    </row>
    <row r="7764" spans="1:9" s="5" customFormat="1" ht="33" x14ac:dyDescent="0.25">
      <c r="A7764" s="11" t="s">
        <v>502</v>
      </c>
      <c r="B7764" s="17" t="s">
        <v>2795</v>
      </c>
      <c r="C7764" s="18" t="str">
        <f t="shared" si="29"/>
        <v>鶯歌區建德社區發展協會</v>
      </c>
      <c r="D7764" s="18" t="s">
        <v>511</v>
      </c>
      <c r="E7764" s="12">
        <v>50</v>
      </c>
      <c r="F7764" s="11" t="s">
        <v>512</v>
      </c>
      <c r="G7764" s="18" t="s">
        <v>495</v>
      </c>
      <c r="H7764" s="11" t="s">
        <v>9</v>
      </c>
      <c r="I7764" s="11" t="s">
        <v>495</v>
      </c>
    </row>
    <row r="7765" spans="1:9" s="5" customFormat="1" ht="33" x14ac:dyDescent="0.25">
      <c r="A7765" s="11" t="s">
        <v>502</v>
      </c>
      <c r="B7765" s="17" t="s">
        <v>2796</v>
      </c>
      <c r="C7765" s="18" t="str">
        <f t="shared" si="29"/>
        <v>鶯歌區建德社區發展協會</v>
      </c>
      <c r="D7765" s="18" t="s">
        <v>511</v>
      </c>
      <c r="E7765" s="12">
        <v>15</v>
      </c>
      <c r="F7765" s="11" t="s">
        <v>512</v>
      </c>
      <c r="G7765" s="18" t="s">
        <v>495</v>
      </c>
      <c r="H7765" s="11" t="s">
        <v>9</v>
      </c>
      <c r="I7765" s="11" t="s">
        <v>495</v>
      </c>
    </row>
    <row r="7766" spans="1:9" s="5" customFormat="1" ht="33" x14ac:dyDescent="0.25">
      <c r="A7766" s="11" t="s">
        <v>502</v>
      </c>
      <c r="B7766" s="17" t="s">
        <v>2797</v>
      </c>
      <c r="C7766" s="18" t="str">
        <f t="shared" si="29"/>
        <v>鶯歌區建德社區發展協會</v>
      </c>
      <c r="D7766" s="18" t="s">
        <v>511</v>
      </c>
      <c r="E7766" s="12">
        <v>15</v>
      </c>
      <c r="F7766" s="11" t="s">
        <v>512</v>
      </c>
      <c r="G7766" s="18" t="s">
        <v>495</v>
      </c>
      <c r="H7766" s="11" t="s">
        <v>9</v>
      </c>
      <c r="I7766" s="11" t="s">
        <v>495</v>
      </c>
    </row>
    <row r="7767" spans="1:9" s="5" customFormat="1" ht="33" x14ac:dyDescent="0.25">
      <c r="A7767" s="11" t="s">
        <v>502</v>
      </c>
      <c r="B7767" s="17" t="s">
        <v>2808</v>
      </c>
      <c r="C7767" s="18" t="str">
        <f t="shared" si="29"/>
        <v>鶯歌區湖山社區發展協會</v>
      </c>
      <c r="D7767" s="18" t="s">
        <v>511</v>
      </c>
      <c r="E7767" s="12">
        <v>66</v>
      </c>
      <c r="F7767" s="11" t="s">
        <v>512</v>
      </c>
      <c r="G7767" s="18" t="s">
        <v>495</v>
      </c>
      <c r="H7767" s="11" t="s">
        <v>9</v>
      </c>
      <c r="I7767" s="11" t="s">
        <v>495</v>
      </c>
    </row>
    <row r="7768" spans="1:9" s="5" customFormat="1" ht="33" x14ac:dyDescent="0.25">
      <c r="A7768" s="11" t="s">
        <v>502</v>
      </c>
      <c r="B7768" s="17" t="s">
        <v>2809</v>
      </c>
      <c r="C7768" s="18" t="str">
        <f t="shared" si="29"/>
        <v>鶯歌區湖山社區發展協會</v>
      </c>
      <c r="D7768" s="18" t="s">
        <v>511</v>
      </c>
      <c r="E7768" s="12">
        <v>15</v>
      </c>
      <c r="F7768" s="11" t="s">
        <v>512</v>
      </c>
      <c r="G7768" s="18" t="s">
        <v>495</v>
      </c>
      <c r="H7768" s="11" t="s">
        <v>9</v>
      </c>
      <c r="I7768" s="11" t="s">
        <v>495</v>
      </c>
    </row>
    <row r="7769" spans="1:9" s="5" customFormat="1" ht="66" customHeight="1" x14ac:dyDescent="0.25">
      <c r="A7769" s="11" t="s">
        <v>502</v>
      </c>
      <c r="B7769" s="17" t="s">
        <v>2810</v>
      </c>
      <c r="C7769" s="18" t="str">
        <f t="shared" si="29"/>
        <v>鶯歌區湖山社區發展協會</v>
      </c>
      <c r="D7769" s="18" t="s">
        <v>511</v>
      </c>
      <c r="E7769" s="12">
        <v>67</v>
      </c>
      <c r="F7769" s="11" t="s">
        <v>512</v>
      </c>
      <c r="G7769" s="18" t="s">
        <v>495</v>
      </c>
      <c r="H7769" s="11" t="s">
        <v>9</v>
      </c>
      <c r="I7769" s="11" t="s">
        <v>495</v>
      </c>
    </row>
    <row r="7770" spans="1:9" s="5" customFormat="1" ht="33" x14ac:dyDescent="0.25">
      <c r="A7770" s="11" t="s">
        <v>502</v>
      </c>
      <c r="B7770" s="17" t="s">
        <v>6644</v>
      </c>
      <c r="C7770" s="18" t="str">
        <f t="shared" si="29"/>
        <v>鶯歌區靖山社區發展協會</v>
      </c>
      <c r="D7770" s="18" t="s">
        <v>511</v>
      </c>
      <c r="E7770" s="12">
        <v>100</v>
      </c>
      <c r="F7770" s="11" t="s">
        <v>512</v>
      </c>
      <c r="G7770" s="18" t="s">
        <v>495</v>
      </c>
      <c r="H7770" s="11" t="s">
        <v>9</v>
      </c>
      <c r="I7770" s="11" t="s">
        <v>495</v>
      </c>
    </row>
    <row r="7771" spans="1:9" s="5" customFormat="1" ht="33" x14ac:dyDescent="0.25">
      <c r="A7771" s="11" t="s">
        <v>502</v>
      </c>
      <c r="B7771" s="17" t="s">
        <v>6645</v>
      </c>
      <c r="C7771" s="18" t="str">
        <f t="shared" si="29"/>
        <v>鶯歌區靖山社區發展協會</v>
      </c>
      <c r="D7771" s="18" t="s">
        <v>511</v>
      </c>
      <c r="E7771" s="12">
        <v>100</v>
      </c>
      <c r="F7771" s="11" t="s">
        <v>512</v>
      </c>
      <c r="G7771" s="18" t="s">
        <v>495</v>
      </c>
      <c r="H7771" s="11" t="s">
        <v>9</v>
      </c>
      <c r="I7771" s="11" t="s">
        <v>495</v>
      </c>
    </row>
    <row r="7772" spans="1:9" s="5" customFormat="1" ht="33" x14ac:dyDescent="0.25">
      <c r="A7772" s="11" t="s">
        <v>502</v>
      </c>
      <c r="B7772" s="17" t="s">
        <v>2812</v>
      </c>
      <c r="C7772" s="18" t="str">
        <f t="shared" si="29"/>
        <v>鶯歌區鳳祥社區發展協會</v>
      </c>
      <c r="D7772" s="18" t="s">
        <v>511</v>
      </c>
      <c r="E7772" s="12">
        <v>147</v>
      </c>
      <c r="F7772" s="11" t="s">
        <v>512</v>
      </c>
      <c r="G7772" s="18" t="s">
        <v>495</v>
      </c>
      <c r="H7772" s="11" t="s">
        <v>9</v>
      </c>
      <c r="I7772" s="11" t="s">
        <v>495</v>
      </c>
    </row>
    <row r="7773" spans="1:9" s="5" customFormat="1" ht="33" x14ac:dyDescent="0.25">
      <c r="A7773" s="11" t="s">
        <v>502</v>
      </c>
      <c r="B7773" s="17" t="s">
        <v>2813</v>
      </c>
      <c r="C7773" s="18" t="str">
        <f t="shared" si="29"/>
        <v>鶯歌區鳳福社區發展協會</v>
      </c>
      <c r="D7773" s="18" t="s">
        <v>511</v>
      </c>
      <c r="E7773" s="12">
        <v>150</v>
      </c>
      <c r="F7773" s="11" t="s">
        <v>512</v>
      </c>
      <c r="G7773" s="18" t="s">
        <v>495</v>
      </c>
      <c r="H7773" s="11" t="s">
        <v>9</v>
      </c>
      <c r="I7773" s="11" t="s">
        <v>495</v>
      </c>
    </row>
    <row r="7774" spans="1:9" s="5" customFormat="1" ht="33" x14ac:dyDescent="0.25">
      <c r="A7774" s="11" t="s">
        <v>502</v>
      </c>
      <c r="B7774" s="17" t="s">
        <v>2814</v>
      </c>
      <c r="C7774" s="18" t="str">
        <f t="shared" si="29"/>
        <v>鶯歌區鳳鳴社區發展協會</v>
      </c>
      <c r="D7774" s="18" t="s">
        <v>511</v>
      </c>
      <c r="E7774" s="12">
        <v>25</v>
      </c>
      <c r="F7774" s="11" t="s">
        <v>512</v>
      </c>
      <c r="G7774" s="18" t="s">
        <v>495</v>
      </c>
      <c r="H7774" s="11" t="s">
        <v>9</v>
      </c>
      <c r="I7774" s="11" t="s">
        <v>495</v>
      </c>
    </row>
    <row r="7775" spans="1:9" s="5" customFormat="1" ht="33" x14ac:dyDescent="0.25">
      <c r="A7775" s="11" t="s">
        <v>502</v>
      </c>
      <c r="B7775" s="17" t="s">
        <v>2815</v>
      </c>
      <c r="C7775" s="18" t="str">
        <f t="shared" si="29"/>
        <v>鶯歌區鳳鳴社區發展協會</v>
      </c>
      <c r="D7775" s="18" t="s">
        <v>511</v>
      </c>
      <c r="E7775" s="12">
        <v>200</v>
      </c>
      <c r="F7775" s="11" t="s">
        <v>512</v>
      </c>
      <c r="G7775" s="18" t="s">
        <v>495</v>
      </c>
      <c r="H7775" s="11" t="s">
        <v>9</v>
      </c>
      <c r="I7775" s="11" t="s">
        <v>495</v>
      </c>
    </row>
    <row r="7776" spans="1:9" s="5" customFormat="1" ht="33" x14ac:dyDescent="0.25">
      <c r="A7776" s="11" t="s">
        <v>502</v>
      </c>
      <c r="B7776" s="17" t="s">
        <v>2816</v>
      </c>
      <c r="C7776" s="18" t="str">
        <f>MID(B7776,3,11)</f>
        <v>鶯歌區鳳鳴社區發展協會</v>
      </c>
      <c r="D7776" s="18" t="s">
        <v>511</v>
      </c>
      <c r="E7776" s="12">
        <v>148</v>
      </c>
      <c r="F7776" s="11" t="s">
        <v>512</v>
      </c>
      <c r="G7776" s="18" t="s">
        <v>495</v>
      </c>
      <c r="H7776" s="11" t="s">
        <v>9</v>
      </c>
      <c r="I7776" s="11" t="s">
        <v>495</v>
      </c>
    </row>
    <row r="7777" spans="1:9" s="5" customFormat="1" ht="33" x14ac:dyDescent="0.25">
      <c r="A7777" s="11" t="s">
        <v>502</v>
      </c>
      <c r="B7777" s="17" t="s">
        <v>2811</v>
      </c>
      <c r="C7777" s="18" t="str">
        <f>MID(B7777,3,11)</f>
        <v>鶯歌區雙和社區發展協會</v>
      </c>
      <c r="D7777" s="18" t="s">
        <v>511</v>
      </c>
      <c r="E7777" s="12">
        <v>148</v>
      </c>
      <c r="F7777" s="11" t="s">
        <v>512</v>
      </c>
      <c r="G7777" s="18" t="s">
        <v>495</v>
      </c>
      <c r="H7777" s="11" t="s">
        <v>9</v>
      </c>
      <c r="I7777" s="11" t="s">
        <v>495</v>
      </c>
    </row>
    <row r="7778" spans="1:9" s="5" customFormat="1" ht="49.5" x14ac:dyDescent="0.25">
      <c r="A7778" s="11" t="s">
        <v>504</v>
      </c>
      <c r="B7778" s="17" t="s">
        <v>6919</v>
      </c>
      <c r="C7778" s="17" t="s">
        <v>4019</v>
      </c>
      <c r="D7778" s="18" t="s">
        <v>514</v>
      </c>
      <c r="E7778" s="12">
        <v>30</v>
      </c>
      <c r="F7778" s="11" t="s">
        <v>512</v>
      </c>
      <c r="G7778" s="18" t="s">
        <v>495</v>
      </c>
      <c r="H7778" s="12" t="s">
        <v>9</v>
      </c>
      <c r="I7778" s="11" t="s">
        <v>495</v>
      </c>
    </row>
    <row r="7779" spans="1:9" s="5" customFormat="1" ht="49.5" x14ac:dyDescent="0.25">
      <c r="A7779" s="11" t="s">
        <v>504</v>
      </c>
      <c r="B7779" s="17" t="s">
        <v>6932</v>
      </c>
      <c r="C7779" s="17" t="s">
        <v>6933</v>
      </c>
      <c r="D7779" s="18" t="s">
        <v>514</v>
      </c>
      <c r="E7779" s="12">
        <v>204</v>
      </c>
      <c r="F7779" s="11" t="s">
        <v>512</v>
      </c>
      <c r="G7779" s="18" t="s">
        <v>495</v>
      </c>
      <c r="H7779" s="12" t="s">
        <v>9</v>
      </c>
      <c r="I7779" s="11" t="s">
        <v>495</v>
      </c>
    </row>
    <row r="7780" spans="1:9" s="5" customFormat="1" ht="49.5" x14ac:dyDescent="0.25">
      <c r="A7780" s="11" t="s">
        <v>504</v>
      </c>
      <c r="B7780" s="17" t="s">
        <v>7034</v>
      </c>
      <c r="C7780" s="17" t="s">
        <v>7035</v>
      </c>
      <c r="D7780" s="18" t="s">
        <v>514</v>
      </c>
      <c r="E7780" s="12">
        <v>30</v>
      </c>
      <c r="F7780" s="11" t="s">
        <v>512</v>
      </c>
      <c r="G7780" s="18" t="s">
        <v>495</v>
      </c>
      <c r="H7780" s="12" t="s">
        <v>9</v>
      </c>
      <c r="I7780" s="11" t="s">
        <v>495</v>
      </c>
    </row>
    <row r="7781" spans="1:9" s="5" customFormat="1" ht="49.5" x14ac:dyDescent="0.25">
      <c r="A7781" s="11" t="s">
        <v>504</v>
      </c>
      <c r="B7781" s="17" t="s">
        <v>7104</v>
      </c>
      <c r="C7781" s="17" t="s">
        <v>7105</v>
      </c>
      <c r="D7781" s="18" t="s">
        <v>514</v>
      </c>
      <c r="E7781" s="12">
        <v>90</v>
      </c>
      <c r="F7781" s="11" t="s">
        <v>512</v>
      </c>
      <c r="G7781" s="18" t="s">
        <v>495</v>
      </c>
      <c r="H7781" s="12" t="s">
        <v>9</v>
      </c>
      <c r="I7781" s="11" t="s">
        <v>495</v>
      </c>
    </row>
    <row r="7782" spans="1:9" s="5" customFormat="1" ht="49.5" x14ac:dyDescent="0.25">
      <c r="A7782" s="11" t="s">
        <v>504</v>
      </c>
      <c r="B7782" s="17" t="s">
        <v>7106</v>
      </c>
      <c r="C7782" s="17" t="s">
        <v>7105</v>
      </c>
      <c r="D7782" s="18" t="s">
        <v>514</v>
      </c>
      <c r="E7782" s="12">
        <v>21</v>
      </c>
      <c r="F7782" s="11" t="s">
        <v>512</v>
      </c>
      <c r="G7782" s="18" t="s">
        <v>495</v>
      </c>
      <c r="H7782" s="12" t="s">
        <v>9</v>
      </c>
      <c r="I7782" s="11" t="s">
        <v>495</v>
      </c>
    </row>
    <row r="7783" spans="1:9" s="5" customFormat="1" ht="49.5" x14ac:dyDescent="0.25">
      <c r="A7783" s="11" t="s">
        <v>504</v>
      </c>
      <c r="B7783" s="17" t="s">
        <v>7156</v>
      </c>
      <c r="C7783" s="17" t="s">
        <v>7157</v>
      </c>
      <c r="D7783" s="18" t="s">
        <v>514</v>
      </c>
      <c r="E7783" s="12">
        <v>244</v>
      </c>
      <c r="F7783" s="11" t="s">
        <v>512</v>
      </c>
      <c r="G7783" s="18" t="s">
        <v>495</v>
      </c>
      <c r="H7783" s="12" t="s">
        <v>9</v>
      </c>
      <c r="I7783" s="11" t="s">
        <v>495</v>
      </c>
    </row>
    <row r="7784" spans="1:9" s="5" customFormat="1" ht="49.5" x14ac:dyDescent="0.25">
      <c r="A7784" s="11" t="s">
        <v>504</v>
      </c>
      <c r="B7784" s="17" t="s">
        <v>7162</v>
      </c>
      <c r="C7784" s="17" t="s">
        <v>7163</v>
      </c>
      <c r="D7784" s="18" t="s">
        <v>514</v>
      </c>
      <c r="E7784" s="12">
        <v>30</v>
      </c>
      <c r="F7784" s="11" t="s">
        <v>512</v>
      </c>
      <c r="G7784" s="18" t="s">
        <v>495</v>
      </c>
      <c r="H7784" s="12" t="s">
        <v>9</v>
      </c>
      <c r="I7784" s="11" t="s">
        <v>495</v>
      </c>
    </row>
    <row r="7785" spans="1:9" s="5" customFormat="1" ht="49.5" x14ac:dyDescent="0.25">
      <c r="A7785" s="11" t="s">
        <v>504</v>
      </c>
      <c r="B7785" s="17" t="s">
        <v>7167</v>
      </c>
      <c r="C7785" s="17" t="s">
        <v>6899</v>
      </c>
      <c r="D7785" s="18" t="s">
        <v>514</v>
      </c>
      <c r="E7785" s="12">
        <v>26</v>
      </c>
      <c r="F7785" s="11" t="s">
        <v>512</v>
      </c>
      <c r="G7785" s="18" t="s">
        <v>495</v>
      </c>
      <c r="H7785" s="12" t="s">
        <v>9</v>
      </c>
      <c r="I7785" s="11" t="s">
        <v>495</v>
      </c>
    </row>
    <row r="7786" spans="1:9" s="5" customFormat="1" ht="49.5" x14ac:dyDescent="0.25">
      <c r="A7786" s="11" t="s">
        <v>504</v>
      </c>
      <c r="B7786" s="17" t="s">
        <v>7130</v>
      </c>
      <c r="C7786" s="17" t="s">
        <v>7131</v>
      </c>
      <c r="D7786" s="18" t="s">
        <v>514</v>
      </c>
      <c r="E7786" s="12">
        <v>129</v>
      </c>
      <c r="F7786" s="11" t="s">
        <v>512</v>
      </c>
      <c r="G7786" s="18" t="s">
        <v>495</v>
      </c>
      <c r="H7786" s="12" t="s">
        <v>9</v>
      </c>
      <c r="I7786" s="11" t="s">
        <v>495</v>
      </c>
    </row>
    <row r="7787" spans="1:9" s="5" customFormat="1" ht="49.5" x14ac:dyDescent="0.25">
      <c r="A7787" s="11" t="s">
        <v>504</v>
      </c>
      <c r="B7787" s="17" t="s">
        <v>7183</v>
      </c>
      <c r="C7787" s="17" t="s">
        <v>7184</v>
      </c>
      <c r="D7787" s="18" t="s">
        <v>514</v>
      </c>
      <c r="E7787" s="12">
        <v>82</v>
      </c>
      <c r="F7787" s="11" t="s">
        <v>512</v>
      </c>
      <c r="G7787" s="18" t="s">
        <v>495</v>
      </c>
      <c r="H7787" s="12" t="s">
        <v>9</v>
      </c>
      <c r="I7787" s="11" t="s">
        <v>495</v>
      </c>
    </row>
    <row r="7788" spans="1:9" s="5" customFormat="1" ht="49.5" x14ac:dyDescent="0.25">
      <c r="A7788" s="11" t="s">
        <v>504</v>
      </c>
      <c r="B7788" s="17" t="s">
        <v>7185</v>
      </c>
      <c r="C7788" s="17" t="s">
        <v>7184</v>
      </c>
      <c r="D7788" s="18" t="s">
        <v>514</v>
      </c>
      <c r="E7788" s="12">
        <v>81</v>
      </c>
      <c r="F7788" s="11" t="s">
        <v>512</v>
      </c>
      <c r="G7788" s="18" t="s">
        <v>495</v>
      </c>
      <c r="H7788" s="12" t="s">
        <v>9</v>
      </c>
      <c r="I7788" s="11" t="s">
        <v>495</v>
      </c>
    </row>
    <row r="7789" spans="1:9" s="5" customFormat="1" ht="49.5" x14ac:dyDescent="0.25">
      <c r="A7789" s="11" t="s">
        <v>504</v>
      </c>
      <c r="B7789" s="17" t="s">
        <v>7178</v>
      </c>
      <c r="C7789" s="17" t="s">
        <v>6910</v>
      </c>
      <c r="D7789" s="18" t="s">
        <v>514</v>
      </c>
      <c r="E7789" s="12">
        <v>26</v>
      </c>
      <c r="F7789" s="11" t="s">
        <v>512</v>
      </c>
      <c r="G7789" s="18" t="s">
        <v>495</v>
      </c>
      <c r="H7789" s="12" t="s">
        <v>9</v>
      </c>
      <c r="I7789" s="11" t="s">
        <v>495</v>
      </c>
    </row>
    <row r="7790" spans="1:9" s="5" customFormat="1" ht="49.5" x14ac:dyDescent="0.25">
      <c r="A7790" s="11" t="s">
        <v>504</v>
      </c>
      <c r="B7790" s="17" t="s">
        <v>7179</v>
      </c>
      <c r="C7790" s="17" t="s">
        <v>6910</v>
      </c>
      <c r="D7790" s="18" t="s">
        <v>514</v>
      </c>
      <c r="E7790" s="12">
        <v>35</v>
      </c>
      <c r="F7790" s="11" t="s">
        <v>512</v>
      </c>
      <c r="G7790" s="18" t="s">
        <v>495</v>
      </c>
      <c r="H7790" s="12" t="s">
        <v>9</v>
      </c>
      <c r="I7790" s="11" t="s">
        <v>495</v>
      </c>
    </row>
    <row r="7791" spans="1:9" s="5" customFormat="1" ht="49.5" x14ac:dyDescent="0.25">
      <c r="A7791" s="11" t="s">
        <v>504</v>
      </c>
      <c r="B7791" s="17" t="s">
        <v>7175</v>
      </c>
      <c r="C7791" s="17" t="s">
        <v>7176</v>
      </c>
      <c r="D7791" s="18" t="s">
        <v>514</v>
      </c>
      <c r="E7791" s="12">
        <v>5</v>
      </c>
      <c r="F7791" s="11" t="s">
        <v>512</v>
      </c>
      <c r="G7791" s="18" t="s">
        <v>495</v>
      </c>
      <c r="H7791" s="12" t="s">
        <v>9</v>
      </c>
      <c r="I7791" s="11" t="s">
        <v>495</v>
      </c>
    </row>
    <row r="7792" spans="1:9" s="5" customFormat="1" ht="49.5" x14ac:dyDescent="0.25">
      <c r="A7792" s="11" t="s">
        <v>504</v>
      </c>
      <c r="B7792" s="17" t="s">
        <v>7177</v>
      </c>
      <c r="C7792" s="17" t="s">
        <v>7176</v>
      </c>
      <c r="D7792" s="18" t="s">
        <v>514</v>
      </c>
      <c r="E7792" s="12">
        <v>1194</v>
      </c>
      <c r="F7792" s="11" t="s">
        <v>512</v>
      </c>
      <c r="G7792" s="18" t="s">
        <v>495</v>
      </c>
      <c r="H7792" s="12" t="s">
        <v>9</v>
      </c>
      <c r="I7792" s="11" t="s">
        <v>495</v>
      </c>
    </row>
    <row r="7793" spans="1:9" s="5" customFormat="1" ht="49.5" x14ac:dyDescent="0.25">
      <c r="A7793" s="11" t="s">
        <v>504</v>
      </c>
      <c r="B7793" s="17" t="s">
        <v>6935</v>
      </c>
      <c r="C7793" s="17" t="s">
        <v>4226</v>
      </c>
      <c r="D7793" s="18" t="s">
        <v>514</v>
      </c>
      <c r="E7793" s="12">
        <v>250</v>
      </c>
      <c r="F7793" s="11" t="s">
        <v>512</v>
      </c>
      <c r="G7793" s="18" t="s">
        <v>495</v>
      </c>
      <c r="H7793" s="12" t="s">
        <v>9</v>
      </c>
      <c r="I7793" s="11" t="s">
        <v>495</v>
      </c>
    </row>
    <row r="7794" spans="1:9" s="5" customFormat="1" ht="49.5" x14ac:dyDescent="0.25">
      <c r="A7794" s="11" t="s">
        <v>504</v>
      </c>
      <c r="B7794" s="17" t="s">
        <v>2838</v>
      </c>
      <c r="C7794" s="17" t="s">
        <v>4296</v>
      </c>
      <c r="D7794" s="18" t="s">
        <v>514</v>
      </c>
      <c r="E7794" s="12">
        <v>250</v>
      </c>
      <c r="F7794" s="11" t="s">
        <v>512</v>
      </c>
      <c r="G7794" s="18" t="s">
        <v>495</v>
      </c>
      <c r="H7794" s="12" t="s">
        <v>9</v>
      </c>
      <c r="I7794" s="11" t="s">
        <v>495</v>
      </c>
    </row>
    <row r="7795" spans="1:9" s="5" customFormat="1" ht="49.5" x14ac:dyDescent="0.25">
      <c r="A7795" s="11" t="s">
        <v>504</v>
      </c>
      <c r="B7795" s="17" t="s">
        <v>6934</v>
      </c>
      <c r="C7795" s="17" t="s">
        <v>4183</v>
      </c>
      <c r="D7795" s="18" t="s">
        <v>514</v>
      </c>
      <c r="E7795" s="12">
        <v>250</v>
      </c>
      <c r="F7795" s="11" t="s">
        <v>512</v>
      </c>
      <c r="G7795" s="18" t="s">
        <v>495</v>
      </c>
      <c r="H7795" s="12" t="s">
        <v>9</v>
      </c>
      <c r="I7795" s="11" t="s">
        <v>495</v>
      </c>
    </row>
    <row r="7796" spans="1:9" s="5" customFormat="1" ht="49.5" x14ac:dyDescent="0.25">
      <c r="A7796" s="11" t="s">
        <v>504</v>
      </c>
      <c r="B7796" s="17" t="s">
        <v>2843</v>
      </c>
      <c r="C7796" s="17" t="s">
        <v>4778</v>
      </c>
      <c r="D7796" s="18" t="s">
        <v>514</v>
      </c>
      <c r="E7796" s="12">
        <v>250</v>
      </c>
      <c r="F7796" s="11" t="s">
        <v>512</v>
      </c>
      <c r="G7796" s="18" t="s">
        <v>495</v>
      </c>
      <c r="H7796" s="12" t="s">
        <v>9</v>
      </c>
      <c r="I7796" s="11" t="s">
        <v>495</v>
      </c>
    </row>
    <row r="7797" spans="1:9" s="5" customFormat="1" ht="49.5" x14ac:dyDescent="0.25">
      <c r="A7797" s="11" t="s">
        <v>504</v>
      </c>
      <c r="B7797" s="17" t="s">
        <v>2839</v>
      </c>
      <c r="C7797" s="17" t="s">
        <v>4418</v>
      </c>
      <c r="D7797" s="18" t="s">
        <v>514</v>
      </c>
      <c r="E7797" s="12">
        <v>250</v>
      </c>
      <c r="F7797" s="11" t="s">
        <v>512</v>
      </c>
      <c r="G7797" s="18" t="s">
        <v>495</v>
      </c>
      <c r="H7797" s="12" t="s">
        <v>9</v>
      </c>
      <c r="I7797" s="11" t="s">
        <v>495</v>
      </c>
    </row>
    <row r="7798" spans="1:9" s="5" customFormat="1" ht="49.5" x14ac:dyDescent="0.25">
      <c r="A7798" s="11" t="s">
        <v>504</v>
      </c>
      <c r="B7798" s="17" t="s">
        <v>2842</v>
      </c>
      <c r="C7798" s="17" t="s">
        <v>6936</v>
      </c>
      <c r="D7798" s="18" t="s">
        <v>514</v>
      </c>
      <c r="E7798" s="12">
        <v>200</v>
      </c>
      <c r="F7798" s="11" t="s">
        <v>512</v>
      </c>
      <c r="G7798" s="18" t="s">
        <v>495</v>
      </c>
      <c r="H7798" s="12" t="s">
        <v>9</v>
      </c>
      <c r="I7798" s="11" t="s">
        <v>495</v>
      </c>
    </row>
    <row r="7799" spans="1:9" s="5" customFormat="1" ht="49.5" x14ac:dyDescent="0.25">
      <c r="A7799" s="11" t="s">
        <v>504</v>
      </c>
      <c r="B7799" s="17" t="s">
        <v>6952</v>
      </c>
      <c r="C7799" s="17" t="s">
        <v>6953</v>
      </c>
      <c r="D7799" s="18" t="s">
        <v>514</v>
      </c>
      <c r="E7799" s="12">
        <v>250</v>
      </c>
      <c r="F7799" s="11" t="s">
        <v>512</v>
      </c>
      <c r="G7799" s="18" t="s">
        <v>495</v>
      </c>
      <c r="H7799" s="12" t="s">
        <v>9</v>
      </c>
      <c r="I7799" s="11" t="s">
        <v>495</v>
      </c>
    </row>
    <row r="7800" spans="1:9" s="5" customFormat="1" ht="49.5" x14ac:dyDescent="0.25">
      <c r="A7800" s="11" t="s">
        <v>504</v>
      </c>
      <c r="B7800" s="17" t="s">
        <v>6982</v>
      </c>
      <c r="C7800" s="17" t="s">
        <v>5685</v>
      </c>
      <c r="D7800" s="18" t="s">
        <v>514</v>
      </c>
      <c r="E7800" s="12">
        <v>250</v>
      </c>
      <c r="F7800" s="11" t="s">
        <v>512</v>
      </c>
      <c r="G7800" s="18" t="s">
        <v>495</v>
      </c>
      <c r="H7800" s="12" t="s">
        <v>9</v>
      </c>
      <c r="I7800" s="11" t="s">
        <v>495</v>
      </c>
    </row>
    <row r="7801" spans="1:9" s="5" customFormat="1" ht="49.5" x14ac:dyDescent="0.25">
      <c r="A7801" s="11" t="s">
        <v>504</v>
      </c>
      <c r="B7801" s="17" t="s">
        <v>6992</v>
      </c>
      <c r="C7801" s="17" t="s">
        <v>6092</v>
      </c>
      <c r="D7801" s="18" t="s">
        <v>514</v>
      </c>
      <c r="E7801" s="12">
        <v>250</v>
      </c>
      <c r="F7801" s="11" t="s">
        <v>512</v>
      </c>
      <c r="G7801" s="18" t="s">
        <v>495</v>
      </c>
      <c r="H7801" s="12" t="s">
        <v>9</v>
      </c>
      <c r="I7801" s="11" t="s">
        <v>495</v>
      </c>
    </row>
    <row r="7802" spans="1:9" s="5" customFormat="1" ht="49.5" x14ac:dyDescent="0.25">
      <c r="A7802" s="11" t="s">
        <v>504</v>
      </c>
      <c r="B7802" s="17" t="s">
        <v>6991</v>
      </c>
      <c r="C7802" s="17" t="s">
        <v>6080</v>
      </c>
      <c r="D7802" s="18" t="s">
        <v>514</v>
      </c>
      <c r="E7802" s="12">
        <v>250</v>
      </c>
      <c r="F7802" s="11" t="s">
        <v>512</v>
      </c>
      <c r="G7802" s="18" t="s">
        <v>495</v>
      </c>
      <c r="H7802" s="12" t="s">
        <v>9</v>
      </c>
      <c r="I7802" s="11" t="s">
        <v>495</v>
      </c>
    </row>
    <row r="7803" spans="1:9" s="5" customFormat="1" ht="49.5" x14ac:dyDescent="0.25">
      <c r="A7803" s="11" t="s">
        <v>504</v>
      </c>
      <c r="B7803" s="17" t="s">
        <v>2848</v>
      </c>
      <c r="C7803" s="17" t="s">
        <v>5742</v>
      </c>
      <c r="D7803" s="18" t="s">
        <v>514</v>
      </c>
      <c r="E7803" s="12">
        <v>250</v>
      </c>
      <c r="F7803" s="11" t="s">
        <v>512</v>
      </c>
      <c r="G7803" s="18" t="s">
        <v>495</v>
      </c>
      <c r="H7803" s="12" t="s">
        <v>9</v>
      </c>
      <c r="I7803" s="11" t="s">
        <v>495</v>
      </c>
    </row>
    <row r="7804" spans="1:9" s="5" customFormat="1" ht="49.5" x14ac:dyDescent="0.25">
      <c r="A7804" s="11" t="s">
        <v>504</v>
      </c>
      <c r="B7804" s="17" t="s">
        <v>2851</v>
      </c>
      <c r="C7804" s="17" t="s">
        <v>6995</v>
      </c>
      <c r="D7804" s="18" t="s">
        <v>514</v>
      </c>
      <c r="E7804" s="12">
        <v>250</v>
      </c>
      <c r="F7804" s="11" t="s">
        <v>512</v>
      </c>
      <c r="G7804" s="18" t="s">
        <v>495</v>
      </c>
      <c r="H7804" s="12" t="s">
        <v>9</v>
      </c>
      <c r="I7804" s="11" t="s">
        <v>495</v>
      </c>
    </row>
    <row r="7805" spans="1:9" s="5" customFormat="1" ht="49.5" x14ac:dyDescent="0.25">
      <c r="A7805" s="11" t="s">
        <v>504</v>
      </c>
      <c r="B7805" s="17" t="s">
        <v>2852</v>
      </c>
      <c r="C7805" s="17" t="s">
        <v>6216</v>
      </c>
      <c r="D7805" s="18" t="s">
        <v>514</v>
      </c>
      <c r="E7805" s="12">
        <v>250</v>
      </c>
      <c r="F7805" s="11" t="s">
        <v>512</v>
      </c>
      <c r="G7805" s="18" t="s">
        <v>495</v>
      </c>
      <c r="H7805" s="12" t="s">
        <v>9</v>
      </c>
      <c r="I7805" s="11" t="s">
        <v>495</v>
      </c>
    </row>
    <row r="7806" spans="1:9" s="5" customFormat="1" ht="49.5" x14ac:dyDescent="0.25">
      <c r="A7806" s="11" t="s">
        <v>504</v>
      </c>
      <c r="B7806" s="17" t="s">
        <v>6947</v>
      </c>
      <c r="C7806" s="17" t="s">
        <v>4836</v>
      </c>
      <c r="D7806" s="18" t="s">
        <v>514</v>
      </c>
      <c r="E7806" s="12">
        <v>250</v>
      </c>
      <c r="F7806" s="11" t="s">
        <v>512</v>
      </c>
      <c r="G7806" s="18" t="s">
        <v>495</v>
      </c>
      <c r="H7806" s="12" t="s">
        <v>9</v>
      </c>
      <c r="I7806" s="11" t="s">
        <v>495</v>
      </c>
    </row>
    <row r="7807" spans="1:9" s="5" customFormat="1" ht="49.5" x14ac:dyDescent="0.25">
      <c r="A7807" s="11" t="s">
        <v>504</v>
      </c>
      <c r="B7807" s="17" t="s">
        <v>2846</v>
      </c>
      <c r="C7807" s="17" t="s">
        <v>5407</v>
      </c>
      <c r="D7807" s="18" t="s">
        <v>514</v>
      </c>
      <c r="E7807" s="12">
        <v>250</v>
      </c>
      <c r="F7807" s="11" t="s">
        <v>512</v>
      </c>
      <c r="G7807" s="18" t="s">
        <v>495</v>
      </c>
      <c r="H7807" s="12" t="s">
        <v>9</v>
      </c>
      <c r="I7807" s="11" t="s">
        <v>495</v>
      </c>
    </row>
    <row r="7808" spans="1:9" s="5" customFormat="1" ht="49.5" x14ac:dyDescent="0.25">
      <c r="A7808" s="11" t="s">
        <v>504</v>
      </c>
      <c r="B7808" s="17" t="s">
        <v>6975</v>
      </c>
      <c r="C7808" s="17" t="s">
        <v>5500</v>
      </c>
      <c r="D7808" s="18" t="s">
        <v>514</v>
      </c>
      <c r="E7808" s="12">
        <v>250</v>
      </c>
      <c r="F7808" s="11" t="s">
        <v>512</v>
      </c>
      <c r="G7808" s="18" t="s">
        <v>495</v>
      </c>
      <c r="H7808" s="12" t="s">
        <v>9</v>
      </c>
      <c r="I7808" s="11" t="s">
        <v>495</v>
      </c>
    </row>
    <row r="7809" spans="1:9" s="5" customFormat="1" ht="49.5" x14ac:dyDescent="0.25">
      <c r="A7809" s="11" t="s">
        <v>504</v>
      </c>
      <c r="B7809" s="17" t="s">
        <v>2855</v>
      </c>
      <c r="C7809" s="17" t="s">
        <v>6521</v>
      </c>
      <c r="D7809" s="18" t="s">
        <v>514</v>
      </c>
      <c r="E7809" s="12">
        <v>250</v>
      </c>
      <c r="F7809" s="11" t="s">
        <v>512</v>
      </c>
      <c r="G7809" s="18" t="s">
        <v>495</v>
      </c>
      <c r="H7809" s="12" t="s">
        <v>9</v>
      </c>
      <c r="I7809" s="11" t="s">
        <v>495</v>
      </c>
    </row>
    <row r="7810" spans="1:9" s="5" customFormat="1" ht="49.5" x14ac:dyDescent="0.25">
      <c r="A7810" s="11" t="s">
        <v>504</v>
      </c>
      <c r="B7810" s="17" t="s">
        <v>2849</v>
      </c>
      <c r="C7810" s="17" t="s">
        <v>5813</v>
      </c>
      <c r="D7810" s="18" t="s">
        <v>514</v>
      </c>
      <c r="E7810" s="12">
        <v>250</v>
      </c>
      <c r="F7810" s="11" t="s">
        <v>512</v>
      </c>
      <c r="G7810" s="18" t="s">
        <v>495</v>
      </c>
      <c r="H7810" s="12" t="s">
        <v>9</v>
      </c>
      <c r="I7810" s="11" t="s">
        <v>495</v>
      </c>
    </row>
    <row r="7811" spans="1:9" s="5" customFormat="1" ht="49.5" x14ac:dyDescent="0.25">
      <c r="A7811" s="11" t="s">
        <v>504</v>
      </c>
      <c r="B7811" s="17" t="s">
        <v>2854</v>
      </c>
      <c r="C7811" s="17" t="s">
        <v>6466</v>
      </c>
      <c r="D7811" s="18" t="s">
        <v>514</v>
      </c>
      <c r="E7811" s="12">
        <v>250</v>
      </c>
      <c r="F7811" s="11" t="s">
        <v>512</v>
      </c>
      <c r="G7811" s="18" t="s">
        <v>495</v>
      </c>
      <c r="H7811" s="12" t="s">
        <v>9</v>
      </c>
      <c r="I7811" s="11" t="s">
        <v>495</v>
      </c>
    </row>
    <row r="7812" spans="1:9" s="5" customFormat="1" ht="49.5" x14ac:dyDescent="0.25">
      <c r="A7812" s="11" t="s">
        <v>504</v>
      </c>
      <c r="B7812" s="17" t="s">
        <v>2850</v>
      </c>
      <c r="C7812" s="17" t="s">
        <v>5876</v>
      </c>
      <c r="D7812" s="18" t="s">
        <v>514</v>
      </c>
      <c r="E7812" s="12">
        <v>250</v>
      </c>
      <c r="F7812" s="11" t="s">
        <v>512</v>
      </c>
      <c r="G7812" s="18" t="s">
        <v>495</v>
      </c>
      <c r="H7812" s="12" t="s">
        <v>9</v>
      </c>
      <c r="I7812" s="11" t="s">
        <v>495</v>
      </c>
    </row>
    <row r="7813" spans="1:9" s="5" customFormat="1" ht="49.5" x14ac:dyDescent="0.25">
      <c r="A7813" s="11" t="s">
        <v>504</v>
      </c>
      <c r="B7813" s="17" t="s">
        <v>6985</v>
      </c>
      <c r="C7813" s="17" t="s">
        <v>5969</v>
      </c>
      <c r="D7813" s="18" t="s">
        <v>514</v>
      </c>
      <c r="E7813" s="12">
        <v>250</v>
      </c>
      <c r="F7813" s="11" t="s">
        <v>512</v>
      </c>
      <c r="G7813" s="18" t="s">
        <v>495</v>
      </c>
      <c r="H7813" s="12" t="s">
        <v>9</v>
      </c>
      <c r="I7813" s="11" t="s">
        <v>495</v>
      </c>
    </row>
    <row r="7814" spans="1:9" s="5" customFormat="1" ht="49.5" x14ac:dyDescent="0.25">
      <c r="A7814" s="11" t="s">
        <v>504</v>
      </c>
      <c r="B7814" s="17" t="s">
        <v>2845</v>
      </c>
      <c r="C7814" s="17" t="s">
        <v>5088</v>
      </c>
      <c r="D7814" s="18" t="s">
        <v>514</v>
      </c>
      <c r="E7814" s="12">
        <v>250</v>
      </c>
      <c r="F7814" s="11" t="s">
        <v>512</v>
      </c>
      <c r="G7814" s="18" t="s">
        <v>495</v>
      </c>
      <c r="H7814" s="12" t="s">
        <v>9</v>
      </c>
      <c r="I7814" s="11" t="s">
        <v>495</v>
      </c>
    </row>
    <row r="7815" spans="1:9" s="5" customFormat="1" ht="49.5" x14ac:dyDescent="0.25">
      <c r="A7815" s="11" t="s">
        <v>504</v>
      </c>
      <c r="B7815" s="17" t="s">
        <v>6989</v>
      </c>
      <c r="C7815" s="17" t="s">
        <v>6036</v>
      </c>
      <c r="D7815" s="18" t="s">
        <v>514</v>
      </c>
      <c r="E7815" s="12">
        <v>250</v>
      </c>
      <c r="F7815" s="11" t="s">
        <v>512</v>
      </c>
      <c r="G7815" s="18" t="s">
        <v>495</v>
      </c>
      <c r="H7815" s="12" t="s">
        <v>9</v>
      </c>
      <c r="I7815" s="11" t="s">
        <v>495</v>
      </c>
    </row>
    <row r="7816" spans="1:9" s="5" customFormat="1" ht="49.5" x14ac:dyDescent="0.25">
      <c r="A7816" s="11" t="s">
        <v>504</v>
      </c>
      <c r="B7816" s="17" t="s">
        <v>2853</v>
      </c>
      <c r="C7816" s="17" t="s">
        <v>6275</v>
      </c>
      <c r="D7816" s="18" t="s">
        <v>514</v>
      </c>
      <c r="E7816" s="12">
        <v>250</v>
      </c>
      <c r="F7816" s="11" t="s">
        <v>512</v>
      </c>
      <c r="G7816" s="18" t="s">
        <v>495</v>
      </c>
      <c r="H7816" s="12" t="s">
        <v>9</v>
      </c>
      <c r="I7816" s="11" t="s">
        <v>495</v>
      </c>
    </row>
    <row r="7817" spans="1:9" s="5" customFormat="1" ht="49.5" x14ac:dyDescent="0.25">
      <c r="A7817" s="11" t="s">
        <v>504</v>
      </c>
      <c r="B7817" s="17" t="s">
        <v>2847</v>
      </c>
      <c r="C7817" s="17" t="s">
        <v>5582</v>
      </c>
      <c r="D7817" s="18" t="s">
        <v>514</v>
      </c>
      <c r="E7817" s="12">
        <v>212</v>
      </c>
      <c r="F7817" s="11" t="s">
        <v>512</v>
      </c>
      <c r="G7817" s="18" t="s">
        <v>495</v>
      </c>
      <c r="H7817" s="12" t="s">
        <v>9</v>
      </c>
      <c r="I7817" s="11" t="s">
        <v>495</v>
      </c>
    </row>
    <row r="7818" spans="1:9" s="5" customFormat="1" ht="49.5" x14ac:dyDescent="0.25">
      <c r="A7818" s="11" t="s">
        <v>504</v>
      </c>
      <c r="B7818" s="17" t="s">
        <v>7014</v>
      </c>
      <c r="C7818" s="17" t="s">
        <v>7015</v>
      </c>
      <c r="D7818" s="18" t="s">
        <v>514</v>
      </c>
      <c r="E7818" s="12">
        <v>250</v>
      </c>
      <c r="F7818" s="11" t="s">
        <v>512</v>
      </c>
      <c r="G7818" s="18" t="s">
        <v>495</v>
      </c>
      <c r="H7818" s="12" t="s">
        <v>9</v>
      </c>
      <c r="I7818" s="11" t="s">
        <v>495</v>
      </c>
    </row>
    <row r="7819" spans="1:9" s="5" customFormat="1" ht="49.5" x14ac:dyDescent="0.25">
      <c r="A7819" s="11" t="s">
        <v>504</v>
      </c>
      <c r="B7819" s="17" t="s">
        <v>7007</v>
      </c>
      <c r="C7819" s="17" t="s">
        <v>6318</v>
      </c>
      <c r="D7819" s="18" t="s">
        <v>514</v>
      </c>
      <c r="E7819" s="12">
        <v>629</v>
      </c>
      <c r="F7819" s="11" t="s">
        <v>512</v>
      </c>
      <c r="G7819" s="18" t="s">
        <v>495</v>
      </c>
      <c r="H7819" s="12" t="s">
        <v>9</v>
      </c>
      <c r="I7819" s="11" t="s">
        <v>495</v>
      </c>
    </row>
    <row r="7820" spans="1:9" s="5" customFormat="1" ht="49.5" x14ac:dyDescent="0.25">
      <c r="A7820" s="11" t="s">
        <v>504</v>
      </c>
      <c r="B7820" s="17" t="s">
        <v>7016</v>
      </c>
      <c r="C7820" s="17" t="s">
        <v>6663</v>
      </c>
      <c r="D7820" s="18" t="s">
        <v>514</v>
      </c>
      <c r="E7820" s="12">
        <v>250</v>
      </c>
      <c r="F7820" s="11" t="s">
        <v>512</v>
      </c>
      <c r="G7820" s="18" t="s">
        <v>495</v>
      </c>
      <c r="H7820" s="12" t="s">
        <v>9</v>
      </c>
      <c r="I7820" s="11" t="s">
        <v>495</v>
      </c>
    </row>
    <row r="7821" spans="1:9" s="5" customFormat="1" ht="49.5" x14ac:dyDescent="0.25">
      <c r="A7821" s="11" t="s">
        <v>505</v>
      </c>
      <c r="B7821" s="17" t="s">
        <v>6920</v>
      </c>
      <c r="C7821" s="17" t="s">
        <v>6921</v>
      </c>
      <c r="D7821" s="18" t="s">
        <v>514</v>
      </c>
      <c r="E7821" s="12">
        <v>20</v>
      </c>
      <c r="F7821" s="11" t="s">
        <v>512</v>
      </c>
      <c r="G7821" s="18" t="s">
        <v>495</v>
      </c>
      <c r="H7821" s="12" t="s">
        <v>9</v>
      </c>
      <c r="I7821" s="11" t="s">
        <v>495</v>
      </c>
    </row>
    <row r="7822" spans="1:9" s="5" customFormat="1" ht="49.5" x14ac:dyDescent="0.25">
      <c r="A7822" s="11" t="s">
        <v>505</v>
      </c>
      <c r="B7822" s="17" t="s">
        <v>6926</v>
      </c>
      <c r="C7822" s="17" t="s">
        <v>6927</v>
      </c>
      <c r="D7822" s="18" t="s">
        <v>514</v>
      </c>
      <c r="E7822" s="12">
        <v>7</v>
      </c>
      <c r="F7822" s="11" t="s">
        <v>512</v>
      </c>
      <c r="G7822" s="18" t="s">
        <v>495</v>
      </c>
      <c r="H7822" s="12" t="s">
        <v>9</v>
      </c>
      <c r="I7822" s="11" t="s">
        <v>495</v>
      </c>
    </row>
    <row r="7823" spans="1:9" s="5" customFormat="1" ht="49.5" x14ac:dyDescent="0.25">
      <c r="A7823" s="11" t="s">
        <v>505</v>
      </c>
      <c r="B7823" s="17" t="s">
        <v>6924</v>
      </c>
      <c r="C7823" s="17" t="s">
        <v>6925</v>
      </c>
      <c r="D7823" s="18" t="s">
        <v>514</v>
      </c>
      <c r="E7823" s="12">
        <v>32</v>
      </c>
      <c r="F7823" s="11" t="s">
        <v>512</v>
      </c>
      <c r="G7823" s="18" t="s">
        <v>495</v>
      </c>
      <c r="H7823" s="12" t="s">
        <v>9</v>
      </c>
      <c r="I7823" s="11" t="s">
        <v>495</v>
      </c>
    </row>
    <row r="7824" spans="1:9" s="5" customFormat="1" ht="49.5" x14ac:dyDescent="0.25">
      <c r="A7824" s="11" t="s">
        <v>505</v>
      </c>
      <c r="B7824" s="17" t="s">
        <v>6922</v>
      </c>
      <c r="C7824" s="17" t="s">
        <v>6923</v>
      </c>
      <c r="D7824" s="18" t="s">
        <v>514</v>
      </c>
      <c r="E7824" s="12">
        <v>28</v>
      </c>
      <c r="F7824" s="11" t="s">
        <v>512</v>
      </c>
      <c r="G7824" s="18" t="s">
        <v>495</v>
      </c>
      <c r="H7824" s="12" t="s">
        <v>9</v>
      </c>
      <c r="I7824" s="11" t="s">
        <v>495</v>
      </c>
    </row>
    <row r="7825" spans="1:9" s="5" customFormat="1" ht="49.5" x14ac:dyDescent="0.25">
      <c r="A7825" s="11" t="s">
        <v>505</v>
      </c>
      <c r="B7825" s="17" t="s">
        <v>6972</v>
      </c>
      <c r="C7825" s="17" t="s">
        <v>6973</v>
      </c>
      <c r="D7825" s="18" t="s">
        <v>514</v>
      </c>
      <c r="E7825" s="12">
        <v>43</v>
      </c>
      <c r="F7825" s="11" t="s">
        <v>512</v>
      </c>
      <c r="G7825" s="18" t="s">
        <v>495</v>
      </c>
      <c r="H7825" s="12" t="s">
        <v>9</v>
      </c>
      <c r="I7825" s="11" t="s">
        <v>495</v>
      </c>
    </row>
    <row r="7826" spans="1:9" s="5" customFormat="1" ht="49.5" x14ac:dyDescent="0.25">
      <c r="A7826" s="11" t="s">
        <v>505</v>
      </c>
      <c r="B7826" s="17" t="s">
        <v>7036</v>
      </c>
      <c r="C7826" s="17" t="s">
        <v>6708</v>
      </c>
      <c r="D7826" s="18" t="s">
        <v>514</v>
      </c>
      <c r="E7826" s="12">
        <v>48</v>
      </c>
      <c r="F7826" s="11" t="s">
        <v>512</v>
      </c>
      <c r="G7826" s="18" t="s">
        <v>495</v>
      </c>
      <c r="H7826" s="12" t="s">
        <v>9</v>
      </c>
      <c r="I7826" s="11" t="s">
        <v>495</v>
      </c>
    </row>
    <row r="7827" spans="1:9" s="5" customFormat="1" ht="49.5" x14ac:dyDescent="0.25">
      <c r="A7827" s="11" t="s">
        <v>505</v>
      </c>
      <c r="B7827" s="17" t="s">
        <v>7037</v>
      </c>
      <c r="C7827" s="17" t="s">
        <v>7038</v>
      </c>
      <c r="D7827" s="18" t="s">
        <v>514</v>
      </c>
      <c r="E7827" s="12">
        <v>63</v>
      </c>
      <c r="F7827" s="11" t="s">
        <v>512</v>
      </c>
      <c r="G7827" s="18" t="s">
        <v>495</v>
      </c>
      <c r="H7827" s="12" t="s">
        <v>9</v>
      </c>
      <c r="I7827" s="11" t="s">
        <v>495</v>
      </c>
    </row>
    <row r="7828" spans="1:9" s="5" customFormat="1" ht="49.5" x14ac:dyDescent="0.25">
      <c r="A7828" s="11" t="s">
        <v>505</v>
      </c>
      <c r="B7828" s="17" t="s">
        <v>7044</v>
      </c>
      <c r="C7828" s="17" t="s">
        <v>7045</v>
      </c>
      <c r="D7828" s="18" t="s">
        <v>514</v>
      </c>
      <c r="E7828" s="12">
        <v>18</v>
      </c>
      <c r="F7828" s="11" t="s">
        <v>512</v>
      </c>
      <c r="G7828" s="18" t="s">
        <v>495</v>
      </c>
      <c r="H7828" s="12" t="s">
        <v>9</v>
      </c>
      <c r="I7828" s="11" t="s">
        <v>495</v>
      </c>
    </row>
    <row r="7829" spans="1:9" s="5" customFormat="1" ht="49.5" x14ac:dyDescent="0.25">
      <c r="A7829" s="11" t="s">
        <v>505</v>
      </c>
      <c r="B7829" s="17" t="s">
        <v>7043</v>
      </c>
      <c r="C7829" s="17" t="s">
        <v>6729</v>
      </c>
      <c r="D7829" s="18" t="s">
        <v>514</v>
      </c>
      <c r="E7829" s="12">
        <v>40</v>
      </c>
      <c r="F7829" s="11" t="s">
        <v>512</v>
      </c>
      <c r="G7829" s="18" t="s">
        <v>495</v>
      </c>
      <c r="H7829" s="12" t="s">
        <v>9</v>
      </c>
      <c r="I7829" s="11" t="s">
        <v>495</v>
      </c>
    </row>
    <row r="7830" spans="1:9" s="5" customFormat="1" ht="49.5" x14ac:dyDescent="0.25">
      <c r="A7830" s="11" t="s">
        <v>505</v>
      </c>
      <c r="B7830" s="17" t="s">
        <v>7111</v>
      </c>
      <c r="C7830" s="17" t="s">
        <v>7112</v>
      </c>
      <c r="D7830" s="18" t="s">
        <v>514</v>
      </c>
      <c r="E7830" s="12">
        <v>150</v>
      </c>
      <c r="F7830" s="11" t="s">
        <v>512</v>
      </c>
      <c r="G7830" s="18" t="s">
        <v>495</v>
      </c>
      <c r="H7830" s="12" t="s">
        <v>9</v>
      </c>
      <c r="I7830" s="11" t="s">
        <v>495</v>
      </c>
    </row>
    <row r="7831" spans="1:9" s="5" customFormat="1" ht="49.5" x14ac:dyDescent="0.25">
      <c r="A7831" s="11" t="s">
        <v>505</v>
      </c>
      <c r="B7831" s="17" t="s">
        <v>7048</v>
      </c>
      <c r="C7831" s="17" t="s">
        <v>6757</v>
      </c>
      <c r="D7831" s="18" t="s">
        <v>514</v>
      </c>
      <c r="E7831" s="12">
        <v>15</v>
      </c>
      <c r="F7831" s="11" t="s">
        <v>512</v>
      </c>
      <c r="G7831" s="18" t="s">
        <v>495</v>
      </c>
      <c r="H7831" s="12" t="s">
        <v>9</v>
      </c>
      <c r="I7831" s="11" t="s">
        <v>495</v>
      </c>
    </row>
    <row r="7832" spans="1:9" s="5" customFormat="1" ht="49.5" x14ac:dyDescent="0.25">
      <c r="A7832" s="11" t="s">
        <v>505</v>
      </c>
      <c r="B7832" s="17" t="s">
        <v>7062</v>
      </c>
      <c r="C7832" s="17" t="s">
        <v>6769</v>
      </c>
      <c r="D7832" s="18" t="s">
        <v>514</v>
      </c>
      <c r="E7832" s="12">
        <v>49</v>
      </c>
      <c r="F7832" s="11" t="s">
        <v>512</v>
      </c>
      <c r="G7832" s="18" t="s">
        <v>495</v>
      </c>
      <c r="H7832" s="12" t="s">
        <v>9</v>
      </c>
      <c r="I7832" s="11" t="s">
        <v>495</v>
      </c>
    </row>
    <row r="7833" spans="1:9" s="5" customFormat="1" ht="49.5" x14ac:dyDescent="0.25">
      <c r="A7833" s="11" t="s">
        <v>505</v>
      </c>
      <c r="B7833" s="17" t="s">
        <v>7063</v>
      </c>
      <c r="C7833" s="17" t="s">
        <v>6769</v>
      </c>
      <c r="D7833" s="18" t="s">
        <v>514</v>
      </c>
      <c r="E7833" s="12">
        <v>49</v>
      </c>
      <c r="F7833" s="11" t="s">
        <v>512</v>
      </c>
      <c r="G7833" s="18" t="s">
        <v>495</v>
      </c>
      <c r="H7833" s="12" t="s">
        <v>9</v>
      </c>
      <c r="I7833" s="11" t="s">
        <v>495</v>
      </c>
    </row>
    <row r="7834" spans="1:9" s="5" customFormat="1" ht="49.5" x14ac:dyDescent="0.25">
      <c r="A7834" s="11" t="s">
        <v>505</v>
      </c>
      <c r="B7834" s="17" t="s">
        <v>7064</v>
      </c>
      <c r="C7834" s="17" t="s">
        <v>6769</v>
      </c>
      <c r="D7834" s="18" t="s">
        <v>514</v>
      </c>
      <c r="E7834" s="12">
        <v>30</v>
      </c>
      <c r="F7834" s="11" t="s">
        <v>512</v>
      </c>
      <c r="G7834" s="18" t="s">
        <v>495</v>
      </c>
      <c r="H7834" s="12" t="s">
        <v>9</v>
      </c>
      <c r="I7834" s="11" t="s">
        <v>495</v>
      </c>
    </row>
    <row r="7835" spans="1:9" s="5" customFormat="1" ht="49.5" x14ac:dyDescent="0.25">
      <c r="A7835" s="11" t="s">
        <v>505</v>
      </c>
      <c r="B7835" s="17" t="s">
        <v>7099</v>
      </c>
      <c r="C7835" s="17" t="s">
        <v>6831</v>
      </c>
      <c r="D7835" s="18" t="s">
        <v>514</v>
      </c>
      <c r="E7835" s="12">
        <v>52</v>
      </c>
      <c r="F7835" s="11" t="s">
        <v>512</v>
      </c>
      <c r="G7835" s="18" t="s">
        <v>495</v>
      </c>
      <c r="H7835" s="12" t="s">
        <v>9</v>
      </c>
      <c r="I7835" s="11" t="s">
        <v>495</v>
      </c>
    </row>
    <row r="7836" spans="1:9" s="5" customFormat="1" ht="49.5" x14ac:dyDescent="0.25">
      <c r="A7836" s="11" t="s">
        <v>505</v>
      </c>
      <c r="B7836" s="17" t="s">
        <v>7100</v>
      </c>
      <c r="C7836" s="17" t="s">
        <v>6831</v>
      </c>
      <c r="D7836" s="18" t="s">
        <v>514</v>
      </c>
      <c r="E7836" s="12">
        <v>127</v>
      </c>
      <c r="F7836" s="11" t="s">
        <v>512</v>
      </c>
      <c r="G7836" s="18" t="s">
        <v>495</v>
      </c>
      <c r="H7836" s="12" t="s">
        <v>9</v>
      </c>
      <c r="I7836" s="11" t="s">
        <v>495</v>
      </c>
    </row>
    <row r="7837" spans="1:9" s="5" customFormat="1" ht="49.5" x14ac:dyDescent="0.25">
      <c r="A7837" s="11" t="s">
        <v>505</v>
      </c>
      <c r="B7837" s="17" t="s">
        <v>7101</v>
      </c>
      <c r="C7837" s="17" t="s">
        <v>6831</v>
      </c>
      <c r="D7837" s="18" t="s">
        <v>514</v>
      </c>
      <c r="E7837" s="12">
        <v>20</v>
      </c>
      <c r="F7837" s="11" t="s">
        <v>512</v>
      </c>
      <c r="G7837" s="18" t="s">
        <v>495</v>
      </c>
      <c r="H7837" s="12" t="s">
        <v>9</v>
      </c>
      <c r="I7837" s="11" t="s">
        <v>495</v>
      </c>
    </row>
    <row r="7838" spans="1:9" s="5" customFormat="1" ht="49.5" x14ac:dyDescent="0.25">
      <c r="A7838" s="11" t="s">
        <v>505</v>
      </c>
      <c r="B7838" s="17" t="s">
        <v>7102</v>
      </c>
      <c r="C7838" s="17" t="s">
        <v>6831</v>
      </c>
      <c r="D7838" s="18" t="s">
        <v>514</v>
      </c>
      <c r="E7838" s="12">
        <v>12</v>
      </c>
      <c r="F7838" s="11" t="s">
        <v>512</v>
      </c>
      <c r="G7838" s="18" t="s">
        <v>495</v>
      </c>
      <c r="H7838" s="12" t="s">
        <v>9</v>
      </c>
      <c r="I7838" s="11" t="s">
        <v>495</v>
      </c>
    </row>
    <row r="7839" spans="1:9" s="5" customFormat="1" ht="49.5" x14ac:dyDescent="0.25">
      <c r="A7839" s="11" t="s">
        <v>505</v>
      </c>
      <c r="B7839" s="17" t="s">
        <v>7092</v>
      </c>
      <c r="C7839" s="17" t="s">
        <v>6831</v>
      </c>
      <c r="D7839" s="18" t="s">
        <v>514</v>
      </c>
      <c r="E7839" s="12">
        <v>10</v>
      </c>
      <c r="F7839" s="11" t="s">
        <v>512</v>
      </c>
      <c r="G7839" s="18" t="s">
        <v>495</v>
      </c>
      <c r="H7839" s="12" t="s">
        <v>9</v>
      </c>
      <c r="I7839" s="11" t="s">
        <v>495</v>
      </c>
    </row>
    <row r="7840" spans="1:9" s="5" customFormat="1" ht="49.5" x14ac:dyDescent="0.25">
      <c r="A7840" s="11" t="s">
        <v>505</v>
      </c>
      <c r="B7840" s="17" t="s">
        <v>7103</v>
      </c>
      <c r="C7840" s="17" t="s">
        <v>6831</v>
      </c>
      <c r="D7840" s="18" t="s">
        <v>514</v>
      </c>
      <c r="E7840" s="12">
        <v>20</v>
      </c>
      <c r="F7840" s="11" t="s">
        <v>512</v>
      </c>
      <c r="G7840" s="18" t="s">
        <v>495</v>
      </c>
      <c r="H7840" s="12" t="s">
        <v>9</v>
      </c>
      <c r="I7840" s="11" t="s">
        <v>495</v>
      </c>
    </row>
    <row r="7841" spans="1:9" s="5" customFormat="1" ht="49.5" x14ac:dyDescent="0.25">
      <c r="A7841" s="11" t="s">
        <v>505</v>
      </c>
      <c r="B7841" s="17" t="s">
        <v>7098</v>
      </c>
      <c r="C7841" s="17" t="s">
        <v>6827</v>
      </c>
      <c r="D7841" s="18" t="s">
        <v>514</v>
      </c>
      <c r="E7841" s="12">
        <v>92</v>
      </c>
      <c r="F7841" s="11" t="s">
        <v>512</v>
      </c>
      <c r="G7841" s="18" t="s">
        <v>495</v>
      </c>
      <c r="H7841" s="12" t="s">
        <v>9</v>
      </c>
      <c r="I7841" s="11" t="s">
        <v>495</v>
      </c>
    </row>
    <row r="7842" spans="1:9" s="5" customFormat="1" ht="49.5" x14ac:dyDescent="0.25">
      <c r="A7842" s="11" t="s">
        <v>505</v>
      </c>
      <c r="B7842" s="17" t="s">
        <v>7107</v>
      </c>
      <c r="C7842" s="17" t="s">
        <v>6835</v>
      </c>
      <c r="D7842" s="18" t="s">
        <v>514</v>
      </c>
      <c r="E7842" s="12">
        <v>28</v>
      </c>
      <c r="F7842" s="11" t="s">
        <v>512</v>
      </c>
      <c r="G7842" s="18" t="s">
        <v>495</v>
      </c>
      <c r="H7842" s="12" t="s">
        <v>9</v>
      </c>
      <c r="I7842" s="11" t="s">
        <v>495</v>
      </c>
    </row>
    <row r="7843" spans="1:9" s="5" customFormat="1" ht="49.5" x14ac:dyDescent="0.25">
      <c r="A7843" s="11" t="s">
        <v>505</v>
      </c>
      <c r="B7843" s="17" t="s">
        <v>7108</v>
      </c>
      <c r="C7843" s="17" t="s">
        <v>6835</v>
      </c>
      <c r="D7843" s="18" t="s">
        <v>514</v>
      </c>
      <c r="E7843" s="12">
        <v>25</v>
      </c>
      <c r="F7843" s="11" t="s">
        <v>512</v>
      </c>
      <c r="G7843" s="18" t="s">
        <v>495</v>
      </c>
      <c r="H7843" s="12" t="s">
        <v>9</v>
      </c>
      <c r="I7843" s="11" t="s">
        <v>495</v>
      </c>
    </row>
    <row r="7844" spans="1:9" s="5" customFormat="1" ht="49.5" x14ac:dyDescent="0.25">
      <c r="A7844" s="11" t="s">
        <v>505</v>
      </c>
      <c r="B7844" s="17" t="s">
        <v>7109</v>
      </c>
      <c r="C7844" s="17" t="s">
        <v>7110</v>
      </c>
      <c r="D7844" s="18" t="s">
        <v>514</v>
      </c>
      <c r="E7844" s="12">
        <v>32</v>
      </c>
      <c r="F7844" s="11" t="s">
        <v>512</v>
      </c>
      <c r="G7844" s="18" t="s">
        <v>495</v>
      </c>
      <c r="H7844" s="12" t="s">
        <v>9</v>
      </c>
      <c r="I7844" s="11" t="s">
        <v>495</v>
      </c>
    </row>
    <row r="7845" spans="1:9" s="5" customFormat="1" ht="49.5" x14ac:dyDescent="0.25">
      <c r="A7845" s="11" t="s">
        <v>505</v>
      </c>
      <c r="B7845" s="17" t="s">
        <v>7084</v>
      </c>
      <c r="C7845" s="17" t="s">
        <v>7085</v>
      </c>
      <c r="D7845" s="18" t="s">
        <v>514</v>
      </c>
      <c r="E7845" s="12">
        <v>25</v>
      </c>
      <c r="F7845" s="11" t="s">
        <v>512</v>
      </c>
      <c r="G7845" s="18" t="s">
        <v>495</v>
      </c>
      <c r="H7845" s="12" t="s">
        <v>9</v>
      </c>
      <c r="I7845" s="11" t="s">
        <v>495</v>
      </c>
    </row>
    <row r="7846" spans="1:9" s="5" customFormat="1" ht="49.5" x14ac:dyDescent="0.25">
      <c r="A7846" s="11" t="s">
        <v>505</v>
      </c>
      <c r="B7846" s="17" t="s">
        <v>7086</v>
      </c>
      <c r="C7846" s="17" t="s">
        <v>7085</v>
      </c>
      <c r="D7846" s="18" t="s">
        <v>514</v>
      </c>
      <c r="E7846" s="12">
        <v>90</v>
      </c>
      <c r="F7846" s="11" t="s">
        <v>512</v>
      </c>
      <c r="G7846" s="18" t="s">
        <v>495</v>
      </c>
      <c r="H7846" s="12" t="s">
        <v>9</v>
      </c>
      <c r="I7846" s="11" t="s">
        <v>495</v>
      </c>
    </row>
    <row r="7847" spans="1:9" s="5" customFormat="1" ht="49.5" x14ac:dyDescent="0.25">
      <c r="A7847" s="11" t="s">
        <v>505</v>
      </c>
      <c r="B7847" s="17" t="s">
        <v>7087</v>
      </c>
      <c r="C7847" s="17" t="s">
        <v>7085</v>
      </c>
      <c r="D7847" s="18" t="s">
        <v>514</v>
      </c>
      <c r="E7847" s="12">
        <v>89</v>
      </c>
      <c r="F7847" s="11" t="s">
        <v>512</v>
      </c>
      <c r="G7847" s="18" t="s">
        <v>495</v>
      </c>
      <c r="H7847" s="12" t="s">
        <v>9</v>
      </c>
      <c r="I7847" s="11" t="s">
        <v>495</v>
      </c>
    </row>
    <row r="7848" spans="1:9" s="5" customFormat="1" ht="49.5" x14ac:dyDescent="0.25">
      <c r="A7848" s="11" t="s">
        <v>505</v>
      </c>
      <c r="B7848" s="17" t="s">
        <v>7093</v>
      </c>
      <c r="C7848" s="17" t="s">
        <v>6816</v>
      </c>
      <c r="D7848" s="18" t="s">
        <v>514</v>
      </c>
      <c r="E7848" s="12">
        <v>46</v>
      </c>
      <c r="F7848" s="11" t="s">
        <v>512</v>
      </c>
      <c r="G7848" s="18" t="s">
        <v>495</v>
      </c>
      <c r="H7848" s="12" t="s">
        <v>9</v>
      </c>
      <c r="I7848" s="11" t="s">
        <v>495</v>
      </c>
    </row>
    <row r="7849" spans="1:9" s="5" customFormat="1" ht="49.5" x14ac:dyDescent="0.25">
      <c r="A7849" s="11" t="s">
        <v>505</v>
      </c>
      <c r="B7849" s="17" t="s">
        <v>7094</v>
      </c>
      <c r="C7849" s="17" t="s">
        <v>6816</v>
      </c>
      <c r="D7849" s="18" t="s">
        <v>514</v>
      </c>
      <c r="E7849" s="12">
        <v>44</v>
      </c>
      <c r="F7849" s="11" t="s">
        <v>512</v>
      </c>
      <c r="G7849" s="18" t="s">
        <v>495</v>
      </c>
      <c r="H7849" s="12" t="s">
        <v>9</v>
      </c>
      <c r="I7849" s="11" t="s">
        <v>495</v>
      </c>
    </row>
    <row r="7850" spans="1:9" s="5" customFormat="1" ht="49.5" x14ac:dyDescent="0.25">
      <c r="A7850" s="11" t="s">
        <v>505</v>
      </c>
      <c r="B7850" s="17" t="s">
        <v>7095</v>
      </c>
      <c r="C7850" s="17" t="s">
        <v>6816</v>
      </c>
      <c r="D7850" s="18" t="s">
        <v>514</v>
      </c>
      <c r="E7850" s="12">
        <v>40</v>
      </c>
      <c r="F7850" s="11" t="s">
        <v>512</v>
      </c>
      <c r="G7850" s="18" t="s">
        <v>495</v>
      </c>
      <c r="H7850" s="12" t="s">
        <v>9</v>
      </c>
      <c r="I7850" s="11" t="s">
        <v>495</v>
      </c>
    </row>
    <row r="7851" spans="1:9" s="5" customFormat="1" ht="49.5" x14ac:dyDescent="0.25">
      <c r="A7851" s="11" t="s">
        <v>505</v>
      </c>
      <c r="B7851" s="17" t="s">
        <v>7079</v>
      </c>
      <c r="C7851" s="17" t="s">
        <v>6776</v>
      </c>
      <c r="D7851" s="18" t="s">
        <v>514</v>
      </c>
      <c r="E7851" s="12">
        <v>22</v>
      </c>
      <c r="F7851" s="11" t="s">
        <v>512</v>
      </c>
      <c r="G7851" s="18" t="s">
        <v>495</v>
      </c>
      <c r="H7851" s="12" t="s">
        <v>9</v>
      </c>
      <c r="I7851" s="11" t="s">
        <v>495</v>
      </c>
    </row>
    <row r="7852" spans="1:9" s="5" customFormat="1" ht="49.5" x14ac:dyDescent="0.25">
      <c r="A7852" s="11" t="s">
        <v>505</v>
      </c>
      <c r="B7852" s="17" t="s">
        <v>7082</v>
      </c>
      <c r="C7852" s="17" t="s">
        <v>6799</v>
      </c>
      <c r="D7852" s="18" t="s">
        <v>514</v>
      </c>
      <c r="E7852" s="12">
        <v>70</v>
      </c>
      <c r="F7852" s="11" t="s">
        <v>512</v>
      </c>
      <c r="G7852" s="18" t="s">
        <v>495</v>
      </c>
      <c r="H7852" s="12" t="s">
        <v>9</v>
      </c>
      <c r="I7852" s="11" t="s">
        <v>495</v>
      </c>
    </row>
    <row r="7853" spans="1:9" s="5" customFormat="1" ht="49.5" x14ac:dyDescent="0.25">
      <c r="A7853" s="11" t="s">
        <v>505</v>
      </c>
      <c r="B7853" s="17" t="s">
        <v>7083</v>
      </c>
      <c r="C7853" s="17" t="s">
        <v>6799</v>
      </c>
      <c r="D7853" s="18" t="s">
        <v>514</v>
      </c>
      <c r="E7853" s="12">
        <v>53</v>
      </c>
      <c r="F7853" s="11" t="s">
        <v>512</v>
      </c>
      <c r="G7853" s="18" t="s">
        <v>495</v>
      </c>
      <c r="H7853" s="12" t="s">
        <v>9</v>
      </c>
      <c r="I7853" s="11" t="s">
        <v>495</v>
      </c>
    </row>
    <row r="7854" spans="1:9" s="5" customFormat="1" ht="49.5" x14ac:dyDescent="0.25">
      <c r="A7854" s="11" t="s">
        <v>505</v>
      </c>
      <c r="B7854" s="17" t="s">
        <v>7096</v>
      </c>
      <c r="C7854" s="17" t="s">
        <v>7097</v>
      </c>
      <c r="D7854" s="18" t="s">
        <v>514</v>
      </c>
      <c r="E7854" s="12">
        <v>18</v>
      </c>
      <c r="F7854" s="11" t="s">
        <v>512</v>
      </c>
      <c r="G7854" s="18" t="s">
        <v>495</v>
      </c>
      <c r="H7854" s="12" t="s">
        <v>9</v>
      </c>
      <c r="I7854" s="11" t="s">
        <v>495</v>
      </c>
    </row>
    <row r="7855" spans="1:9" s="5" customFormat="1" ht="49.5" x14ac:dyDescent="0.25">
      <c r="A7855" s="11" t="s">
        <v>505</v>
      </c>
      <c r="B7855" s="17" t="s">
        <v>7090</v>
      </c>
      <c r="C7855" s="17" t="s">
        <v>7091</v>
      </c>
      <c r="D7855" s="18" t="s">
        <v>514</v>
      </c>
      <c r="E7855" s="12">
        <v>16</v>
      </c>
      <c r="F7855" s="11" t="s">
        <v>512</v>
      </c>
      <c r="G7855" s="18" t="s">
        <v>495</v>
      </c>
      <c r="H7855" s="12" t="s">
        <v>9</v>
      </c>
      <c r="I7855" s="11" t="s">
        <v>495</v>
      </c>
    </row>
    <row r="7856" spans="1:9" s="5" customFormat="1" ht="49.5" x14ac:dyDescent="0.25">
      <c r="A7856" s="11" t="s">
        <v>505</v>
      </c>
      <c r="B7856" s="17" t="s">
        <v>7092</v>
      </c>
      <c r="C7856" s="17" t="s">
        <v>7091</v>
      </c>
      <c r="D7856" s="18" t="s">
        <v>514</v>
      </c>
      <c r="E7856" s="12">
        <v>10</v>
      </c>
      <c r="F7856" s="11" t="s">
        <v>512</v>
      </c>
      <c r="G7856" s="18" t="s">
        <v>495</v>
      </c>
      <c r="H7856" s="12" t="s">
        <v>9</v>
      </c>
      <c r="I7856" s="11" t="s">
        <v>495</v>
      </c>
    </row>
    <row r="7857" spans="1:9" s="5" customFormat="1" ht="49.5" x14ac:dyDescent="0.25">
      <c r="A7857" s="11" t="s">
        <v>505</v>
      </c>
      <c r="B7857" s="17" t="s">
        <v>7118</v>
      </c>
      <c r="C7857" s="17" t="s">
        <v>6879</v>
      </c>
      <c r="D7857" s="18" t="s">
        <v>514</v>
      </c>
      <c r="E7857" s="12">
        <v>58</v>
      </c>
      <c r="F7857" s="11" t="s">
        <v>512</v>
      </c>
      <c r="G7857" s="18" t="s">
        <v>495</v>
      </c>
      <c r="H7857" s="12" t="s">
        <v>9</v>
      </c>
      <c r="I7857" s="11" t="s">
        <v>495</v>
      </c>
    </row>
    <row r="7858" spans="1:9" s="5" customFormat="1" ht="49.5" x14ac:dyDescent="0.25">
      <c r="A7858" s="11" t="s">
        <v>505</v>
      </c>
      <c r="B7858" s="17" t="s">
        <v>7119</v>
      </c>
      <c r="C7858" s="17" t="s">
        <v>6879</v>
      </c>
      <c r="D7858" s="18" t="s">
        <v>514</v>
      </c>
      <c r="E7858" s="12">
        <v>58</v>
      </c>
      <c r="F7858" s="11" t="s">
        <v>512</v>
      </c>
      <c r="G7858" s="18" t="s">
        <v>495</v>
      </c>
      <c r="H7858" s="12" t="s">
        <v>9</v>
      </c>
      <c r="I7858" s="11" t="s">
        <v>495</v>
      </c>
    </row>
    <row r="7859" spans="1:9" s="5" customFormat="1" ht="49.5" x14ac:dyDescent="0.25">
      <c r="A7859" s="11" t="s">
        <v>505</v>
      </c>
      <c r="B7859" s="17" t="s">
        <v>7120</v>
      </c>
      <c r="C7859" s="17" t="s">
        <v>6879</v>
      </c>
      <c r="D7859" s="18" t="s">
        <v>514</v>
      </c>
      <c r="E7859" s="12">
        <v>20</v>
      </c>
      <c r="F7859" s="11" t="s">
        <v>512</v>
      </c>
      <c r="G7859" s="18" t="s">
        <v>495</v>
      </c>
      <c r="H7859" s="12" t="s">
        <v>9</v>
      </c>
      <c r="I7859" s="11" t="s">
        <v>495</v>
      </c>
    </row>
    <row r="7860" spans="1:9" s="5" customFormat="1" ht="49.5" x14ac:dyDescent="0.25">
      <c r="A7860" s="11" t="s">
        <v>505</v>
      </c>
      <c r="B7860" s="17" t="s">
        <v>7121</v>
      </c>
      <c r="C7860" s="17" t="s">
        <v>6879</v>
      </c>
      <c r="D7860" s="18" t="s">
        <v>514</v>
      </c>
      <c r="E7860" s="12">
        <v>10</v>
      </c>
      <c r="F7860" s="11" t="s">
        <v>512</v>
      </c>
      <c r="G7860" s="18" t="s">
        <v>495</v>
      </c>
      <c r="H7860" s="12" t="s">
        <v>9</v>
      </c>
      <c r="I7860" s="11" t="s">
        <v>495</v>
      </c>
    </row>
    <row r="7861" spans="1:9" s="5" customFormat="1" ht="49.5" x14ac:dyDescent="0.25">
      <c r="A7861" s="11" t="s">
        <v>505</v>
      </c>
      <c r="B7861" s="17" t="s">
        <v>7122</v>
      </c>
      <c r="C7861" s="17" t="s">
        <v>6879</v>
      </c>
      <c r="D7861" s="18" t="s">
        <v>514</v>
      </c>
      <c r="E7861" s="12">
        <v>10</v>
      </c>
      <c r="F7861" s="11" t="s">
        <v>512</v>
      </c>
      <c r="G7861" s="18" t="s">
        <v>495</v>
      </c>
      <c r="H7861" s="12" t="s">
        <v>9</v>
      </c>
      <c r="I7861" s="11" t="s">
        <v>495</v>
      </c>
    </row>
    <row r="7862" spans="1:9" s="5" customFormat="1" ht="49.5" x14ac:dyDescent="0.25">
      <c r="A7862" s="11" t="s">
        <v>505</v>
      </c>
      <c r="B7862" s="17" t="s">
        <v>7123</v>
      </c>
      <c r="C7862" s="17" t="s">
        <v>6879</v>
      </c>
      <c r="D7862" s="18" t="s">
        <v>514</v>
      </c>
      <c r="E7862" s="12">
        <v>45</v>
      </c>
      <c r="F7862" s="11" t="s">
        <v>512</v>
      </c>
      <c r="G7862" s="18" t="s">
        <v>495</v>
      </c>
      <c r="H7862" s="12" t="s">
        <v>9</v>
      </c>
      <c r="I7862" s="11" t="s">
        <v>495</v>
      </c>
    </row>
    <row r="7863" spans="1:9" s="5" customFormat="1" ht="49.5" x14ac:dyDescent="0.25">
      <c r="A7863" s="11" t="s">
        <v>505</v>
      </c>
      <c r="B7863" s="17" t="s">
        <v>7124</v>
      </c>
      <c r="C7863" s="17" t="s">
        <v>6879</v>
      </c>
      <c r="D7863" s="18" t="s">
        <v>514</v>
      </c>
      <c r="E7863" s="12">
        <v>889</v>
      </c>
      <c r="F7863" s="11" t="s">
        <v>512</v>
      </c>
      <c r="G7863" s="18" t="s">
        <v>495</v>
      </c>
      <c r="H7863" s="12" t="s">
        <v>9</v>
      </c>
      <c r="I7863" s="11" t="s">
        <v>495</v>
      </c>
    </row>
    <row r="7864" spans="1:9" s="5" customFormat="1" ht="49.5" x14ac:dyDescent="0.25">
      <c r="A7864" s="11" t="s">
        <v>505</v>
      </c>
      <c r="B7864" s="17" t="s">
        <v>7125</v>
      </c>
      <c r="C7864" s="17" t="s">
        <v>6879</v>
      </c>
      <c r="D7864" s="18" t="s">
        <v>514</v>
      </c>
      <c r="E7864" s="12">
        <v>28</v>
      </c>
      <c r="F7864" s="11" t="s">
        <v>512</v>
      </c>
      <c r="G7864" s="18" t="s">
        <v>495</v>
      </c>
      <c r="H7864" s="12" t="s">
        <v>9</v>
      </c>
      <c r="I7864" s="11" t="s">
        <v>495</v>
      </c>
    </row>
    <row r="7865" spans="1:9" s="5" customFormat="1" ht="49.5" x14ac:dyDescent="0.25">
      <c r="A7865" s="11" t="s">
        <v>505</v>
      </c>
      <c r="B7865" s="17" t="s">
        <v>7126</v>
      </c>
      <c r="C7865" s="17" t="s">
        <v>6879</v>
      </c>
      <c r="D7865" s="18" t="s">
        <v>514</v>
      </c>
      <c r="E7865" s="12">
        <v>19</v>
      </c>
      <c r="F7865" s="11" t="s">
        <v>512</v>
      </c>
      <c r="G7865" s="18" t="s">
        <v>495</v>
      </c>
      <c r="H7865" s="12" t="s">
        <v>9</v>
      </c>
      <c r="I7865" s="11" t="s">
        <v>495</v>
      </c>
    </row>
    <row r="7866" spans="1:9" s="5" customFormat="1" ht="49.5" x14ac:dyDescent="0.25">
      <c r="A7866" s="11" t="s">
        <v>505</v>
      </c>
      <c r="B7866" s="17" t="s">
        <v>7127</v>
      </c>
      <c r="C7866" s="17" t="s">
        <v>6879</v>
      </c>
      <c r="D7866" s="18" t="s">
        <v>514</v>
      </c>
      <c r="E7866" s="12">
        <v>30</v>
      </c>
      <c r="F7866" s="11" t="s">
        <v>512</v>
      </c>
      <c r="G7866" s="18" t="s">
        <v>495</v>
      </c>
      <c r="H7866" s="12" t="s">
        <v>9</v>
      </c>
      <c r="I7866" s="11" t="s">
        <v>495</v>
      </c>
    </row>
    <row r="7867" spans="1:9" s="5" customFormat="1" ht="49.5" x14ac:dyDescent="0.25">
      <c r="A7867" s="11" t="s">
        <v>505</v>
      </c>
      <c r="B7867" s="17" t="s">
        <v>7113</v>
      </c>
      <c r="C7867" s="17" t="s">
        <v>7114</v>
      </c>
      <c r="D7867" s="18" t="s">
        <v>514</v>
      </c>
      <c r="E7867" s="12">
        <v>55</v>
      </c>
      <c r="F7867" s="11" t="s">
        <v>512</v>
      </c>
      <c r="G7867" s="18" t="s">
        <v>495</v>
      </c>
      <c r="H7867" s="12" t="s">
        <v>9</v>
      </c>
      <c r="I7867" s="11" t="s">
        <v>495</v>
      </c>
    </row>
    <row r="7868" spans="1:9" s="5" customFormat="1" ht="49.5" x14ac:dyDescent="0.25">
      <c r="A7868" s="11" t="s">
        <v>505</v>
      </c>
      <c r="B7868" s="17" t="s">
        <v>7115</v>
      </c>
      <c r="C7868" s="17" t="s">
        <v>7114</v>
      </c>
      <c r="D7868" s="18" t="s">
        <v>514</v>
      </c>
      <c r="E7868" s="12">
        <v>55</v>
      </c>
      <c r="F7868" s="11" t="s">
        <v>512</v>
      </c>
      <c r="G7868" s="18" t="s">
        <v>495</v>
      </c>
      <c r="H7868" s="12" t="s">
        <v>9</v>
      </c>
      <c r="I7868" s="11" t="s">
        <v>495</v>
      </c>
    </row>
    <row r="7869" spans="1:9" s="5" customFormat="1" ht="49.5" x14ac:dyDescent="0.25">
      <c r="A7869" s="11" t="s">
        <v>505</v>
      </c>
      <c r="B7869" s="17" t="s">
        <v>7158</v>
      </c>
      <c r="C7869" s="17" t="s">
        <v>7159</v>
      </c>
      <c r="D7869" s="18" t="s">
        <v>514</v>
      </c>
      <c r="E7869" s="12">
        <v>32</v>
      </c>
      <c r="F7869" s="11" t="s">
        <v>512</v>
      </c>
      <c r="G7869" s="18" t="s">
        <v>495</v>
      </c>
      <c r="H7869" s="12" t="s">
        <v>9</v>
      </c>
      <c r="I7869" s="11" t="s">
        <v>495</v>
      </c>
    </row>
    <row r="7870" spans="1:9" s="5" customFormat="1" ht="49.5" x14ac:dyDescent="0.25">
      <c r="A7870" s="11" t="s">
        <v>505</v>
      </c>
      <c r="B7870" s="17" t="s">
        <v>7168</v>
      </c>
      <c r="C7870" s="17" t="s">
        <v>7169</v>
      </c>
      <c r="D7870" s="18" t="s">
        <v>514</v>
      </c>
      <c r="E7870" s="12">
        <v>14</v>
      </c>
      <c r="F7870" s="11" t="s">
        <v>512</v>
      </c>
      <c r="G7870" s="18" t="s">
        <v>495</v>
      </c>
      <c r="H7870" s="12" t="s">
        <v>9</v>
      </c>
      <c r="I7870" s="11" t="s">
        <v>495</v>
      </c>
    </row>
    <row r="7871" spans="1:9" s="5" customFormat="1" ht="49.5" x14ac:dyDescent="0.25">
      <c r="A7871" s="11" t="s">
        <v>505</v>
      </c>
      <c r="B7871" s="17" t="s">
        <v>7136</v>
      </c>
      <c r="C7871" s="17" t="s">
        <v>7137</v>
      </c>
      <c r="D7871" s="18" t="s">
        <v>514</v>
      </c>
      <c r="E7871" s="12">
        <v>113</v>
      </c>
      <c r="F7871" s="11" t="s">
        <v>512</v>
      </c>
      <c r="G7871" s="18" t="s">
        <v>495</v>
      </c>
      <c r="H7871" s="12" t="s">
        <v>9</v>
      </c>
      <c r="I7871" s="11" t="s">
        <v>495</v>
      </c>
    </row>
    <row r="7872" spans="1:9" s="5" customFormat="1" ht="49.5" x14ac:dyDescent="0.25">
      <c r="A7872" s="11" t="s">
        <v>505</v>
      </c>
      <c r="B7872" s="17" t="s">
        <v>7138</v>
      </c>
      <c r="C7872" s="17" t="s">
        <v>7137</v>
      </c>
      <c r="D7872" s="18" t="s">
        <v>514</v>
      </c>
      <c r="E7872" s="12">
        <v>120</v>
      </c>
      <c r="F7872" s="11" t="s">
        <v>512</v>
      </c>
      <c r="G7872" s="18" t="s">
        <v>495</v>
      </c>
      <c r="H7872" s="12" t="s">
        <v>9</v>
      </c>
      <c r="I7872" s="11" t="s">
        <v>495</v>
      </c>
    </row>
    <row r="7873" spans="1:9" s="5" customFormat="1" ht="49.5" x14ac:dyDescent="0.25">
      <c r="A7873" s="11" t="s">
        <v>505</v>
      </c>
      <c r="B7873" s="17" t="s">
        <v>7139</v>
      </c>
      <c r="C7873" s="17" t="s">
        <v>7137</v>
      </c>
      <c r="D7873" s="18" t="s">
        <v>514</v>
      </c>
      <c r="E7873" s="12">
        <v>91</v>
      </c>
      <c r="F7873" s="11" t="s">
        <v>512</v>
      </c>
      <c r="G7873" s="18" t="s">
        <v>495</v>
      </c>
      <c r="H7873" s="12" t="s">
        <v>9</v>
      </c>
      <c r="I7873" s="11" t="s">
        <v>495</v>
      </c>
    </row>
    <row r="7874" spans="1:9" s="5" customFormat="1" ht="49.5" x14ac:dyDescent="0.25">
      <c r="A7874" s="11" t="s">
        <v>505</v>
      </c>
      <c r="B7874" s="17" t="s">
        <v>7140</v>
      </c>
      <c r="C7874" s="17" t="s">
        <v>7137</v>
      </c>
      <c r="D7874" s="18" t="s">
        <v>514</v>
      </c>
      <c r="E7874" s="12">
        <v>113</v>
      </c>
      <c r="F7874" s="11" t="s">
        <v>512</v>
      </c>
      <c r="G7874" s="18" t="s">
        <v>495</v>
      </c>
      <c r="H7874" s="12" t="s">
        <v>9</v>
      </c>
      <c r="I7874" s="11" t="s">
        <v>495</v>
      </c>
    </row>
    <row r="7875" spans="1:9" s="5" customFormat="1" ht="49.5" x14ac:dyDescent="0.25">
      <c r="A7875" s="11" t="s">
        <v>505</v>
      </c>
      <c r="B7875" s="17" t="s">
        <v>7147</v>
      </c>
      <c r="C7875" s="17" t="s">
        <v>6893</v>
      </c>
      <c r="D7875" s="18" t="s">
        <v>514</v>
      </c>
      <c r="E7875" s="12">
        <v>109</v>
      </c>
      <c r="F7875" s="11" t="s">
        <v>512</v>
      </c>
      <c r="G7875" s="18" t="s">
        <v>495</v>
      </c>
      <c r="H7875" s="12" t="s">
        <v>9</v>
      </c>
      <c r="I7875" s="11" t="s">
        <v>495</v>
      </c>
    </row>
    <row r="7876" spans="1:9" s="5" customFormat="1" ht="49.5" x14ac:dyDescent="0.25">
      <c r="A7876" s="11" t="s">
        <v>505</v>
      </c>
      <c r="B7876" s="17" t="s">
        <v>7148</v>
      </c>
      <c r="C7876" s="17" t="s">
        <v>6893</v>
      </c>
      <c r="D7876" s="18" t="s">
        <v>514</v>
      </c>
      <c r="E7876" s="12">
        <v>109</v>
      </c>
      <c r="F7876" s="11" t="s">
        <v>512</v>
      </c>
      <c r="G7876" s="18" t="s">
        <v>495</v>
      </c>
      <c r="H7876" s="12" t="s">
        <v>9</v>
      </c>
      <c r="I7876" s="11" t="s">
        <v>495</v>
      </c>
    </row>
    <row r="7877" spans="1:9" s="5" customFormat="1" ht="49.5" x14ac:dyDescent="0.25">
      <c r="A7877" s="11" t="s">
        <v>505</v>
      </c>
      <c r="B7877" s="17" t="s">
        <v>7149</v>
      </c>
      <c r="C7877" s="17" t="s">
        <v>6893</v>
      </c>
      <c r="D7877" s="18" t="s">
        <v>514</v>
      </c>
      <c r="E7877" s="12">
        <v>25</v>
      </c>
      <c r="F7877" s="11" t="s">
        <v>512</v>
      </c>
      <c r="G7877" s="18" t="s">
        <v>495</v>
      </c>
      <c r="H7877" s="12" t="s">
        <v>9</v>
      </c>
      <c r="I7877" s="11" t="s">
        <v>495</v>
      </c>
    </row>
    <row r="7878" spans="1:9" s="5" customFormat="1" ht="49.5" x14ac:dyDescent="0.25">
      <c r="A7878" s="11" t="s">
        <v>505</v>
      </c>
      <c r="B7878" s="17" t="s">
        <v>7128</v>
      </c>
      <c r="C7878" s="17" t="s">
        <v>7129</v>
      </c>
      <c r="D7878" s="18" t="s">
        <v>514</v>
      </c>
      <c r="E7878" s="12">
        <v>326</v>
      </c>
      <c r="F7878" s="11" t="s">
        <v>512</v>
      </c>
      <c r="G7878" s="18" t="s">
        <v>495</v>
      </c>
      <c r="H7878" s="12" t="s">
        <v>9</v>
      </c>
      <c r="I7878" s="11" t="s">
        <v>495</v>
      </c>
    </row>
    <row r="7879" spans="1:9" s="5" customFormat="1" ht="49.5" x14ac:dyDescent="0.25">
      <c r="A7879" s="11" t="s">
        <v>505</v>
      </c>
      <c r="B7879" s="17" t="s">
        <v>7180</v>
      </c>
      <c r="C7879" s="17" t="s">
        <v>7181</v>
      </c>
      <c r="D7879" s="18" t="s">
        <v>514</v>
      </c>
      <c r="E7879" s="12">
        <v>29</v>
      </c>
      <c r="F7879" s="11" t="s">
        <v>512</v>
      </c>
      <c r="G7879" s="18" t="s">
        <v>495</v>
      </c>
      <c r="H7879" s="12" t="s">
        <v>9</v>
      </c>
      <c r="I7879" s="11" t="s">
        <v>495</v>
      </c>
    </row>
    <row r="7880" spans="1:9" s="5" customFormat="1" ht="49.5" x14ac:dyDescent="0.25">
      <c r="A7880" s="11" t="s">
        <v>505</v>
      </c>
      <c r="B7880" s="17" t="s">
        <v>7182</v>
      </c>
      <c r="C7880" s="17" t="s">
        <v>6911</v>
      </c>
      <c r="D7880" s="18" t="s">
        <v>514</v>
      </c>
      <c r="E7880" s="12">
        <v>7</v>
      </c>
      <c r="F7880" s="11" t="s">
        <v>512</v>
      </c>
      <c r="G7880" s="18" t="s">
        <v>495</v>
      </c>
      <c r="H7880" s="12" t="s">
        <v>9</v>
      </c>
      <c r="I7880" s="11" t="s">
        <v>495</v>
      </c>
    </row>
    <row r="7881" spans="1:9" s="5" customFormat="1" ht="49.5" x14ac:dyDescent="0.25">
      <c r="A7881" s="11" t="s">
        <v>505</v>
      </c>
      <c r="B7881" s="17" t="s">
        <v>7170</v>
      </c>
      <c r="C7881" s="17" t="s">
        <v>6901</v>
      </c>
      <c r="D7881" s="18" t="s">
        <v>514</v>
      </c>
      <c r="E7881" s="12">
        <v>100</v>
      </c>
      <c r="F7881" s="11" t="s">
        <v>512</v>
      </c>
      <c r="G7881" s="18" t="s">
        <v>495</v>
      </c>
      <c r="H7881" s="12" t="s">
        <v>9</v>
      </c>
      <c r="I7881" s="11" t="s">
        <v>495</v>
      </c>
    </row>
    <row r="7882" spans="1:9" s="5" customFormat="1" ht="49.5" x14ac:dyDescent="0.25">
      <c r="A7882" s="11" t="s">
        <v>505</v>
      </c>
      <c r="B7882" s="17" t="s">
        <v>7164</v>
      </c>
      <c r="C7882" s="17" t="s">
        <v>7165</v>
      </c>
      <c r="D7882" s="18" t="s">
        <v>514</v>
      </c>
      <c r="E7882" s="12">
        <v>29</v>
      </c>
      <c r="F7882" s="11" t="s">
        <v>512</v>
      </c>
      <c r="G7882" s="18" t="s">
        <v>495</v>
      </c>
      <c r="H7882" s="12" t="s">
        <v>9</v>
      </c>
      <c r="I7882" s="11" t="s">
        <v>495</v>
      </c>
    </row>
    <row r="7883" spans="1:9" s="5" customFormat="1" ht="49.5" x14ac:dyDescent="0.25">
      <c r="A7883" s="11" t="s">
        <v>505</v>
      </c>
      <c r="B7883" s="17" t="s">
        <v>7166</v>
      </c>
      <c r="C7883" s="17" t="s">
        <v>7165</v>
      </c>
      <c r="D7883" s="18" t="s">
        <v>514</v>
      </c>
      <c r="E7883" s="12">
        <v>29</v>
      </c>
      <c r="F7883" s="11" t="s">
        <v>512</v>
      </c>
      <c r="G7883" s="18" t="s">
        <v>495</v>
      </c>
      <c r="H7883" s="12" t="s">
        <v>9</v>
      </c>
      <c r="I7883" s="11" t="s">
        <v>495</v>
      </c>
    </row>
    <row r="7884" spans="1:9" s="5" customFormat="1" ht="49.5" x14ac:dyDescent="0.25">
      <c r="A7884" s="11" t="s">
        <v>505</v>
      </c>
      <c r="B7884" s="17" t="s">
        <v>6996</v>
      </c>
      <c r="C7884" s="17" t="s">
        <v>6229</v>
      </c>
      <c r="D7884" s="18" t="s">
        <v>514</v>
      </c>
      <c r="E7884" s="12">
        <v>60</v>
      </c>
      <c r="F7884" s="11" t="s">
        <v>512</v>
      </c>
      <c r="G7884" s="18" t="s">
        <v>495</v>
      </c>
      <c r="H7884" s="12" t="s">
        <v>9</v>
      </c>
      <c r="I7884" s="11" t="s">
        <v>495</v>
      </c>
    </row>
    <row r="7885" spans="1:9" s="5" customFormat="1" ht="49.5" x14ac:dyDescent="0.25">
      <c r="A7885" s="11" t="s">
        <v>505</v>
      </c>
      <c r="B7885" s="17" t="s">
        <v>6997</v>
      </c>
      <c r="C7885" s="17" t="s">
        <v>6229</v>
      </c>
      <c r="D7885" s="18" t="s">
        <v>514</v>
      </c>
      <c r="E7885" s="12">
        <v>56</v>
      </c>
      <c r="F7885" s="11" t="s">
        <v>512</v>
      </c>
      <c r="G7885" s="18" t="s">
        <v>495</v>
      </c>
      <c r="H7885" s="12" t="s">
        <v>9</v>
      </c>
      <c r="I7885" s="11" t="s">
        <v>495</v>
      </c>
    </row>
    <row r="7886" spans="1:9" s="5" customFormat="1" ht="66" x14ac:dyDescent="0.25">
      <c r="A7886" s="11" t="s">
        <v>505</v>
      </c>
      <c r="B7886" s="17" t="s">
        <v>6998</v>
      </c>
      <c r="C7886" s="17" t="s">
        <v>6229</v>
      </c>
      <c r="D7886" s="18" t="s">
        <v>514</v>
      </c>
      <c r="E7886" s="12">
        <v>160</v>
      </c>
      <c r="F7886" s="11" t="s">
        <v>512</v>
      </c>
      <c r="G7886" s="18" t="s">
        <v>495</v>
      </c>
      <c r="H7886" s="12" t="s">
        <v>9</v>
      </c>
      <c r="I7886" s="11" t="s">
        <v>495</v>
      </c>
    </row>
    <row r="7887" spans="1:9" s="5" customFormat="1" ht="49.5" x14ac:dyDescent="0.25">
      <c r="A7887" s="11" t="s">
        <v>505</v>
      </c>
      <c r="B7887" s="17" t="s">
        <v>6999</v>
      </c>
      <c r="C7887" s="17" t="s">
        <v>6229</v>
      </c>
      <c r="D7887" s="18" t="s">
        <v>514</v>
      </c>
      <c r="E7887" s="12">
        <v>821</v>
      </c>
      <c r="F7887" s="11" t="s">
        <v>512</v>
      </c>
      <c r="G7887" s="18" t="s">
        <v>495</v>
      </c>
      <c r="H7887" s="12" t="s">
        <v>9</v>
      </c>
      <c r="I7887" s="11" t="s">
        <v>495</v>
      </c>
    </row>
    <row r="7888" spans="1:9" s="5" customFormat="1" ht="49.5" x14ac:dyDescent="0.25">
      <c r="A7888" s="11" t="s">
        <v>505</v>
      </c>
      <c r="B7888" s="17" t="s">
        <v>7000</v>
      </c>
      <c r="C7888" s="17" t="s">
        <v>6229</v>
      </c>
      <c r="D7888" s="18" t="s">
        <v>514</v>
      </c>
      <c r="E7888" s="12">
        <v>40</v>
      </c>
      <c r="F7888" s="11" t="s">
        <v>512</v>
      </c>
      <c r="G7888" s="18" t="s">
        <v>495</v>
      </c>
      <c r="H7888" s="12" t="s">
        <v>9</v>
      </c>
      <c r="I7888" s="11" t="s">
        <v>495</v>
      </c>
    </row>
    <row r="7889" spans="1:9" s="5" customFormat="1" ht="49.5" x14ac:dyDescent="0.25">
      <c r="A7889" s="11" t="s">
        <v>505</v>
      </c>
      <c r="B7889" s="17" t="s">
        <v>7001</v>
      </c>
      <c r="C7889" s="17" t="s">
        <v>6229</v>
      </c>
      <c r="D7889" s="18" t="s">
        <v>514</v>
      </c>
      <c r="E7889" s="12">
        <v>30</v>
      </c>
      <c r="F7889" s="11" t="s">
        <v>512</v>
      </c>
      <c r="G7889" s="18" t="s">
        <v>495</v>
      </c>
      <c r="H7889" s="12" t="s">
        <v>9</v>
      </c>
      <c r="I7889" s="11" t="s">
        <v>495</v>
      </c>
    </row>
    <row r="7890" spans="1:9" s="5" customFormat="1" ht="49.5" x14ac:dyDescent="0.25">
      <c r="A7890" s="11" t="s">
        <v>505</v>
      </c>
      <c r="B7890" s="17" t="s">
        <v>7002</v>
      </c>
      <c r="C7890" s="17" t="s">
        <v>6231</v>
      </c>
      <c r="D7890" s="18" t="s">
        <v>514</v>
      </c>
      <c r="E7890" s="12">
        <v>76</v>
      </c>
      <c r="F7890" s="11" t="s">
        <v>512</v>
      </c>
      <c r="G7890" s="18" t="s">
        <v>495</v>
      </c>
      <c r="H7890" s="12" t="s">
        <v>9</v>
      </c>
      <c r="I7890" s="11" t="s">
        <v>495</v>
      </c>
    </row>
    <row r="7891" spans="1:9" s="5" customFormat="1" ht="49.5" x14ac:dyDescent="0.25">
      <c r="A7891" s="11" t="s">
        <v>505</v>
      </c>
      <c r="B7891" s="17" t="s">
        <v>7193</v>
      </c>
      <c r="C7891" s="17" t="s">
        <v>7194</v>
      </c>
      <c r="D7891" s="18" t="s">
        <v>514</v>
      </c>
      <c r="E7891" s="12">
        <v>10</v>
      </c>
      <c r="F7891" s="11" t="s">
        <v>512</v>
      </c>
      <c r="G7891" s="18" t="s">
        <v>495</v>
      </c>
      <c r="H7891" s="12" t="s">
        <v>9</v>
      </c>
      <c r="I7891" s="11"/>
    </row>
    <row r="7892" spans="1:9" s="5" customFormat="1" ht="63" x14ac:dyDescent="0.25">
      <c r="A7892" s="11" t="s">
        <v>505</v>
      </c>
      <c r="B7892" s="17" t="s">
        <v>7195</v>
      </c>
      <c r="C7892" s="17" t="s">
        <v>7194</v>
      </c>
      <c r="D7892" s="18" t="s">
        <v>514</v>
      </c>
      <c r="E7892" s="12">
        <v>70</v>
      </c>
      <c r="F7892" s="11" t="s">
        <v>512</v>
      </c>
      <c r="G7892" s="18" t="s">
        <v>495</v>
      </c>
      <c r="H7892" s="12" t="s">
        <v>9</v>
      </c>
      <c r="I7892" s="11"/>
    </row>
    <row r="7893" spans="1:9" s="5" customFormat="1" ht="63" x14ac:dyDescent="0.25">
      <c r="A7893" s="11" t="s">
        <v>505</v>
      </c>
      <c r="B7893" s="17" t="s">
        <v>7196</v>
      </c>
      <c r="C7893" s="17" t="s">
        <v>7194</v>
      </c>
      <c r="D7893" s="18" t="s">
        <v>514</v>
      </c>
      <c r="E7893" s="12">
        <v>30</v>
      </c>
      <c r="F7893" s="11" t="s">
        <v>512</v>
      </c>
      <c r="G7893" s="18" t="s">
        <v>495</v>
      </c>
      <c r="H7893" s="12" t="s">
        <v>9</v>
      </c>
      <c r="I7893" s="11"/>
    </row>
    <row r="7894" spans="1:9" s="5" customFormat="1" ht="49.5" x14ac:dyDescent="0.25">
      <c r="A7894" s="11" t="s">
        <v>505</v>
      </c>
      <c r="B7894" s="17" t="s">
        <v>7008</v>
      </c>
      <c r="C7894" s="17" t="s">
        <v>6481</v>
      </c>
      <c r="D7894" s="18" t="s">
        <v>514</v>
      </c>
      <c r="E7894" s="12">
        <v>51</v>
      </c>
      <c r="F7894" s="11" t="s">
        <v>512</v>
      </c>
      <c r="G7894" s="18" t="s">
        <v>495</v>
      </c>
      <c r="H7894" s="12" t="s">
        <v>9</v>
      </c>
      <c r="I7894" s="11" t="s">
        <v>495</v>
      </c>
    </row>
    <row r="7895" spans="1:9" s="5" customFormat="1" ht="49.5" x14ac:dyDescent="0.25">
      <c r="A7895" s="11" t="s">
        <v>505</v>
      </c>
      <c r="B7895" s="17" t="s">
        <v>7191</v>
      </c>
      <c r="C7895" s="17" t="s">
        <v>7192</v>
      </c>
      <c r="D7895" s="18" t="s">
        <v>514</v>
      </c>
      <c r="E7895" s="12">
        <v>25</v>
      </c>
      <c r="F7895" s="11" t="s">
        <v>512</v>
      </c>
      <c r="G7895" s="18" t="s">
        <v>495</v>
      </c>
      <c r="H7895" s="12" t="s">
        <v>9</v>
      </c>
      <c r="I7895" s="11"/>
    </row>
    <row r="7896" spans="1:9" s="5" customFormat="1" ht="49.5" x14ac:dyDescent="0.25">
      <c r="A7896" s="11" t="s">
        <v>505</v>
      </c>
      <c r="B7896" s="17" t="s">
        <v>6970</v>
      </c>
      <c r="C7896" s="17" t="s">
        <v>6971</v>
      </c>
      <c r="D7896" s="18" t="s">
        <v>514</v>
      </c>
      <c r="E7896" s="12">
        <v>43</v>
      </c>
      <c r="F7896" s="11" t="s">
        <v>512</v>
      </c>
      <c r="G7896" s="18" t="s">
        <v>495</v>
      </c>
      <c r="H7896" s="12" t="s">
        <v>9</v>
      </c>
      <c r="I7896" s="11" t="s">
        <v>495</v>
      </c>
    </row>
    <row r="7897" spans="1:9" s="5" customFormat="1" ht="49.5" x14ac:dyDescent="0.25">
      <c r="A7897" s="11" t="s">
        <v>505</v>
      </c>
      <c r="B7897" s="17" t="s">
        <v>7009</v>
      </c>
      <c r="C7897" s="17" t="s">
        <v>7010</v>
      </c>
      <c r="D7897" s="18" t="s">
        <v>514</v>
      </c>
      <c r="E7897" s="12">
        <v>50</v>
      </c>
      <c r="F7897" s="11" t="s">
        <v>512</v>
      </c>
      <c r="G7897" s="18" t="s">
        <v>495</v>
      </c>
      <c r="H7897" s="12" t="s">
        <v>9</v>
      </c>
      <c r="I7897" s="11" t="s">
        <v>495</v>
      </c>
    </row>
    <row r="7898" spans="1:9" s="5" customFormat="1" ht="49.5" x14ac:dyDescent="0.25">
      <c r="A7898" s="11" t="s">
        <v>505</v>
      </c>
      <c r="B7898" s="17" t="s">
        <v>7011</v>
      </c>
      <c r="C7898" s="17" t="s">
        <v>7010</v>
      </c>
      <c r="D7898" s="18" t="s">
        <v>514</v>
      </c>
      <c r="E7898" s="12">
        <v>50</v>
      </c>
      <c r="F7898" s="11" t="s">
        <v>512</v>
      </c>
      <c r="G7898" s="18" t="s">
        <v>495</v>
      </c>
      <c r="H7898" s="12" t="s">
        <v>9</v>
      </c>
      <c r="I7898" s="11" t="s">
        <v>495</v>
      </c>
    </row>
    <row r="7899" spans="1:9" s="5" customFormat="1" ht="49.5" x14ac:dyDescent="0.25">
      <c r="A7899" s="11" t="s">
        <v>505</v>
      </c>
      <c r="B7899" s="17" t="s">
        <v>7005</v>
      </c>
      <c r="C7899" s="17" t="s">
        <v>6315</v>
      </c>
      <c r="D7899" s="18" t="s">
        <v>514</v>
      </c>
      <c r="E7899" s="12">
        <v>145</v>
      </c>
      <c r="F7899" s="11" t="s">
        <v>512</v>
      </c>
      <c r="G7899" s="18" t="s">
        <v>495</v>
      </c>
      <c r="H7899" s="12" t="s">
        <v>9</v>
      </c>
      <c r="I7899" s="11" t="s">
        <v>495</v>
      </c>
    </row>
    <row r="7900" spans="1:9" s="5" customFormat="1" ht="49.5" x14ac:dyDescent="0.25">
      <c r="A7900" s="11" t="s">
        <v>505</v>
      </c>
      <c r="B7900" s="17" t="s">
        <v>7006</v>
      </c>
      <c r="C7900" s="17" t="s">
        <v>6315</v>
      </c>
      <c r="D7900" s="18" t="s">
        <v>514</v>
      </c>
      <c r="E7900" s="12">
        <v>145</v>
      </c>
      <c r="F7900" s="11" t="s">
        <v>512</v>
      </c>
      <c r="G7900" s="18" t="s">
        <v>495</v>
      </c>
      <c r="H7900" s="12" t="s">
        <v>9</v>
      </c>
      <c r="I7900" s="11" t="s">
        <v>495</v>
      </c>
    </row>
    <row r="7901" spans="1:9" s="5" customFormat="1" ht="49.5" x14ac:dyDescent="0.25">
      <c r="A7901" s="11" t="s">
        <v>505</v>
      </c>
      <c r="B7901" s="17" t="s">
        <v>7189</v>
      </c>
      <c r="C7901" s="17" t="s">
        <v>7190</v>
      </c>
      <c r="D7901" s="18" t="s">
        <v>514</v>
      </c>
      <c r="E7901" s="12">
        <v>10</v>
      </c>
      <c r="F7901" s="11" t="s">
        <v>512</v>
      </c>
      <c r="G7901" s="18" t="s">
        <v>495</v>
      </c>
      <c r="H7901" s="12" t="s">
        <v>9</v>
      </c>
      <c r="I7901" s="11"/>
    </row>
    <row r="7902" spans="1:9" s="5" customFormat="1" ht="49.5" x14ac:dyDescent="0.25">
      <c r="A7902" s="11" t="s">
        <v>503</v>
      </c>
      <c r="B7902" s="17" t="s">
        <v>6917</v>
      </c>
      <c r="C7902" s="17" t="s">
        <v>6918</v>
      </c>
      <c r="D7902" s="18" t="s">
        <v>514</v>
      </c>
      <c r="E7902" s="12">
        <v>40</v>
      </c>
      <c r="F7902" s="11" t="s">
        <v>512</v>
      </c>
      <c r="G7902" s="18" t="s">
        <v>495</v>
      </c>
      <c r="H7902" s="12" t="s">
        <v>9</v>
      </c>
      <c r="I7902" s="11" t="s">
        <v>495</v>
      </c>
    </row>
    <row r="7903" spans="1:9" s="5" customFormat="1" ht="49.5" x14ac:dyDescent="0.25">
      <c r="A7903" s="11" t="s">
        <v>503</v>
      </c>
      <c r="B7903" s="17" t="s">
        <v>6928</v>
      </c>
      <c r="C7903" s="17" t="s">
        <v>6929</v>
      </c>
      <c r="D7903" s="18" t="s">
        <v>514</v>
      </c>
      <c r="E7903" s="12">
        <v>42</v>
      </c>
      <c r="F7903" s="11" t="s">
        <v>512</v>
      </c>
      <c r="G7903" s="18" t="s">
        <v>495</v>
      </c>
      <c r="H7903" s="12" t="s">
        <v>9</v>
      </c>
      <c r="I7903" s="11" t="s">
        <v>495</v>
      </c>
    </row>
    <row r="7904" spans="1:9" s="5" customFormat="1" ht="49.5" x14ac:dyDescent="0.25">
      <c r="A7904" s="11" t="s">
        <v>503</v>
      </c>
      <c r="B7904" s="17" t="s">
        <v>7022</v>
      </c>
      <c r="C7904" s="17" t="s">
        <v>7023</v>
      </c>
      <c r="D7904" s="18" t="s">
        <v>514</v>
      </c>
      <c r="E7904" s="12">
        <v>100</v>
      </c>
      <c r="F7904" s="11" t="s">
        <v>512</v>
      </c>
      <c r="G7904" s="18" t="s">
        <v>495</v>
      </c>
      <c r="H7904" s="12" t="s">
        <v>9</v>
      </c>
      <c r="I7904" s="11" t="s">
        <v>495</v>
      </c>
    </row>
    <row r="7905" spans="1:9" s="5" customFormat="1" ht="49.5" x14ac:dyDescent="0.25">
      <c r="A7905" s="11" t="s">
        <v>503</v>
      </c>
      <c r="B7905" s="17" t="s">
        <v>7032</v>
      </c>
      <c r="C7905" s="17" t="s">
        <v>7033</v>
      </c>
      <c r="D7905" s="18" t="s">
        <v>514</v>
      </c>
      <c r="E7905" s="12">
        <v>166</v>
      </c>
      <c r="F7905" s="11" t="s">
        <v>512</v>
      </c>
      <c r="G7905" s="18" t="s">
        <v>495</v>
      </c>
      <c r="H7905" s="12" t="s">
        <v>9</v>
      </c>
      <c r="I7905" s="11" t="s">
        <v>495</v>
      </c>
    </row>
    <row r="7906" spans="1:9" s="5" customFormat="1" ht="49.5" x14ac:dyDescent="0.25">
      <c r="A7906" s="11" t="s">
        <v>503</v>
      </c>
      <c r="B7906" s="17" t="s">
        <v>2856</v>
      </c>
      <c r="C7906" s="17" t="s">
        <v>7033</v>
      </c>
      <c r="D7906" s="18" t="s">
        <v>514</v>
      </c>
      <c r="E7906" s="12">
        <v>39</v>
      </c>
      <c r="F7906" s="11" t="s">
        <v>512</v>
      </c>
      <c r="G7906" s="18" t="s">
        <v>495</v>
      </c>
      <c r="H7906" s="12" t="s">
        <v>9</v>
      </c>
      <c r="I7906" s="11" t="s">
        <v>495</v>
      </c>
    </row>
    <row r="7907" spans="1:9" s="5" customFormat="1" ht="49.5" x14ac:dyDescent="0.25">
      <c r="A7907" s="11" t="s">
        <v>503</v>
      </c>
      <c r="B7907" s="17" t="s">
        <v>7046</v>
      </c>
      <c r="C7907" s="17" t="s">
        <v>7047</v>
      </c>
      <c r="D7907" s="18" t="s">
        <v>514</v>
      </c>
      <c r="E7907" s="12">
        <v>30</v>
      </c>
      <c r="F7907" s="11" t="s">
        <v>512</v>
      </c>
      <c r="G7907" s="18" t="s">
        <v>495</v>
      </c>
      <c r="H7907" s="12" t="s">
        <v>9</v>
      </c>
      <c r="I7907" s="11" t="s">
        <v>495</v>
      </c>
    </row>
    <row r="7908" spans="1:9" s="5" customFormat="1" ht="49.5" x14ac:dyDescent="0.25">
      <c r="A7908" s="11" t="s">
        <v>503</v>
      </c>
      <c r="B7908" s="17" t="s">
        <v>7074</v>
      </c>
      <c r="C7908" s="17" t="s">
        <v>6772</v>
      </c>
      <c r="D7908" s="18" t="s">
        <v>514</v>
      </c>
      <c r="E7908" s="12">
        <v>20</v>
      </c>
      <c r="F7908" s="11" t="s">
        <v>512</v>
      </c>
      <c r="G7908" s="18" t="s">
        <v>495</v>
      </c>
      <c r="H7908" s="12" t="s">
        <v>9</v>
      </c>
      <c r="I7908" s="11" t="s">
        <v>495</v>
      </c>
    </row>
    <row r="7909" spans="1:9" s="5" customFormat="1" ht="49.5" x14ac:dyDescent="0.25">
      <c r="A7909" s="11" t="s">
        <v>503</v>
      </c>
      <c r="B7909" s="17" t="s">
        <v>2858</v>
      </c>
      <c r="C7909" s="17" t="s">
        <v>6772</v>
      </c>
      <c r="D7909" s="18" t="s">
        <v>514</v>
      </c>
      <c r="E7909" s="12">
        <v>12</v>
      </c>
      <c r="F7909" s="11" t="s">
        <v>512</v>
      </c>
      <c r="G7909" s="18" t="s">
        <v>495</v>
      </c>
      <c r="H7909" s="12" t="s">
        <v>9</v>
      </c>
      <c r="I7909" s="11" t="s">
        <v>495</v>
      </c>
    </row>
    <row r="7910" spans="1:9" s="5" customFormat="1" ht="66" x14ac:dyDescent="0.25">
      <c r="A7910" s="11" t="s">
        <v>503</v>
      </c>
      <c r="B7910" s="17" t="s">
        <v>7065</v>
      </c>
      <c r="C7910" s="17" t="s">
        <v>7066</v>
      </c>
      <c r="D7910" s="18" t="s">
        <v>514</v>
      </c>
      <c r="E7910" s="12">
        <v>788</v>
      </c>
      <c r="F7910" s="11" t="s">
        <v>512</v>
      </c>
      <c r="G7910" s="18" t="s">
        <v>495</v>
      </c>
      <c r="H7910" s="12" t="s">
        <v>9</v>
      </c>
      <c r="I7910" s="11" t="s">
        <v>495</v>
      </c>
    </row>
    <row r="7911" spans="1:9" s="5" customFormat="1" ht="49.5" x14ac:dyDescent="0.25">
      <c r="A7911" s="11" t="s">
        <v>503</v>
      </c>
      <c r="B7911" s="17" t="s">
        <v>7080</v>
      </c>
      <c r="C7911" s="17" t="s">
        <v>7081</v>
      </c>
      <c r="D7911" s="18" t="s">
        <v>514</v>
      </c>
      <c r="E7911" s="12">
        <v>12</v>
      </c>
      <c r="F7911" s="11" t="s">
        <v>512</v>
      </c>
      <c r="G7911" s="18" t="s">
        <v>495</v>
      </c>
      <c r="H7911" s="12" t="s">
        <v>9</v>
      </c>
      <c r="I7911" s="11" t="s">
        <v>495</v>
      </c>
    </row>
    <row r="7912" spans="1:9" s="5" customFormat="1" ht="49.5" x14ac:dyDescent="0.25">
      <c r="A7912" s="11" t="s">
        <v>503</v>
      </c>
      <c r="B7912" s="17" t="s">
        <v>7088</v>
      </c>
      <c r="C7912" s="17" t="s">
        <v>7089</v>
      </c>
      <c r="D7912" s="18" t="s">
        <v>514</v>
      </c>
      <c r="E7912" s="12">
        <v>66</v>
      </c>
      <c r="F7912" s="11" t="s">
        <v>512</v>
      </c>
      <c r="G7912" s="18" t="s">
        <v>495</v>
      </c>
      <c r="H7912" s="12" t="s">
        <v>9</v>
      </c>
      <c r="I7912" s="11" t="s">
        <v>495</v>
      </c>
    </row>
    <row r="7913" spans="1:9" s="5" customFormat="1" ht="49.5" x14ac:dyDescent="0.25">
      <c r="A7913" s="11" t="s">
        <v>503</v>
      </c>
      <c r="B7913" s="17" t="s">
        <v>2862</v>
      </c>
      <c r="C7913" s="17" t="s">
        <v>7135</v>
      </c>
      <c r="D7913" s="18" t="s">
        <v>514</v>
      </c>
      <c r="E7913" s="12">
        <v>20</v>
      </c>
      <c r="F7913" s="11" t="s">
        <v>512</v>
      </c>
      <c r="G7913" s="18" t="s">
        <v>495</v>
      </c>
      <c r="H7913" s="12" t="s">
        <v>9</v>
      </c>
      <c r="I7913" s="11" t="s">
        <v>495</v>
      </c>
    </row>
    <row r="7914" spans="1:9" s="5" customFormat="1" ht="49.5" x14ac:dyDescent="0.25">
      <c r="A7914" s="11" t="s">
        <v>503</v>
      </c>
      <c r="B7914" s="17" t="s">
        <v>7160</v>
      </c>
      <c r="C7914" s="17" t="s">
        <v>7161</v>
      </c>
      <c r="D7914" s="18" t="s">
        <v>514</v>
      </c>
      <c r="E7914" s="12">
        <v>33</v>
      </c>
      <c r="F7914" s="11" t="s">
        <v>512</v>
      </c>
      <c r="G7914" s="18" t="s">
        <v>495</v>
      </c>
      <c r="H7914" s="12" t="s">
        <v>9</v>
      </c>
      <c r="I7914" s="11" t="s">
        <v>495</v>
      </c>
    </row>
    <row r="7915" spans="1:9" s="5" customFormat="1" ht="49.5" x14ac:dyDescent="0.25">
      <c r="A7915" s="11" t="s">
        <v>503</v>
      </c>
      <c r="B7915" s="17" t="s">
        <v>7141</v>
      </c>
      <c r="C7915" s="17" t="s">
        <v>7142</v>
      </c>
      <c r="D7915" s="18" t="s">
        <v>514</v>
      </c>
      <c r="E7915" s="12">
        <v>50</v>
      </c>
      <c r="F7915" s="11" t="s">
        <v>512</v>
      </c>
      <c r="G7915" s="18" t="s">
        <v>495</v>
      </c>
      <c r="H7915" s="12" t="s">
        <v>9</v>
      </c>
      <c r="I7915" s="11" t="s">
        <v>495</v>
      </c>
    </row>
    <row r="7916" spans="1:9" s="5" customFormat="1" ht="49.5" x14ac:dyDescent="0.25">
      <c r="A7916" s="11" t="s">
        <v>503</v>
      </c>
      <c r="B7916" s="17" t="s">
        <v>7143</v>
      </c>
      <c r="C7916" s="17" t="s">
        <v>7144</v>
      </c>
      <c r="D7916" s="18" t="s">
        <v>514</v>
      </c>
      <c r="E7916" s="12">
        <v>96</v>
      </c>
      <c r="F7916" s="11" t="s">
        <v>512</v>
      </c>
      <c r="G7916" s="18" t="s">
        <v>495</v>
      </c>
      <c r="H7916" s="12" t="s">
        <v>9</v>
      </c>
      <c r="I7916" s="11" t="s">
        <v>495</v>
      </c>
    </row>
    <row r="7917" spans="1:9" s="5" customFormat="1" ht="49.5" x14ac:dyDescent="0.25">
      <c r="A7917" s="11" t="s">
        <v>503</v>
      </c>
      <c r="B7917" s="17" t="s">
        <v>7145</v>
      </c>
      <c r="C7917" s="17" t="s">
        <v>7144</v>
      </c>
      <c r="D7917" s="18" t="s">
        <v>514</v>
      </c>
      <c r="E7917" s="12">
        <v>46</v>
      </c>
      <c r="F7917" s="11" t="s">
        <v>512</v>
      </c>
      <c r="G7917" s="18" t="s">
        <v>495</v>
      </c>
      <c r="H7917" s="12" t="s">
        <v>9</v>
      </c>
      <c r="I7917" s="11" t="s">
        <v>495</v>
      </c>
    </row>
    <row r="7918" spans="1:9" s="5" customFormat="1" ht="49.5" x14ac:dyDescent="0.25">
      <c r="A7918" s="11" t="s">
        <v>503</v>
      </c>
      <c r="B7918" s="17" t="s">
        <v>7146</v>
      </c>
      <c r="C7918" s="17" t="s">
        <v>7144</v>
      </c>
      <c r="D7918" s="18" t="s">
        <v>514</v>
      </c>
      <c r="E7918" s="12">
        <v>70</v>
      </c>
      <c r="F7918" s="11" t="s">
        <v>512</v>
      </c>
      <c r="G7918" s="18" t="s">
        <v>495</v>
      </c>
      <c r="H7918" s="12" t="s">
        <v>9</v>
      </c>
      <c r="I7918" s="11" t="s">
        <v>495</v>
      </c>
    </row>
    <row r="7919" spans="1:9" s="5" customFormat="1" ht="49.5" x14ac:dyDescent="0.25">
      <c r="A7919" s="11" t="s">
        <v>503</v>
      </c>
      <c r="B7919" s="17" t="s">
        <v>2863</v>
      </c>
      <c r="C7919" s="17" t="s">
        <v>7144</v>
      </c>
      <c r="D7919" s="18" t="s">
        <v>514</v>
      </c>
      <c r="E7919" s="12">
        <v>40</v>
      </c>
      <c r="F7919" s="11" t="s">
        <v>512</v>
      </c>
      <c r="G7919" s="18" t="s">
        <v>495</v>
      </c>
      <c r="H7919" s="12" t="s">
        <v>9</v>
      </c>
      <c r="I7919" s="11" t="s">
        <v>495</v>
      </c>
    </row>
    <row r="7920" spans="1:9" s="5" customFormat="1" ht="49.5" x14ac:dyDescent="0.25">
      <c r="A7920" s="11" t="s">
        <v>503</v>
      </c>
      <c r="B7920" s="17" t="s">
        <v>7132</v>
      </c>
      <c r="C7920" s="17" t="s">
        <v>7133</v>
      </c>
      <c r="D7920" s="18" t="s">
        <v>514</v>
      </c>
      <c r="E7920" s="12">
        <v>53</v>
      </c>
      <c r="F7920" s="11" t="s">
        <v>512</v>
      </c>
      <c r="G7920" s="18" t="s">
        <v>495</v>
      </c>
      <c r="H7920" s="12" t="s">
        <v>9</v>
      </c>
      <c r="I7920" s="11" t="s">
        <v>495</v>
      </c>
    </row>
    <row r="7921" spans="1:9" s="5" customFormat="1" ht="49.5" x14ac:dyDescent="0.25">
      <c r="A7921" s="11" t="s">
        <v>503</v>
      </c>
      <c r="B7921" s="17" t="s">
        <v>7186</v>
      </c>
      <c r="C7921" s="17" t="s">
        <v>6914</v>
      </c>
      <c r="D7921" s="18" t="s">
        <v>514</v>
      </c>
      <c r="E7921" s="12">
        <v>50</v>
      </c>
      <c r="F7921" s="11" t="s">
        <v>512</v>
      </c>
      <c r="G7921" s="18" t="s">
        <v>495</v>
      </c>
      <c r="H7921" s="12" t="s">
        <v>9</v>
      </c>
      <c r="I7921" s="11" t="s">
        <v>495</v>
      </c>
    </row>
    <row r="7922" spans="1:9" s="5" customFormat="1" ht="49.5" x14ac:dyDescent="0.25">
      <c r="A7922" s="11" t="s">
        <v>503</v>
      </c>
      <c r="B7922" s="17" t="s">
        <v>2864</v>
      </c>
      <c r="C7922" s="17" t="s">
        <v>6894</v>
      </c>
      <c r="D7922" s="18" t="s">
        <v>514</v>
      </c>
      <c r="E7922" s="12">
        <v>86</v>
      </c>
      <c r="F7922" s="11" t="s">
        <v>512</v>
      </c>
      <c r="G7922" s="18" t="s">
        <v>495</v>
      </c>
      <c r="H7922" s="12" t="s">
        <v>9</v>
      </c>
      <c r="I7922" s="11" t="s">
        <v>495</v>
      </c>
    </row>
    <row r="7923" spans="1:9" s="5" customFormat="1" ht="49.5" x14ac:dyDescent="0.25">
      <c r="A7923" s="11" t="s">
        <v>503</v>
      </c>
      <c r="B7923" s="17" t="s">
        <v>7150</v>
      </c>
      <c r="C7923" s="17" t="s">
        <v>6894</v>
      </c>
      <c r="D7923" s="18" t="s">
        <v>514</v>
      </c>
      <c r="E7923" s="12">
        <v>99</v>
      </c>
      <c r="F7923" s="11" t="s">
        <v>512</v>
      </c>
      <c r="G7923" s="18" t="s">
        <v>495</v>
      </c>
      <c r="H7923" s="12" t="s">
        <v>9</v>
      </c>
      <c r="I7923" s="11" t="s">
        <v>495</v>
      </c>
    </row>
    <row r="7924" spans="1:9" s="5" customFormat="1" ht="49.5" x14ac:dyDescent="0.25">
      <c r="A7924" s="11" t="s">
        <v>503</v>
      </c>
      <c r="B7924" s="17" t="s">
        <v>7151</v>
      </c>
      <c r="C7924" s="17" t="s">
        <v>6894</v>
      </c>
      <c r="D7924" s="18" t="s">
        <v>514</v>
      </c>
      <c r="E7924" s="12">
        <v>158</v>
      </c>
      <c r="F7924" s="11" t="s">
        <v>512</v>
      </c>
      <c r="G7924" s="18" t="s">
        <v>495</v>
      </c>
      <c r="H7924" s="12" t="s">
        <v>9</v>
      </c>
      <c r="I7924" s="11" t="s">
        <v>495</v>
      </c>
    </row>
    <row r="7925" spans="1:9" s="5" customFormat="1" ht="49.5" x14ac:dyDescent="0.25">
      <c r="A7925" s="11" t="s">
        <v>503</v>
      </c>
      <c r="B7925" s="17" t="s">
        <v>7152</v>
      </c>
      <c r="C7925" s="17" t="s">
        <v>6894</v>
      </c>
      <c r="D7925" s="18" t="s">
        <v>514</v>
      </c>
      <c r="E7925" s="12">
        <v>151</v>
      </c>
      <c r="F7925" s="11" t="s">
        <v>512</v>
      </c>
      <c r="G7925" s="18" t="s">
        <v>495</v>
      </c>
      <c r="H7925" s="12" t="s">
        <v>9</v>
      </c>
      <c r="I7925" s="11" t="s">
        <v>495</v>
      </c>
    </row>
    <row r="7926" spans="1:9" s="5" customFormat="1" ht="49.5" x14ac:dyDescent="0.25">
      <c r="A7926" s="11" t="s">
        <v>503</v>
      </c>
      <c r="B7926" s="17" t="s">
        <v>7153</v>
      </c>
      <c r="C7926" s="17" t="s">
        <v>6894</v>
      </c>
      <c r="D7926" s="18" t="s">
        <v>514</v>
      </c>
      <c r="E7926" s="12">
        <v>91</v>
      </c>
      <c r="F7926" s="11" t="s">
        <v>512</v>
      </c>
      <c r="G7926" s="18" t="s">
        <v>495</v>
      </c>
      <c r="H7926" s="12" t="s">
        <v>9</v>
      </c>
      <c r="I7926" s="11" t="s">
        <v>495</v>
      </c>
    </row>
    <row r="7927" spans="1:9" s="5" customFormat="1" ht="49.5" x14ac:dyDescent="0.25">
      <c r="A7927" s="11" t="s">
        <v>503</v>
      </c>
      <c r="B7927" s="17" t="s">
        <v>7154</v>
      </c>
      <c r="C7927" s="17" t="s">
        <v>7155</v>
      </c>
      <c r="D7927" s="18" t="s">
        <v>514</v>
      </c>
      <c r="E7927" s="12">
        <v>30</v>
      </c>
      <c r="F7927" s="11" t="s">
        <v>512</v>
      </c>
      <c r="G7927" s="18" t="s">
        <v>495</v>
      </c>
      <c r="H7927" s="12" t="s">
        <v>9</v>
      </c>
      <c r="I7927" s="11" t="s">
        <v>495</v>
      </c>
    </row>
    <row r="7928" spans="1:9" s="5" customFormat="1" ht="49.5" x14ac:dyDescent="0.25">
      <c r="A7928" s="11" t="s">
        <v>503</v>
      </c>
      <c r="B7928" s="17" t="s">
        <v>2865</v>
      </c>
      <c r="C7928" s="17" t="s">
        <v>7187</v>
      </c>
      <c r="D7928" s="18" t="s">
        <v>514</v>
      </c>
      <c r="E7928" s="12">
        <v>825</v>
      </c>
      <c r="F7928" s="11" t="s">
        <v>512</v>
      </c>
      <c r="G7928" s="18" t="s">
        <v>495</v>
      </c>
      <c r="H7928" s="12" t="s">
        <v>9</v>
      </c>
      <c r="I7928" s="11" t="s">
        <v>495</v>
      </c>
    </row>
    <row r="7929" spans="1:9" s="5" customFormat="1" ht="49.5" x14ac:dyDescent="0.25">
      <c r="A7929" s="11" t="s">
        <v>503</v>
      </c>
      <c r="B7929" s="17" t="s">
        <v>7188</v>
      </c>
      <c r="C7929" s="17" t="s">
        <v>7187</v>
      </c>
      <c r="D7929" s="18" t="s">
        <v>514</v>
      </c>
      <c r="E7929" s="12">
        <v>169</v>
      </c>
      <c r="F7929" s="11" t="s">
        <v>512</v>
      </c>
      <c r="G7929" s="18" t="s">
        <v>495</v>
      </c>
      <c r="H7929" s="12" t="s">
        <v>9</v>
      </c>
      <c r="I7929" s="11" t="s">
        <v>495</v>
      </c>
    </row>
    <row r="7930" spans="1:9" s="5" customFormat="1" ht="66" x14ac:dyDescent="0.25">
      <c r="A7930" s="11" t="s">
        <v>503</v>
      </c>
      <c r="B7930" s="17" t="s">
        <v>7134</v>
      </c>
      <c r="C7930" s="17" t="s">
        <v>6883</v>
      </c>
      <c r="D7930" s="18" t="s">
        <v>514</v>
      </c>
      <c r="E7930" s="12">
        <v>396</v>
      </c>
      <c r="F7930" s="11" t="s">
        <v>512</v>
      </c>
      <c r="G7930" s="18" t="s">
        <v>495</v>
      </c>
      <c r="H7930" s="12" t="s">
        <v>9</v>
      </c>
      <c r="I7930" s="11" t="s">
        <v>495</v>
      </c>
    </row>
    <row r="7931" spans="1:9" s="5" customFormat="1" ht="66" x14ac:dyDescent="0.25">
      <c r="A7931" s="11" t="s">
        <v>503</v>
      </c>
      <c r="B7931" s="17" t="s">
        <v>6958</v>
      </c>
      <c r="C7931" s="17" t="s">
        <v>5017</v>
      </c>
      <c r="D7931" s="18" t="s">
        <v>514</v>
      </c>
      <c r="E7931" s="12">
        <v>186</v>
      </c>
      <c r="F7931" s="11" t="s">
        <v>512</v>
      </c>
      <c r="G7931" s="18" t="s">
        <v>495</v>
      </c>
      <c r="H7931" s="12" t="s">
        <v>9</v>
      </c>
      <c r="I7931" s="11" t="s">
        <v>495</v>
      </c>
    </row>
    <row r="7932" spans="1:9" s="5" customFormat="1" ht="66" x14ac:dyDescent="0.25">
      <c r="A7932" s="11" t="s">
        <v>503</v>
      </c>
      <c r="B7932" s="17" t="s">
        <v>6959</v>
      </c>
      <c r="C7932" s="17" t="s">
        <v>5017</v>
      </c>
      <c r="D7932" s="18" t="s">
        <v>514</v>
      </c>
      <c r="E7932" s="12">
        <v>56</v>
      </c>
      <c r="F7932" s="11" t="s">
        <v>512</v>
      </c>
      <c r="G7932" s="18" t="s">
        <v>495</v>
      </c>
      <c r="H7932" s="12" t="s">
        <v>9</v>
      </c>
      <c r="I7932" s="11" t="s">
        <v>495</v>
      </c>
    </row>
    <row r="7933" spans="1:9" s="5" customFormat="1" ht="49.5" x14ac:dyDescent="0.25">
      <c r="A7933" s="11" t="s">
        <v>503</v>
      </c>
      <c r="B7933" s="17" t="s">
        <v>6960</v>
      </c>
      <c r="C7933" s="17" t="s">
        <v>6961</v>
      </c>
      <c r="D7933" s="18" t="s">
        <v>514</v>
      </c>
      <c r="E7933" s="12">
        <v>13</v>
      </c>
      <c r="F7933" s="11" t="s">
        <v>512</v>
      </c>
      <c r="G7933" s="18" t="s">
        <v>495</v>
      </c>
      <c r="H7933" s="12" t="s">
        <v>9</v>
      </c>
      <c r="I7933" s="11" t="s">
        <v>495</v>
      </c>
    </row>
    <row r="7934" spans="1:9" s="5" customFormat="1" ht="49.5" x14ac:dyDescent="0.25">
      <c r="A7934" s="11" t="s">
        <v>503</v>
      </c>
      <c r="B7934" s="17" t="s">
        <v>6962</v>
      </c>
      <c r="C7934" s="17" t="s">
        <v>6961</v>
      </c>
      <c r="D7934" s="18" t="s">
        <v>514</v>
      </c>
      <c r="E7934" s="12">
        <v>13</v>
      </c>
      <c r="F7934" s="11" t="s">
        <v>512</v>
      </c>
      <c r="G7934" s="18" t="s">
        <v>495</v>
      </c>
      <c r="H7934" s="12" t="s">
        <v>9</v>
      </c>
      <c r="I7934" s="11" t="s">
        <v>495</v>
      </c>
    </row>
    <row r="7935" spans="1:9" s="5" customFormat="1" ht="49.5" x14ac:dyDescent="0.25">
      <c r="A7935" s="11" t="s">
        <v>503</v>
      </c>
      <c r="B7935" s="17" t="s">
        <v>6980</v>
      </c>
      <c r="C7935" s="17" t="s">
        <v>6981</v>
      </c>
      <c r="D7935" s="18" t="s">
        <v>514</v>
      </c>
      <c r="E7935" s="12">
        <v>13</v>
      </c>
      <c r="F7935" s="11" t="s">
        <v>512</v>
      </c>
      <c r="G7935" s="18" t="s">
        <v>495</v>
      </c>
      <c r="H7935" s="12" t="s">
        <v>9</v>
      </c>
      <c r="I7935" s="11" t="s">
        <v>495</v>
      </c>
    </row>
    <row r="7936" spans="1:9" s="5" customFormat="1" ht="49.5" x14ac:dyDescent="0.25">
      <c r="A7936" s="11" t="s">
        <v>506</v>
      </c>
      <c r="B7936" s="17" t="s">
        <v>6968</v>
      </c>
      <c r="C7936" s="17" t="s">
        <v>6969</v>
      </c>
      <c r="D7936" s="18" t="s">
        <v>514</v>
      </c>
      <c r="E7936" s="12">
        <v>50</v>
      </c>
      <c r="F7936" s="11" t="s">
        <v>512</v>
      </c>
      <c r="G7936" s="18" t="s">
        <v>495</v>
      </c>
      <c r="H7936" s="12" t="s">
        <v>9</v>
      </c>
      <c r="I7936" s="11" t="s">
        <v>495</v>
      </c>
    </row>
    <row r="7937" spans="1:9" s="5" customFormat="1" ht="49.5" x14ac:dyDescent="0.25">
      <c r="A7937" s="11" t="s">
        <v>506</v>
      </c>
      <c r="B7937" s="17" t="s">
        <v>7017</v>
      </c>
      <c r="C7937" s="17" t="s">
        <v>6698</v>
      </c>
      <c r="D7937" s="18" t="s">
        <v>514</v>
      </c>
      <c r="E7937" s="12">
        <v>53</v>
      </c>
      <c r="F7937" s="11" t="s">
        <v>512</v>
      </c>
      <c r="G7937" s="18" t="s">
        <v>495</v>
      </c>
      <c r="H7937" s="12" t="s">
        <v>9</v>
      </c>
      <c r="I7937" s="11" t="s">
        <v>495</v>
      </c>
    </row>
    <row r="7938" spans="1:9" s="5" customFormat="1" ht="49.5" x14ac:dyDescent="0.25">
      <c r="A7938" s="11" t="s">
        <v>506</v>
      </c>
      <c r="B7938" s="17" t="s">
        <v>7018</v>
      </c>
      <c r="C7938" s="17" t="s">
        <v>6698</v>
      </c>
      <c r="D7938" s="18" t="s">
        <v>514</v>
      </c>
      <c r="E7938" s="12">
        <v>58</v>
      </c>
      <c r="F7938" s="11" t="s">
        <v>512</v>
      </c>
      <c r="G7938" s="18" t="s">
        <v>495</v>
      </c>
      <c r="H7938" s="12" t="s">
        <v>9</v>
      </c>
      <c r="I7938" s="11" t="s">
        <v>495</v>
      </c>
    </row>
    <row r="7939" spans="1:9" s="5" customFormat="1" ht="49.5" x14ac:dyDescent="0.25">
      <c r="A7939" s="11" t="s">
        <v>506</v>
      </c>
      <c r="B7939" s="17" t="s">
        <v>7019</v>
      </c>
      <c r="C7939" s="17" t="s">
        <v>6698</v>
      </c>
      <c r="D7939" s="18" t="s">
        <v>514</v>
      </c>
      <c r="E7939" s="12">
        <v>14</v>
      </c>
      <c r="F7939" s="11" t="s">
        <v>512</v>
      </c>
      <c r="G7939" s="18" t="s">
        <v>495</v>
      </c>
      <c r="H7939" s="12" t="s">
        <v>9</v>
      </c>
      <c r="I7939" s="11" t="s">
        <v>495</v>
      </c>
    </row>
    <row r="7940" spans="1:9" s="5" customFormat="1" ht="49.5" x14ac:dyDescent="0.25">
      <c r="A7940" s="11" t="s">
        <v>506</v>
      </c>
      <c r="B7940" s="17" t="s">
        <v>7020</v>
      </c>
      <c r="C7940" s="17" t="s">
        <v>6698</v>
      </c>
      <c r="D7940" s="18" t="s">
        <v>514</v>
      </c>
      <c r="E7940" s="12">
        <v>14</v>
      </c>
      <c r="F7940" s="11" t="s">
        <v>512</v>
      </c>
      <c r="G7940" s="18" t="s">
        <v>495</v>
      </c>
      <c r="H7940" s="12" t="s">
        <v>9</v>
      </c>
      <c r="I7940" s="11" t="s">
        <v>495</v>
      </c>
    </row>
    <row r="7941" spans="1:9" s="5" customFormat="1" ht="49.5" x14ac:dyDescent="0.25">
      <c r="A7941" s="11" t="s">
        <v>506</v>
      </c>
      <c r="B7941" s="17" t="s">
        <v>7021</v>
      </c>
      <c r="C7941" s="17" t="s">
        <v>6698</v>
      </c>
      <c r="D7941" s="18" t="s">
        <v>514</v>
      </c>
      <c r="E7941" s="12">
        <v>50</v>
      </c>
      <c r="F7941" s="11" t="s">
        <v>512</v>
      </c>
      <c r="G7941" s="18" t="s">
        <v>495</v>
      </c>
      <c r="H7941" s="12" t="s">
        <v>9</v>
      </c>
      <c r="I7941" s="11" t="s">
        <v>495</v>
      </c>
    </row>
    <row r="7942" spans="1:9" s="5" customFormat="1" ht="49.5" x14ac:dyDescent="0.25">
      <c r="A7942" s="11" t="s">
        <v>506</v>
      </c>
      <c r="B7942" s="17" t="s">
        <v>7024</v>
      </c>
      <c r="C7942" s="17" t="s">
        <v>6704</v>
      </c>
      <c r="D7942" s="18" t="s">
        <v>514</v>
      </c>
      <c r="E7942" s="12">
        <v>35</v>
      </c>
      <c r="F7942" s="11" t="s">
        <v>512</v>
      </c>
      <c r="G7942" s="18" t="s">
        <v>495</v>
      </c>
      <c r="H7942" s="12" t="s">
        <v>9</v>
      </c>
      <c r="I7942" s="11" t="s">
        <v>495</v>
      </c>
    </row>
    <row r="7943" spans="1:9" s="5" customFormat="1" ht="49.5" x14ac:dyDescent="0.25">
      <c r="A7943" s="11" t="s">
        <v>506</v>
      </c>
      <c r="B7943" s="17" t="s">
        <v>7025</v>
      </c>
      <c r="C7943" s="17" t="s">
        <v>6704</v>
      </c>
      <c r="D7943" s="18" t="s">
        <v>514</v>
      </c>
      <c r="E7943" s="12">
        <v>44</v>
      </c>
      <c r="F7943" s="11" t="s">
        <v>512</v>
      </c>
      <c r="G7943" s="18" t="s">
        <v>495</v>
      </c>
      <c r="H7943" s="12" t="s">
        <v>9</v>
      </c>
      <c r="I7943" s="11" t="s">
        <v>495</v>
      </c>
    </row>
    <row r="7944" spans="1:9" s="5" customFormat="1" ht="49.5" x14ac:dyDescent="0.25">
      <c r="A7944" s="11" t="s">
        <v>506</v>
      </c>
      <c r="B7944" s="17" t="s">
        <v>7026</v>
      </c>
      <c r="C7944" s="17" t="s">
        <v>6704</v>
      </c>
      <c r="D7944" s="18" t="s">
        <v>514</v>
      </c>
      <c r="E7944" s="12">
        <v>71</v>
      </c>
      <c r="F7944" s="11" t="s">
        <v>512</v>
      </c>
      <c r="G7944" s="18" t="s">
        <v>495</v>
      </c>
      <c r="H7944" s="12" t="s">
        <v>9</v>
      </c>
      <c r="I7944" s="11" t="s">
        <v>495</v>
      </c>
    </row>
    <row r="7945" spans="1:9" s="5" customFormat="1" ht="49.5" x14ac:dyDescent="0.25">
      <c r="A7945" s="11" t="s">
        <v>506</v>
      </c>
      <c r="B7945" s="17" t="s">
        <v>7027</v>
      </c>
      <c r="C7945" s="17" t="s">
        <v>6704</v>
      </c>
      <c r="D7945" s="18" t="s">
        <v>514</v>
      </c>
      <c r="E7945" s="12">
        <v>20</v>
      </c>
      <c r="F7945" s="11" t="s">
        <v>512</v>
      </c>
      <c r="G7945" s="18" t="s">
        <v>495</v>
      </c>
      <c r="H7945" s="12" t="s">
        <v>9</v>
      </c>
      <c r="I7945" s="11" t="s">
        <v>495</v>
      </c>
    </row>
    <row r="7946" spans="1:9" s="5" customFormat="1" ht="49.5" x14ac:dyDescent="0.25">
      <c r="A7946" s="11" t="s">
        <v>506</v>
      </c>
      <c r="B7946" s="17" t="s">
        <v>7028</v>
      </c>
      <c r="C7946" s="17" t="s">
        <v>6704</v>
      </c>
      <c r="D7946" s="18" t="s">
        <v>514</v>
      </c>
      <c r="E7946" s="12">
        <v>22</v>
      </c>
      <c r="F7946" s="11" t="s">
        <v>512</v>
      </c>
      <c r="G7946" s="18" t="s">
        <v>495</v>
      </c>
      <c r="H7946" s="12" t="s">
        <v>9</v>
      </c>
      <c r="I7946" s="11" t="s">
        <v>495</v>
      </c>
    </row>
    <row r="7947" spans="1:9" s="5" customFormat="1" ht="49.5" x14ac:dyDescent="0.25">
      <c r="A7947" s="11" t="s">
        <v>506</v>
      </c>
      <c r="B7947" s="17" t="s">
        <v>7029</v>
      </c>
      <c r="C7947" s="17" t="s">
        <v>6704</v>
      </c>
      <c r="D7947" s="18" t="s">
        <v>514</v>
      </c>
      <c r="E7947" s="12">
        <v>50</v>
      </c>
      <c r="F7947" s="11" t="s">
        <v>512</v>
      </c>
      <c r="G7947" s="18" t="s">
        <v>495</v>
      </c>
      <c r="H7947" s="12" t="s">
        <v>9</v>
      </c>
      <c r="I7947" s="11" t="s">
        <v>495</v>
      </c>
    </row>
    <row r="7948" spans="1:9" s="5" customFormat="1" ht="49.5" x14ac:dyDescent="0.25">
      <c r="A7948" s="11" t="s">
        <v>506</v>
      </c>
      <c r="B7948" s="17" t="s">
        <v>7030</v>
      </c>
      <c r="C7948" s="17" t="s">
        <v>6704</v>
      </c>
      <c r="D7948" s="18" t="s">
        <v>514</v>
      </c>
      <c r="E7948" s="12">
        <v>30</v>
      </c>
      <c r="F7948" s="11" t="s">
        <v>512</v>
      </c>
      <c r="G7948" s="18" t="s">
        <v>495</v>
      </c>
      <c r="H7948" s="12" t="s">
        <v>9</v>
      </c>
      <c r="I7948" s="11" t="s">
        <v>495</v>
      </c>
    </row>
    <row r="7949" spans="1:9" s="5" customFormat="1" ht="49.5" x14ac:dyDescent="0.25">
      <c r="A7949" s="11" t="s">
        <v>506</v>
      </c>
      <c r="B7949" s="17" t="s">
        <v>7031</v>
      </c>
      <c r="C7949" s="17" t="s">
        <v>6704</v>
      </c>
      <c r="D7949" s="18" t="s">
        <v>514</v>
      </c>
      <c r="E7949" s="12">
        <v>50</v>
      </c>
      <c r="F7949" s="11" t="s">
        <v>512</v>
      </c>
      <c r="G7949" s="18" t="s">
        <v>495</v>
      </c>
      <c r="H7949" s="12" t="s">
        <v>9</v>
      </c>
      <c r="I7949" s="11" t="s">
        <v>495</v>
      </c>
    </row>
    <row r="7950" spans="1:9" s="5" customFormat="1" ht="49.5" x14ac:dyDescent="0.25">
      <c r="A7950" s="11" t="s">
        <v>506</v>
      </c>
      <c r="B7950" s="17" t="s">
        <v>7039</v>
      </c>
      <c r="C7950" s="17" t="s">
        <v>7040</v>
      </c>
      <c r="D7950" s="18" t="s">
        <v>514</v>
      </c>
      <c r="E7950" s="12">
        <v>20</v>
      </c>
      <c r="F7950" s="11" t="s">
        <v>512</v>
      </c>
      <c r="G7950" s="18" t="s">
        <v>495</v>
      </c>
      <c r="H7950" s="12" t="s">
        <v>9</v>
      </c>
      <c r="I7950" s="11" t="s">
        <v>495</v>
      </c>
    </row>
    <row r="7951" spans="1:9" s="5" customFormat="1" ht="49.5" x14ac:dyDescent="0.25">
      <c r="A7951" s="11" t="s">
        <v>506</v>
      </c>
      <c r="B7951" s="17" t="s">
        <v>7041</v>
      </c>
      <c r="C7951" s="17" t="s">
        <v>7042</v>
      </c>
      <c r="D7951" s="18" t="s">
        <v>514</v>
      </c>
      <c r="E7951" s="12">
        <v>58</v>
      </c>
      <c r="F7951" s="11" t="s">
        <v>512</v>
      </c>
      <c r="G7951" s="18" t="s">
        <v>495</v>
      </c>
      <c r="H7951" s="12" t="s">
        <v>9</v>
      </c>
      <c r="I7951" s="11" t="s">
        <v>495</v>
      </c>
    </row>
    <row r="7952" spans="1:9" s="5" customFormat="1" ht="49.5" x14ac:dyDescent="0.25">
      <c r="A7952" s="11" t="s">
        <v>506</v>
      </c>
      <c r="B7952" s="17" t="s">
        <v>7049</v>
      </c>
      <c r="C7952" s="17" t="s">
        <v>7050</v>
      </c>
      <c r="D7952" s="18" t="s">
        <v>514</v>
      </c>
      <c r="E7952" s="12">
        <v>22</v>
      </c>
      <c r="F7952" s="11" t="s">
        <v>512</v>
      </c>
      <c r="G7952" s="18" t="s">
        <v>495</v>
      </c>
      <c r="H7952" s="12" t="s">
        <v>9</v>
      </c>
      <c r="I7952" s="11" t="s">
        <v>495</v>
      </c>
    </row>
    <row r="7953" spans="1:9" s="5" customFormat="1" ht="49.5" x14ac:dyDescent="0.25">
      <c r="A7953" s="11" t="s">
        <v>506</v>
      </c>
      <c r="B7953" s="17" t="s">
        <v>7051</v>
      </c>
      <c r="C7953" s="17" t="s">
        <v>7050</v>
      </c>
      <c r="D7953" s="18" t="s">
        <v>514</v>
      </c>
      <c r="E7953" s="12">
        <v>22</v>
      </c>
      <c r="F7953" s="11" t="s">
        <v>512</v>
      </c>
      <c r="G7953" s="18" t="s">
        <v>495</v>
      </c>
      <c r="H7953" s="12" t="s">
        <v>9</v>
      </c>
      <c r="I7953" s="11" t="s">
        <v>495</v>
      </c>
    </row>
    <row r="7954" spans="1:9" s="5" customFormat="1" ht="49.5" x14ac:dyDescent="0.25">
      <c r="A7954" s="11" t="s">
        <v>506</v>
      </c>
      <c r="B7954" s="17" t="s">
        <v>7052</v>
      </c>
      <c r="C7954" s="17" t="s">
        <v>7050</v>
      </c>
      <c r="D7954" s="18" t="s">
        <v>514</v>
      </c>
      <c r="E7954" s="12">
        <v>28</v>
      </c>
      <c r="F7954" s="11" t="s">
        <v>512</v>
      </c>
      <c r="G7954" s="18" t="s">
        <v>495</v>
      </c>
      <c r="H7954" s="12" t="s">
        <v>9</v>
      </c>
      <c r="I7954" s="11" t="s">
        <v>495</v>
      </c>
    </row>
    <row r="7955" spans="1:9" s="5" customFormat="1" ht="49.5" x14ac:dyDescent="0.25">
      <c r="A7955" s="11" t="s">
        <v>506</v>
      </c>
      <c r="B7955" s="17" t="s">
        <v>7053</v>
      </c>
      <c r="C7955" s="17" t="s">
        <v>7050</v>
      </c>
      <c r="D7955" s="18" t="s">
        <v>514</v>
      </c>
      <c r="E7955" s="12">
        <v>10</v>
      </c>
      <c r="F7955" s="11" t="s">
        <v>512</v>
      </c>
      <c r="G7955" s="18" t="s">
        <v>495</v>
      </c>
      <c r="H7955" s="12" t="s">
        <v>9</v>
      </c>
      <c r="I7955" s="11" t="s">
        <v>495</v>
      </c>
    </row>
    <row r="7956" spans="1:9" s="5" customFormat="1" ht="49.5" x14ac:dyDescent="0.25">
      <c r="A7956" s="11" t="s">
        <v>506</v>
      </c>
      <c r="B7956" s="17" t="s">
        <v>7054</v>
      </c>
      <c r="C7956" s="17" t="s">
        <v>7050</v>
      </c>
      <c r="D7956" s="18" t="s">
        <v>514</v>
      </c>
      <c r="E7956" s="12">
        <v>16</v>
      </c>
      <c r="F7956" s="11" t="s">
        <v>512</v>
      </c>
      <c r="G7956" s="18" t="s">
        <v>495</v>
      </c>
      <c r="H7956" s="12" t="s">
        <v>9</v>
      </c>
      <c r="I7956" s="11" t="s">
        <v>495</v>
      </c>
    </row>
    <row r="7957" spans="1:9" s="5" customFormat="1" ht="49.5" x14ac:dyDescent="0.25">
      <c r="A7957" s="11" t="s">
        <v>506</v>
      </c>
      <c r="B7957" s="17" t="s">
        <v>7055</v>
      </c>
      <c r="C7957" s="17" t="s">
        <v>7050</v>
      </c>
      <c r="D7957" s="18" t="s">
        <v>514</v>
      </c>
      <c r="E7957" s="12">
        <v>17</v>
      </c>
      <c r="F7957" s="11" t="s">
        <v>512</v>
      </c>
      <c r="G7957" s="18" t="s">
        <v>495</v>
      </c>
      <c r="H7957" s="12" t="s">
        <v>9</v>
      </c>
      <c r="I7957" s="11" t="s">
        <v>495</v>
      </c>
    </row>
    <row r="7958" spans="1:9" s="5" customFormat="1" ht="49.5" x14ac:dyDescent="0.25">
      <c r="A7958" s="11" t="s">
        <v>506</v>
      </c>
      <c r="B7958" s="17" t="s">
        <v>7056</v>
      </c>
      <c r="C7958" s="17" t="s">
        <v>7050</v>
      </c>
      <c r="D7958" s="18" t="s">
        <v>514</v>
      </c>
      <c r="E7958" s="12">
        <v>24</v>
      </c>
      <c r="F7958" s="11" t="s">
        <v>512</v>
      </c>
      <c r="G7958" s="18" t="s">
        <v>495</v>
      </c>
      <c r="H7958" s="12" t="s">
        <v>9</v>
      </c>
      <c r="I7958" s="11" t="s">
        <v>495</v>
      </c>
    </row>
    <row r="7959" spans="1:9" s="5" customFormat="1" ht="49.5" x14ac:dyDescent="0.25">
      <c r="A7959" s="11" t="s">
        <v>506</v>
      </c>
      <c r="B7959" s="17" t="s">
        <v>7057</v>
      </c>
      <c r="C7959" s="17" t="s">
        <v>7050</v>
      </c>
      <c r="D7959" s="18" t="s">
        <v>514</v>
      </c>
      <c r="E7959" s="12">
        <v>20</v>
      </c>
      <c r="F7959" s="11" t="s">
        <v>512</v>
      </c>
      <c r="G7959" s="18" t="s">
        <v>495</v>
      </c>
      <c r="H7959" s="12" t="s">
        <v>9</v>
      </c>
      <c r="I7959" s="11" t="s">
        <v>495</v>
      </c>
    </row>
    <row r="7960" spans="1:9" s="5" customFormat="1" ht="49.5" x14ac:dyDescent="0.25">
      <c r="A7960" s="11" t="s">
        <v>506</v>
      </c>
      <c r="B7960" s="17" t="s">
        <v>7058</v>
      </c>
      <c r="C7960" s="17" t="s">
        <v>7050</v>
      </c>
      <c r="D7960" s="18" t="s">
        <v>514</v>
      </c>
      <c r="E7960" s="12">
        <v>22</v>
      </c>
      <c r="F7960" s="11" t="s">
        <v>512</v>
      </c>
      <c r="G7960" s="18" t="s">
        <v>495</v>
      </c>
      <c r="H7960" s="12" t="s">
        <v>9</v>
      </c>
      <c r="I7960" s="11" t="s">
        <v>495</v>
      </c>
    </row>
    <row r="7961" spans="1:9" s="5" customFormat="1" ht="49.5" x14ac:dyDescent="0.25">
      <c r="A7961" s="11" t="s">
        <v>506</v>
      </c>
      <c r="B7961" s="17" t="s">
        <v>7059</v>
      </c>
      <c r="C7961" s="17" t="s">
        <v>7050</v>
      </c>
      <c r="D7961" s="18" t="s">
        <v>514</v>
      </c>
      <c r="E7961" s="12">
        <v>27</v>
      </c>
      <c r="F7961" s="11" t="s">
        <v>512</v>
      </c>
      <c r="G7961" s="18" t="s">
        <v>495</v>
      </c>
      <c r="H7961" s="12" t="s">
        <v>9</v>
      </c>
      <c r="I7961" s="11" t="s">
        <v>495</v>
      </c>
    </row>
    <row r="7962" spans="1:9" s="5" customFormat="1" ht="49.5" x14ac:dyDescent="0.25">
      <c r="A7962" s="11" t="s">
        <v>506</v>
      </c>
      <c r="B7962" s="17" t="s">
        <v>7060</v>
      </c>
      <c r="C7962" s="17" t="s">
        <v>7050</v>
      </c>
      <c r="D7962" s="18" t="s">
        <v>514</v>
      </c>
      <c r="E7962" s="12">
        <v>25</v>
      </c>
      <c r="F7962" s="11" t="s">
        <v>512</v>
      </c>
      <c r="G7962" s="18" t="s">
        <v>495</v>
      </c>
      <c r="H7962" s="12" t="s">
        <v>9</v>
      </c>
      <c r="I7962" s="11" t="s">
        <v>495</v>
      </c>
    </row>
    <row r="7963" spans="1:9" s="5" customFormat="1" ht="49.5" x14ac:dyDescent="0.25">
      <c r="A7963" s="11" t="s">
        <v>506</v>
      </c>
      <c r="B7963" s="17" t="s">
        <v>7061</v>
      </c>
      <c r="C7963" s="17" t="s">
        <v>7050</v>
      </c>
      <c r="D7963" s="18" t="s">
        <v>514</v>
      </c>
      <c r="E7963" s="12">
        <v>25</v>
      </c>
      <c r="F7963" s="11" t="s">
        <v>512</v>
      </c>
      <c r="G7963" s="18" t="s">
        <v>495</v>
      </c>
      <c r="H7963" s="12" t="s">
        <v>9</v>
      </c>
      <c r="I7963" s="11" t="s">
        <v>495</v>
      </c>
    </row>
    <row r="7964" spans="1:9" s="5" customFormat="1" ht="49.5" x14ac:dyDescent="0.25">
      <c r="A7964" s="11" t="s">
        <v>506</v>
      </c>
      <c r="B7964" s="17" t="s">
        <v>2857</v>
      </c>
      <c r="C7964" s="17" t="s">
        <v>7050</v>
      </c>
      <c r="D7964" s="18" t="s">
        <v>514</v>
      </c>
      <c r="E7964" s="12">
        <v>15</v>
      </c>
      <c r="F7964" s="11" t="s">
        <v>512</v>
      </c>
      <c r="G7964" s="18" t="s">
        <v>495</v>
      </c>
      <c r="H7964" s="12" t="s">
        <v>9</v>
      </c>
      <c r="I7964" s="11" t="s">
        <v>495</v>
      </c>
    </row>
    <row r="7965" spans="1:9" s="5" customFormat="1" ht="49.5" x14ac:dyDescent="0.25">
      <c r="A7965" s="11" t="s">
        <v>506</v>
      </c>
      <c r="B7965" s="17" t="s">
        <v>7075</v>
      </c>
      <c r="C7965" s="17" t="s">
        <v>6772</v>
      </c>
      <c r="D7965" s="18" t="s">
        <v>514</v>
      </c>
      <c r="E7965" s="12">
        <v>50</v>
      </c>
      <c r="F7965" s="11" t="s">
        <v>512</v>
      </c>
      <c r="G7965" s="18" t="s">
        <v>495</v>
      </c>
      <c r="H7965" s="12" t="s">
        <v>9</v>
      </c>
      <c r="I7965" s="11" t="s">
        <v>495</v>
      </c>
    </row>
    <row r="7966" spans="1:9" s="5" customFormat="1" ht="49.5" x14ac:dyDescent="0.25">
      <c r="A7966" s="11" t="s">
        <v>506</v>
      </c>
      <c r="B7966" s="17" t="s">
        <v>7076</v>
      </c>
      <c r="C7966" s="17" t="s">
        <v>6772</v>
      </c>
      <c r="D7966" s="18" t="s">
        <v>514</v>
      </c>
      <c r="E7966" s="12">
        <v>150</v>
      </c>
      <c r="F7966" s="11" t="s">
        <v>512</v>
      </c>
      <c r="G7966" s="18" t="s">
        <v>495</v>
      </c>
      <c r="H7966" s="12" t="s">
        <v>9</v>
      </c>
      <c r="I7966" s="11" t="s">
        <v>495</v>
      </c>
    </row>
    <row r="7967" spans="1:9" s="5" customFormat="1" ht="49.5" x14ac:dyDescent="0.25">
      <c r="A7967" s="11" t="s">
        <v>506</v>
      </c>
      <c r="B7967" s="17" t="s">
        <v>7077</v>
      </c>
      <c r="C7967" s="17" t="s">
        <v>6772</v>
      </c>
      <c r="D7967" s="18" t="s">
        <v>514</v>
      </c>
      <c r="E7967" s="12">
        <v>25</v>
      </c>
      <c r="F7967" s="11" t="s">
        <v>512</v>
      </c>
      <c r="G7967" s="18" t="s">
        <v>495</v>
      </c>
      <c r="H7967" s="12" t="s">
        <v>9</v>
      </c>
      <c r="I7967" s="11" t="s">
        <v>495</v>
      </c>
    </row>
    <row r="7968" spans="1:9" s="5" customFormat="1" ht="49.5" x14ac:dyDescent="0.25">
      <c r="A7968" s="11" t="s">
        <v>506</v>
      </c>
      <c r="B7968" s="17" t="s">
        <v>2859</v>
      </c>
      <c r="C7968" s="17" t="s">
        <v>6772</v>
      </c>
      <c r="D7968" s="18" t="s">
        <v>514</v>
      </c>
      <c r="E7968" s="12">
        <v>20</v>
      </c>
      <c r="F7968" s="11" t="s">
        <v>512</v>
      </c>
      <c r="G7968" s="18" t="s">
        <v>495</v>
      </c>
      <c r="H7968" s="12" t="s">
        <v>9</v>
      </c>
      <c r="I7968" s="11" t="s">
        <v>495</v>
      </c>
    </row>
    <row r="7969" spans="1:9" s="5" customFormat="1" ht="49.5" x14ac:dyDescent="0.25">
      <c r="A7969" s="11" t="s">
        <v>506</v>
      </c>
      <c r="B7969" s="17" t="s">
        <v>7078</v>
      </c>
      <c r="C7969" s="17" t="s">
        <v>6772</v>
      </c>
      <c r="D7969" s="18" t="s">
        <v>514</v>
      </c>
      <c r="E7969" s="12">
        <v>30</v>
      </c>
      <c r="F7969" s="11" t="s">
        <v>512</v>
      </c>
      <c r="G7969" s="18" t="s">
        <v>495</v>
      </c>
      <c r="H7969" s="12" t="s">
        <v>9</v>
      </c>
      <c r="I7969" s="11" t="s">
        <v>495</v>
      </c>
    </row>
    <row r="7970" spans="1:9" s="5" customFormat="1" ht="49.5" x14ac:dyDescent="0.25">
      <c r="A7970" s="11" t="s">
        <v>506</v>
      </c>
      <c r="B7970" s="17" t="s">
        <v>2860</v>
      </c>
      <c r="C7970" s="17" t="s">
        <v>6772</v>
      </c>
      <c r="D7970" s="18" t="s">
        <v>514</v>
      </c>
      <c r="E7970" s="12">
        <v>20</v>
      </c>
      <c r="F7970" s="11" t="s">
        <v>512</v>
      </c>
      <c r="G7970" s="18" t="s">
        <v>495</v>
      </c>
      <c r="H7970" s="12" t="s">
        <v>9</v>
      </c>
      <c r="I7970" s="11" t="s">
        <v>495</v>
      </c>
    </row>
    <row r="7971" spans="1:9" s="5" customFormat="1" ht="49.5" x14ac:dyDescent="0.25">
      <c r="A7971" s="11" t="s">
        <v>506</v>
      </c>
      <c r="B7971" s="17" t="s">
        <v>2861</v>
      </c>
      <c r="C7971" s="17" t="s">
        <v>6772</v>
      </c>
      <c r="D7971" s="18" t="s">
        <v>514</v>
      </c>
      <c r="E7971" s="12">
        <v>20</v>
      </c>
      <c r="F7971" s="11" t="s">
        <v>512</v>
      </c>
      <c r="G7971" s="18" t="s">
        <v>495</v>
      </c>
      <c r="H7971" s="12" t="s">
        <v>9</v>
      </c>
      <c r="I7971" s="11" t="s">
        <v>495</v>
      </c>
    </row>
    <row r="7972" spans="1:9" s="5" customFormat="1" ht="49.5" x14ac:dyDescent="0.25">
      <c r="A7972" s="11" t="s">
        <v>506</v>
      </c>
      <c r="B7972" s="17" t="s">
        <v>7067</v>
      </c>
      <c r="C7972" s="17" t="s">
        <v>7066</v>
      </c>
      <c r="D7972" s="18" t="s">
        <v>514</v>
      </c>
      <c r="E7972" s="12">
        <v>29</v>
      </c>
      <c r="F7972" s="11" t="s">
        <v>512</v>
      </c>
      <c r="G7972" s="18" t="s">
        <v>495</v>
      </c>
      <c r="H7972" s="12" t="s">
        <v>9</v>
      </c>
      <c r="I7972" s="11" t="s">
        <v>495</v>
      </c>
    </row>
    <row r="7973" spans="1:9" s="5" customFormat="1" ht="49.5" x14ac:dyDescent="0.25">
      <c r="A7973" s="11" t="s">
        <v>506</v>
      </c>
      <c r="B7973" s="17" t="s">
        <v>7068</v>
      </c>
      <c r="C7973" s="17" t="s">
        <v>7066</v>
      </c>
      <c r="D7973" s="18" t="s">
        <v>514</v>
      </c>
      <c r="E7973" s="12">
        <v>31</v>
      </c>
      <c r="F7973" s="11" t="s">
        <v>512</v>
      </c>
      <c r="G7973" s="18" t="s">
        <v>495</v>
      </c>
      <c r="H7973" s="12" t="s">
        <v>9</v>
      </c>
      <c r="I7973" s="11" t="s">
        <v>495</v>
      </c>
    </row>
    <row r="7974" spans="1:9" s="5" customFormat="1" ht="49.5" x14ac:dyDescent="0.25">
      <c r="A7974" s="11" t="s">
        <v>506</v>
      </c>
      <c r="B7974" s="17" t="s">
        <v>7069</v>
      </c>
      <c r="C7974" s="17" t="s">
        <v>7066</v>
      </c>
      <c r="D7974" s="18" t="s">
        <v>514</v>
      </c>
      <c r="E7974" s="12">
        <v>34</v>
      </c>
      <c r="F7974" s="11" t="s">
        <v>512</v>
      </c>
      <c r="G7974" s="18" t="s">
        <v>495</v>
      </c>
      <c r="H7974" s="12" t="s">
        <v>9</v>
      </c>
      <c r="I7974" s="11" t="s">
        <v>495</v>
      </c>
    </row>
    <row r="7975" spans="1:9" s="5" customFormat="1" ht="49.5" x14ac:dyDescent="0.25">
      <c r="A7975" s="11" t="s">
        <v>506</v>
      </c>
      <c r="B7975" s="17" t="s">
        <v>7070</v>
      </c>
      <c r="C7975" s="17" t="s">
        <v>7066</v>
      </c>
      <c r="D7975" s="18" t="s">
        <v>514</v>
      </c>
      <c r="E7975" s="12">
        <v>143</v>
      </c>
      <c r="F7975" s="11" t="s">
        <v>512</v>
      </c>
      <c r="G7975" s="18" t="s">
        <v>495</v>
      </c>
      <c r="H7975" s="12" t="s">
        <v>9</v>
      </c>
      <c r="I7975" s="11" t="s">
        <v>495</v>
      </c>
    </row>
    <row r="7976" spans="1:9" s="5" customFormat="1" ht="49.5" x14ac:dyDescent="0.25">
      <c r="A7976" s="11" t="s">
        <v>506</v>
      </c>
      <c r="B7976" s="17" t="s">
        <v>7071</v>
      </c>
      <c r="C7976" s="17" t="s">
        <v>7066</v>
      </c>
      <c r="D7976" s="18" t="s">
        <v>514</v>
      </c>
      <c r="E7976" s="12">
        <v>53</v>
      </c>
      <c r="F7976" s="11" t="s">
        <v>512</v>
      </c>
      <c r="G7976" s="18" t="s">
        <v>495</v>
      </c>
      <c r="H7976" s="12" t="s">
        <v>9</v>
      </c>
      <c r="I7976" s="11" t="s">
        <v>495</v>
      </c>
    </row>
    <row r="7977" spans="1:9" s="5" customFormat="1" ht="49.5" x14ac:dyDescent="0.25">
      <c r="A7977" s="11" t="s">
        <v>506</v>
      </c>
      <c r="B7977" s="17" t="s">
        <v>7072</v>
      </c>
      <c r="C7977" s="17" t="s">
        <v>7066</v>
      </c>
      <c r="D7977" s="18" t="s">
        <v>514</v>
      </c>
      <c r="E7977" s="12">
        <v>28</v>
      </c>
      <c r="F7977" s="11" t="s">
        <v>512</v>
      </c>
      <c r="G7977" s="18" t="s">
        <v>495</v>
      </c>
      <c r="H7977" s="12" t="s">
        <v>9</v>
      </c>
      <c r="I7977" s="11" t="s">
        <v>495</v>
      </c>
    </row>
    <row r="7978" spans="1:9" s="5" customFormat="1" ht="49.5" x14ac:dyDescent="0.25">
      <c r="A7978" s="11" t="s">
        <v>506</v>
      </c>
      <c r="B7978" s="17" t="s">
        <v>7073</v>
      </c>
      <c r="C7978" s="17" t="s">
        <v>7066</v>
      </c>
      <c r="D7978" s="18" t="s">
        <v>514</v>
      </c>
      <c r="E7978" s="12">
        <v>28</v>
      </c>
      <c r="F7978" s="11" t="s">
        <v>512</v>
      </c>
      <c r="G7978" s="18" t="s">
        <v>495</v>
      </c>
      <c r="H7978" s="12" t="s">
        <v>9</v>
      </c>
      <c r="I7978" s="11" t="s">
        <v>495</v>
      </c>
    </row>
    <row r="7979" spans="1:9" s="5" customFormat="1" ht="49.5" x14ac:dyDescent="0.25">
      <c r="A7979" s="11" t="s">
        <v>506</v>
      </c>
      <c r="B7979" s="17" t="s">
        <v>7116</v>
      </c>
      <c r="C7979" s="17" t="s">
        <v>7117</v>
      </c>
      <c r="D7979" s="18" t="s">
        <v>514</v>
      </c>
      <c r="E7979" s="12">
        <v>60</v>
      </c>
      <c r="F7979" s="11" t="s">
        <v>512</v>
      </c>
      <c r="G7979" s="18" t="s">
        <v>495</v>
      </c>
      <c r="H7979" s="12" t="s">
        <v>9</v>
      </c>
      <c r="I7979" s="11" t="s">
        <v>495</v>
      </c>
    </row>
    <row r="7980" spans="1:9" s="5" customFormat="1" ht="49.5" x14ac:dyDescent="0.25">
      <c r="A7980" s="11" t="s">
        <v>506</v>
      </c>
      <c r="B7980" s="17" t="s">
        <v>7171</v>
      </c>
      <c r="C7980" s="17" t="s">
        <v>7172</v>
      </c>
      <c r="D7980" s="18" t="s">
        <v>514</v>
      </c>
      <c r="E7980" s="12">
        <v>40</v>
      </c>
      <c r="F7980" s="11" t="s">
        <v>512</v>
      </c>
      <c r="G7980" s="18" t="s">
        <v>495</v>
      </c>
      <c r="H7980" s="12" t="s">
        <v>9</v>
      </c>
      <c r="I7980" s="11" t="s">
        <v>495</v>
      </c>
    </row>
    <row r="7981" spans="1:9" s="5" customFormat="1" ht="49.5" x14ac:dyDescent="0.25">
      <c r="A7981" s="11" t="s">
        <v>506</v>
      </c>
      <c r="B7981" s="17" t="s">
        <v>7173</v>
      </c>
      <c r="C7981" s="17" t="s">
        <v>7174</v>
      </c>
      <c r="D7981" s="18" t="s">
        <v>514</v>
      </c>
      <c r="E7981" s="12">
        <v>50</v>
      </c>
      <c r="F7981" s="11" t="s">
        <v>512</v>
      </c>
      <c r="G7981" s="18" t="s">
        <v>495</v>
      </c>
      <c r="H7981" s="12" t="s">
        <v>9</v>
      </c>
      <c r="I7981" s="11" t="s">
        <v>495</v>
      </c>
    </row>
    <row r="7982" spans="1:9" s="5" customFormat="1" ht="49.5" x14ac:dyDescent="0.25">
      <c r="A7982" s="11" t="s">
        <v>506</v>
      </c>
      <c r="B7982" s="17" t="s">
        <v>6930</v>
      </c>
      <c r="C7982" s="17" t="s">
        <v>6931</v>
      </c>
      <c r="D7982" s="18" t="s">
        <v>514</v>
      </c>
      <c r="E7982" s="12">
        <v>50</v>
      </c>
      <c r="F7982" s="11" t="s">
        <v>512</v>
      </c>
      <c r="G7982" s="18" t="s">
        <v>495</v>
      </c>
      <c r="H7982" s="12" t="s">
        <v>9</v>
      </c>
      <c r="I7982" s="11" t="s">
        <v>495</v>
      </c>
    </row>
    <row r="7983" spans="1:9" s="5" customFormat="1" ht="49.5" x14ac:dyDescent="0.25">
      <c r="A7983" s="11" t="s">
        <v>506</v>
      </c>
      <c r="B7983" s="17" t="s">
        <v>6938</v>
      </c>
      <c r="C7983" s="17" t="s">
        <v>6939</v>
      </c>
      <c r="D7983" s="18" t="s">
        <v>514</v>
      </c>
      <c r="E7983" s="12">
        <v>36</v>
      </c>
      <c r="F7983" s="11" t="s">
        <v>512</v>
      </c>
      <c r="G7983" s="18" t="s">
        <v>495</v>
      </c>
      <c r="H7983" s="12" t="s">
        <v>9</v>
      </c>
      <c r="I7983" s="11" t="s">
        <v>495</v>
      </c>
    </row>
    <row r="7984" spans="1:9" s="5" customFormat="1" ht="49.5" x14ac:dyDescent="0.25">
      <c r="A7984" s="11" t="s">
        <v>506</v>
      </c>
      <c r="B7984" s="17" t="s">
        <v>6940</v>
      </c>
      <c r="C7984" s="17" t="s">
        <v>6939</v>
      </c>
      <c r="D7984" s="18" t="s">
        <v>514</v>
      </c>
      <c r="E7984" s="12">
        <v>33</v>
      </c>
      <c r="F7984" s="11" t="s">
        <v>512</v>
      </c>
      <c r="G7984" s="18" t="s">
        <v>495</v>
      </c>
      <c r="H7984" s="12" t="s">
        <v>9</v>
      </c>
      <c r="I7984" s="11" t="s">
        <v>495</v>
      </c>
    </row>
    <row r="7985" spans="1:9" s="5" customFormat="1" ht="49.5" x14ac:dyDescent="0.25">
      <c r="A7985" s="11" t="s">
        <v>506</v>
      </c>
      <c r="B7985" s="17" t="s">
        <v>6944</v>
      </c>
      <c r="C7985" s="17" t="s">
        <v>4734</v>
      </c>
      <c r="D7985" s="18" t="s">
        <v>514</v>
      </c>
      <c r="E7985" s="12">
        <v>35</v>
      </c>
      <c r="F7985" s="11" t="s">
        <v>512</v>
      </c>
      <c r="G7985" s="18" t="s">
        <v>495</v>
      </c>
      <c r="H7985" s="12" t="s">
        <v>9</v>
      </c>
      <c r="I7985" s="11" t="s">
        <v>495</v>
      </c>
    </row>
    <row r="7986" spans="1:9" s="5" customFormat="1" ht="49.5" x14ac:dyDescent="0.25">
      <c r="A7986" s="11" t="s">
        <v>506</v>
      </c>
      <c r="B7986" s="17" t="s">
        <v>6943</v>
      </c>
      <c r="C7986" s="17" t="s">
        <v>4717</v>
      </c>
      <c r="D7986" s="18" t="s">
        <v>514</v>
      </c>
      <c r="E7986" s="12">
        <v>105</v>
      </c>
      <c r="F7986" s="11" t="s">
        <v>512</v>
      </c>
      <c r="G7986" s="18" t="s">
        <v>495</v>
      </c>
      <c r="H7986" s="12" t="s">
        <v>9</v>
      </c>
      <c r="I7986" s="11" t="s">
        <v>495</v>
      </c>
    </row>
    <row r="7987" spans="1:9" s="5" customFormat="1" ht="49.5" x14ac:dyDescent="0.25">
      <c r="A7987" s="11" t="s">
        <v>506</v>
      </c>
      <c r="B7987" s="17" t="s">
        <v>6946</v>
      </c>
      <c r="C7987" s="17" t="s">
        <v>4789</v>
      </c>
      <c r="D7987" s="18" t="s">
        <v>514</v>
      </c>
      <c r="E7987" s="12">
        <v>105</v>
      </c>
      <c r="F7987" s="11" t="s">
        <v>512</v>
      </c>
      <c r="G7987" s="18" t="s">
        <v>495</v>
      </c>
      <c r="H7987" s="12" t="s">
        <v>9</v>
      </c>
      <c r="I7987" s="11" t="s">
        <v>495</v>
      </c>
    </row>
    <row r="7988" spans="1:9" s="5" customFormat="1" ht="49.5" x14ac:dyDescent="0.25">
      <c r="A7988" s="11" t="s">
        <v>506</v>
      </c>
      <c r="B7988" s="17" t="s">
        <v>6945</v>
      </c>
      <c r="C7988" s="17" t="s">
        <v>4760</v>
      </c>
      <c r="D7988" s="18" t="s">
        <v>514</v>
      </c>
      <c r="E7988" s="12">
        <v>70</v>
      </c>
      <c r="F7988" s="11" t="s">
        <v>512</v>
      </c>
      <c r="G7988" s="18" t="s">
        <v>495</v>
      </c>
      <c r="H7988" s="12" t="s">
        <v>9</v>
      </c>
      <c r="I7988" s="11" t="s">
        <v>495</v>
      </c>
    </row>
    <row r="7989" spans="1:9" s="5" customFormat="1" ht="49.5" x14ac:dyDescent="0.25">
      <c r="A7989" s="11" t="s">
        <v>506</v>
      </c>
      <c r="B7989" s="17" t="s">
        <v>6941</v>
      </c>
      <c r="C7989" s="17" t="s">
        <v>4695</v>
      </c>
      <c r="D7989" s="18" t="s">
        <v>514</v>
      </c>
      <c r="E7989" s="12">
        <v>60</v>
      </c>
      <c r="F7989" s="11" t="s">
        <v>512</v>
      </c>
      <c r="G7989" s="18" t="s">
        <v>495</v>
      </c>
      <c r="H7989" s="12" t="s">
        <v>9</v>
      </c>
      <c r="I7989" s="11" t="s">
        <v>495</v>
      </c>
    </row>
    <row r="7990" spans="1:9" s="5" customFormat="1" ht="49.5" x14ac:dyDescent="0.25">
      <c r="A7990" s="11" t="s">
        <v>506</v>
      </c>
      <c r="B7990" s="17" t="s">
        <v>6942</v>
      </c>
      <c r="C7990" s="17" t="s">
        <v>4695</v>
      </c>
      <c r="D7990" s="18" t="s">
        <v>514</v>
      </c>
      <c r="E7990" s="12">
        <v>25</v>
      </c>
      <c r="F7990" s="11" t="s">
        <v>512</v>
      </c>
      <c r="G7990" s="18" t="s">
        <v>495</v>
      </c>
      <c r="H7990" s="12" t="s">
        <v>9</v>
      </c>
      <c r="I7990" s="11" t="s">
        <v>495</v>
      </c>
    </row>
    <row r="7991" spans="1:9" s="5" customFormat="1" ht="49.5" x14ac:dyDescent="0.25">
      <c r="A7991" s="11" t="s">
        <v>506</v>
      </c>
      <c r="B7991" s="17" t="s">
        <v>2840</v>
      </c>
      <c r="C7991" s="17" t="s">
        <v>4481</v>
      </c>
      <c r="D7991" s="18" t="s">
        <v>514</v>
      </c>
      <c r="E7991" s="12">
        <v>10</v>
      </c>
      <c r="F7991" s="11" t="s">
        <v>512</v>
      </c>
      <c r="G7991" s="18" t="s">
        <v>495</v>
      </c>
      <c r="H7991" s="12" t="s">
        <v>9</v>
      </c>
      <c r="I7991" s="11" t="s">
        <v>495</v>
      </c>
    </row>
    <row r="7992" spans="1:9" s="5" customFormat="1" ht="49.5" x14ac:dyDescent="0.25">
      <c r="A7992" s="11" t="s">
        <v>506</v>
      </c>
      <c r="B7992" s="17" t="s">
        <v>2841</v>
      </c>
      <c r="C7992" s="17" t="s">
        <v>4481</v>
      </c>
      <c r="D7992" s="18" t="s">
        <v>514</v>
      </c>
      <c r="E7992" s="12">
        <v>10</v>
      </c>
      <c r="F7992" s="11" t="s">
        <v>512</v>
      </c>
      <c r="G7992" s="18" t="s">
        <v>495</v>
      </c>
      <c r="H7992" s="12" t="s">
        <v>9</v>
      </c>
      <c r="I7992" s="11" t="s">
        <v>495</v>
      </c>
    </row>
    <row r="7993" spans="1:9" s="5" customFormat="1" ht="49.5" x14ac:dyDescent="0.25">
      <c r="A7993" s="11" t="s">
        <v>506</v>
      </c>
      <c r="B7993" s="17" t="s">
        <v>6937</v>
      </c>
      <c r="C7993" s="17" t="s">
        <v>4522</v>
      </c>
      <c r="D7993" s="18" t="s">
        <v>514</v>
      </c>
      <c r="E7993" s="12">
        <v>105</v>
      </c>
      <c r="F7993" s="11" t="s">
        <v>512</v>
      </c>
      <c r="G7993" s="18" t="s">
        <v>495</v>
      </c>
      <c r="H7993" s="12" t="s">
        <v>9</v>
      </c>
      <c r="I7993" s="11" t="s">
        <v>495</v>
      </c>
    </row>
    <row r="7994" spans="1:9" s="5" customFormat="1" ht="49.5" x14ac:dyDescent="0.25">
      <c r="A7994" s="11" t="s">
        <v>506</v>
      </c>
      <c r="B7994" s="17" t="s">
        <v>6990</v>
      </c>
      <c r="C7994" s="17" t="s">
        <v>6071</v>
      </c>
      <c r="D7994" s="18" t="s">
        <v>514</v>
      </c>
      <c r="E7994" s="12">
        <v>50</v>
      </c>
      <c r="F7994" s="11" t="s">
        <v>512</v>
      </c>
      <c r="G7994" s="18" t="s">
        <v>495</v>
      </c>
      <c r="H7994" s="12" t="s">
        <v>9</v>
      </c>
      <c r="I7994" s="11" t="s">
        <v>495</v>
      </c>
    </row>
    <row r="7995" spans="1:9" s="5" customFormat="1" ht="49.5" x14ac:dyDescent="0.25">
      <c r="A7995" s="11" t="s">
        <v>506</v>
      </c>
      <c r="B7995" s="17" t="s">
        <v>2844</v>
      </c>
      <c r="C7995" s="17" t="s">
        <v>6955</v>
      </c>
      <c r="D7995" s="18" t="s">
        <v>514</v>
      </c>
      <c r="E7995" s="12">
        <v>30</v>
      </c>
      <c r="F7995" s="11" t="s">
        <v>512</v>
      </c>
      <c r="G7995" s="18" t="s">
        <v>495</v>
      </c>
      <c r="H7995" s="12" t="s">
        <v>9</v>
      </c>
      <c r="I7995" s="11" t="s">
        <v>495</v>
      </c>
    </row>
    <row r="7996" spans="1:9" s="5" customFormat="1" ht="49.5" x14ac:dyDescent="0.25">
      <c r="A7996" s="11" t="s">
        <v>506</v>
      </c>
      <c r="B7996" s="17" t="s">
        <v>6954</v>
      </c>
      <c r="C7996" s="17" t="s">
        <v>4947</v>
      </c>
      <c r="D7996" s="18" t="s">
        <v>514</v>
      </c>
      <c r="E7996" s="12">
        <v>35</v>
      </c>
      <c r="F7996" s="11" t="s">
        <v>512</v>
      </c>
      <c r="G7996" s="18" t="s">
        <v>495</v>
      </c>
      <c r="H7996" s="12" t="s">
        <v>9</v>
      </c>
      <c r="I7996" s="11" t="s">
        <v>495</v>
      </c>
    </row>
    <row r="7997" spans="1:9" s="5" customFormat="1" ht="49.5" x14ac:dyDescent="0.25">
      <c r="A7997" s="11" t="s">
        <v>506</v>
      </c>
      <c r="B7997" s="17" t="s">
        <v>6963</v>
      </c>
      <c r="C7997" s="17" t="s">
        <v>6964</v>
      </c>
      <c r="D7997" s="18" t="s">
        <v>514</v>
      </c>
      <c r="E7997" s="12">
        <v>30</v>
      </c>
      <c r="F7997" s="11" t="s">
        <v>512</v>
      </c>
      <c r="G7997" s="18" t="s">
        <v>495</v>
      </c>
      <c r="H7997" s="12" t="s">
        <v>9</v>
      </c>
      <c r="I7997" s="11" t="s">
        <v>495</v>
      </c>
    </row>
    <row r="7998" spans="1:9" s="5" customFormat="1" ht="49.5" x14ac:dyDescent="0.25">
      <c r="A7998" s="11" t="s">
        <v>506</v>
      </c>
      <c r="B7998" s="17" t="s">
        <v>6965</v>
      </c>
      <c r="C7998" s="17" t="s">
        <v>6964</v>
      </c>
      <c r="D7998" s="18" t="s">
        <v>514</v>
      </c>
      <c r="E7998" s="12">
        <v>50</v>
      </c>
      <c r="F7998" s="11" t="s">
        <v>512</v>
      </c>
      <c r="G7998" s="18" t="s">
        <v>495</v>
      </c>
      <c r="H7998" s="12" t="s">
        <v>9</v>
      </c>
      <c r="I7998" s="11" t="s">
        <v>495</v>
      </c>
    </row>
    <row r="7999" spans="1:9" s="5" customFormat="1" ht="49.5" x14ac:dyDescent="0.25">
      <c r="A7999" s="11" t="s">
        <v>506</v>
      </c>
      <c r="B7999" s="17" t="s">
        <v>6974</v>
      </c>
      <c r="C7999" s="17" t="s">
        <v>5419</v>
      </c>
      <c r="D7999" s="18" t="s">
        <v>514</v>
      </c>
      <c r="E7999" s="12">
        <v>35</v>
      </c>
      <c r="F7999" s="11" t="s">
        <v>512</v>
      </c>
      <c r="G7999" s="18" t="s">
        <v>495</v>
      </c>
      <c r="H7999" s="12" t="s">
        <v>9</v>
      </c>
      <c r="I7999" s="11" t="s">
        <v>495</v>
      </c>
    </row>
    <row r="8000" spans="1:9" s="5" customFormat="1" ht="49.5" x14ac:dyDescent="0.25">
      <c r="A8000" s="11" t="s">
        <v>506</v>
      </c>
      <c r="B8000" s="17" t="s">
        <v>6966</v>
      </c>
      <c r="C8000" s="17" t="s">
        <v>6967</v>
      </c>
      <c r="D8000" s="18" t="s">
        <v>514</v>
      </c>
      <c r="E8000" s="12">
        <v>50</v>
      </c>
      <c r="F8000" s="11" t="s">
        <v>512</v>
      </c>
      <c r="G8000" s="18" t="s">
        <v>495</v>
      </c>
      <c r="H8000" s="12" t="s">
        <v>9</v>
      </c>
      <c r="I8000" s="11" t="s">
        <v>495</v>
      </c>
    </row>
    <row r="8001" spans="1:9" s="5" customFormat="1" ht="49.5" x14ac:dyDescent="0.25">
      <c r="A8001" s="11" t="s">
        <v>506</v>
      </c>
      <c r="B8001" s="17" t="s">
        <v>6993</v>
      </c>
      <c r="C8001" s="17" t="s">
        <v>6102</v>
      </c>
      <c r="D8001" s="18" t="s">
        <v>514</v>
      </c>
      <c r="E8001" s="12">
        <v>105</v>
      </c>
      <c r="F8001" s="11" t="s">
        <v>512</v>
      </c>
      <c r="G8001" s="18" t="s">
        <v>495</v>
      </c>
      <c r="H8001" s="12" t="s">
        <v>9</v>
      </c>
      <c r="I8001" s="11" t="s">
        <v>495</v>
      </c>
    </row>
    <row r="8002" spans="1:9" s="5" customFormat="1" ht="49.5" x14ac:dyDescent="0.25">
      <c r="A8002" s="11" t="s">
        <v>506</v>
      </c>
      <c r="B8002" s="17" t="s">
        <v>7012</v>
      </c>
      <c r="C8002" s="17" t="s">
        <v>7013</v>
      </c>
      <c r="D8002" s="18" t="s">
        <v>514</v>
      </c>
      <c r="E8002" s="12">
        <v>50</v>
      </c>
      <c r="F8002" s="11" t="s">
        <v>512</v>
      </c>
      <c r="G8002" s="18" t="s">
        <v>495</v>
      </c>
      <c r="H8002" s="12" t="s">
        <v>9</v>
      </c>
      <c r="I8002" s="11" t="s">
        <v>495</v>
      </c>
    </row>
    <row r="8003" spans="1:9" s="5" customFormat="1" ht="49.5" x14ac:dyDescent="0.25">
      <c r="A8003" s="11" t="s">
        <v>506</v>
      </c>
      <c r="B8003" s="17" t="s">
        <v>6986</v>
      </c>
      <c r="C8003" s="17" t="s">
        <v>5999</v>
      </c>
      <c r="D8003" s="18" t="s">
        <v>514</v>
      </c>
      <c r="E8003" s="12">
        <v>47</v>
      </c>
      <c r="F8003" s="11" t="s">
        <v>512</v>
      </c>
      <c r="G8003" s="18" t="s">
        <v>495</v>
      </c>
      <c r="H8003" s="12" t="s">
        <v>9</v>
      </c>
      <c r="I8003" s="11" t="s">
        <v>495</v>
      </c>
    </row>
    <row r="8004" spans="1:9" s="5" customFormat="1" ht="49.5" x14ac:dyDescent="0.25">
      <c r="A8004" s="11" t="s">
        <v>506</v>
      </c>
      <c r="B8004" s="17" t="s">
        <v>6948</v>
      </c>
      <c r="C8004" s="17" t="s">
        <v>6949</v>
      </c>
      <c r="D8004" s="18" t="s">
        <v>514</v>
      </c>
      <c r="E8004" s="12">
        <v>45</v>
      </c>
      <c r="F8004" s="11" t="s">
        <v>512</v>
      </c>
      <c r="G8004" s="18" t="s">
        <v>495</v>
      </c>
      <c r="H8004" s="12" t="s">
        <v>9</v>
      </c>
      <c r="I8004" s="11" t="s">
        <v>495</v>
      </c>
    </row>
    <row r="8005" spans="1:9" s="5" customFormat="1" ht="49.5" x14ac:dyDescent="0.25">
      <c r="A8005" s="11" t="s">
        <v>506</v>
      </c>
      <c r="B8005" s="17" t="s">
        <v>6950</v>
      </c>
      <c r="C8005" s="17" t="s">
        <v>6949</v>
      </c>
      <c r="D8005" s="18" t="s">
        <v>514</v>
      </c>
      <c r="E8005" s="12">
        <v>60</v>
      </c>
      <c r="F8005" s="11" t="s">
        <v>512</v>
      </c>
      <c r="G8005" s="18" t="s">
        <v>495</v>
      </c>
      <c r="H8005" s="12" t="s">
        <v>9</v>
      </c>
      <c r="I8005" s="11" t="s">
        <v>495</v>
      </c>
    </row>
    <row r="8006" spans="1:9" s="5" customFormat="1" ht="49.5" x14ac:dyDescent="0.25">
      <c r="A8006" s="11" t="s">
        <v>506</v>
      </c>
      <c r="B8006" s="17" t="s">
        <v>6951</v>
      </c>
      <c r="C8006" s="17" t="s">
        <v>6949</v>
      </c>
      <c r="D8006" s="18" t="s">
        <v>514</v>
      </c>
      <c r="E8006" s="12">
        <v>30</v>
      </c>
      <c r="F8006" s="11" t="s">
        <v>512</v>
      </c>
      <c r="G8006" s="18" t="s">
        <v>495</v>
      </c>
      <c r="H8006" s="12" t="s">
        <v>9</v>
      </c>
      <c r="I8006" s="11" t="s">
        <v>495</v>
      </c>
    </row>
    <row r="8007" spans="1:9" s="5" customFormat="1" ht="49.5" x14ac:dyDescent="0.25">
      <c r="A8007" s="11" t="s">
        <v>506</v>
      </c>
      <c r="B8007" s="17" t="s">
        <v>6983</v>
      </c>
      <c r="C8007" s="17" t="s">
        <v>6984</v>
      </c>
      <c r="D8007" s="18" t="s">
        <v>514</v>
      </c>
      <c r="E8007" s="12">
        <v>50</v>
      </c>
      <c r="F8007" s="11" t="s">
        <v>512</v>
      </c>
      <c r="G8007" s="18" t="s">
        <v>495</v>
      </c>
      <c r="H8007" s="12" t="s">
        <v>9</v>
      </c>
      <c r="I8007" s="11" t="s">
        <v>495</v>
      </c>
    </row>
    <row r="8008" spans="1:9" s="5" customFormat="1" ht="49.5" x14ac:dyDescent="0.25">
      <c r="A8008" s="11" t="s">
        <v>506</v>
      </c>
      <c r="B8008" s="17" t="s">
        <v>6956</v>
      </c>
      <c r="C8008" s="17" t="s">
        <v>4980</v>
      </c>
      <c r="D8008" s="18" t="s">
        <v>514</v>
      </c>
      <c r="E8008" s="12">
        <v>35</v>
      </c>
      <c r="F8008" s="11" t="s">
        <v>512</v>
      </c>
      <c r="G8008" s="18" t="s">
        <v>495</v>
      </c>
      <c r="H8008" s="12" t="s">
        <v>9</v>
      </c>
      <c r="I8008" s="11" t="s">
        <v>495</v>
      </c>
    </row>
    <row r="8009" spans="1:9" s="5" customFormat="1" ht="49.5" x14ac:dyDescent="0.25">
      <c r="A8009" s="11" t="s">
        <v>506</v>
      </c>
      <c r="B8009" s="17" t="s">
        <v>6957</v>
      </c>
      <c r="C8009" s="17" t="s">
        <v>4990</v>
      </c>
      <c r="D8009" s="18" t="s">
        <v>514</v>
      </c>
      <c r="E8009" s="12">
        <v>35</v>
      </c>
      <c r="F8009" s="11" t="s">
        <v>512</v>
      </c>
      <c r="G8009" s="18" t="s">
        <v>495</v>
      </c>
      <c r="H8009" s="12" t="s">
        <v>9</v>
      </c>
      <c r="I8009" s="11" t="s">
        <v>495</v>
      </c>
    </row>
    <row r="8010" spans="1:9" s="5" customFormat="1" ht="49.5" x14ac:dyDescent="0.25">
      <c r="A8010" s="11" t="s">
        <v>506</v>
      </c>
      <c r="B8010" s="17" t="s">
        <v>6987</v>
      </c>
      <c r="C8010" s="17" t="s">
        <v>6988</v>
      </c>
      <c r="D8010" s="18" t="s">
        <v>514</v>
      </c>
      <c r="E8010" s="12">
        <v>20</v>
      </c>
      <c r="F8010" s="11" t="s">
        <v>512</v>
      </c>
      <c r="G8010" s="18" t="s">
        <v>495</v>
      </c>
      <c r="H8010" s="12" t="s">
        <v>9</v>
      </c>
      <c r="I8010" s="11" t="s">
        <v>495</v>
      </c>
    </row>
    <row r="8011" spans="1:9" s="5" customFormat="1" ht="49.5" x14ac:dyDescent="0.25">
      <c r="A8011" s="11" t="s">
        <v>506</v>
      </c>
      <c r="B8011" s="17" t="s">
        <v>7003</v>
      </c>
      <c r="C8011" s="17" t="s">
        <v>3164</v>
      </c>
      <c r="D8011" s="18" t="s">
        <v>514</v>
      </c>
      <c r="E8011" s="12">
        <v>20</v>
      </c>
      <c r="F8011" s="11" t="s">
        <v>512</v>
      </c>
      <c r="G8011" s="18" t="s">
        <v>495</v>
      </c>
      <c r="H8011" s="12" t="s">
        <v>9</v>
      </c>
      <c r="I8011" s="11" t="s">
        <v>495</v>
      </c>
    </row>
    <row r="8012" spans="1:9" s="5" customFormat="1" ht="49.5" x14ac:dyDescent="0.25">
      <c r="A8012" s="11" t="s">
        <v>506</v>
      </c>
      <c r="B8012" s="17" t="s">
        <v>6994</v>
      </c>
      <c r="C8012" s="17" t="s">
        <v>6115</v>
      </c>
      <c r="D8012" s="18" t="s">
        <v>514</v>
      </c>
      <c r="E8012" s="12">
        <v>35</v>
      </c>
      <c r="F8012" s="11" t="s">
        <v>512</v>
      </c>
      <c r="G8012" s="18" t="s">
        <v>495</v>
      </c>
      <c r="H8012" s="12" t="s">
        <v>9</v>
      </c>
      <c r="I8012" s="11" t="s">
        <v>495</v>
      </c>
    </row>
    <row r="8013" spans="1:9" s="5" customFormat="1" ht="49.5" x14ac:dyDescent="0.25">
      <c r="A8013" s="11" t="s">
        <v>506</v>
      </c>
      <c r="B8013" s="17" t="s">
        <v>6976</v>
      </c>
      <c r="C8013" s="17" t="s">
        <v>6977</v>
      </c>
      <c r="D8013" s="18" t="s">
        <v>514</v>
      </c>
      <c r="E8013" s="12">
        <v>50</v>
      </c>
      <c r="F8013" s="11" t="s">
        <v>512</v>
      </c>
      <c r="G8013" s="18" t="s">
        <v>495</v>
      </c>
      <c r="H8013" s="12" t="s">
        <v>9</v>
      </c>
      <c r="I8013" s="11" t="s">
        <v>495</v>
      </c>
    </row>
    <row r="8014" spans="1:9" s="5" customFormat="1" ht="49.5" x14ac:dyDescent="0.25">
      <c r="A8014" s="11" t="s">
        <v>506</v>
      </c>
      <c r="B8014" s="17" t="s">
        <v>6978</v>
      </c>
      <c r="C8014" s="17" t="s">
        <v>6979</v>
      </c>
      <c r="D8014" s="18" t="s">
        <v>514</v>
      </c>
      <c r="E8014" s="12">
        <v>60</v>
      </c>
      <c r="F8014" s="11" t="s">
        <v>512</v>
      </c>
      <c r="G8014" s="18" t="s">
        <v>495</v>
      </c>
      <c r="H8014" s="12" t="s">
        <v>9</v>
      </c>
      <c r="I8014" s="11" t="s">
        <v>495</v>
      </c>
    </row>
    <row r="8015" spans="1:9" s="5" customFormat="1" ht="49.5" x14ac:dyDescent="0.25">
      <c r="A8015" s="11" t="s">
        <v>506</v>
      </c>
      <c r="B8015" s="17" t="s">
        <v>7004</v>
      </c>
      <c r="C8015" s="17" t="s">
        <v>6304</v>
      </c>
      <c r="D8015" s="18" t="s">
        <v>514</v>
      </c>
      <c r="E8015" s="12">
        <v>110</v>
      </c>
      <c r="F8015" s="11" t="s">
        <v>512</v>
      </c>
      <c r="G8015" s="18" t="s">
        <v>495</v>
      </c>
      <c r="H8015" s="12" t="s">
        <v>9</v>
      </c>
      <c r="I8015" s="11" t="s">
        <v>495</v>
      </c>
    </row>
    <row r="8016" spans="1:9" s="5" customFormat="1" ht="49.5" x14ac:dyDescent="0.25">
      <c r="A8016" s="11" t="s">
        <v>496</v>
      </c>
      <c r="B8016" s="17" t="s">
        <v>7215</v>
      </c>
      <c r="C8016" s="17" t="s">
        <v>7216</v>
      </c>
      <c r="D8016" s="18" t="s">
        <v>517</v>
      </c>
      <c r="E8016" s="12">
        <v>95</v>
      </c>
      <c r="F8016" s="11" t="s">
        <v>509</v>
      </c>
      <c r="G8016" s="18"/>
      <c r="H8016" s="12" t="s">
        <v>9</v>
      </c>
      <c r="I8016" s="11"/>
    </row>
    <row r="8017" spans="1:9" s="5" customFormat="1" ht="49.5" x14ac:dyDescent="0.25">
      <c r="A8017" s="11" t="s">
        <v>496</v>
      </c>
      <c r="B8017" s="17" t="s">
        <v>7217</v>
      </c>
      <c r="C8017" s="17" t="s">
        <v>7216</v>
      </c>
      <c r="D8017" s="18" t="s">
        <v>517</v>
      </c>
      <c r="E8017" s="12">
        <v>420</v>
      </c>
      <c r="F8017" s="11" t="s">
        <v>509</v>
      </c>
      <c r="G8017" s="18"/>
      <c r="H8017" s="12" t="s">
        <v>9</v>
      </c>
      <c r="I8017" s="11"/>
    </row>
    <row r="8018" spans="1:9" s="5" customFormat="1" ht="49.5" x14ac:dyDescent="0.25">
      <c r="A8018" s="11" t="s">
        <v>496</v>
      </c>
      <c r="B8018" s="17" t="s">
        <v>7218</v>
      </c>
      <c r="C8018" s="17" t="s">
        <v>7216</v>
      </c>
      <c r="D8018" s="18" t="s">
        <v>517</v>
      </c>
      <c r="E8018" s="12">
        <v>95</v>
      </c>
      <c r="F8018" s="11" t="s">
        <v>509</v>
      </c>
      <c r="G8018" s="18"/>
      <c r="H8018" s="12" t="s">
        <v>9</v>
      </c>
      <c r="I8018" s="11"/>
    </row>
    <row r="8019" spans="1:9" s="5" customFormat="1" ht="49.5" x14ac:dyDescent="0.25">
      <c r="A8019" s="11" t="s">
        <v>496</v>
      </c>
      <c r="B8019" s="17" t="s">
        <v>7219</v>
      </c>
      <c r="C8019" s="17" t="s">
        <v>7216</v>
      </c>
      <c r="D8019" s="18" t="s">
        <v>517</v>
      </c>
      <c r="E8019" s="12">
        <v>327</v>
      </c>
      <c r="F8019" s="11" t="s">
        <v>509</v>
      </c>
      <c r="G8019" s="18"/>
      <c r="H8019" s="12" t="s">
        <v>9</v>
      </c>
      <c r="I8019" s="11"/>
    </row>
    <row r="8020" spans="1:9" s="5" customFormat="1" ht="49.5" x14ac:dyDescent="0.25">
      <c r="A8020" s="11" t="s">
        <v>496</v>
      </c>
      <c r="B8020" s="17" t="s">
        <v>7220</v>
      </c>
      <c r="C8020" s="17" t="s">
        <v>7216</v>
      </c>
      <c r="D8020" s="18" t="s">
        <v>517</v>
      </c>
      <c r="E8020" s="12">
        <v>15</v>
      </c>
      <c r="F8020" s="11" t="s">
        <v>509</v>
      </c>
      <c r="G8020" s="18"/>
      <c r="H8020" s="12" t="s">
        <v>9</v>
      </c>
      <c r="I8020" s="11"/>
    </row>
    <row r="8021" spans="1:9" s="5" customFormat="1" ht="49.5" x14ac:dyDescent="0.25">
      <c r="A8021" s="11" t="s">
        <v>496</v>
      </c>
      <c r="B8021" s="17" t="s">
        <v>7221</v>
      </c>
      <c r="C8021" s="17" t="s">
        <v>7216</v>
      </c>
      <c r="D8021" s="18" t="s">
        <v>517</v>
      </c>
      <c r="E8021" s="12">
        <v>10</v>
      </c>
      <c r="F8021" s="11" t="s">
        <v>509</v>
      </c>
      <c r="G8021" s="18"/>
      <c r="H8021" s="12" t="s">
        <v>9</v>
      </c>
      <c r="I8021" s="11"/>
    </row>
    <row r="8022" spans="1:9" s="5" customFormat="1" ht="49.5" x14ac:dyDescent="0.25">
      <c r="A8022" s="11" t="s">
        <v>496</v>
      </c>
      <c r="B8022" s="17" t="s">
        <v>7222</v>
      </c>
      <c r="C8022" s="17" t="s">
        <v>7216</v>
      </c>
      <c r="D8022" s="18" t="s">
        <v>517</v>
      </c>
      <c r="E8022" s="12">
        <v>56</v>
      </c>
      <c r="F8022" s="11" t="s">
        <v>509</v>
      </c>
      <c r="G8022" s="18"/>
      <c r="H8022" s="12" t="s">
        <v>9</v>
      </c>
      <c r="I8022" s="11"/>
    </row>
    <row r="8023" spans="1:9" s="5" customFormat="1" ht="49.5" x14ac:dyDescent="0.25">
      <c r="A8023" s="11" t="s">
        <v>496</v>
      </c>
      <c r="B8023" s="17" t="s">
        <v>7223</v>
      </c>
      <c r="C8023" s="17" t="s">
        <v>7216</v>
      </c>
      <c r="D8023" s="18" t="s">
        <v>517</v>
      </c>
      <c r="E8023" s="12">
        <v>5</v>
      </c>
      <c r="F8023" s="11" t="s">
        <v>509</v>
      </c>
      <c r="G8023" s="18"/>
      <c r="H8023" s="12" t="s">
        <v>9</v>
      </c>
      <c r="I8023" s="11"/>
    </row>
    <row r="8024" spans="1:9" s="5" customFormat="1" ht="49.5" x14ac:dyDescent="0.25">
      <c r="A8024" s="11" t="s">
        <v>496</v>
      </c>
      <c r="B8024" s="17" t="s">
        <v>7197</v>
      </c>
      <c r="C8024" s="17" t="s">
        <v>7198</v>
      </c>
      <c r="D8024" s="18" t="s">
        <v>517</v>
      </c>
      <c r="E8024" s="12">
        <v>336</v>
      </c>
      <c r="F8024" s="11" t="s">
        <v>507</v>
      </c>
      <c r="G8024" s="18" t="s">
        <v>518</v>
      </c>
      <c r="H8024" s="12" t="s">
        <v>9</v>
      </c>
      <c r="I8024" s="11"/>
    </row>
    <row r="8025" spans="1:9" s="5" customFormat="1" ht="49.5" x14ac:dyDescent="0.25">
      <c r="A8025" s="11" t="s">
        <v>496</v>
      </c>
      <c r="B8025" s="17" t="s">
        <v>7199</v>
      </c>
      <c r="C8025" s="17" t="s">
        <v>7198</v>
      </c>
      <c r="D8025" s="18" t="s">
        <v>517</v>
      </c>
      <c r="E8025" s="12">
        <v>498</v>
      </c>
      <c r="F8025" s="11" t="s">
        <v>507</v>
      </c>
      <c r="G8025" s="18" t="s">
        <v>518</v>
      </c>
      <c r="H8025" s="12" t="s">
        <v>9</v>
      </c>
      <c r="I8025" s="11"/>
    </row>
    <row r="8026" spans="1:9" s="5" customFormat="1" ht="49.5" x14ac:dyDescent="0.25">
      <c r="A8026" s="11" t="s">
        <v>496</v>
      </c>
      <c r="B8026" s="17" t="s">
        <v>7200</v>
      </c>
      <c r="C8026" s="17" t="s">
        <v>7198</v>
      </c>
      <c r="D8026" s="18" t="s">
        <v>517</v>
      </c>
      <c r="E8026" s="12">
        <v>293</v>
      </c>
      <c r="F8026" s="11" t="s">
        <v>507</v>
      </c>
      <c r="G8026" s="18" t="s">
        <v>518</v>
      </c>
      <c r="H8026" s="12" t="s">
        <v>9</v>
      </c>
      <c r="I8026" s="11"/>
    </row>
    <row r="8027" spans="1:9" s="5" customFormat="1" ht="49.5" x14ac:dyDescent="0.25">
      <c r="A8027" s="11" t="s">
        <v>496</v>
      </c>
      <c r="B8027" s="17" t="s">
        <v>7201</v>
      </c>
      <c r="C8027" s="17" t="s">
        <v>7198</v>
      </c>
      <c r="D8027" s="18" t="s">
        <v>517</v>
      </c>
      <c r="E8027" s="12">
        <v>296</v>
      </c>
      <c r="F8027" s="11" t="s">
        <v>507</v>
      </c>
      <c r="G8027" s="18" t="s">
        <v>518</v>
      </c>
      <c r="H8027" s="12" t="s">
        <v>9</v>
      </c>
      <c r="I8027" s="11"/>
    </row>
    <row r="8028" spans="1:9" s="5" customFormat="1" ht="49.5" x14ac:dyDescent="0.25">
      <c r="A8028" s="11" t="s">
        <v>496</v>
      </c>
      <c r="B8028" s="17" t="s">
        <v>7202</v>
      </c>
      <c r="C8028" s="17" t="s">
        <v>7198</v>
      </c>
      <c r="D8028" s="18" t="s">
        <v>517</v>
      </c>
      <c r="E8028" s="12">
        <v>331</v>
      </c>
      <c r="F8028" s="11" t="s">
        <v>507</v>
      </c>
      <c r="G8028" s="18" t="s">
        <v>518</v>
      </c>
      <c r="H8028" s="12" t="s">
        <v>9</v>
      </c>
      <c r="I8028" s="11"/>
    </row>
    <row r="8029" spans="1:9" s="5" customFormat="1" ht="49.5" x14ac:dyDescent="0.25">
      <c r="A8029" s="11" t="s">
        <v>496</v>
      </c>
      <c r="B8029" s="17" t="s">
        <v>7203</v>
      </c>
      <c r="C8029" s="17" t="s">
        <v>7198</v>
      </c>
      <c r="D8029" s="18" t="s">
        <v>517</v>
      </c>
      <c r="E8029" s="12">
        <v>480</v>
      </c>
      <c r="F8029" s="11" t="s">
        <v>507</v>
      </c>
      <c r="G8029" s="18" t="s">
        <v>518</v>
      </c>
      <c r="H8029" s="12" t="s">
        <v>9</v>
      </c>
      <c r="I8029" s="11"/>
    </row>
    <row r="8030" spans="1:9" s="5" customFormat="1" ht="49.5" x14ac:dyDescent="0.25">
      <c r="A8030" s="11" t="s">
        <v>496</v>
      </c>
      <c r="B8030" s="17" t="s">
        <v>7204</v>
      </c>
      <c r="C8030" s="17" t="s">
        <v>7198</v>
      </c>
      <c r="D8030" s="18" t="s">
        <v>517</v>
      </c>
      <c r="E8030" s="12">
        <v>296</v>
      </c>
      <c r="F8030" s="11" t="s">
        <v>507</v>
      </c>
      <c r="G8030" s="18" t="s">
        <v>518</v>
      </c>
      <c r="H8030" s="12" t="s">
        <v>9</v>
      </c>
      <c r="I8030" s="11"/>
    </row>
    <row r="8031" spans="1:9" s="5" customFormat="1" ht="49.5" x14ac:dyDescent="0.25">
      <c r="A8031" s="11" t="s">
        <v>496</v>
      </c>
      <c r="B8031" s="17" t="s">
        <v>7205</v>
      </c>
      <c r="C8031" s="17" t="s">
        <v>7198</v>
      </c>
      <c r="D8031" s="18" t="s">
        <v>517</v>
      </c>
      <c r="E8031" s="12">
        <v>329</v>
      </c>
      <c r="F8031" s="11" t="s">
        <v>507</v>
      </c>
      <c r="G8031" s="18" t="s">
        <v>518</v>
      </c>
      <c r="H8031" s="12" t="s">
        <v>9</v>
      </c>
      <c r="I8031" s="11"/>
    </row>
    <row r="8032" spans="1:9" s="5" customFormat="1" ht="49.5" x14ac:dyDescent="0.25">
      <c r="A8032" s="11" t="s">
        <v>496</v>
      </c>
      <c r="B8032" s="17" t="s">
        <v>7206</v>
      </c>
      <c r="C8032" s="17" t="s">
        <v>7198</v>
      </c>
      <c r="D8032" s="18" t="s">
        <v>517</v>
      </c>
      <c r="E8032" s="12">
        <v>658</v>
      </c>
      <c r="F8032" s="11" t="s">
        <v>507</v>
      </c>
      <c r="G8032" s="18" t="s">
        <v>518</v>
      </c>
      <c r="H8032" s="12" t="s">
        <v>9</v>
      </c>
      <c r="I8032" s="11"/>
    </row>
    <row r="8033" spans="1:9" s="5" customFormat="1" ht="49.5" x14ac:dyDescent="0.25">
      <c r="A8033" s="11" t="s">
        <v>496</v>
      </c>
      <c r="B8033" s="17" t="s">
        <v>7207</v>
      </c>
      <c r="C8033" s="17" t="s">
        <v>7198</v>
      </c>
      <c r="D8033" s="18" t="s">
        <v>517</v>
      </c>
      <c r="E8033" s="12">
        <v>334</v>
      </c>
      <c r="F8033" s="11" t="s">
        <v>507</v>
      </c>
      <c r="G8033" s="18" t="s">
        <v>518</v>
      </c>
      <c r="H8033" s="12" t="s">
        <v>9</v>
      </c>
      <c r="I8033" s="11"/>
    </row>
    <row r="8034" spans="1:9" s="5" customFormat="1" ht="49.5" x14ac:dyDescent="0.25">
      <c r="A8034" s="11" t="s">
        <v>496</v>
      </c>
      <c r="B8034" s="17" t="s">
        <v>7208</v>
      </c>
      <c r="C8034" s="17" t="s">
        <v>7198</v>
      </c>
      <c r="D8034" s="18" t="s">
        <v>517</v>
      </c>
      <c r="E8034" s="12">
        <v>331</v>
      </c>
      <c r="F8034" s="11" t="s">
        <v>507</v>
      </c>
      <c r="G8034" s="18" t="s">
        <v>518</v>
      </c>
      <c r="H8034" s="12" t="s">
        <v>9</v>
      </c>
      <c r="I8034" s="11"/>
    </row>
    <row r="8035" spans="1:9" s="5" customFormat="1" ht="49.5" x14ac:dyDescent="0.25">
      <c r="A8035" s="11" t="s">
        <v>496</v>
      </c>
      <c r="B8035" s="17" t="s">
        <v>7209</v>
      </c>
      <c r="C8035" s="17" t="s">
        <v>7198</v>
      </c>
      <c r="D8035" s="18" t="s">
        <v>517</v>
      </c>
      <c r="E8035" s="12">
        <v>892</v>
      </c>
      <c r="F8035" s="11" t="s">
        <v>507</v>
      </c>
      <c r="G8035" s="18" t="s">
        <v>518</v>
      </c>
      <c r="H8035" s="12" t="s">
        <v>9</v>
      </c>
      <c r="I8035" s="11"/>
    </row>
    <row r="8036" spans="1:9" s="5" customFormat="1" ht="49.5" x14ac:dyDescent="0.25">
      <c r="A8036" s="11" t="s">
        <v>496</v>
      </c>
      <c r="B8036" s="17" t="s">
        <v>7227</v>
      </c>
      <c r="C8036" s="24" t="s">
        <v>10685</v>
      </c>
      <c r="D8036" s="18" t="s">
        <v>517</v>
      </c>
      <c r="E8036" s="12">
        <v>104</v>
      </c>
      <c r="F8036" s="11" t="s">
        <v>509</v>
      </c>
      <c r="G8036" s="18"/>
      <c r="H8036" s="12" t="s">
        <v>9</v>
      </c>
      <c r="I8036" s="11"/>
    </row>
    <row r="8037" spans="1:9" s="5" customFormat="1" ht="49.5" x14ac:dyDescent="0.25">
      <c r="A8037" s="11" t="s">
        <v>496</v>
      </c>
      <c r="B8037" s="17" t="s">
        <v>7411</v>
      </c>
      <c r="C8037" s="17" t="s">
        <v>7412</v>
      </c>
      <c r="D8037" s="18" t="s">
        <v>517</v>
      </c>
      <c r="E8037" s="12">
        <v>19</v>
      </c>
      <c r="F8037" s="11" t="s">
        <v>509</v>
      </c>
      <c r="G8037" s="18"/>
      <c r="H8037" s="12" t="s">
        <v>508</v>
      </c>
      <c r="I8037" s="11"/>
    </row>
    <row r="8038" spans="1:9" s="5" customFormat="1" ht="49.5" x14ac:dyDescent="0.25">
      <c r="A8038" s="11" t="s">
        <v>496</v>
      </c>
      <c r="B8038" s="17" t="s">
        <v>2866</v>
      </c>
      <c r="C8038" s="17" t="s">
        <v>7416</v>
      </c>
      <c r="D8038" s="18" t="s">
        <v>517</v>
      </c>
      <c r="E8038" s="12">
        <v>4</v>
      </c>
      <c r="F8038" s="11" t="s">
        <v>509</v>
      </c>
      <c r="G8038" s="18"/>
      <c r="H8038" s="12" t="s">
        <v>508</v>
      </c>
      <c r="I8038" s="11"/>
    </row>
    <row r="8039" spans="1:9" s="5" customFormat="1" ht="49.5" x14ac:dyDescent="0.25">
      <c r="A8039" s="11" t="s">
        <v>496</v>
      </c>
      <c r="B8039" s="17" t="s">
        <v>7267</v>
      </c>
      <c r="C8039" s="17" t="s">
        <v>7408</v>
      </c>
      <c r="D8039" s="18" t="s">
        <v>517</v>
      </c>
      <c r="E8039" s="12">
        <v>234</v>
      </c>
      <c r="F8039" s="11" t="s">
        <v>509</v>
      </c>
      <c r="G8039" s="18"/>
      <c r="H8039" s="12" t="s">
        <v>508</v>
      </c>
      <c r="I8039" s="11"/>
    </row>
    <row r="8040" spans="1:9" s="5" customFormat="1" ht="49.5" x14ac:dyDescent="0.25">
      <c r="A8040" s="11" t="s">
        <v>496</v>
      </c>
      <c r="B8040" s="17" t="s">
        <v>7409</v>
      </c>
      <c r="C8040" s="17" t="s">
        <v>7408</v>
      </c>
      <c r="D8040" s="18" t="s">
        <v>517</v>
      </c>
      <c r="E8040" s="12">
        <v>378</v>
      </c>
      <c r="F8040" s="11" t="s">
        <v>507</v>
      </c>
      <c r="G8040" s="18" t="s">
        <v>525</v>
      </c>
      <c r="H8040" s="12" t="s">
        <v>508</v>
      </c>
      <c r="I8040" s="11"/>
    </row>
    <row r="8041" spans="1:9" s="5" customFormat="1" ht="49.5" x14ac:dyDescent="0.25">
      <c r="A8041" s="11" t="s">
        <v>496</v>
      </c>
      <c r="B8041" s="17" t="s">
        <v>7410</v>
      </c>
      <c r="C8041" s="17" t="s">
        <v>7408</v>
      </c>
      <c r="D8041" s="18" t="s">
        <v>517</v>
      </c>
      <c r="E8041" s="12">
        <v>228</v>
      </c>
      <c r="F8041" s="11" t="s">
        <v>507</v>
      </c>
      <c r="G8041" s="18" t="s">
        <v>525</v>
      </c>
      <c r="H8041" s="12" t="s">
        <v>508</v>
      </c>
      <c r="I8041" s="11"/>
    </row>
    <row r="8042" spans="1:9" s="5" customFormat="1" ht="49.5" x14ac:dyDescent="0.25">
      <c r="A8042" s="11" t="s">
        <v>496</v>
      </c>
      <c r="B8042" s="17" t="s">
        <v>7263</v>
      </c>
      <c r="C8042" s="17" t="s">
        <v>7264</v>
      </c>
      <c r="D8042" s="18" t="s">
        <v>517</v>
      </c>
      <c r="E8042" s="12">
        <v>631</v>
      </c>
      <c r="F8042" s="11" t="s">
        <v>509</v>
      </c>
      <c r="G8042" s="18"/>
      <c r="H8042" s="12" t="s">
        <v>9</v>
      </c>
      <c r="I8042" s="11"/>
    </row>
    <row r="8043" spans="1:9" s="5" customFormat="1" ht="49.5" x14ac:dyDescent="0.25">
      <c r="A8043" s="11" t="s">
        <v>496</v>
      </c>
      <c r="B8043" s="17" t="s">
        <v>7265</v>
      </c>
      <c r="C8043" s="17" t="s">
        <v>7264</v>
      </c>
      <c r="D8043" s="18" t="s">
        <v>517</v>
      </c>
      <c r="E8043" s="12">
        <v>80</v>
      </c>
      <c r="F8043" s="11" t="s">
        <v>509</v>
      </c>
      <c r="G8043" s="18"/>
      <c r="H8043" s="12" t="s">
        <v>9</v>
      </c>
      <c r="I8043" s="11"/>
    </row>
    <row r="8044" spans="1:9" s="5" customFormat="1" ht="49.5" x14ac:dyDescent="0.25">
      <c r="A8044" s="11" t="s">
        <v>496</v>
      </c>
      <c r="B8044" s="17" t="s">
        <v>7263</v>
      </c>
      <c r="C8044" s="17" t="s">
        <v>7264</v>
      </c>
      <c r="D8044" s="18" t="s">
        <v>517</v>
      </c>
      <c r="E8044" s="12">
        <v>1</v>
      </c>
      <c r="F8044" s="11" t="s">
        <v>509</v>
      </c>
      <c r="G8044" s="18"/>
      <c r="H8044" s="12" t="s">
        <v>9</v>
      </c>
      <c r="I8044" s="11"/>
    </row>
    <row r="8045" spans="1:9" s="5" customFormat="1" ht="49.5" x14ac:dyDescent="0.25">
      <c r="A8045" s="11" t="s">
        <v>496</v>
      </c>
      <c r="B8045" s="17" t="s">
        <v>7266</v>
      </c>
      <c r="C8045" s="17" t="s">
        <v>7264</v>
      </c>
      <c r="D8045" s="18" t="s">
        <v>517</v>
      </c>
      <c r="E8045" s="12">
        <v>713</v>
      </c>
      <c r="F8045" s="11" t="s">
        <v>509</v>
      </c>
      <c r="G8045" s="18"/>
      <c r="H8045" s="12" t="s">
        <v>9</v>
      </c>
      <c r="I8045" s="11"/>
    </row>
    <row r="8046" spans="1:9" s="5" customFormat="1" ht="49.5" x14ac:dyDescent="0.25">
      <c r="A8046" s="11" t="s">
        <v>496</v>
      </c>
      <c r="B8046" s="17" t="s">
        <v>7267</v>
      </c>
      <c r="C8046" s="17" t="s">
        <v>7264</v>
      </c>
      <c r="D8046" s="18" t="s">
        <v>517</v>
      </c>
      <c r="E8046" s="12">
        <v>79</v>
      </c>
      <c r="F8046" s="11" t="s">
        <v>509</v>
      </c>
      <c r="G8046" s="18"/>
      <c r="H8046" s="12" t="s">
        <v>9</v>
      </c>
      <c r="I8046" s="11"/>
    </row>
    <row r="8047" spans="1:9" s="5" customFormat="1" ht="49.5" x14ac:dyDescent="0.25">
      <c r="A8047" s="11" t="s">
        <v>496</v>
      </c>
      <c r="B8047" s="17" t="s">
        <v>7268</v>
      </c>
      <c r="C8047" s="17" t="s">
        <v>7264</v>
      </c>
      <c r="D8047" s="18" t="s">
        <v>517</v>
      </c>
      <c r="E8047" s="12">
        <v>546</v>
      </c>
      <c r="F8047" s="11" t="s">
        <v>509</v>
      </c>
      <c r="G8047" s="18"/>
      <c r="H8047" s="12" t="s">
        <v>9</v>
      </c>
      <c r="I8047" s="11"/>
    </row>
    <row r="8048" spans="1:9" s="5" customFormat="1" ht="49.5" x14ac:dyDescent="0.25">
      <c r="A8048" s="11" t="s">
        <v>496</v>
      </c>
      <c r="B8048" s="17" t="s">
        <v>7269</v>
      </c>
      <c r="C8048" s="17" t="s">
        <v>7264</v>
      </c>
      <c r="D8048" s="18" t="s">
        <v>517</v>
      </c>
      <c r="E8048" s="12">
        <v>666</v>
      </c>
      <c r="F8048" s="11" t="s">
        <v>509</v>
      </c>
      <c r="G8048" s="18"/>
      <c r="H8048" s="12" t="s">
        <v>9</v>
      </c>
      <c r="I8048" s="11"/>
    </row>
    <row r="8049" spans="1:9" s="5" customFormat="1" ht="49.5" x14ac:dyDescent="0.25">
      <c r="A8049" s="11" t="s">
        <v>496</v>
      </c>
      <c r="B8049" s="17" t="s">
        <v>7270</v>
      </c>
      <c r="C8049" s="17" t="s">
        <v>7264</v>
      </c>
      <c r="D8049" s="18" t="s">
        <v>517</v>
      </c>
      <c r="E8049" s="12">
        <v>27</v>
      </c>
      <c r="F8049" s="11" t="s">
        <v>509</v>
      </c>
      <c r="G8049" s="18"/>
      <c r="H8049" s="12" t="s">
        <v>9</v>
      </c>
      <c r="I8049" s="11"/>
    </row>
    <row r="8050" spans="1:9" s="5" customFormat="1" ht="49.5" x14ac:dyDescent="0.25">
      <c r="A8050" s="11" t="s">
        <v>496</v>
      </c>
      <c r="B8050" s="17" t="s">
        <v>2866</v>
      </c>
      <c r="C8050" s="17" t="s">
        <v>7417</v>
      </c>
      <c r="D8050" s="18" t="s">
        <v>517</v>
      </c>
      <c r="E8050" s="12">
        <v>13</v>
      </c>
      <c r="F8050" s="11" t="s">
        <v>509</v>
      </c>
      <c r="G8050" s="18"/>
      <c r="H8050" s="12" t="s">
        <v>508</v>
      </c>
      <c r="I8050" s="11"/>
    </row>
    <row r="8051" spans="1:9" s="5" customFormat="1" ht="49.5" x14ac:dyDescent="0.25">
      <c r="A8051" s="11" t="s">
        <v>496</v>
      </c>
      <c r="B8051" s="17" t="s">
        <v>7210</v>
      </c>
      <c r="C8051" s="17" t="s">
        <v>7211</v>
      </c>
      <c r="D8051" s="18" t="s">
        <v>517</v>
      </c>
      <c r="E8051" s="12">
        <v>407</v>
      </c>
      <c r="F8051" s="11" t="s">
        <v>509</v>
      </c>
      <c r="G8051" s="18"/>
      <c r="H8051" s="12" t="s">
        <v>9</v>
      </c>
      <c r="I8051" s="11"/>
    </row>
    <row r="8052" spans="1:9" s="5" customFormat="1" ht="49.5" x14ac:dyDescent="0.25">
      <c r="A8052" s="11" t="s">
        <v>496</v>
      </c>
      <c r="B8052" s="17" t="s">
        <v>7212</v>
      </c>
      <c r="C8052" s="17" t="s">
        <v>7211</v>
      </c>
      <c r="D8052" s="18" t="s">
        <v>517</v>
      </c>
      <c r="E8052" s="12">
        <v>426</v>
      </c>
      <c r="F8052" s="11" t="s">
        <v>509</v>
      </c>
      <c r="G8052" s="18"/>
      <c r="H8052" s="12" t="s">
        <v>9</v>
      </c>
      <c r="I8052" s="11"/>
    </row>
    <row r="8053" spans="1:9" s="5" customFormat="1" ht="49.5" x14ac:dyDescent="0.25">
      <c r="A8053" s="11" t="s">
        <v>496</v>
      </c>
      <c r="B8053" s="17" t="s">
        <v>7213</v>
      </c>
      <c r="C8053" s="17" t="s">
        <v>7211</v>
      </c>
      <c r="D8053" s="18" t="s">
        <v>517</v>
      </c>
      <c r="E8053" s="12">
        <v>416</v>
      </c>
      <c r="F8053" s="11" t="s">
        <v>509</v>
      </c>
      <c r="G8053" s="18"/>
      <c r="H8053" s="12" t="s">
        <v>9</v>
      </c>
      <c r="I8053" s="11"/>
    </row>
    <row r="8054" spans="1:9" s="5" customFormat="1" ht="49.5" x14ac:dyDescent="0.25">
      <c r="A8054" s="11" t="s">
        <v>496</v>
      </c>
      <c r="B8054" s="17" t="s">
        <v>7214</v>
      </c>
      <c r="C8054" s="17" t="s">
        <v>7211</v>
      </c>
      <c r="D8054" s="18" t="s">
        <v>517</v>
      </c>
      <c r="E8054" s="12">
        <v>389</v>
      </c>
      <c r="F8054" s="11" t="s">
        <v>509</v>
      </c>
      <c r="G8054" s="18"/>
      <c r="H8054" s="12" t="s">
        <v>9</v>
      </c>
      <c r="I8054" s="11"/>
    </row>
    <row r="8055" spans="1:9" s="5" customFormat="1" ht="49.5" x14ac:dyDescent="0.25">
      <c r="A8055" s="11" t="s">
        <v>496</v>
      </c>
      <c r="B8055" s="17" t="s">
        <v>7228</v>
      </c>
      <c r="C8055" s="17" t="s">
        <v>7229</v>
      </c>
      <c r="D8055" s="18" t="s">
        <v>517</v>
      </c>
      <c r="E8055" s="12">
        <v>278</v>
      </c>
      <c r="F8055" s="11" t="s">
        <v>507</v>
      </c>
      <c r="G8055" s="18" t="s">
        <v>519</v>
      </c>
      <c r="H8055" s="12" t="s">
        <v>9</v>
      </c>
      <c r="I8055" s="11"/>
    </row>
    <row r="8056" spans="1:9" s="5" customFormat="1" ht="49.5" x14ac:dyDescent="0.25">
      <c r="A8056" s="11" t="s">
        <v>496</v>
      </c>
      <c r="B8056" s="17" t="s">
        <v>7230</v>
      </c>
      <c r="C8056" s="17" t="s">
        <v>7229</v>
      </c>
      <c r="D8056" s="18" t="s">
        <v>517</v>
      </c>
      <c r="E8056" s="12">
        <v>291</v>
      </c>
      <c r="F8056" s="11" t="s">
        <v>507</v>
      </c>
      <c r="G8056" s="18" t="s">
        <v>519</v>
      </c>
      <c r="H8056" s="12" t="s">
        <v>9</v>
      </c>
      <c r="I8056" s="11"/>
    </row>
    <row r="8057" spans="1:9" s="5" customFormat="1" ht="49.5" x14ac:dyDescent="0.25">
      <c r="A8057" s="11" t="s">
        <v>496</v>
      </c>
      <c r="B8057" s="17" t="s">
        <v>7231</v>
      </c>
      <c r="C8057" s="17" t="s">
        <v>7229</v>
      </c>
      <c r="D8057" s="18" t="s">
        <v>517</v>
      </c>
      <c r="E8057" s="12">
        <v>342</v>
      </c>
      <c r="F8057" s="11" t="s">
        <v>507</v>
      </c>
      <c r="G8057" s="18" t="s">
        <v>519</v>
      </c>
      <c r="H8057" s="12" t="s">
        <v>9</v>
      </c>
      <c r="I8057" s="11"/>
    </row>
    <row r="8058" spans="1:9" s="5" customFormat="1" ht="49.5" x14ac:dyDescent="0.25">
      <c r="A8058" s="11" t="s">
        <v>496</v>
      </c>
      <c r="B8058" s="17" t="s">
        <v>7232</v>
      </c>
      <c r="C8058" s="17" t="s">
        <v>7229</v>
      </c>
      <c r="D8058" s="18" t="s">
        <v>517</v>
      </c>
      <c r="E8058" s="12">
        <v>281</v>
      </c>
      <c r="F8058" s="11" t="s">
        <v>507</v>
      </c>
      <c r="G8058" s="18" t="s">
        <v>519</v>
      </c>
      <c r="H8058" s="12" t="s">
        <v>9</v>
      </c>
      <c r="I8058" s="11"/>
    </row>
    <row r="8059" spans="1:9" s="5" customFormat="1" ht="49.5" x14ac:dyDescent="0.25">
      <c r="A8059" s="11" t="s">
        <v>496</v>
      </c>
      <c r="B8059" s="17" t="s">
        <v>7233</v>
      </c>
      <c r="C8059" s="17" t="s">
        <v>7229</v>
      </c>
      <c r="D8059" s="18" t="s">
        <v>517</v>
      </c>
      <c r="E8059" s="12">
        <v>259</v>
      </c>
      <c r="F8059" s="11" t="s">
        <v>507</v>
      </c>
      <c r="G8059" s="18" t="s">
        <v>519</v>
      </c>
      <c r="H8059" s="12" t="s">
        <v>9</v>
      </c>
      <c r="I8059" s="11"/>
    </row>
    <row r="8060" spans="1:9" s="5" customFormat="1" ht="49.5" x14ac:dyDescent="0.25">
      <c r="A8060" s="11" t="s">
        <v>496</v>
      </c>
      <c r="B8060" s="17" t="s">
        <v>7234</v>
      </c>
      <c r="C8060" s="17" t="s">
        <v>7229</v>
      </c>
      <c r="D8060" s="18" t="s">
        <v>517</v>
      </c>
      <c r="E8060" s="12">
        <v>354</v>
      </c>
      <c r="F8060" s="11" t="s">
        <v>507</v>
      </c>
      <c r="G8060" s="18" t="s">
        <v>519</v>
      </c>
      <c r="H8060" s="12" t="s">
        <v>9</v>
      </c>
      <c r="I8060" s="11"/>
    </row>
    <row r="8061" spans="1:9" s="5" customFormat="1" ht="49.5" x14ac:dyDescent="0.25">
      <c r="A8061" s="11" t="s">
        <v>496</v>
      </c>
      <c r="B8061" s="17" t="s">
        <v>7235</v>
      </c>
      <c r="C8061" s="17" t="s">
        <v>7229</v>
      </c>
      <c r="D8061" s="18" t="s">
        <v>517</v>
      </c>
      <c r="E8061" s="12">
        <v>296</v>
      </c>
      <c r="F8061" s="11" t="s">
        <v>507</v>
      </c>
      <c r="G8061" s="18" t="s">
        <v>519</v>
      </c>
      <c r="H8061" s="12" t="s">
        <v>9</v>
      </c>
      <c r="I8061" s="11"/>
    </row>
    <row r="8062" spans="1:9" s="5" customFormat="1" ht="49.5" x14ac:dyDescent="0.25">
      <c r="A8062" s="11" t="s">
        <v>496</v>
      </c>
      <c r="B8062" s="17" t="s">
        <v>7236</v>
      </c>
      <c r="C8062" s="17" t="s">
        <v>7229</v>
      </c>
      <c r="D8062" s="18" t="s">
        <v>517</v>
      </c>
      <c r="E8062" s="12">
        <v>295</v>
      </c>
      <c r="F8062" s="11" t="s">
        <v>507</v>
      </c>
      <c r="G8062" s="18" t="s">
        <v>519</v>
      </c>
      <c r="H8062" s="12" t="s">
        <v>9</v>
      </c>
      <c r="I8062" s="11"/>
    </row>
    <row r="8063" spans="1:9" s="5" customFormat="1" ht="49.5" x14ac:dyDescent="0.25">
      <c r="A8063" s="11" t="s">
        <v>496</v>
      </c>
      <c r="B8063" s="17" t="s">
        <v>7237</v>
      </c>
      <c r="C8063" s="17" t="s">
        <v>7229</v>
      </c>
      <c r="D8063" s="18" t="s">
        <v>517</v>
      </c>
      <c r="E8063" s="12">
        <v>759</v>
      </c>
      <c r="F8063" s="11" t="s">
        <v>507</v>
      </c>
      <c r="G8063" s="18" t="s">
        <v>519</v>
      </c>
      <c r="H8063" s="12" t="s">
        <v>9</v>
      </c>
      <c r="I8063" s="11"/>
    </row>
    <row r="8064" spans="1:9" s="5" customFormat="1" ht="49.5" x14ac:dyDescent="0.25">
      <c r="A8064" s="11" t="s">
        <v>496</v>
      </c>
      <c r="B8064" s="17" t="s">
        <v>7238</v>
      </c>
      <c r="C8064" s="17" t="s">
        <v>7229</v>
      </c>
      <c r="D8064" s="18" t="s">
        <v>517</v>
      </c>
      <c r="E8064" s="12">
        <v>327</v>
      </c>
      <c r="F8064" s="11" t="s">
        <v>507</v>
      </c>
      <c r="G8064" s="18" t="s">
        <v>519</v>
      </c>
      <c r="H8064" s="12" t="s">
        <v>9</v>
      </c>
      <c r="I8064" s="11"/>
    </row>
    <row r="8065" spans="1:9" s="5" customFormat="1" ht="49.5" x14ac:dyDescent="0.25">
      <c r="A8065" s="11" t="s">
        <v>496</v>
      </c>
      <c r="B8065" s="17" t="s">
        <v>7239</v>
      </c>
      <c r="C8065" s="17" t="s">
        <v>7229</v>
      </c>
      <c r="D8065" s="18" t="s">
        <v>517</v>
      </c>
      <c r="E8065" s="12">
        <v>765</v>
      </c>
      <c r="F8065" s="11" t="s">
        <v>507</v>
      </c>
      <c r="G8065" s="18" t="s">
        <v>519</v>
      </c>
      <c r="H8065" s="12" t="s">
        <v>9</v>
      </c>
      <c r="I8065" s="11"/>
    </row>
    <row r="8066" spans="1:9" s="5" customFormat="1" ht="49.5" x14ac:dyDescent="0.25">
      <c r="A8066" s="11" t="s">
        <v>496</v>
      </c>
      <c r="B8066" s="17" t="s">
        <v>7240</v>
      </c>
      <c r="C8066" s="17" t="s">
        <v>7229</v>
      </c>
      <c r="D8066" s="18" t="s">
        <v>517</v>
      </c>
      <c r="E8066" s="12">
        <v>117</v>
      </c>
      <c r="F8066" s="11" t="s">
        <v>507</v>
      </c>
      <c r="G8066" s="18" t="s">
        <v>519</v>
      </c>
      <c r="H8066" s="12" t="s">
        <v>9</v>
      </c>
      <c r="I8066" s="11"/>
    </row>
    <row r="8067" spans="1:9" s="5" customFormat="1" ht="49.5" x14ac:dyDescent="0.25">
      <c r="A8067" s="11" t="s">
        <v>496</v>
      </c>
      <c r="B8067" s="17" t="s">
        <v>7241</v>
      </c>
      <c r="C8067" s="17" t="s">
        <v>7229</v>
      </c>
      <c r="D8067" s="18" t="s">
        <v>517</v>
      </c>
      <c r="E8067" s="12">
        <v>65</v>
      </c>
      <c r="F8067" s="11" t="s">
        <v>507</v>
      </c>
      <c r="G8067" s="18" t="s">
        <v>519</v>
      </c>
      <c r="H8067" s="12" t="s">
        <v>9</v>
      </c>
      <c r="I8067" s="11"/>
    </row>
    <row r="8068" spans="1:9" s="5" customFormat="1" ht="49.5" x14ac:dyDescent="0.25">
      <c r="A8068" s="11" t="s">
        <v>496</v>
      </c>
      <c r="B8068" s="17" t="s">
        <v>7242</v>
      </c>
      <c r="C8068" s="17" t="s">
        <v>7229</v>
      </c>
      <c r="D8068" s="18" t="s">
        <v>517</v>
      </c>
      <c r="E8068" s="12">
        <v>57</v>
      </c>
      <c r="F8068" s="11" t="s">
        <v>507</v>
      </c>
      <c r="G8068" s="18" t="s">
        <v>519</v>
      </c>
      <c r="H8068" s="12" t="s">
        <v>9</v>
      </c>
      <c r="I8068" s="11"/>
    </row>
    <row r="8069" spans="1:9" s="5" customFormat="1" ht="49.5" x14ac:dyDescent="0.25">
      <c r="A8069" s="11" t="s">
        <v>496</v>
      </c>
      <c r="B8069" s="17" t="s">
        <v>7243</v>
      </c>
      <c r="C8069" s="17" t="s">
        <v>7229</v>
      </c>
      <c r="D8069" s="18" t="s">
        <v>517</v>
      </c>
      <c r="E8069" s="12">
        <v>67</v>
      </c>
      <c r="F8069" s="11" t="s">
        <v>507</v>
      </c>
      <c r="G8069" s="18" t="s">
        <v>519</v>
      </c>
      <c r="H8069" s="12" t="s">
        <v>9</v>
      </c>
      <c r="I8069" s="11"/>
    </row>
    <row r="8070" spans="1:9" s="5" customFormat="1" ht="49.5" x14ac:dyDescent="0.25">
      <c r="A8070" s="11" t="s">
        <v>496</v>
      </c>
      <c r="B8070" s="17" t="s">
        <v>7244</v>
      </c>
      <c r="C8070" s="17" t="s">
        <v>7229</v>
      </c>
      <c r="D8070" s="18" t="s">
        <v>517</v>
      </c>
      <c r="E8070" s="12">
        <v>71</v>
      </c>
      <c r="F8070" s="11" t="s">
        <v>507</v>
      </c>
      <c r="G8070" s="18" t="s">
        <v>519</v>
      </c>
      <c r="H8070" s="12" t="s">
        <v>9</v>
      </c>
      <c r="I8070" s="11"/>
    </row>
    <row r="8071" spans="1:9" s="5" customFormat="1" ht="49.5" x14ac:dyDescent="0.25">
      <c r="A8071" s="11" t="s">
        <v>496</v>
      </c>
      <c r="B8071" s="17" t="s">
        <v>7245</v>
      </c>
      <c r="C8071" s="17" t="s">
        <v>7229</v>
      </c>
      <c r="D8071" s="18" t="s">
        <v>517</v>
      </c>
      <c r="E8071" s="12">
        <v>64</v>
      </c>
      <c r="F8071" s="11" t="s">
        <v>507</v>
      </c>
      <c r="G8071" s="18" t="s">
        <v>519</v>
      </c>
      <c r="H8071" s="12" t="s">
        <v>9</v>
      </c>
      <c r="I8071" s="11"/>
    </row>
    <row r="8072" spans="1:9" s="5" customFormat="1" ht="49.5" x14ac:dyDescent="0.25">
      <c r="A8072" s="11" t="s">
        <v>496</v>
      </c>
      <c r="B8072" s="17" t="s">
        <v>7246</v>
      </c>
      <c r="C8072" s="17" t="s">
        <v>7229</v>
      </c>
      <c r="D8072" s="18" t="s">
        <v>517</v>
      </c>
      <c r="E8072" s="12">
        <v>63</v>
      </c>
      <c r="F8072" s="11" t="s">
        <v>507</v>
      </c>
      <c r="G8072" s="18" t="s">
        <v>519</v>
      </c>
      <c r="H8072" s="12" t="s">
        <v>9</v>
      </c>
      <c r="I8072" s="11"/>
    </row>
    <row r="8073" spans="1:9" s="5" customFormat="1" ht="49.5" x14ac:dyDescent="0.25">
      <c r="A8073" s="11" t="s">
        <v>496</v>
      </c>
      <c r="B8073" s="17" t="s">
        <v>7247</v>
      </c>
      <c r="C8073" s="17" t="s">
        <v>7229</v>
      </c>
      <c r="D8073" s="18" t="s">
        <v>517</v>
      </c>
      <c r="E8073" s="12">
        <v>65</v>
      </c>
      <c r="F8073" s="11" t="s">
        <v>507</v>
      </c>
      <c r="G8073" s="18" t="s">
        <v>519</v>
      </c>
      <c r="H8073" s="12" t="s">
        <v>9</v>
      </c>
      <c r="I8073" s="11"/>
    </row>
    <row r="8074" spans="1:9" s="5" customFormat="1" ht="49.5" x14ac:dyDescent="0.25">
      <c r="A8074" s="11" t="s">
        <v>496</v>
      </c>
      <c r="B8074" s="17" t="s">
        <v>7248</v>
      </c>
      <c r="C8074" s="17" t="s">
        <v>7229</v>
      </c>
      <c r="D8074" s="18" t="s">
        <v>517</v>
      </c>
      <c r="E8074" s="12">
        <v>70</v>
      </c>
      <c r="F8074" s="11" t="s">
        <v>507</v>
      </c>
      <c r="G8074" s="18" t="s">
        <v>519</v>
      </c>
      <c r="H8074" s="12" t="s">
        <v>9</v>
      </c>
      <c r="I8074" s="11"/>
    </row>
    <row r="8075" spans="1:9" s="5" customFormat="1" ht="49.5" x14ac:dyDescent="0.25">
      <c r="A8075" s="11" t="s">
        <v>496</v>
      </c>
      <c r="B8075" s="17" t="s">
        <v>7249</v>
      </c>
      <c r="C8075" s="17" t="s">
        <v>7229</v>
      </c>
      <c r="D8075" s="18" t="s">
        <v>517</v>
      </c>
      <c r="E8075" s="12">
        <v>65</v>
      </c>
      <c r="F8075" s="11" t="s">
        <v>507</v>
      </c>
      <c r="G8075" s="18" t="s">
        <v>519</v>
      </c>
      <c r="H8075" s="12" t="s">
        <v>9</v>
      </c>
      <c r="I8075" s="11"/>
    </row>
    <row r="8076" spans="1:9" s="5" customFormat="1" ht="49.5" x14ac:dyDescent="0.25">
      <c r="A8076" s="11" t="s">
        <v>496</v>
      </c>
      <c r="B8076" s="17" t="s">
        <v>7250</v>
      </c>
      <c r="C8076" s="17" t="s">
        <v>7229</v>
      </c>
      <c r="D8076" s="18" t="s">
        <v>517</v>
      </c>
      <c r="E8076" s="12">
        <v>64</v>
      </c>
      <c r="F8076" s="11" t="s">
        <v>507</v>
      </c>
      <c r="G8076" s="18" t="s">
        <v>519</v>
      </c>
      <c r="H8076" s="12" t="s">
        <v>9</v>
      </c>
      <c r="I8076" s="11"/>
    </row>
    <row r="8077" spans="1:9" s="5" customFormat="1" ht="49.5" x14ac:dyDescent="0.25">
      <c r="A8077" s="11" t="s">
        <v>496</v>
      </c>
      <c r="B8077" s="17" t="s">
        <v>7251</v>
      </c>
      <c r="C8077" s="17" t="s">
        <v>7229</v>
      </c>
      <c r="D8077" s="18" t="s">
        <v>517</v>
      </c>
      <c r="E8077" s="12">
        <v>65</v>
      </c>
      <c r="F8077" s="11" t="s">
        <v>507</v>
      </c>
      <c r="G8077" s="18" t="s">
        <v>519</v>
      </c>
      <c r="H8077" s="12" t="s">
        <v>9</v>
      </c>
      <c r="I8077" s="11"/>
    </row>
    <row r="8078" spans="1:9" s="5" customFormat="1" ht="49.5" x14ac:dyDescent="0.25">
      <c r="A8078" s="11" t="s">
        <v>496</v>
      </c>
      <c r="B8078" s="17" t="s">
        <v>7252</v>
      </c>
      <c r="C8078" s="17" t="s">
        <v>7229</v>
      </c>
      <c r="D8078" s="18" t="s">
        <v>517</v>
      </c>
      <c r="E8078" s="12">
        <v>67</v>
      </c>
      <c r="F8078" s="11" t="s">
        <v>507</v>
      </c>
      <c r="G8078" s="18" t="s">
        <v>519</v>
      </c>
      <c r="H8078" s="12" t="s">
        <v>9</v>
      </c>
      <c r="I8078" s="11"/>
    </row>
    <row r="8079" spans="1:9" s="5" customFormat="1" ht="49.5" x14ac:dyDescent="0.25">
      <c r="A8079" s="11" t="s">
        <v>496</v>
      </c>
      <c r="B8079" s="17" t="s">
        <v>7253</v>
      </c>
      <c r="C8079" s="17" t="s">
        <v>7229</v>
      </c>
      <c r="D8079" s="18" t="s">
        <v>517</v>
      </c>
      <c r="E8079" s="12">
        <v>117</v>
      </c>
      <c r="F8079" s="11" t="s">
        <v>507</v>
      </c>
      <c r="G8079" s="18" t="s">
        <v>519</v>
      </c>
      <c r="H8079" s="12" t="s">
        <v>9</v>
      </c>
      <c r="I8079" s="11"/>
    </row>
    <row r="8080" spans="1:9" s="5" customFormat="1" ht="49.5" x14ac:dyDescent="0.25">
      <c r="A8080" s="11" t="s">
        <v>496</v>
      </c>
      <c r="B8080" s="17" t="s">
        <v>7254</v>
      </c>
      <c r="C8080" s="17" t="s">
        <v>7229</v>
      </c>
      <c r="D8080" s="18" t="s">
        <v>517</v>
      </c>
      <c r="E8080" s="12">
        <v>299</v>
      </c>
      <c r="F8080" s="11" t="s">
        <v>507</v>
      </c>
      <c r="G8080" s="18" t="s">
        <v>519</v>
      </c>
      <c r="H8080" s="12" t="s">
        <v>9</v>
      </c>
      <c r="I8080" s="11"/>
    </row>
    <row r="8081" spans="1:9" s="5" customFormat="1" ht="49.5" x14ac:dyDescent="0.25">
      <c r="A8081" s="11" t="s">
        <v>496</v>
      </c>
      <c r="B8081" s="17" t="s">
        <v>7255</v>
      </c>
      <c r="C8081" s="17" t="s">
        <v>7229</v>
      </c>
      <c r="D8081" s="18" t="s">
        <v>517</v>
      </c>
      <c r="E8081" s="12">
        <v>117</v>
      </c>
      <c r="F8081" s="11" t="s">
        <v>507</v>
      </c>
      <c r="G8081" s="18" t="s">
        <v>519</v>
      </c>
      <c r="H8081" s="12" t="s">
        <v>9</v>
      </c>
      <c r="I8081" s="11"/>
    </row>
    <row r="8082" spans="1:9" s="5" customFormat="1" ht="49.5" x14ac:dyDescent="0.25">
      <c r="A8082" s="11" t="s">
        <v>496</v>
      </c>
      <c r="B8082" s="17" t="s">
        <v>7256</v>
      </c>
      <c r="C8082" s="17" t="s">
        <v>7229</v>
      </c>
      <c r="D8082" s="18" t="s">
        <v>517</v>
      </c>
      <c r="E8082" s="12">
        <v>117</v>
      </c>
      <c r="F8082" s="11" t="s">
        <v>507</v>
      </c>
      <c r="G8082" s="18" t="s">
        <v>519</v>
      </c>
      <c r="H8082" s="12" t="s">
        <v>9</v>
      </c>
      <c r="I8082" s="11"/>
    </row>
    <row r="8083" spans="1:9" s="5" customFormat="1" ht="49.5" x14ac:dyDescent="0.25">
      <c r="A8083" s="11" t="s">
        <v>496</v>
      </c>
      <c r="B8083" s="17" t="s">
        <v>7257</v>
      </c>
      <c r="C8083" s="17" t="s">
        <v>7229</v>
      </c>
      <c r="D8083" s="18" t="s">
        <v>517</v>
      </c>
      <c r="E8083" s="12">
        <v>101</v>
      </c>
      <c r="F8083" s="11" t="s">
        <v>507</v>
      </c>
      <c r="G8083" s="18" t="s">
        <v>519</v>
      </c>
      <c r="H8083" s="12" t="s">
        <v>9</v>
      </c>
      <c r="I8083" s="11"/>
    </row>
    <row r="8084" spans="1:9" s="5" customFormat="1" ht="49.5" x14ac:dyDescent="0.25">
      <c r="A8084" s="11" t="s">
        <v>496</v>
      </c>
      <c r="B8084" s="17" t="s">
        <v>7258</v>
      </c>
      <c r="C8084" s="17" t="s">
        <v>7229</v>
      </c>
      <c r="D8084" s="18" t="s">
        <v>517</v>
      </c>
      <c r="E8084" s="12">
        <v>415</v>
      </c>
      <c r="F8084" s="11" t="s">
        <v>507</v>
      </c>
      <c r="G8084" s="18" t="s">
        <v>519</v>
      </c>
      <c r="H8084" s="12" t="s">
        <v>9</v>
      </c>
      <c r="I8084" s="11"/>
    </row>
    <row r="8085" spans="1:9" s="5" customFormat="1" ht="49.5" x14ac:dyDescent="0.25">
      <c r="A8085" s="11" t="s">
        <v>496</v>
      </c>
      <c r="B8085" s="17" t="s">
        <v>7259</v>
      </c>
      <c r="C8085" s="17" t="s">
        <v>7229</v>
      </c>
      <c r="D8085" s="18" t="s">
        <v>517</v>
      </c>
      <c r="E8085" s="12">
        <v>117</v>
      </c>
      <c r="F8085" s="11" t="s">
        <v>507</v>
      </c>
      <c r="G8085" s="18" t="s">
        <v>519</v>
      </c>
      <c r="H8085" s="12" t="s">
        <v>9</v>
      </c>
      <c r="I8085" s="11"/>
    </row>
    <row r="8086" spans="1:9" s="5" customFormat="1" ht="49.5" x14ac:dyDescent="0.25">
      <c r="A8086" s="11" t="s">
        <v>496</v>
      </c>
      <c r="B8086" s="17" t="s">
        <v>7260</v>
      </c>
      <c r="C8086" s="17" t="s">
        <v>7229</v>
      </c>
      <c r="D8086" s="18" t="s">
        <v>517</v>
      </c>
      <c r="E8086" s="12">
        <v>403</v>
      </c>
      <c r="F8086" s="11" t="s">
        <v>507</v>
      </c>
      <c r="G8086" s="18" t="s">
        <v>519</v>
      </c>
      <c r="H8086" s="12" t="s">
        <v>9</v>
      </c>
      <c r="I8086" s="11"/>
    </row>
    <row r="8087" spans="1:9" s="5" customFormat="1" ht="49.5" x14ac:dyDescent="0.25">
      <c r="A8087" s="11" t="s">
        <v>496</v>
      </c>
      <c r="B8087" s="17" t="s">
        <v>7261</v>
      </c>
      <c r="C8087" s="17" t="s">
        <v>7229</v>
      </c>
      <c r="D8087" s="18" t="s">
        <v>517</v>
      </c>
      <c r="E8087" s="12">
        <v>117</v>
      </c>
      <c r="F8087" s="11" t="s">
        <v>507</v>
      </c>
      <c r="G8087" s="18" t="s">
        <v>519</v>
      </c>
      <c r="H8087" s="12" t="s">
        <v>9</v>
      </c>
      <c r="I8087" s="11"/>
    </row>
    <row r="8088" spans="1:9" s="5" customFormat="1" ht="49.5" x14ac:dyDescent="0.25">
      <c r="A8088" s="11" t="s">
        <v>496</v>
      </c>
      <c r="B8088" s="17" t="s">
        <v>7262</v>
      </c>
      <c r="C8088" s="17" t="s">
        <v>7229</v>
      </c>
      <c r="D8088" s="18" t="s">
        <v>517</v>
      </c>
      <c r="E8088" s="12">
        <v>459</v>
      </c>
      <c r="F8088" s="11" t="s">
        <v>507</v>
      </c>
      <c r="G8088" s="18" t="s">
        <v>519</v>
      </c>
      <c r="H8088" s="12" t="s">
        <v>9</v>
      </c>
      <c r="I8088" s="11"/>
    </row>
    <row r="8089" spans="1:9" s="5" customFormat="1" ht="49.5" x14ac:dyDescent="0.25">
      <c r="A8089" s="11" t="s">
        <v>496</v>
      </c>
      <c r="B8089" s="17" t="s">
        <v>7271</v>
      </c>
      <c r="C8089" s="17" t="s">
        <v>7272</v>
      </c>
      <c r="D8089" s="18" t="s">
        <v>517</v>
      </c>
      <c r="E8089" s="12">
        <v>228</v>
      </c>
      <c r="F8089" s="11" t="s">
        <v>507</v>
      </c>
      <c r="G8089" s="18" t="s">
        <v>520</v>
      </c>
      <c r="H8089" s="12" t="s">
        <v>9</v>
      </c>
      <c r="I8089" s="11"/>
    </row>
    <row r="8090" spans="1:9" s="5" customFormat="1" ht="49.5" x14ac:dyDescent="0.25">
      <c r="A8090" s="11" t="s">
        <v>496</v>
      </c>
      <c r="B8090" s="17" t="s">
        <v>7273</v>
      </c>
      <c r="C8090" s="17" t="s">
        <v>7272</v>
      </c>
      <c r="D8090" s="18" t="s">
        <v>517</v>
      </c>
      <c r="E8090" s="12">
        <v>228</v>
      </c>
      <c r="F8090" s="11" t="s">
        <v>507</v>
      </c>
      <c r="G8090" s="18" t="s">
        <v>520</v>
      </c>
      <c r="H8090" s="12" t="s">
        <v>9</v>
      </c>
      <c r="I8090" s="11"/>
    </row>
    <row r="8091" spans="1:9" s="5" customFormat="1" ht="49.5" x14ac:dyDescent="0.25">
      <c r="A8091" s="11" t="s">
        <v>496</v>
      </c>
      <c r="B8091" s="17" t="s">
        <v>7274</v>
      </c>
      <c r="C8091" s="17" t="s">
        <v>7272</v>
      </c>
      <c r="D8091" s="18" t="s">
        <v>517</v>
      </c>
      <c r="E8091" s="12">
        <v>228</v>
      </c>
      <c r="F8091" s="11" t="s">
        <v>507</v>
      </c>
      <c r="G8091" s="18" t="s">
        <v>520</v>
      </c>
      <c r="H8091" s="12" t="s">
        <v>9</v>
      </c>
      <c r="I8091" s="11"/>
    </row>
    <row r="8092" spans="1:9" s="5" customFormat="1" ht="49.5" x14ac:dyDescent="0.25">
      <c r="A8092" s="11" t="s">
        <v>496</v>
      </c>
      <c r="B8092" s="17" t="s">
        <v>7275</v>
      </c>
      <c r="C8092" s="17" t="s">
        <v>7272</v>
      </c>
      <c r="D8092" s="18" t="s">
        <v>517</v>
      </c>
      <c r="E8092" s="12">
        <v>228</v>
      </c>
      <c r="F8092" s="11" t="s">
        <v>507</v>
      </c>
      <c r="G8092" s="18" t="s">
        <v>520</v>
      </c>
      <c r="H8092" s="12" t="s">
        <v>9</v>
      </c>
      <c r="I8092" s="11"/>
    </row>
    <row r="8093" spans="1:9" s="5" customFormat="1" ht="49.5" x14ac:dyDescent="0.25">
      <c r="A8093" s="11" t="s">
        <v>496</v>
      </c>
      <c r="B8093" s="17" t="s">
        <v>7276</v>
      </c>
      <c r="C8093" s="17" t="s">
        <v>7272</v>
      </c>
      <c r="D8093" s="18" t="s">
        <v>517</v>
      </c>
      <c r="E8093" s="12">
        <v>228</v>
      </c>
      <c r="F8093" s="11" t="s">
        <v>507</v>
      </c>
      <c r="G8093" s="18" t="s">
        <v>520</v>
      </c>
      <c r="H8093" s="12" t="s">
        <v>9</v>
      </c>
      <c r="I8093" s="11"/>
    </row>
    <row r="8094" spans="1:9" s="5" customFormat="1" ht="49.5" x14ac:dyDescent="0.25">
      <c r="A8094" s="11" t="s">
        <v>496</v>
      </c>
      <c r="B8094" s="17" t="s">
        <v>7277</v>
      </c>
      <c r="C8094" s="17" t="s">
        <v>7272</v>
      </c>
      <c r="D8094" s="18" t="s">
        <v>517</v>
      </c>
      <c r="E8094" s="12">
        <v>228</v>
      </c>
      <c r="F8094" s="11" t="s">
        <v>507</v>
      </c>
      <c r="G8094" s="18" t="s">
        <v>520</v>
      </c>
      <c r="H8094" s="12" t="s">
        <v>9</v>
      </c>
      <c r="I8094" s="11"/>
    </row>
    <row r="8095" spans="1:9" s="5" customFormat="1" ht="49.5" x14ac:dyDescent="0.25">
      <c r="A8095" s="11" t="s">
        <v>496</v>
      </c>
      <c r="B8095" s="17" t="s">
        <v>7278</v>
      </c>
      <c r="C8095" s="17" t="s">
        <v>7272</v>
      </c>
      <c r="D8095" s="18" t="s">
        <v>517</v>
      </c>
      <c r="E8095" s="12">
        <v>467</v>
      </c>
      <c r="F8095" s="11" t="s">
        <v>507</v>
      </c>
      <c r="G8095" s="18" t="s">
        <v>520</v>
      </c>
      <c r="H8095" s="12" t="s">
        <v>9</v>
      </c>
      <c r="I8095" s="11"/>
    </row>
    <row r="8096" spans="1:9" s="5" customFormat="1" ht="49.5" x14ac:dyDescent="0.25">
      <c r="A8096" s="11" t="s">
        <v>496</v>
      </c>
      <c r="B8096" s="17" t="s">
        <v>7279</v>
      </c>
      <c r="C8096" s="17" t="s">
        <v>7272</v>
      </c>
      <c r="D8096" s="18" t="s">
        <v>517</v>
      </c>
      <c r="E8096" s="12">
        <v>678</v>
      </c>
      <c r="F8096" s="11" t="s">
        <v>507</v>
      </c>
      <c r="G8096" s="18" t="s">
        <v>520</v>
      </c>
      <c r="H8096" s="12" t="s">
        <v>9</v>
      </c>
      <c r="I8096" s="11"/>
    </row>
    <row r="8097" spans="1:9" s="5" customFormat="1" ht="49.5" x14ac:dyDescent="0.25">
      <c r="A8097" s="11" t="s">
        <v>496</v>
      </c>
      <c r="B8097" s="17" t="s">
        <v>7280</v>
      </c>
      <c r="C8097" s="17" t="s">
        <v>7272</v>
      </c>
      <c r="D8097" s="18" t="s">
        <v>517</v>
      </c>
      <c r="E8097" s="12">
        <v>483</v>
      </c>
      <c r="F8097" s="11" t="s">
        <v>507</v>
      </c>
      <c r="G8097" s="18" t="s">
        <v>520</v>
      </c>
      <c r="H8097" s="12" t="s">
        <v>9</v>
      </c>
      <c r="I8097" s="11"/>
    </row>
    <row r="8098" spans="1:9" s="5" customFormat="1" ht="49.5" x14ac:dyDescent="0.25">
      <c r="A8098" s="11" t="s">
        <v>496</v>
      </c>
      <c r="B8098" s="17" t="s">
        <v>7281</v>
      </c>
      <c r="C8098" s="17" t="s">
        <v>7272</v>
      </c>
      <c r="D8098" s="18" t="s">
        <v>517</v>
      </c>
      <c r="E8098" s="12">
        <v>228</v>
      </c>
      <c r="F8098" s="11" t="s">
        <v>507</v>
      </c>
      <c r="G8098" s="18" t="s">
        <v>520</v>
      </c>
      <c r="H8098" s="12" t="s">
        <v>9</v>
      </c>
      <c r="I8098" s="11"/>
    </row>
    <row r="8099" spans="1:9" s="5" customFormat="1" ht="49.5" x14ac:dyDescent="0.25">
      <c r="A8099" s="11" t="s">
        <v>496</v>
      </c>
      <c r="B8099" s="17" t="s">
        <v>7282</v>
      </c>
      <c r="C8099" s="17" t="s">
        <v>7272</v>
      </c>
      <c r="D8099" s="18" t="s">
        <v>517</v>
      </c>
      <c r="E8099" s="12">
        <v>904</v>
      </c>
      <c r="F8099" s="11" t="s">
        <v>507</v>
      </c>
      <c r="G8099" s="18" t="s">
        <v>520</v>
      </c>
      <c r="H8099" s="12" t="s">
        <v>9</v>
      </c>
      <c r="I8099" s="11"/>
    </row>
    <row r="8100" spans="1:9" s="5" customFormat="1" ht="49.5" x14ac:dyDescent="0.25">
      <c r="A8100" s="11" t="s">
        <v>496</v>
      </c>
      <c r="B8100" s="17" t="s">
        <v>7283</v>
      </c>
      <c r="C8100" s="17" t="s">
        <v>7272</v>
      </c>
      <c r="D8100" s="18" t="s">
        <v>517</v>
      </c>
      <c r="E8100" s="12">
        <v>228</v>
      </c>
      <c r="F8100" s="11" t="s">
        <v>507</v>
      </c>
      <c r="G8100" s="18" t="s">
        <v>520</v>
      </c>
      <c r="H8100" s="12" t="s">
        <v>9</v>
      </c>
      <c r="I8100" s="11"/>
    </row>
    <row r="8101" spans="1:9" s="5" customFormat="1" ht="49.5" x14ac:dyDescent="0.25">
      <c r="A8101" s="11" t="s">
        <v>496</v>
      </c>
      <c r="B8101" s="17" t="s">
        <v>7366</v>
      </c>
      <c r="C8101" s="17" t="s">
        <v>7161</v>
      </c>
      <c r="D8101" s="18" t="s">
        <v>517</v>
      </c>
      <c r="E8101" s="12">
        <v>412</v>
      </c>
      <c r="F8101" s="11" t="s">
        <v>507</v>
      </c>
      <c r="G8101" s="18" t="s">
        <v>516</v>
      </c>
      <c r="H8101" s="12" t="s">
        <v>9</v>
      </c>
      <c r="I8101" s="11"/>
    </row>
    <row r="8102" spans="1:9" s="5" customFormat="1" ht="49.5" x14ac:dyDescent="0.25">
      <c r="A8102" s="11" t="s">
        <v>496</v>
      </c>
      <c r="B8102" s="17" t="s">
        <v>7367</v>
      </c>
      <c r="C8102" s="17" t="s">
        <v>7161</v>
      </c>
      <c r="D8102" s="18" t="s">
        <v>517</v>
      </c>
      <c r="E8102" s="12">
        <v>443</v>
      </c>
      <c r="F8102" s="11" t="s">
        <v>507</v>
      </c>
      <c r="G8102" s="18" t="s">
        <v>516</v>
      </c>
      <c r="H8102" s="12" t="s">
        <v>9</v>
      </c>
      <c r="I8102" s="11"/>
    </row>
    <row r="8103" spans="1:9" s="5" customFormat="1" ht="49.5" x14ac:dyDescent="0.25">
      <c r="A8103" s="11" t="s">
        <v>496</v>
      </c>
      <c r="B8103" s="17" t="s">
        <v>7368</v>
      </c>
      <c r="C8103" s="17" t="s">
        <v>7161</v>
      </c>
      <c r="D8103" s="18" t="s">
        <v>517</v>
      </c>
      <c r="E8103" s="12">
        <v>461</v>
      </c>
      <c r="F8103" s="11" t="s">
        <v>507</v>
      </c>
      <c r="G8103" s="18" t="s">
        <v>516</v>
      </c>
      <c r="H8103" s="12" t="s">
        <v>9</v>
      </c>
      <c r="I8103" s="11"/>
    </row>
    <row r="8104" spans="1:9" s="5" customFormat="1" ht="49.5" x14ac:dyDescent="0.25">
      <c r="A8104" s="11" t="s">
        <v>496</v>
      </c>
      <c r="B8104" s="17" t="s">
        <v>7369</v>
      </c>
      <c r="C8104" s="17" t="s">
        <v>7161</v>
      </c>
      <c r="D8104" s="18" t="s">
        <v>517</v>
      </c>
      <c r="E8104" s="12">
        <v>231</v>
      </c>
      <c r="F8104" s="11" t="s">
        <v>507</v>
      </c>
      <c r="G8104" s="18" t="s">
        <v>516</v>
      </c>
      <c r="H8104" s="12" t="s">
        <v>9</v>
      </c>
      <c r="I8104" s="11"/>
    </row>
    <row r="8105" spans="1:9" s="5" customFormat="1" ht="49.5" x14ac:dyDescent="0.25">
      <c r="A8105" s="11" t="s">
        <v>496</v>
      </c>
      <c r="B8105" s="17" t="s">
        <v>7370</v>
      </c>
      <c r="C8105" s="17" t="s">
        <v>7161</v>
      </c>
      <c r="D8105" s="18" t="s">
        <v>517</v>
      </c>
      <c r="E8105" s="12">
        <v>484</v>
      </c>
      <c r="F8105" s="11" t="s">
        <v>507</v>
      </c>
      <c r="G8105" s="18" t="s">
        <v>516</v>
      </c>
      <c r="H8105" s="12" t="s">
        <v>9</v>
      </c>
      <c r="I8105" s="11"/>
    </row>
    <row r="8106" spans="1:9" s="5" customFormat="1" ht="49.5" x14ac:dyDescent="0.25">
      <c r="A8106" s="11" t="s">
        <v>496</v>
      </c>
      <c r="B8106" s="17" t="s">
        <v>7371</v>
      </c>
      <c r="C8106" s="17" t="s">
        <v>7161</v>
      </c>
      <c r="D8106" s="18" t="s">
        <v>517</v>
      </c>
      <c r="E8106" s="12">
        <v>542</v>
      </c>
      <c r="F8106" s="11" t="s">
        <v>507</v>
      </c>
      <c r="G8106" s="18" t="s">
        <v>516</v>
      </c>
      <c r="H8106" s="12" t="s">
        <v>9</v>
      </c>
      <c r="I8106" s="11"/>
    </row>
    <row r="8107" spans="1:9" s="5" customFormat="1" ht="49.5" x14ac:dyDescent="0.25">
      <c r="A8107" s="11" t="s">
        <v>496</v>
      </c>
      <c r="B8107" s="17" t="s">
        <v>7372</v>
      </c>
      <c r="C8107" s="17" t="s">
        <v>7161</v>
      </c>
      <c r="D8107" s="18" t="s">
        <v>517</v>
      </c>
      <c r="E8107" s="12">
        <v>317</v>
      </c>
      <c r="F8107" s="11" t="s">
        <v>507</v>
      </c>
      <c r="G8107" s="18" t="s">
        <v>516</v>
      </c>
      <c r="H8107" s="12" t="s">
        <v>9</v>
      </c>
      <c r="I8107" s="11"/>
    </row>
    <row r="8108" spans="1:9" s="5" customFormat="1" ht="49.5" x14ac:dyDescent="0.25">
      <c r="A8108" s="11" t="s">
        <v>496</v>
      </c>
      <c r="B8108" s="17" t="s">
        <v>7373</v>
      </c>
      <c r="C8108" s="17" t="s">
        <v>7161</v>
      </c>
      <c r="D8108" s="18" t="s">
        <v>517</v>
      </c>
      <c r="E8108" s="12">
        <v>298</v>
      </c>
      <c r="F8108" s="11" t="s">
        <v>507</v>
      </c>
      <c r="G8108" s="18" t="s">
        <v>516</v>
      </c>
      <c r="H8108" s="12" t="s">
        <v>9</v>
      </c>
      <c r="I8108" s="11"/>
    </row>
    <row r="8109" spans="1:9" s="5" customFormat="1" ht="49.5" x14ac:dyDescent="0.25">
      <c r="A8109" s="11" t="s">
        <v>496</v>
      </c>
      <c r="B8109" s="17" t="s">
        <v>7374</v>
      </c>
      <c r="C8109" s="17" t="s">
        <v>7161</v>
      </c>
      <c r="D8109" s="18" t="s">
        <v>517</v>
      </c>
      <c r="E8109" s="12">
        <v>466</v>
      </c>
      <c r="F8109" s="11" t="s">
        <v>507</v>
      </c>
      <c r="G8109" s="18" t="s">
        <v>516</v>
      </c>
      <c r="H8109" s="12" t="s">
        <v>9</v>
      </c>
      <c r="I8109" s="11"/>
    </row>
    <row r="8110" spans="1:9" s="5" customFormat="1" ht="49.5" x14ac:dyDescent="0.25">
      <c r="A8110" s="11" t="s">
        <v>496</v>
      </c>
      <c r="B8110" s="17" t="s">
        <v>7375</v>
      </c>
      <c r="C8110" s="17" t="s">
        <v>7161</v>
      </c>
      <c r="D8110" s="18" t="s">
        <v>517</v>
      </c>
      <c r="E8110" s="12">
        <v>466</v>
      </c>
      <c r="F8110" s="11" t="s">
        <v>507</v>
      </c>
      <c r="G8110" s="18" t="s">
        <v>516</v>
      </c>
      <c r="H8110" s="12" t="s">
        <v>9</v>
      </c>
      <c r="I8110" s="11"/>
    </row>
    <row r="8111" spans="1:9" s="5" customFormat="1" ht="49.5" x14ac:dyDescent="0.25">
      <c r="A8111" s="11" t="s">
        <v>496</v>
      </c>
      <c r="B8111" s="17" t="s">
        <v>7376</v>
      </c>
      <c r="C8111" s="17" t="s">
        <v>7161</v>
      </c>
      <c r="D8111" s="18" t="s">
        <v>517</v>
      </c>
      <c r="E8111" s="12">
        <v>483</v>
      </c>
      <c r="F8111" s="11" t="s">
        <v>507</v>
      </c>
      <c r="G8111" s="18" t="s">
        <v>516</v>
      </c>
      <c r="H8111" s="12" t="s">
        <v>9</v>
      </c>
      <c r="I8111" s="11"/>
    </row>
    <row r="8112" spans="1:9" s="5" customFormat="1" ht="49.5" x14ac:dyDescent="0.25">
      <c r="A8112" s="11" t="s">
        <v>496</v>
      </c>
      <c r="B8112" s="17" t="s">
        <v>7377</v>
      </c>
      <c r="C8112" s="17" t="s">
        <v>7161</v>
      </c>
      <c r="D8112" s="18" t="s">
        <v>517</v>
      </c>
      <c r="E8112" s="12">
        <v>502</v>
      </c>
      <c r="F8112" s="11" t="s">
        <v>507</v>
      </c>
      <c r="G8112" s="18" t="s">
        <v>516</v>
      </c>
      <c r="H8112" s="12" t="s">
        <v>9</v>
      </c>
      <c r="I8112" s="11"/>
    </row>
    <row r="8113" spans="1:9" s="5" customFormat="1" ht="49.5" x14ac:dyDescent="0.25">
      <c r="A8113" s="11" t="s">
        <v>496</v>
      </c>
      <c r="B8113" s="17" t="s">
        <v>7378</v>
      </c>
      <c r="C8113" s="17" t="s">
        <v>7161</v>
      </c>
      <c r="D8113" s="18" t="s">
        <v>517</v>
      </c>
      <c r="E8113" s="12">
        <v>528</v>
      </c>
      <c r="F8113" s="11" t="s">
        <v>507</v>
      </c>
      <c r="G8113" s="18" t="s">
        <v>516</v>
      </c>
      <c r="H8113" s="12" t="s">
        <v>9</v>
      </c>
      <c r="I8113" s="11"/>
    </row>
    <row r="8114" spans="1:9" s="5" customFormat="1" ht="49.5" x14ac:dyDescent="0.25">
      <c r="A8114" s="11" t="s">
        <v>496</v>
      </c>
      <c r="B8114" s="17" t="s">
        <v>7379</v>
      </c>
      <c r="C8114" s="17" t="s">
        <v>7161</v>
      </c>
      <c r="D8114" s="18" t="s">
        <v>517</v>
      </c>
      <c r="E8114" s="12">
        <v>569</v>
      </c>
      <c r="F8114" s="11" t="s">
        <v>507</v>
      </c>
      <c r="G8114" s="18" t="s">
        <v>516</v>
      </c>
      <c r="H8114" s="12" t="s">
        <v>9</v>
      </c>
      <c r="I8114" s="11"/>
    </row>
    <row r="8115" spans="1:9" s="5" customFormat="1" ht="49.5" x14ac:dyDescent="0.25">
      <c r="A8115" s="11" t="s">
        <v>496</v>
      </c>
      <c r="B8115" s="17" t="s">
        <v>7380</v>
      </c>
      <c r="C8115" s="17" t="s">
        <v>7161</v>
      </c>
      <c r="D8115" s="18" t="s">
        <v>517</v>
      </c>
      <c r="E8115" s="12">
        <v>510</v>
      </c>
      <c r="F8115" s="11" t="s">
        <v>507</v>
      </c>
      <c r="G8115" s="18" t="s">
        <v>516</v>
      </c>
      <c r="H8115" s="12" t="s">
        <v>9</v>
      </c>
      <c r="I8115" s="11"/>
    </row>
    <row r="8116" spans="1:9" s="5" customFormat="1" ht="49.5" x14ac:dyDescent="0.25">
      <c r="A8116" s="11" t="s">
        <v>496</v>
      </c>
      <c r="B8116" s="17" t="s">
        <v>7381</v>
      </c>
      <c r="C8116" s="17" t="s">
        <v>7161</v>
      </c>
      <c r="D8116" s="18" t="s">
        <v>517</v>
      </c>
      <c r="E8116" s="12">
        <v>463</v>
      </c>
      <c r="F8116" s="11" t="s">
        <v>507</v>
      </c>
      <c r="G8116" s="18" t="s">
        <v>516</v>
      </c>
      <c r="H8116" s="12" t="s">
        <v>9</v>
      </c>
      <c r="I8116" s="11"/>
    </row>
    <row r="8117" spans="1:9" s="5" customFormat="1" ht="49.5" x14ac:dyDescent="0.25">
      <c r="A8117" s="11" t="s">
        <v>496</v>
      </c>
      <c r="B8117" s="17" t="s">
        <v>7382</v>
      </c>
      <c r="C8117" s="17" t="s">
        <v>7161</v>
      </c>
      <c r="D8117" s="18" t="s">
        <v>517</v>
      </c>
      <c r="E8117" s="12">
        <v>572</v>
      </c>
      <c r="F8117" s="11" t="s">
        <v>507</v>
      </c>
      <c r="G8117" s="18" t="s">
        <v>516</v>
      </c>
      <c r="H8117" s="12" t="s">
        <v>9</v>
      </c>
      <c r="I8117" s="11"/>
    </row>
    <row r="8118" spans="1:9" s="5" customFormat="1" ht="49.5" x14ac:dyDescent="0.25">
      <c r="A8118" s="11" t="s">
        <v>496</v>
      </c>
      <c r="B8118" s="17" t="s">
        <v>7383</v>
      </c>
      <c r="C8118" s="17" t="s">
        <v>7161</v>
      </c>
      <c r="D8118" s="18" t="s">
        <v>517</v>
      </c>
      <c r="E8118" s="12">
        <v>207</v>
      </c>
      <c r="F8118" s="11" t="s">
        <v>507</v>
      </c>
      <c r="G8118" s="18" t="s">
        <v>516</v>
      </c>
      <c r="H8118" s="12" t="s">
        <v>9</v>
      </c>
      <c r="I8118" s="11"/>
    </row>
    <row r="8119" spans="1:9" s="5" customFormat="1" ht="49.5" x14ac:dyDescent="0.25">
      <c r="A8119" s="11" t="s">
        <v>496</v>
      </c>
      <c r="B8119" s="17" t="s">
        <v>7384</v>
      </c>
      <c r="C8119" s="17" t="s">
        <v>7161</v>
      </c>
      <c r="D8119" s="18" t="s">
        <v>517</v>
      </c>
      <c r="E8119" s="12">
        <v>437</v>
      </c>
      <c r="F8119" s="11" t="s">
        <v>507</v>
      </c>
      <c r="G8119" s="18" t="s">
        <v>516</v>
      </c>
      <c r="H8119" s="12" t="s">
        <v>9</v>
      </c>
      <c r="I8119" s="11"/>
    </row>
    <row r="8120" spans="1:9" s="5" customFormat="1" ht="49.5" x14ac:dyDescent="0.25">
      <c r="A8120" s="11" t="s">
        <v>496</v>
      </c>
      <c r="B8120" s="17" t="s">
        <v>7385</v>
      </c>
      <c r="C8120" s="17" t="s">
        <v>7161</v>
      </c>
      <c r="D8120" s="18" t="s">
        <v>517</v>
      </c>
      <c r="E8120" s="12">
        <v>8</v>
      </c>
      <c r="F8120" s="11" t="s">
        <v>509</v>
      </c>
      <c r="G8120" s="18"/>
      <c r="H8120" s="12" t="s">
        <v>9</v>
      </c>
      <c r="I8120" s="11"/>
    </row>
    <row r="8121" spans="1:9" s="5" customFormat="1" ht="49.5" x14ac:dyDescent="0.25">
      <c r="A8121" s="11" t="s">
        <v>496</v>
      </c>
      <c r="B8121" s="17" t="s">
        <v>7386</v>
      </c>
      <c r="C8121" s="17" t="s">
        <v>7161</v>
      </c>
      <c r="D8121" s="18" t="s">
        <v>517</v>
      </c>
      <c r="E8121" s="12">
        <v>34</v>
      </c>
      <c r="F8121" s="11" t="s">
        <v>509</v>
      </c>
      <c r="G8121" s="18"/>
      <c r="H8121" s="12" t="s">
        <v>9</v>
      </c>
      <c r="I8121" s="11"/>
    </row>
    <row r="8122" spans="1:9" s="5" customFormat="1" ht="49.5" x14ac:dyDescent="0.25">
      <c r="A8122" s="11" t="s">
        <v>496</v>
      </c>
      <c r="B8122" s="17" t="s">
        <v>7386</v>
      </c>
      <c r="C8122" s="17" t="s">
        <v>7161</v>
      </c>
      <c r="D8122" s="18" t="s">
        <v>517</v>
      </c>
      <c r="E8122" s="12">
        <v>130</v>
      </c>
      <c r="F8122" s="11" t="s">
        <v>509</v>
      </c>
      <c r="G8122" s="18"/>
      <c r="H8122" s="12" t="s">
        <v>9</v>
      </c>
      <c r="I8122" s="11"/>
    </row>
    <row r="8123" spans="1:9" s="5" customFormat="1" ht="49.5" x14ac:dyDescent="0.25">
      <c r="A8123" s="11" t="s">
        <v>510</v>
      </c>
      <c r="B8123" s="17" t="s">
        <v>7386</v>
      </c>
      <c r="C8123" s="17" t="s">
        <v>7161</v>
      </c>
      <c r="D8123" s="18" t="s">
        <v>517</v>
      </c>
      <c r="E8123" s="12">
        <v>504</v>
      </c>
      <c r="F8123" s="11" t="s">
        <v>509</v>
      </c>
      <c r="G8123" s="18"/>
      <c r="H8123" s="12" t="s">
        <v>9</v>
      </c>
      <c r="I8123" s="11"/>
    </row>
    <row r="8124" spans="1:9" s="5" customFormat="1" ht="49.5" x14ac:dyDescent="0.25">
      <c r="A8124" s="11" t="s">
        <v>510</v>
      </c>
      <c r="B8124" s="17" t="s">
        <v>7386</v>
      </c>
      <c r="C8124" s="17" t="s">
        <v>7161</v>
      </c>
      <c r="D8124" s="18" t="s">
        <v>517</v>
      </c>
      <c r="E8124" s="12">
        <v>195</v>
      </c>
      <c r="F8124" s="11" t="s">
        <v>509</v>
      </c>
      <c r="G8124" s="18"/>
      <c r="H8124" s="12" t="s">
        <v>9</v>
      </c>
      <c r="I8124" s="11"/>
    </row>
    <row r="8125" spans="1:9" s="5" customFormat="1" ht="49.5" x14ac:dyDescent="0.25">
      <c r="A8125" s="11" t="s">
        <v>496</v>
      </c>
      <c r="B8125" s="17" t="s">
        <v>7387</v>
      </c>
      <c r="C8125" s="17" t="s">
        <v>7161</v>
      </c>
      <c r="D8125" s="18" t="s">
        <v>517</v>
      </c>
      <c r="E8125" s="12">
        <v>12</v>
      </c>
      <c r="F8125" s="11" t="s">
        <v>509</v>
      </c>
      <c r="G8125" s="18"/>
      <c r="H8125" s="12" t="s">
        <v>9</v>
      </c>
      <c r="I8125" s="11"/>
    </row>
    <row r="8126" spans="1:9" s="5" customFormat="1" ht="49.5" x14ac:dyDescent="0.25">
      <c r="A8126" s="11" t="s">
        <v>496</v>
      </c>
      <c r="B8126" s="17" t="s">
        <v>7387</v>
      </c>
      <c r="C8126" s="17" t="s">
        <v>7161</v>
      </c>
      <c r="D8126" s="18" t="s">
        <v>517</v>
      </c>
      <c r="E8126" s="12">
        <v>5</v>
      </c>
      <c r="F8126" s="11" t="s">
        <v>509</v>
      </c>
      <c r="G8126" s="18"/>
      <c r="H8126" s="12" t="s">
        <v>9</v>
      </c>
      <c r="I8126" s="11"/>
    </row>
    <row r="8127" spans="1:9" s="5" customFormat="1" ht="49.5" x14ac:dyDescent="0.25">
      <c r="A8127" s="11" t="s">
        <v>496</v>
      </c>
      <c r="B8127" s="17" t="s">
        <v>7388</v>
      </c>
      <c r="C8127" s="17" t="s">
        <v>7389</v>
      </c>
      <c r="D8127" s="18" t="s">
        <v>517</v>
      </c>
      <c r="E8127" s="12">
        <v>36</v>
      </c>
      <c r="F8127" s="11" t="s">
        <v>507</v>
      </c>
      <c r="G8127" s="18" t="s">
        <v>524</v>
      </c>
      <c r="H8127" s="12" t="s">
        <v>9</v>
      </c>
      <c r="I8127" s="11"/>
    </row>
    <row r="8128" spans="1:9" s="5" customFormat="1" ht="49.5" x14ac:dyDescent="0.25">
      <c r="A8128" s="11" t="s">
        <v>496</v>
      </c>
      <c r="B8128" s="17" t="s">
        <v>7390</v>
      </c>
      <c r="C8128" s="17" t="s">
        <v>7389</v>
      </c>
      <c r="D8128" s="18" t="s">
        <v>517</v>
      </c>
      <c r="E8128" s="12">
        <v>36</v>
      </c>
      <c r="F8128" s="11" t="s">
        <v>507</v>
      </c>
      <c r="G8128" s="18" t="s">
        <v>524</v>
      </c>
      <c r="H8128" s="12" t="s">
        <v>9</v>
      </c>
      <c r="I8128" s="11"/>
    </row>
    <row r="8129" spans="1:9" s="5" customFormat="1" ht="49.5" x14ac:dyDescent="0.25">
      <c r="A8129" s="11" t="s">
        <v>496</v>
      </c>
      <c r="B8129" s="17" t="s">
        <v>7391</v>
      </c>
      <c r="C8129" s="17" t="s">
        <v>7389</v>
      </c>
      <c r="D8129" s="18" t="s">
        <v>517</v>
      </c>
      <c r="E8129" s="12">
        <v>36</v>
      </c>
      <c r="F8129" s="11" t="s">
        <v>507</v>
      </c>
      <c r="G8129" s="18" t="s">
        <v>524</v>
      </c>
      <c r="H8129" s="12" t="s">
        <v>9</v>
      </c>
      <c r="I8129" s="11"/>
    </row>
    <row r="8130" spans="1:9" s="5" customFormat="1" ht="49.5" x14ac:dyDescent="0.25">
      <c r="A8130" s="11" t="s">
        <v>496</v>
      </c>
      <c r="B8130" s="17" t="s">
        <v>7392</v>
      </c>
      <c r="C8130" s="17" t="s">
        <v>7389</v>
      </c>
      <c r="D8130" s="18" t="s">
        <v>517</v>
      </c>
      <c r="E8130" s="12">
        <v>36</v>
      </c>
      <c r="F8130" s="11" t="s">
        <v>507</v>
      </c>
      <c r="G8130" s="18" t="s">
        <v>524</v>
      </c>
      <c r="H8130" s="12" t="s">
        <v>9</v>
      </c>
      <c r="I8130" s="11"/>
    </row>
    <row r="8131" spans="1:9" s="5" customFormat="1" ht="49.5" x14ac:dyDescent="0.25">
      <c r="A8131" s="11" t="s">
        <v>496</v>
      </c>
      <c r="B8131" s="17" t="s">
        <v>7393</v>
      </c>
      <c r="C8131" s="17" t="s">
        <v>7389</v>
      </c>
      <c r="D8131" s="18" t="s">
        <v>517</v>
      </c>
      <c r="E8131" s="12">
        <v>256</v>
      </c>
      <c r="F8131" s="11" t="s">
        <v>507</v>
      </c>
      <c r="G8131" s="18" t="s">
        <v>524</v>
      </c>
      <c r="H8131" s="12" t="s">
        <v>9</v>
      </c>
      <c r="I8131" s="11"/>
    </row>
    <row r="8132" spans="1:9" s="5" customFormat="1" ht="49.5" x14ac:dyDescent="0.25">
      <c r="A8132" s="11" t="s">
        <v>496</v>
      </c>
      <c r="B8132" s="17" t="s">
        <v>7394</v>
      </c>
      <c r="C8132" s="17" t="s">
        <v>7389</v>
      </c>
      <c r="D8132" s="18" t="s">
        <v>517</v>
      </c>
      <c r="E8132" s="12">
        <v>36</v>
      </c>
      <c r="F8132" s="11" t="s">
        <v>507</v>
      </c>
      <c r="G8132" s="18" t="s">
        <v>524</v>
      </c>
      <c r="H8132" s="12" t="s">
        <v>9</v>
      </c>
      <c r="I8132" s="11"/>
    </row>
    <row r="8133" spans="1:9" s="5" customFormat="1" ht="49.5" x14ac:dyDescent="0.25">
      <c r="A8133" s="11" t="s">
        <v>496</v>
      </c>
      <c r="B8133" s="17" t="s">
        <v>7395</v>
      </c>
      <c r="C8133" s="17" t="s">
        <v>7389</v>
      </c>
      <c r="D8133" s="18" t="s">
        <v>517</v>
      </c>
      <c r="E8133" s="12">
        <v>36</v>
      </c>
      <c r="F8133" s="11" t="s">
        <v>507</v>
      </c>
      <c r="G8133" s="18" t="s">
        <v>524</v>
      </c>
      <c r="H8133" s="12" t="s">
        <v>9</v>
      </c>
      <c r="I8133" s="11"/>
    </row>
    <row r="8134" spans="1:9" s="5" customFormat="1" ht="49.5" x14ac:dyDescent="0.25">
      <c r="A8134" s="11" t="s">
        <v>496</v>
      </c>
      <c r="B8134" s="17" t="s">
        <v>7396</v>
      </c>
      <c r="C8134" s="17" t="s">
        <v>7389</v>
      </c>
      <c r="D8134" s="18" t="s">
        <v>517</v>
      </c>
      <c r="E8134" s="12">
        <v>331</v>
      </c>
      <c r="F8134" s="11" t="s">
        <v>507</v>
      </c>
      <c r="G8134" s="18" t="s">
        <v>524</v>
      </c>
      <c r="H8134" s="12" t="s">
        <v>9</v>
      </c>
      <c r="I8134" s="11"/>
    </row>
    <row r="8135" spans="1:9" s="5" customFormat="1" ht="49.5" x14ac:dyDescent="0.25">
      <c r="A8135" s="11" t="s">
        <v>496</v>
      </c>
      <c r="B8135" s="17" t="s">
        <v>7397</v>
      </c>
      <c r="C8135" s="17" t="s">
        <v>7389</v>
      </c>
      <c r="D8135" s="18" t="s">
        <v>517</v>
      </c>
      <c r="E8135" s="12">
        <v>292</v>
      </c>
      <c r="F8135" s="11" t="s">
        <v>507</v>
      </c>
      <c r="G8135" s="18" t="s">
        <v>524</v>
      </c>
      <c r="H8135" s="12" t="s">
        <v>9</v>
      </c>
      <c r="I8135" s="11"/>
    </row>
    <row r="8136" spans="1:9" s="5" customFormat="1" ht="49.5" x14ac:dyDescent="0.25">
      <c r="A8136" s="11" t="s">
        <v>496</v>
      </c>
      <c r="B8136" s="17" t="s">
        <v>7398</v>
      </c>
      <c r="C8136" s="17" t="s">
        <v>7389</v>
      </c>
      <c r="D8136" s="18" t="s">
        <v>517</v>
      </c>
      <c r="E8136" s="12">
        <v>164</v>
      </c>
      <c r="F8136" s="11" t="s">
        <v>507</v>
      </c>
      <c r="G8136" s="18" t="s">
        <v>524</v>
      </c>
      <c r="H8136" s="12" t="s">
        <v>9</v>
      </c>
      <c r="I8136" s="11"/>
    </row>
    <row r="8137" spans="1:9" s="5" customFormat="1" ht="49.5" x14ac:dyDescent="0.25">
      <c r="A8137" s="11" t="s">
        <v>496</v>
      </c>
      <c r="B8137" s="17" t="s">
        <v>7399</v>
      </c>
      <c r="C8137" s="17" t="s">
        <v>7389</v>
      </c>
      <c r="D8137" s="18" t="s">
        <v>517</v>
      </c>
      <c r="E8137" s="12">
        <v>36</v>
      </c>
      <c r="F8137" s="11" t="s">
        <v>507</v>
      </c>
      <c r="G8137" s="18" t="s">
        <v>524</v>
      </c>
      <c r="H8137" s="12" t="s">
        <v>9</v>
      </c>
      <c r="I8137" s="11"/>
    </row>
    <row r="8138" spans="1:9" s="5" customFormat="1" ht="49.5" x14ac:dyDescent="0.25">
      <c r="A8138" s="11" t="s">
        <v>496</v>
      </c>
      <c r="B8138" s="17" t="s">
        <v>7400</v>
      </c>
      <c r="C8138" s="17" t="s">
        <v>7389</v>
      </c>
      <c r="D8138" s="18" t="s">
        <v>517</v>
      </c>
      <c r="E8138" s="12">
        <v>36</v>
      </c>
      <c r="F8138" s="11" t="s">
        <v>507</v>
      </c>
      <c r="G8138" s="18" t="s">
        <v>524</v>
      </c>
      <c r="H8138" s="12" t="s">
        <v>9</v>
      </c>
      <c r="I8138" s="11"/>
    </row>
    <row r="8139" spans="1:9" s="5" customFormat="1" ht="49.5" x14ac:dyDescent="0.25">
      <c r="A8139" s="11" t="s">
        <v>496</v>
      </c>
      <c r="B8139" s="17" t="s">
        <v>7401</v>
      </c>
      <c r="C8139" s="17" t="s">
        <v>7389</v>
      </c>
      <c r="D8139" s="18" t="s">
        <v>517</v>
      </c>
      <c r="E8139" s="12">
        <v>138</v>
      </c>
      <c r="F8139" s="11" t="s">
        <v>507</v>
      </c>
      <c r="G8139" s="18" t="s">
        <v>524</v>
      </c>
      <c r="H8139" s="12" t="s">
        <v>9</v>
      </c>
      <c r="I8139" s="11"/>
    </row>
    <row r="8140" spans="1:9" s="5" customFormat="1" ht="49.5" x14ac:dyDescent="0.25">
      <c r="A8140" s="11" t="s">
        <v>496</v>
      </c>
      <c r="B8140" s="17" t="s">
        <v>7224</v>
      </c>
      <c r="C8140" s="17" t="s">
        <v>7225</v>
      </c>
      <c r="D8140" s="18" t="s">
        <v>517</v>
      </c>
      <c r="E8140" s="12">
        <v>252</v>
      </c>
      <c r="F8140" s="11" t="s">
        <v>509</v>
      </c>
      <c r="G8140" s="18"/>
      <c r="H8140" s="12" t="s">
        <v>9</v>
      </c>
      <c r="I8140" s="11"/>
    </row>
    <row r="8141" spans="1:9" s="5" customFormat="1" ht="49.5" x14ac:dyDescent="0.25">
      <c r="A8141" s="11" t="s">
        <v>496</v>
      </c>
      <c r="B8141" s="17" t="s">
        <v>7226</v>
      </c>
      <c r="C8141" s="17" t="s">
        <v>7225</v>
      </c>
      <c r="D8141" s="18" t="s">
        <v>517</v>
      </c>
      <c r="E8141" s="12">
        <v>98</v>
      </c>
      <c r="F8141" s="11" t="s">
        <v>509</v>
      </c>
      <c r="G8141" s="18"/>
      <c r="H8141" s="12" t="s">
        <v>9</v>
      </c>
      <c r="I8141" s="11"/>
    </row>
    <row r="8142" spans="1:9" s="5" customFormat="1" ht="49.5" x14ac:dyDescent="0.25">
      <c r="A8142" s="11" t="s">
        <v>496</v>
      </c>
      <c r="B8142" s="17" t="s">
        <v>7326</v>
      </c>
      <c r="C8142" s="17" t="s">
        <v>7327</v>
      </c>
      <c r="D8142" s="18" t="s">
        <v>517</v>
      </c>
      <c r="E8142" s="12">
        <v>917</v>
      </c>
      <c r="F8142" s="11" t="s">
        <v>507</v>
      </c>
      <c r="G8142" s="18" t="s">
        <v>522</v>
      </c>
      <c r="H8142" s="12" t="s">
        <v>9</v>
      </c>
      <c r="I8142" s="11"/>
    </row>
    <row r="8143" spans="1:9" s="5" customFormat="1" ht="49.5" x14ac:dyDescent="0.25">
      <c r="A8143" s="11" t="s">
        <v>496</v>
      </c>
      <c r="B8143" s="17" t="s">
        <v>7328</v>
      </c>
      <c r="C8143" s="17" t="s">
        <v>7327</v>
      </c>
      <c r="D8143" s="18" t="s">
        <v>517</v>
      </c>
      <c r="E8143" s="12">
        <v>883</v>
      </c>
      <c r="F8143" s="11" t="s">
        <v>507</v>
      </c>
      <c r="G8143" s="18" t="s">
        <v>522</v>
      </c>
      <c r="H8143" s="12" t="s">
        <v>9</v>
      </c>
      <c r="I8143" s="11"/>
    </row>
    <row r="8144" spans="1:9" s="5" customFormat="1" ht="49.5" x14ac:dyDescent="0.25">
      <c r="A8144" s="11" t="s">
        <v>496</v>
      </c>
      <c r="B8144" s="17" t="s">
        <v>7329</v>
      </c>
      <c r="C8144" s="17" t="s">
        <v>7327</v>
      </c>
      <c r="D8144" s="18" t="s">
        <v>517</v>
      </c>
      <c r="E8144" s="12">
        <v>995</v>
      </c>
      <c r="F8144" s="11" t="s">
        <v>507</v>
      </c>
      <c r="G8144" s="18" t="s">
        <v>522</v>
      </c>
      <c r="H8144" s="12" t="s">
        <v>9</v>
      </c>
      <c r="I8144" s="11"/>
    </row>
    <row r="8145" spans="1:9" s="5" customFormat="1" ht="49.5" x14ac:dyDescent="0.25">
      <c r="A8145" s="11" t="s">
        <v>496</v>
      </c>
      <c r="B8145" s="17" t="s">
        <v>7330</v>
      </c>
      <c r="C8145" s="17" t="s">
        <v>7327</v>
      </c>
      <c r="D8145" s="18" t="s">
        <v>517</v>
      </c>
      <c r="E8145" s="12">
        <v>1091</v>
      </c>
      <c r="F8145" s="11" t="s">
        <v>507</v>
      </c>
      <c r="G8145" s="18" t="s">
        <v>522</v>
      </c>
      <c r="H8145" s="12" t="s">
        <v>9</v>
      </c>
      <c r="I8145" s="11"/>
    </row>
    <row r="8146" spans="1:9" s="5" customFormat="1" ht="49.5" x14ac:dyDescent="0.25">
      <c r="A8146" s="11" t="s">
        <v>496</v>
      </c>
      <c r="B8146" s="17" t="s">
        <v>7331</v>
      </c>
      <c r="C8146" s="17" t="s">
        <v>7327</v>
      </c>
      <c r="D8146" s="18" t="s">
        <v>517</v>
      </c>
      <c r="E8146" s="12">
        <v>975</v>
      </c>
      <c r="F8146" s="11" t="s">
        <v>507</v>
      </c>
      <c r="G8146" s="18" t="s">
        <v>522</v>
      </c>
      <c r="H8146" s="12" t="s">
        <v>9</v>
      </c>
      <c r="I8146" s="11"/>
    </row>
    <row r="8147" spans="1:9" s="5" customFormat="1" ht="49.5" x14ac:dyDescent="0.25">
      <c r="A8147" s="11" t="s">
        <v>496</v>
      </c>
      <c r="B8147" s="17" t="s">
        <v>7332</v>
      </c>
      <c r="C8147" s="17" t="s">
        <v>7327</v>
      </c>
      <c r="D8147" s="18" t="s">
        <v>517</v>
      </c>
      <c r="E8147" s="12">
        <v>1017</v>
      </c>
      <c r="F8147" s="11" t="s">
        <v>507</v>
      </c>
      <c r="G8147" s="18" t="s">
        <v>522</v>
      </c>
      <c r="H8147" s="12" t="s">
        <v>9</v>
      </c>
      <c r="I8147" s="11"/>
    </row>
    <row r="8148" spans="1:9" s="5" customFormat="1" ht="49.5" x14ac:dyDescent="0.25">
      <c r="A8148" s="11" t="s">
        <v>496</v>
      </c>
      <c r="B8148" s="17" t="s">
        <v>7333</v>
      </c>
      <c r="C8148" s="17" t="s">
        <v>7327</v>
      </c>
      <c r="D8148" s="18" t="s">
        <v>517</v>
      </c>
      <c r="E8148" s="12">
        <v>1108</v>
      </c>
      <c r="F8148" s="11" t="s">
        <v>507</v>
      </c>
      <c r="G8148" s="18" t="s">
        <v>522</v>
      </c>
      <c r="H8148" s="12" t="s">
        <v>9</v>
      </c>
      <c r="I8148" s="11"/>
    </row>
    <row r="8149" spans="1:9" s="5" customFormat="1" ht="49.5" x14ac:dyDescent="0.25">
      <c r="A8149" s="11" t="s">
        <v>496</v>
      </c>
      <c r="B8149" s="17" t="s">
        <v>7334</v>
      </c>
      <c r="C8149" s="17" t="s">
        <v>7327</v>
      </c>
      <c r="D8149" s="18" t="s">
        <v>517</v>
      </c>
      <c r="E8149" s="12">
        <v>864</v>
      </c>
      <c r="F8149" s="11" t="s">
        <v>507</v>
      </c>
      <c r="G8149" s="18" t="s">
        <v>522</v>
      </c>
      <c r="H8149" s="12" t="s">
        <v>9</v>
      </c>
      <c r="I8149" s="11"/>
    </row>
    <row r="8150" spans="1:9" s="5" customFormat="1" ht="49.5" x14ac:dyDescent="0.25">
      <c r="A8150" s="11" t="s">
        <v>496</v>
      </c>
      <c r="B8150" s="17" t="s">
        <v>7335</v>
      </c>
      <c r="C8150" s="17" t="s">
        <v>7327</v>
      </c>
      <c r="D8150" s="18" t="s">
        <v>517</v>
      </c>
      <c r="E8150" s="12">
        <v>369</v>
      </c>
      <c r="F8150" s="11" t="s">
        <v>507</v>
      </c>
      <c r="G8150" s="18" t="s">
        <v>522</v>
      </c>
      <c r="H8150" s="12" t="s">
        <v>9</v>
      </c>
      <c r="I8150" s="11"/>
    </row>
    <row r="8151" spans="1:9" s="5" customFormat="1" ht="49.5" x14ac:dyDescent="0.25">
      <c r="A8151" s="11" t="s">
        <v>496</v>
      </c>
      <c r="B8151" s="17" t="s">
        <v>7336</v>
      </c>
      <c r="C8151" s="17" t="s">
        <v>7327</v>
      </c>
      <c r="D8151" s="18" t="s">
        <v>517</v>
      </c>
      <c r="E8151" s="12">
        <v>825</v>
      </c>
      <c r="F8151" s="11" t="s">
        <v>507</v>
      </c>
      <c r="G8151" s="18" t="s">
        <v>522</v>
      </c>
      <c r="H8151" s="12" t="s">
        <v>9</v>
      </c>
      <c r="I8151" s="11"/>
    </row>
    <row r="8152" spans="1:9" s="5" customFormat="1" ht="49.5" x14ac:dyDescent="0.25">
      <c r="A8152" s="11" t="s">
        <v>496</v>
      </c>
      <c r="B8152" s="17" t="s">
        <v>7337</v>
      </c>
      <c r="C8152" s="17" t="s">
        <v>7327</v>
      </c>
      <c r="D8152" s="18" t="s">
        <v>517</v>
      </c>
      <c r="E8152" s="12">
        <v>286</v>
      </c>
      <c r="F8152" s="11" t="s">
        <v>507</v>
      </c>
      <c r="G8152" s="18" t="s">
        <v>522</v>
      </c>
      <c r="H8152" s="12" t="s">
        <v>9</v>
      </c>
      <c r="I8152" s="11"/>
    </row>
    <row r="8153" spans="1:9" s="5" customFormat="1" ht="49.5" x14ac:dyDescent="0.25">
      <c r="A8153" s="11" t="s">
        <v>496</v>
      </c>
      <c r="B8153" s="17" t="s">
        <v>7338</v>
      </c>
      <c r="C8153" s="17" t="s">
        <v>7327</v>
      </c>
      <c r="D8153" s="18" t="s">
        <v>517</v>
      </c>
      <c r="E8153" s="12">
        <v>1070</v>
      </c>
      <c r="F8153" s="11" t="s">
        <v>507</v>
      </c>
      <c r="G8153" s="18" t="s">
        <v>522</v>
      </c>
      <c r="H8153" s="12" t="s">
        <v>9</v>
      </c>
      <c r="I8153" s="11"/>
    </row>
    <row r="8154" spans="1:9" s="5" customFormat="1" ht="49.5" x14ac:dyDescent="0.25">
      <c r="A8154" s="11" t="s">
        <v>496</v>
      </c>
      <c r="B8154" s="17" t="s">
        <v>7339</v>
      </c>
      <c r="C8154" s="17" t="s">
        <v>7327</v>
      </c>
      <c r="D8154" s="18" t="s">
        <v>517</v>
      </c>
      <c r="E8154" s="12">
        <v>1054</v>
      </c>
      <c r="F8154" s="11" t="s">
        <v>507</v>
      </c>
      <c r="G8154" s="18" t="s">
        <v>522</v>
      </c>
      <c r="H8154" s="12" t="s">
        <v>9</v>
      </c>
      <c r="I8154" s="11"/>
    </row>
    <row r="8155" spans="1:9" s="5" customFormat="1" ht="49.5" x14ac:dyDescent="0.25">
      <c r="A8155" s="11" t="s">
        <v>496</v>
      </c>
      <c r="B8155" s="17" t="s">
        <v>7340</v>
      </c>
      <c r="C8155" s="17" t="s">
        <v>7327</v>
      </c>
      <c r="D8155" s="18" t="s">
        <v>517</v>
      </c>
      <c r="E8155" s="12">
        <v>1761</v>
      </c>
      <c r="F8155" s="11" t="s">
        <v>507</v>
      </c>
      <c r="G8155" s="18" t="s">
        <v>522</v>
      </c>
      <c r="H8155" s="12" t="s">
        <v>9</v>
      </c>
      <c r="I8155" s="11"/>
    </row>
    <row r="8156" spans="1:9" s="5" customFormat="1" ht="49.5" x14ac:dyDescent="0.25">
      <c r="A8156" s="11" t="s">
        <v>496</v>
      </c>
      <c r="B8156" s="17" t="s">
        <v>7319</v>
      </c>
      <c r="C8156" s="17" t="s">
        <v>7320</v>
      </c>
      <c r="D8156" s="18" t="s">
        <v>517</v>
      </c>
      <c r="E8156" s="12">
        <v>376</v>
      </c>
      <c r="F8156" s="11" t="s">
        <v>507</v>
      </c>
      <c r="G8156" s="18" t="s">
        <v>521</v>
      </c>
      <c r="H8156" s="12" t="s">
        <v>9</v>
      </c>
      <c r="I8156" s="11"/>
    </row>
    <row r="8157" spans="1:9" s="5" customFormat="1" ht="49.5" x14ac:dyDescent="0.25">
      <c r="A8157" s="11" t="s">
        <v>496</v>
      </c>
      <c r="B8157" s="17" t="s">
        <v>7321</v>
      </c>
      <c r="C8157" s="17" t="s">
        <v>7320</v>
      </c>
      <c r="D8157" s="18" t="s">
        <v>517</v>
      </c>
      <c r="E8157" s="12">
        <v>446</v>
      </c>
      <c r="F8157" s="11" t="s">
        <v>507</v>
      </c>
      <c r="G8157" s="18" t="s">
        <v>521</v>
      </c>
      <c r="H8157" s="12" t="s">
        <v>9</v>
      </c>
      <c r="I8157" s="11"/>
    </row>
    <row r="8158" spans="1:9" s="5" customFormat="1" ht="49.5" x14ac:dyDescent="0.25">
      <c r="A8158" s="11" t="s">
        <v>496</v>
      </c>
      <c r="B8158" s="17" t="s">
        <v>7322</v>
      </c>
      <c r="C8158" s="17" t="s">
        <v>7320</v>
      </c>
      <c r="D8158" s="18" t="s">
        <v>517</v>
      </c>
      <c r="E8158" s="12">
        <v>352</v>
      </c>
      <c r="F8158" s="11" t="s">
        <v>507</v>
      </c>
      <c r="G8158" s="18" t="s">
        <v>521</v>
      </c>
      <c r="H8158" s="12" t="s">
        <v>9</v>
      </c>
      <c r="I8158" s="11"/>
    </row>
    <row r="8159" spans="1:9" s="5" customFormat="1" ht="49.5" x14ac:dyDescent="0.25">
      <c r="A8159" s="11" t="s">
        <v>496</v>
      </c>
      <c r="B8159" s="17" t="s">
        <v>7230</v>
      </c>
      <c r="C8159" s="17" t="s">
        <v>7320</v>
      </c>
      <c r="D8159" s="18" t="s">
        <v>517</v>
      </c>
      <c r="E8159" s="12">
        <v>350</v>
      </c>
      <c r="F8159" s="11" t="s">
        <v>507</v>
      </c>
      <c r="G8159" s="18" t="s">
        <v>521</v>
      </c>
      <c r="H8159" s="12" t="s">
        <v>9</v>
      </c>
      <c r="I8159" s="11"/>
    </row>
    <row r="8160" spans="1:9" s="5" customFormat="1" ht="49.5" x14ac:dyDescent="0.25">
      <c r="A8160" s="11" t="s">
        <v>496</v>
      </c>
      <c r="B8160" s="17" t="s">
        <v>7233</v>
      </c>
      <c r="C8160" s="17" t="s">
        <v>7320</v>
      </c>
      <c r="D8160" s="18" t="s">
        <v>517</v>
      </c>
      <c r="E8160" s="12">
        <v>409</v>
      </c>
      <c r="F8160" s="11" t="s">
        <v>507</v>
      </c>
      <c r="G8160" s="18" t="s">
        <v>521</v>
      </c>
      <c r="H8160" s="12" t="s">
        <v>9</v>
      </c>
      <c r="I8160" s="11"/>
    </row>
    <row r="8161" spans="1:9" s="5" customFormat="1" ht="49.5" x14ac:dyDescent="0.25">
      <c r="A8161" s="11" t="s">
        <v>496</v>
      </c>
      <c r="B8161" s="17" t="s">
        <v>7323</v>
      </c>
      <c r="C8161" s="17" t="s">
        <v>7320</v>
      </c>
      <c r="D8161" s="18" t="s">
        <v>517</v>
      </c>
      <c r="E8161" s="12">
        <v>764</v>
      </c>
      <c r="F8161" s="11" t="s">
        <v>507</v>
      </c>
      <c r="G8161" s="18" t="s">
        <v>521</v>
      </c>
      <c r="H8161" s="12" t="s">
        <v>9</v>
      </c>
      <c r="I8161" s="11"/>
    </row>
    <row r="8162" spans="1:9" s="5" customFormat="1" ht="49.5" x14ac:dyDescent="0.25">
      <c r="A8162" s="11" t="s">
        <v>496</v>
      </c>
      <c r="B8162" s="17" t="s">
        <v>7324</v>
      </c>
      <c r="C8162" s="17" t="s">
        <v>7320</v>
      </c>
      <c r="D8162" s="18" t="s">
        <v>517</v>
      </c>
      <c r="E8162" s="12">
        <v>882</v>
      </c>
      <c r="F8162" s="11" t="s">
        <v>507</v>
      </c>
      <c r="G8162" s="18" t="s">
        <v>521</v>
      </c>
      <c r="H8162" s="12" t="s">
        <v>9</v>
      </c>
      <c r="I8162" s="11"/>
    </row>
    <row r="8163" spans="1:9" s="5" customFormat="1" ht="49.5" x14ac:dyDescent="0.25">
      <c r="A8163" s="11" t="s">
        <v>496</v>
      </c>
      <c r="B8163" s="17" t="s">
        <v>7325</v>
      </c>
      <c r="C8163" s="17" t="s">
        <v>7320</v>
      </c>
      <c r="D8163" s="18" t="s">
        <v>517</v>
      </c>
      <c r="E8163" s="12">
        <v>1796</v>
      </c>
      <c r="F8163" s="11" t="s">
        <v>507</v>
      </c>
      <c r="G8163" s="18" t="s">
        <v>521</v>
      </c>
      <c r="H8163" s="12" t="s">
        <v>9</v>
      </c>
      <c r="I8163" s="11"/>
    </row>
    <row r="8164" spans="1:9" s="5" customFormat="1" ht="49.5" x14ac:dyDescent="0.25">
      <c r="A8164" s="11" t="s">
        <v>496</v>
      </c>
      <c r="B8164" s="17" t="s">
        <v>7341</v>
      </c>
      <c r="C8164" s="17" t="s">
        <v>7342</v>
      </c>
      <c r="D8164" s="18" t="s">
        <v>517</v>
      </c>
      <c r="E8164" s="12">
        <v>276</v>
      </c>
      <c r="F8164" s="11" t="s">
        <v>507</v>
      </c>
      <c r="G8164" s="18" t="s">
        <v>523</v>
      </c>
      <c r="H8164" s="12" t="s">
        <v>9</v>
      </c>
      <c r="I8164" s="11"/>
    </row>
    <row r="8165" spans="1:9" s="5" customFormat="1" ht="49.5" x14ac:dyDescent="0.25">
      <c r="A8165" s="11" t="s">
        <v>496</v>
      </c>
      <c r="B8165" s="17" t="s">
        <v>7343</v>
      </c>
      <c r="C8165" s="17" t="s">
        <v>7342</v>
      </c>
      <c r="D8165" s="18" t="s">
        <v>517</v>
      </c>
      <c r="E8165" s="12">
        <v>153</v>
      </c>
      <c r="F8165" s="11" t="s">
        <v>507</v>
      </c>
      <c r="G8165" s="18" t="s">
        <v>523</v>
      </c>
      <c r="H8165" s="12" t="s">
        <v>9</v>
      </c>
      <c r="I8165" s="11"/>
    </row>
    <row r="8166" spans="1:9" s="5" customFormat="1" ht="49.5" x14ac:dyDescent="0.25">
      <c r="A8166" s="11" t="s">
        <v>496</v>
      </c>
      <c r="B8166" s="17" t="s">
        <v>7344</v>
      </c>
      <c r="C8166" s="17" t="s">
        <v>7342</v>
      </c>
      <c r="D8166" s="18" t="s">
        <v>517</v>
      </c>
      <c r="E8166" s="12">
        <v>153</v>
      </c>
      <c r="F8166" s="11" t="s">
        <v>507</v>
      </c>
      <c r="G8166" s="18" t="s">
        <v>523</v>
      </c>
      <c r="H8166" s="12" t="s">
        <v>9</v>
      </c>
      <c r="I8166" s="11"/>
    </row>
    <row r="8167" spans="1:9" s="5" customFormat="1" ht="49.5" x14ac:dyDescent="0.25">
      <c r="A8167" s="11" t="s">
        <v>496</v>
      </c>
      <c r="B8167" s="17" t="s">
        <v>7345</v>
      </c>
      <c r="C8167" s="17" t="s">
        <v>7342</v>
      </c>
      <c r="D8167" s="18" t="s">
        <v>517</v>
      </c>
      <c r="E8167" s="12">
        <v>153</v>
      </c>
      <c r="F8167" s="11" t="s">
        <v>507</v>
      </c>
      <c r="G8167" s="18" t="s">
        <v>523</v>
      </c>
      <c r="H8167" s="12" t="s">
        <v>9</v>
      </c>
      <c r="I8167" s="11"/>
    </row>
    <row r="8168" spans="1:9" s="5" customFormat="1" ht="49.5" x14ac:dyDescent="0.25">
      <c r="A8168" s="11" t="s">
        <v>496</v>
      </c>
      <c r="B8168" s="17" t="s">
        <v>7346</v>
      </c>
      <c r="C8168" s="17" t="s">
        <v>7342</v>
      </c>
      <c r="D8168" s="18" t="s">
        <v>517</v>
      </c>
      <c r="E8168" s="12">
        <v>153</v>
      </c>
      <c r="F8168" s="11" t="s">
        <v>507</v>
      </c>
      <c r="G8168" s="18" t="s">
        <v>523</v>
      </c>
      <c r="H8168" s="12" t="s">
        <v>9</v>
      </c>
      <c r="I8168" s="11"/>
    </row>
    <row r="8169" spans="1:9" s="5" customFormat="1" ht="49.5" x14ac:dyDescent="0.25">
      <c r="A8169" s="11" t="s">
        <v>496</v>
      </c>
      <c r="B8169" s="17" t="s">
        <v>7347</v>
      </c>
      <c r="C8169" s="17" t="s">
        <v>7342</v>
      </c>
      <c r="D8169" s="18" t="s">
        <v>517</v>
      </c>
      <c r="E8169" s="12">
        <v>317</v>
      </c>
      <c r="F8169" s="11" t="s">
        <v>507</v>
      </c>
      <c r="G8169" s="18" t="s">
        <v>523</v>
      </c>
      <c r="H8169" s="12" t="s">
        <v>9</v>
      </c>
      <c r="I8169" s="11"/>
    </row>
    <row r="8170" spans="1:9" s="5" customFormat="1" ht="49.5" x14ac:dyDescent="0.25">
      <c r="A8170" s="11" t="s">
        <v>496</v>
      </c>
      <c r="B8170" s="17" t="s">
        <v>7348</v>
      </c>
      <c r="C8170" s="17" t="s">
        <v>7342</v>
      </c>
      <c r="D8170" s="18" t="s">
        <v>517</v>
      </c>
      <c r="E8170" s="12">
        <v>153</v>
      </c>
      <c r="F8170" s="11" t="s">
        <v>507</v>
      </c>
      <c r="G8170" s="18" t="s">
        <v>523</v>
      </c>
      <c r="H8170" s="12" t="s">
        <v>9</v>
      </c>
      <c r="I8170" s="11"/>
    </row>
    <row r="8171" spans="1:9" s="5" customFormat="1" ht="49.5" x14ac:dyDescent="0.25">
      <c r="A8171" s="11" t="s">
        <v>496</v>
      </c>
      <c r="B8171" s="17" t="s">
        <v>7349</v>
      </c>
      <c r="C8171" s="17" t="s">
        <v>7342</v>
      </c>
      <c r="D8171" s="18" t="s">
        <v>517</v>
      </c>
      <c r="E8171" s="12">
        <v>153</v>
      </c>
      <c r="F8171" s="11" t="s">
        <v>507</v>
      </c>
      <c r="G8171" s="18" t="s">
        <v>523</v>
      </c>
      <c r="H8171" s="12" t="s">
        <v>9</v>
      </c>
      <c r="I8171" s="11"/>
    </row>
    <row r="8172" spans="1:9" s="5" customFormat="1" ht="49.5" x14ac:dyDescent="0.25">
      <c r="A8172" s="11" t="s">
        <v>496</v>
      </c>
      <c r="B8172" s="17" t="s">
        <v>7350</v>
      </c>
      <c r="C8172" s="17" t="s">
        <v>7342</v>
      </c>
      <c r="D8172" s="18" t="s">
        <v>517</v>
      </c>
      <c r="E8172" s="12">
        <v>385</v>
      </c>
      <c r="F8172" s="11" t="s">
        <v>507</v>
      </c>
      <c r="G8172" s="18" t="s">
        <v>523</v>
      </c>
      <c r="H8172" s="12" t="s">
        <v>9</v>
      </c>
      <c r="I8172" s="11"/>
    </row>
    <row r="8173" spans="1:9" s="5" customFormat="1" ht="49.5" x14ac:dyDescent="0.25">
      <c r="A8173" s="11" t="s">
        <v>496</v>
      </c>
      <c r="B8173" s="17" t="s">
        <v>7351</v>
      </c>
      <c r="C8173" s="17" t="s">
        <v>7342</v>
      </c>
      <c r="D8173" s="18" t="s">
        <v>517</v>
      </c>
      <c r="E8173" s="12">
        <v>154</v>
      </c>
      <c r="F8173" s="11" t="s">
        <v>507</v>
      </c>
      <c r="G8173" s="18" t="s">
        <v>523</v>
      </c>
      <c r="H8173" s="12" t="s">
        <v>9</v>
      </c>
      <c r="I8173" s="11"/>
    </row>
    <row r="8174" spans="1:9" s="5" customFormat="1" ht="49.5" x14ac:dyDescent="0.25">
      <c r="A8174" s="11" t="s">
        <v>496</v>
      </c>
      <c r="B8174" s="17" t="s">
        <v>7352</v>
      </c>
      <c r="C8174" s="17" t="s">
        <v>7342</v>
      </c>
      <c r="D8174" s="18" t="s">
        <v>517</v>
      </c>
      <c r="E8174" s="12">
        <v>539</v>
      </c>
      <c r="F8174" s="11" t="s">
        <v>507</v>
      </c>
      <c r="G8174" s="18" t="s">
        <v>523</v>
      </c>
      <c r="H8174" s="12" t="s">
        <v>9</v>
      </c>
      <c r="I8174" s="11"/>
    </row>
    <row r="8175" spans="1:9" s="5" customFormat="1" ht="49.5" x14ac:dyDescent="0.25">
      <c r="A8175" s="11" t="s">
        <v>496</v>
      </c>
      <c r="B8175" s="17" t="s">
        <v>7353</v>
      </c>
      <c r="C8175" s="17" t="s">
        <v>7342</v>
      </c>
      <c r="D8175" s="18" t="s">
        <v>517</v>
      </c>
      <c r="E8175" s="12">
        <v>154</v>
      </c>
      <c r="F8175" s="11" t="s">
        <v>507</v>
      </c>
      <c r="G8175" s="18" t="s">
        <v>523</v>
      </c>
      <c r="H8175" s="12" t="s">
        <v>9</v>
      </c>
      <c r="I8175" s="11"/>
    </row>
    <row r="8176" spans="1:9" s="5" customFormat="1" ht="49.5" x14ac:dyDescent="0.25">
      <c r="A8176" s="11" t="s">
        <v>496</v>
      </c>
      <c r="B8176" s="17" t="s">
        <v>7354</v>
      </c>
      <c r="C8176" s="17" t="s">
        <v>7144</v>
      </c>
      <c r="D8176" s="18" t="s">
        <v>517</v>
      </c>
      <c r="E8176" s="12">
        <v>154</v>
      </c>
      <c r="F8176" s="11" t="s">
        <v>507</v>
      </c>
      <c r="G8176" s="18" t="s">
        <v>515</v>
      </c>
      <c r="H8176" s="12" t="s">
        <v>9</v>
      </c>
      <c r="I8176" s="11"/>
    </row>
    <row r="8177" spans="1:9" s="5" customFormat="1" ht="49.5" x14ac:dyDescent="0.25">
      <c r="A8177" s="11" t="s">
        <v>496</v>
      </c>
      <c r="B8177" s="17" t="s">
        <v>7355</v>
      </c>
      <c r="C8177" s="17" t="s">
        <v>7144</v>
      </c>
      <c r="D8177" s="18" t="s">
        <v>517</v>
      </c>
      <c r="E8177" s="12">
        <v>154</v>
      </c>
      <c r="F8177" s="11" t="s">
        <v>507</v>
      </c>
      <c r="G8177" s="18" t="s">
        <v>515</v>
      </c>
      <c r="H8177" s="12" t="s">
        <v>9</v>
      </c>
      <c r="I8177" s="11"/>
    </row>
    <row r="8178" spans="1:9" s="5" customFormat="1" ht="49.5" x14ac:dyDescent="0.25">
      <c r="A8178" s="11" t="s">
        <v>496</v>
      </c>
      <c r="B8178" s="17" t="s">
        <v>7356</v>
      </c>
      <c r="C8178" s="17" t="s">
        <v>7144</v>
      </c>
      <c r="D8178" s="18" t="s">
        <v>517</v>
      </c>
      <c r="E8178" s="12">
        <v>311</v>
      </c>
      <c r="F8178" s="11" t="s">
        <v>507</v>
      </c>
      <c r="G8178" s="18" t="s">
        <v>515</v>
      </c>
      <c r="H8178" s="12" t="s">
        <v>9</v>
      </c>
      <c r="I8178" s="11"/>
    </row>
    <row r="8179" spans="1:9" s="5" customFormat="1" ht="66" x14ac:dyDescent="0.25">
      <c r="A8179" s="11" t="s">
        <v>496</v>
      </c>
      <c r="B8179" s="17" t="s">
        <v>7357</v>
      </c>
      <c r="C8179" s="17" t="s">
        <v>7144</v>
      </c>
      <c r="D8179" s="18" t="s">
        <v>517</v>
      </c>
      <c r="E8179" s="12">
        <v>154</v>
      </c>
      <c r="F8179" s="11" t="s">
        <v>507</v>
      </c>
      <c r="G8179" s="18" t="s">
        <v>515</v>
      </c>
      <c r="H8179" s="12" t="s">
        <v>9</v>
      </c>
      <c r="I8179" s="11"/>
    </row>
    <row r="8180" spans="1:9" s="5" customFormat="1" ht="49.5" x14ac:dyDescent="0.25">
      <c r="A8180" s="11" t="s">
        <v>496</v>
      </c>
      <c r="B8180" s="17" t="s">
        <v>7358</v>
      </c>
      <c r="C8180" s="17" t="s">
        <v>7144</v>
      </c>
      <c r="D8180" s="18" t="s">
        <v>517</v>
      </c>
      <c r="E8180" s="12">
        <v>154</v>
      </c>
      <c r="F8180" s="11" t="s">
        <v>507</v>
      </c>
      <c r="G8180" s="18" t="s">
        <v>515</v>
      </c>
      <c r="H8180" s="12" t="s">
        <v>9</v>
      </c>
      <c r="I8180" s="11"/>
    </row>
    <row r="8181" spans="1:9" s="5" customFormat="1" ht="49.5" x14ac:dyDescent="0.25">
      <c r="A8181" s="11" t="s">
        <v>496</v>
      </c>
      <c r="B8181" s="17" t="s">
        <v>7359</v>
      </c>
      <c r="C8181" s="17" t="s">
        <v>7144</v>
      </c>
      <c r="D8181" s="18" t="s">
        <v>517</v>
      </c>
      <c r="E8181" s="12">
        <v>284</v>
      </c>
      <c r="F8181" s="11" t="s">
        <v>507</v>
      </c>
      <c r="G8181" s="18" t="s">
        <v>515</v>
      </c>
      <c r="H8181" s="12" t="s">
        <v>9</v>
      </c>
      <c r="I8181" s="11"/>
    </row>
    <row r="8182" spans="1:9" s="5" customFormat="1" ht="49.5" x14ac:dyDescent="0.25">
      <c r="A8182" s="11" t="s">
        <v>496</v>
      </c>
      <c r="B8182" s="17" t="s">
        <v>7360</v>
      </c>
      <c r="C8182" s="17" t="s">
        <v>7144</v>
      </c>
      <c r="D8182" s="18" t="s">
        <v>517</v>
      </c>
      <c r="E8182" s="12">
        <v>154</v>
      </c>
      <c r="F8182" s="11" t="s">
        <v>507</v>
      </c>
      <c r="G8182" s="18" t="s">
        <v>515</v>
      </c>
      <c r="H8182" s="12" t="s">
        <v>9</v>
      </c>
      <c r="I8182" s="11"/>
    </row>
    <row r="8183" spans="1:9" s="5" customFormat="1" ht="49.5" x14ac:dyDescent="0.25">
      <c r="A8183" s="11" t="s">
        <v>496</v>
      </c>
      <c r="B8183" s="17" t="s">
        <v>7361</v>
      </c>
      <c r="C8183" s="17" t="s">
        <v>7144</v>
      </c>
      <c r="D8183" s="18" t="s">
        <v>517</v>
      </c>
      <c r="E8183" s="12">
        <v>154</v>
      </c>
      <c r="F8183" s="11" t="s">
        <v>507</v>
      </c>
      <c r="G8183" s="18" t="s">
        <v>515</v>
      </c>
      <c r="H8183" s="12" t="s">
        <v>9</v>
      </c>
      <c r="I8183" s="11"/>
    </row>
    <row r="8184" spans="1:9" s="5" customFormat="1" ht="49.5" x14ac:dyDescent="0.25">
      <c r="A8184" s="11" t="s">
        <v>496</v>
      </c>
      <c r="B8184" s="17" t="s">
        <v>7362</v>
      </c>
      <c r="C8184" s="17" t="s">
        <v>7144</v>
      </c>
      <c r="D8184" s="18" t="s">
        <v>517</v>
      </c>
      <c r="E8184" s="12">
        <v>307</v>
      </c>
      <c r="F8184" s="11" t="s">
        <v>507</v>
      </c>
      <c r="G8184" s="18" t="s">
        <v>515</v>
      </c>
      <c r="H8184" s="12" t="s">
        <v>9</v>
      </c>
      <c r="I8184" s="11"/>
    </row>
    <row r="8185" spans="1:9" s="5" customFormat="1" ht="49.5" x14ac:dyDescent="0.25">
      <c r="A8185" s="11" t="s">
        <v>496</v>
      </c>
      <c r="B8185" s="17" t="s">
        <v>7363</v>
      </c>
      <c r="C8185" s="17" t="s">
        <v>7144</v>
      </c>
      <c r="D8185" s="18" t="s">
        <v>517</v>
      </c>
      <c r="E8185" s="12">
        <v>154</v>
      </c>
      <c r="F8185" s="11" t="s">
        <v>507</v>
      </c>
      <c r="G8185" s="18" t="s">
        <v>515</v>
      </c>
      <c r="H8185" s="12" t="s">
        <v>9</v>
      </c>
      <c r="I8185" s="11"/>
    </row>
    <row r="8186" spans="1:9" s="5" customFormat="1" ht="49.5" x14ac:dyDescent="0.25">
      <c r="A8186" s="11" t="s">
        <v>496</v>
      </c>
      <c r="B8186" s="17" t="s">
        <v>7364</v>
      </c>
      <c r="C8186" s="17" t="s">
        <v>7144</v>
      </c>
      <c r="D8186" s="18" t="s">
        <v>517</v>
      </c>
      <c r="E8186" s="12">
        <v>540</v>
      </c>
      <c r="F8186" s="11" t="s">
        <v>507</v>
      </c>
      <c r="G8186" s="18" t="s">
        <v>515</v>
      </c>
      <c r="H8186" s="12" t="s">
        <v>9</v>
      </c>
      <c r="I8186" s="11"/>
    </row>
    <row r="8187" spans="1:9" s="5" customFormat="1" ht="49.5" x14ac:dyDescent="0.25">
      <c r="A8187" s="11" t="s">
        <v>496</v>
      </c>
      <c r="B8187" s="17" t="s">
        <v>7365</v>
      </c>
      <c r="C8187" s="17" t="s">
        <v>7144</v>
      </c>
      <c r="D8187" s="18" t="s">
        <v>517</v>
      </c>
      <c r="E8187" s="12">
        <v>154</v>
      </c>
      <c r="F8187" s="11" t="s">
        <v>507</v>
      </c>
      <c r="G8187" s="18" t="s">
        <v>515</v>
      </c>
      <c r="H8187" s="12" t="s">
        <v>9</v>
      </c>
      <c r="I8187" s="11"/>
    </row>
    <row r="8188" spans="1:9" s="5" customFormat="1" ht="49.5" x14ac:dyDescent="0.25">
      <c r="A8188" s="11" t="s">
        <v>496</v>
      </c>
      <c r="B8188" s="17" t="s">
        <v>7284</v>
      </c>
      <c r="C8188" s="17" t="s">
        <v>6883</v>
      </c>
      <c r="D8188" s="18" t="s">
        <v>517</v>
      </c>
      <c r="E8188" s="12">
        <v>515</v>
      </c>
      <c r="F8188" s="11" t="s">
        <v>507</v>
      </c>
      <c r="G8188" s="18" t="s">
        <v>513</v>
      </c>
      <c r="H8188" s="12" t="s">
        <v>9</v>
      </c>
      <c r="I8188" s="11"/>
    </row>
    <row r="8189" spans="1:9" s="5" customFormat="1" ht="49.5" x14ac:dyDescent="0.25">
      <c r="A8189" s="11" t="s">
        <v>496</v>
      </c>
      <c r="B8189" s="17" t="s">
        <v>7285</v>
      </c>
      <c r="C8189" s="17" t="s">
        <v>6883</v>
      </c>
      <c r="D8189" s="18" t="s">
        <v>517</v>
      </c>
      <c r="E8189" s="12">
        <v>791</v>
      </c>
      <c r="F8189" s="11" t="s">
        <v>507</v>
      </c>
      <c r="G8189" s="18" t="s">
        <v>513</v>
      </c>
      <c r="H8189" s="12" t="s">
        <v>9</v>
      </c>
      <c r="I8189" s="11"/>
    </row>
    <row r="8190" spans="1:9" s="5" customFormat="1" ht="49.5" x14ac:dyDescent="0.25">
      <c r="A8190" s="11" t="s">
        <v>496</v>
      </c>
      <c r="B8190" s="17" t="s">
        <v>7286</v>
      </c>
      <c r="C8190" s="17" t="s">
        <v>6883</v>
      </c>
      <c r="D8190" s="18" t="s">
        <v>517</v>
      </c>
      <c r="E8190" s="12">
        <v>559</v>
      </c>
      <c r="F8190" s="11" t="s">
        <v>507</v>
      </c>
      <c r="G8190" s="18" t="s">
        <v>513</v>
      </c>
      <c r="H8190" s="12" t="s">
        <v>9</v>
      </c>
      <c r="I8190" s="11"/>
    </row>
    <row r="8191" spans="1:9" s="5" customFormat="1" ht="49.5" x14ac:dyDescent="0.25">
      <c r="A8191" s="11" t="s">
        <v>496</v>
      </c>
      <c r="B8191" s="17" t="s">
        <v>7287</v>
      </c>
      <c r="C8191" s="17" t="s">
        <v>6883</v>
      </c>
      <c r="D8191" s="18" t="s">
        <v>517</v>
      </c>
      <c r="E8191" s="12">
        <v>557</v>
      </c>
      <c r="F8191" s="11" t="s">
        <v>507</v>
      </c>
      <c r="G8191" s="18" t="s">
        <v>513</v>
      </c>
      <c r="H8191" s="12" t="s">
        <v>9</v>
      </c>
      <c r="I8191" s="11"/>
    </row>
    <row r="8192" spans="1:9" s="5" customFormat="1" ht="49.5" x14ac:dyDescent="0.25">
      <c r="A8192" s="11" t="s">
        <v>496</v>
      </c>
      <c r="B8192" s="17" t="s">
        <v>7288</v>
      </c>
      <c r="C8192" s="17" t="s">
        <v>6883</v>
      </c>
      <c r="D8192" s="18" t="s">
        <v>517</v>
      </c>
      <c r="E8192" s="12">
        <v>523</v>
      </c>
      <c r="F8192" s="11" t="s">
        <v>507</v>
      </c>
      <c r="G8192" s="18" t="s">
        <v>513</v>
      </c>
      <c r="H8192" s="12" t="s">
        <v>9</v>
      </c>
      <c r="I8192" s="11"/>
    </row>
    <row r="8193" spans="1:9" s="5" customFormat="1" ht="49.5" x14ac:dyDescent="0.25">
      <c r="A8193" s="11" t="s">
        <v>496</v>
      </c>
      <c r="B8193" s="17" t="s">
        <v>7289</v>
      </c>
      <c r="C8193" s="17" t="s">
        <v>6883</v>
      </c>
      <c r="D8193" s="18" t="s">
        <v>517</v>
      </c>
      <c r="E8193" s="12">
        <v>786</v>
      </c>
      <c r="F8193" s="11" t="s">
        <v>507</v>
      </c>
      <c r="G8193" s="18" t="s">
        <v>513</v>
      </c>
      <c r="H8193" s="12" t="s">
        <v>9</v>
      </c>
      <c r="I8193" s="11"/>
    </row>
    <row r="8194" spans="1:9" s="5" customFormat="1" ht="49.5" x14ac:dyDescent="0.25">
      <c r="A8194" s="11" t="s">
        <v>496</v>
      </c>
      <c r="B8194" s="17" t="s">
        <v>7290</v>
      </c>
      <c r="C8194" s="17" t="s">
        <v>6883</v>
      </c>
      <c r="D8194" s="18" t="s">
        <v>517</v>
      </c>
      <c r="E8194" s="12">
        <v>630</v>
      </c>
      <c r="F8194" s="11" t="s">
        <v>507</v>
      </c>
      <c r="G8194" s="18" t="s">
        <v>513</v>
      </c>
      <c r="H8194" s="12" t="s">
        <v>9</v>
      </c>
      <c r="I8194" s="11"/>
    </row>
    <row r="8195" spans="1:9" s="5" customFormat="1" ht="49.5" x14ac:dyDescent="0.25">
      <c r="A8195" s="11" t="s">
        <v>496</v>
      </c>
      <c r="B8195" s="17" t="s">
        <v>7291</v>
      </c>
      <c r="C8195" s="17" t="s">
        <v>6883</v>
      </c>
      <c r="D8195" s="18" t="s">
        <v>517</v>
      </c>
      <c r="E8195" s="12">
        <v>573</v>
      </c>
      <c r="F8195" s="11" t="s">
        <v>507</v>
      </c>
      <c r="G8195" s="18" t="s">
        <v>513</v>
      </c>
      <c r="H8195" s="12" t="s">
        <v>9</v>
      </c>
      <c r="I8195" s="11"/>
    </row>
    <row r="8196" spans="1:9" s="5" customFormat="1" ht="49.5" x14ac:dyDescent="0.25">
      <c r="A8196" s="11" t="s">
        <v>496</v>
      </c>
      <c r="B8196" s="17" t="s">
        <v>7292</v>
      </c>
      <c r="C8196" s="17" t="s">
        <v>6883</v>
      </c>
      <c r="D8196" s="18" t="s">
        <v>517</v>
      </c>
      <c r="E8196" s="12">
        <v>610</v>
      </c>
      <c r="F8196" s="11" t="s">
        <v>507</v>
      </c>
      <c r="G8196" s="18" t="s">
        <v>513</v>
      </c>
      <c r="H8196" s="12" t="s">
        <v>9</v>
      </c>
      <c r="I8196" s="11"/>
    </row>
    <row r="8197" spans="1:9" s="5" customFormat="1" ht="49.5" x14ac:dyDescent="0.25">
      <c r="A8197" s="11" t="s">
        <v>496</v>
      </c>
      <c r="B8197" s="17" t="s">
        <v>7293</v>
      </c>
      <c r="C8197" s="17" t="s">
        <v>6883</v>
      </c>
      <c r="D8197" s="18" t="s">
        <v>517</v>
      </c>
      <c r="E8197" s="12">
        <v>628</v>
      </c>
      <c r="F8197" s="11" t="s">
        <v>507</v>
      </c>
      <c r="G8197" s="18" t="s">
        <v>513</v>
      </c>
      <c r="H8197" s="12" t="s">
        <v>9</v>
      </c>
      <c r="I8197" s="11"/>
    </row>
    <row r="8198" spans="1:9" s="5" customFormat="1" ht="49.5" x14ac:dyDescent="0.25">
      <c r="A8198" s="11" t="s">
        <v>496</v>
      </c>
      <c r="B8198" s="17" t="s">
        <v>7294</v>
      </c>
      <c r="C8198" s="17" t="s">
        <v>6883</v>
      </c>
      <c r="D8198" s="18" t="s">
        <v>517</v>
      </c>
      <c r="E8198" s="12">
        <v>940</v>
      </c>
      <c r="F8198" s="11" t="s">
        <v>507</v>
      </c>
      <c r="G8198" s="18" t="s">
        <v>513</v>
      </c>
      <c r="H8198" s="12" t="s">
        <v>9</v>
      </c>
      <c r="I8198" s="11"/>
    </row>
    <row r="8199" spans="1:9" s="5" customFormat="1" ht="49.5" x14ac:dyDescent="0.25">
      <c r="A8199" s="11" t="s">
        <v>496</v>
      </c>
      <c r="B8199" s="17" t="s">
        <v>7295</v>
      </c>
      <c r="C8199" s="17" t="s">
        <v>6883</v>
      </c>
      <c r="D8199" s="18" t="s">
        <v>517</v>
      </c>
      <c r="E8199" s="12">
        <v>1188</v>
      </c>
      <c r="F8199" s="11" t="s">
        <v>507</v>
      </c>
      <c r="G8199" s="18" t="s">
        <v>513</v>
      </c>
      <c r="H8199" s="12" t="s">
        <v>9</v>
      </c>
      <c r="I8199" s="11"/>
    </row>
    <row r="8200" spans="1:9" s="5" customFormat="1" ht="49.5" x14ac:dyDescent="0.25">
      <c r="A8200" s="11" t="s">
        <v>496</v>
      </c>
      <c r="B8200" s="17" t="s">
        <v>7296</v>
      </c>
      <c r="C8200" s="17" t="s">
        <v>6883</v>
      </c>
      <c r="D8200" s="18" t="s">
        <v>517</v>
      </c>
      <c r="E8200" s="12">
        <v>19</v>
      </c>
      <c r="F8200" s="11" t="s">
        <v>509</v>
      </c>
      <c r="G8200" s="18"/>
      <c r="H8200" s="12" t="s">
        <v>9</v>
      </c>
      <c r="I8200" s="11"/>
    </row>
    <row r="8201" spans="1:9" s="5" customFormat="1" ht="49.5" x14ac:dyDescent="0.25">
      <c r="A8201" s="11" t="s">
        <v>496</v>
      </c>
      <c r="B8201" s="17" t="s">
        <v>7297</v>
      </c>
      <c r="C8201" s="17" t="s">
        <v>6883</v>
      </c>
      <c r="D8201" s="18" t="s">
        <v>517</v>
      </c>
      <c r="E8201" s="12">
        <v>19</v>
      </c>
      <c r="F8201" s="11" t="s">
        <v>509</v>
      </c>
      <c r="G8201" s="18"/>
      <c r="H8201" s="12" t="s">
        <v>9</v>
      </c>
      <c r="I8201" s="11"/>
    </row>
    <row r="8202" spans="1:9" s="5" customFormat="1" ht="49.5" x14ac:dyDescent="0.25">
      <c r="A8202" s="11" t="s">
        <v>496</v>
      </c>
      <c r="B8202" s="17" t="s">
        <v>7297</v>
      </c>
      <c r="C8202" s="17" t="s">
        <v>6883</v>
      </c>
      <c r="D8202" s="18" t="s">
        <v>517</v>
      </c>
      <c r="E8202" s="12">
        <v>2</v>
      </c>
      <c r="F8202" s="11" t="s">
        <v>509</v>
      </c>
      <c r="G8202" s="18"/>
      <c r="H8202" s="12" t="s">
        <v>9</v>
      </c>
      <c r="I8202" s="11"/>
    </row>
    <row r="8203" spans="1:9" s="5" customFormat="1" ht="49.5" x14ac:dyDescent="0.25">
      <c r="A8203" s="11" t="s">
        <v>496</v>
      </c>
      <c r="B8203" s="17" t="s">
        <v>7297</v>
      </c>
      <c r="C8203" s="17" t="s">
        <v>6883</v>
      </c>
      <c r="D8203" s="18" t="s">
        <v>517</v>
      </c>
      <c r="E8203" s="12">
        <v>4</v>
      </c>
      <c r="F8203" s="11" t="s">
        <v>509</v>
      </c>
      <c r="G8203" s="18"/>
      <c r="H8203" s="12" t="s">
        <v>9</v>
      </c>
      <c r="I8203" s="11"/>
    </row>
    <row r="8204" spans="1:9" s="5" customFormat="1" ht="49.5" x14ac:dyDescent="0.25">
      <c r="A8204" s="11" t="s">
        <v>496</v>
      </c>
      <c r="B8204" s="17" t="s">
        <v>7297</v>
      </c>
      <c r="C8204" s="17" t="s">
        <v>6883</v>
      </c>
      <c r="D8204" s="18" t="s">
        <v>517</v>
      </c>
      <c r="E8204" s="12">
        <v>2</v>
      </c>
      <c r="F8204" s="11" t="s">
        <v>509</v>
      </c>
      <c r="G8204" s="18"/>
      <c r="H8204" s="12" t="s">
        <v>9</v>
      </c>
      <c r="I8204" s="11"/>
    </row>
    <row r="8205" spans="1:9" s="5" customFormat="1" ht="49.5" x14ac:dyDescent="0.25">
      <c r="A8205" s="11" t="s">
        <v>496</v>
      </c>
      <c r="B8205" s="17" t="s">
        <v>7297</v>
      </c>
      <c r="C8205" s="17" t="s">
        <v>6883</v>
      </c>
      <c r="D8205" s="18" t="s">
        <v>517</v>
      </c>
      <c r="E8205" s="12">
        <v>17</v>
      </c>
      <c r="F8205" s="11" t="s">
        <v>509</v>
      </c>
      <c r="G8205" s="18"/>
      <c r="H8205" s="12" t="s">
        <v>9</v>
      </c>
      <c r="I8205" s="11"/>
    </row>
    <row r="8206" spans="1:9" s="5" customFormat="1" ht="49.5" x14ac:dyDescent="0.25">
      <c r="A8206" s="11" t="s">
        <v>496</v>
      </c>
      <c r="B8206" s="17" t="s">
        <v>7298</v>
      </c>
      <c r="C8206" s="17" t="s">
        <v>6883</v>
      </c>
      <c r="D8206" s="18" t="s">
        <v>517</v>
      </c>
      <c r="E8206" s="12">
        <v>4</v>
      </c>
      <c r="F8206" s="11" t="s">
        <v>509</v>
      </c>
      <c r="G8206" s="18"/>
      <c r="H8206" s="12" t="s">
        <v>9</v>
      </c>
      <c r="I8206" s="11"/>
    </row>
    <row r="8207" spans="1:9" s="5" customFormat="1" ht="49.5" x14ac:dyDescent="0.25">
      <c r="A8207" s="11" t="s">
        <v>496</v>
      </c>
      <c r="B8207" s="17" t="s">
        <v>7299</v>
      </c>
      <c r="C8207" s="17" t="s">
        <v>6883</v>
      </c>
      <c r="D8207" s="18" t="s">
        <v>517</v>
      </c>
      <c r="E8207" s="12">
        <v>7</v>
      </c>
      <c r="F8207" s="11" t="s">
        <v>509</v>
      </c>
      <c r="G8207" s="18"/>
      <c r="H8207" s="12" t="s">
        <v>9</v>
      </c>
      <c r="I8207" s="11"/>
    </row>
    <row r="8208" spans="1:9" s="5" customFormat="1" ht="49.5" x14ac:dyDescent="0.25">
      <c r="A8208" s="11" t="s">
        <v>496</v>
      </c>
      <c r="B8208" s="17" t="s">
        <v>7300</v>
      </c>
      <c r="C8208" s="17" t="s">
        <v>6883</v>
      </c>
      <c r="D8208" s="18" t="s">
        <v>517</v>
      </c>
      <c r="E8208" s="12">
        <v>405</v>
      </c>
      <c r="F8208" s="11" t="s">
        <v>507</v>
      </c>
      <c r="G8208" s="18" t="s">
        <v>513</v>
      </c>
      <c r="H8208" s="12" t="s">
        <v>9</v>
      </c>
      <c r="I8208" s="11"/>
    </row>
    <row r="8209" spans="1:9" s="5" customFormat="1" ht="49.5" x14ac:dyDescent="0.25">
      <c r="A8209" s="11" t="s">
        <v>496</v>
      </c>
      <c r="B8209" s="17" t="s">
        <v>7301</v>
      </c>
      <c r="C8209" s="17" t="s">
        <v>6883</v>
      </c>
      <c r="D8209" s="18" t="s">
        <v>517</v>
      </c>
      <c r="E8209" s="12">
        <v>197</v>
      </c>
      <c r="F8209" s="11" t="s">
        <v>507</v>
      </c>
      <c r="G8209" s="18" t="s">
        <v>513</v>
      </c>
      <c r="H8209" s="12" t="s">
        <v>9</v>
      </c>
      <c r="I8209" s="11"/>
    </row>
    <row r="8210" spans="1:9" s="5" customFormat="1" ht="49.5" x14ac:dyDescent="0.25">
      <c r="A8210" s="11" t="s">
        <v>496</v>
      </c>
      <c r="B8210" s="17" t="s">
        <v>7302</v>
      </c>
      <c r="C8210" s="17" t="s">
        <v>6883</v>
      </c>
      <c r="D8210" s="18" t="s">
        <v>517</v>
      </c>
      <c r="E8210" s="12">
        <v>178</v>
      </c>
      <c r="F8210" s="11" t="s">
        <v>507</v>
      </c>
      <c r="G8210" s="18" t="s">
        <v>513</v>
      </c>
      <c r="H8210" s="12" t="s">
        <v>9</v>
      </c>
      <c r="I8210" s="11"/>
    </row>
    <row r="8211" spans="1:9" s="5" customFormat="1" ht="49.5" x14ac:dyDescent="0.25">
      <c r="A8211" s="11" t="s">
        <v>496</v>
      </c>
      <c r="B8211" s="17" t="s">
        <v>7303</v>
      </c>
      <c r="C8211" s="17" t="s">
        <v>6883</v>
      </c>
      <c r="D8211" s="18" t="s">
        <v>517</v>
      </c>
      <c r="E8211" s="12">
        <v>254</v>
      </c>
      <c r="F8211" s="11" t="s">
        <v>507</v>
      </c>
      <c r="G8211" s="18" t="s">
        <v>513</v>
      </c>
      <c r="H8211" s="12" t="s">
        <v>9</v>
      </c>
      <c r="I8211" s="11"/>
    </row>
    <row r="8212" spans="1:9" s="5" customFormat="1" ht="49.5" x14ac:dyDescent="0.25">
      <c r="A8212" s="11" t="s">
        <v>496</v>
      </c>
      <c r="B8212" s="17" t="s">
        <v>7304</v>
      </c>
      <c r="C8212" s="17" t="s">
        <v>6883</v>
      </c>
      <c r="D8212" s="18" t="s">
        <v>517</v>
      </c>
      <c r="E8212" s="12">
        <v>182</v>
      </c>
      <c r="F8212" s="11" t="s">
        <v>507</v>
      </c>
      <c r="G8212" s="18" t="s">
        <v>513</v>
      </c>
      <c r="H8212" s="12" t="s">
        <v>9</v>
      </c>
      <c r="I8212" s="11"/>
    </row>
    <row r="8213" spans="1:9" s="5" customFormat="1" ht="49.5" x14ac:dyDescent="0.25">
      <c r="A8213" s="11" t="s">
        <v>496</v>
      </c>
      <c r="B8213" s="17" t="s">
        <v>7305</v>
      </c>
      <c r="C8213" s="17" t="s">
        <v>6883</v>
      </c>
      <c r="D8213" s="18" t="s">
        <v>517</v>
      </c>
      <c r="E8213" s="12">
        <v>186</v>
      </c>
      <c r="F8213" s="11" t="s">
        <v>507</v>
      </c>
      <c r="G8213" s="18" t="s">
        <v>513</v>
      </c>
      <c r="H8213" s="12" t="s">
        <v>9</v>
      </c>
      <c r="I8213" s="11"/>
    </row>
    <row r="8214" spans="1:9" s="5" customFormat="1" ht="49.5" x14ac:dyDescent="0.25">
      <c r="A8214" s="11" t="s">
        <v>496</v>
      </c>
      <c r="B8214" s="17" t="s">
        <v>7306</v>
      </c>
      <c r="C8214" s="17" t="s">
        <v>6883</v>
      </c>
      <c r="D8214" s="18" t="s">
        <v>517</v>
      </c>
      <c r="E8214" s="12">
        <v>204</v>
      </c>
      <c r="F8214" s="11" t="s">
        <v>507</v>
      </c>
      <c r="G8214" s="18" t="s">
        <v>513</v>
      </c>
      <c r="H8214" s="12" t="s">
        <v>9</v>
      </c>
      <c r="I8214" s="11"/>
    </row>
    <row r="8215" spans="1:9" s="5" customFormat="1" ht="49.5" x14ac:dyDescent="0.25">
      <c r="A8215" s="11" t="s">
        <v>496</v>
      </c>
      <c r="B8215" s="17" t="s">
        <v>7307</v>
      </c>
      <c r="C8215" s="17" t="s">
        <v>6883</v>
      </c>
      <c r="D8215" s="18" t="s">
        <v>517</v>
      </c>
      <c r="E8215" s="12">
        <v>157</v>
      </c>
      <c r="F8215" s="11" t="s">
        <v>507</v>
      </c>
      <c r="G8215" s="18" t="s">
        <v>513</v>
      </c>
      <c r="H8215" s="12" t="s">
        <v>9</v>
      </c>
      <c r="I8215" s="11"/>
    </row>
    <row r="8216" spans="1:9" s="5" customFormat="1" ht="49.5" x14ac:dyDescent="0.25">
      <c r="A8216" s="11" t="s">
        <v>496</v>
      </c>
      <c r="B8216" s="17" t="s">
        <v>7308</v>
      </c>
      <c r="C8216" s="17" t="s">
        <v>6883</v>
      </c>
      <c r="D8216" s="18" t="s">
        <v>517</v>
      </c>
      <c r="E8216" s="12">
        <v>176</v>
      </c>
      <c r="F8216" s="11" t="s">
        <v>507</v>
      </c>
      <c r="G8216" s="18" t="s">
        <v>513</v>
      </c>
      <c r="H8216" s="12" t="s">
        <v>9</v>
      </c>
      <c r="I8216" s="11"/>
    </row>
    <row r="8217" spans="1:9" s="5" customFormat="1" ht="49.5" x14ac:dyDescent="0.25">
      <c r="A8217" s="11" t="s">
        <v>496</v>
      </c>
      <c r="B8217" s="17" t="s">
        <v>7309</v>
      </c>
      <c r="C8217" s="17" t="s">
        <v>6883</v>
      </c>
      <c r="D8217" s="18" t="s">
        <v>517</v>
      </c>
      <c r="E8217" s="12">
        <v>260</v>
      </c>
      <c r="F8217" s="11" t="s">
        <v>507</v>
      </c>
      <c r="G8217" s="18" t="s">
        <v>513</v>
      </c>
      <c r="H8217" s="12" t="s">
        <v>9</v>
      </c>
      <c r="I8217" s="11"/>
    </row>
    <row r="8218" spans="1:9" s="5" customFormat="1" ht="49.5" x14ac:dyDescent="0.25">
      <c r="A8218" s="11" t="s">
        <v>496</v>
      </c>
      <c r="B8218" s="17" t="s">
        <v>7310</v>
      </c>
      <c r="C8218" s="17" t="s">
        <v>6883</v>
      </c>
      <c r="D8218" s="18" t="s">
        <v>517</v>
      </c>
      <c r="E8218" s="12">
        <v>176</v>
      </c>
      <c r="F8218" s="11" t="s">
        <v>507</v>
      </c>
      <c r="G8218" s="18" t="s">
        <v>513</v>
      </c>
      <c r="H8218" s="12" t="s">
        <v>9</v>
      </c>
      <c r="I8218" s="11"/>
    </row>
    <row r="8219" spans="1:9" s="5" customFormat="1" ht="49.5" x14ac:dyDescent="0.25">
      <c r="A8219" s="11" t="s">
        <v>496</v>
      </c>
      <c r="B8219" s="17" t="s">
        <v>7311</v>
      </c>
      <c r="C8219" s="17" t="s">
        <v>6883</v>
      </c>
      <c r="D8219" s="18" t="s">
        <v>517</v>
      </c>
      <c r="E8219" s="12">
        <v>183</v>
      </c>
      <c r="F8219" s="11" t="s">
        <v>507</v>
      </c>
      <c r="G8219" s="18" t="s">
        <v>513</v>
      </c>
      <c r="H8219" s="12" t="s">
        <v>9</v>
      </c>
      <c r="I8219" s="11"/>
    </row>
    <row r="8220" spans="1:9" s="5" customFormat="1" ht="49.5" x14ac:dyDescent="0.25">
      <c r="A8220" s="11" t="s">
        <v>496</v>
      </c>
      <c r="B8220" s="17" t="s">
        <v>7312</v>
      </c>
      <c r="C8220" s="17" t="s">
        <v>6883</v>
      </c>
      <c r="D8220" s="18" t="s">
        <v>517</v>
      </c>
      <c r="E8220" s="12">
        <v>115</v>
      </c>
      <c r="F8220" s="11" t="s">
        <v>507</v>
      </c>
      <c r="G8220" s="18" t="s">
        <v>513</v>
      </c>
      <c r="H8220" s="12" t="s">
        <v>9</v>
      </c>
      <c r="I8220" s="11"/>
    </row>
    <row r="8221" spans="1:9" s="5" customFormat="1" ht="49.5" x14ac:dyDescent="0.25">
      <c r="A8221" s="11" t="s">
        <v>496</v>
      </c>
      <c r="B8221" s="17" t="s">
        <v>7313</v>
      </c>
      <c r="C8221" s="17" t="s">
        <v>6883</v>
      </c>
      <c r="D8221" s="18" t="s">
        <v>517</v>
      </c>
      <c r="E8221" s="12">
        <v>308</v>
      </c>
      <c r="F8221" s="11" t="s">
        <v>507</v>
      </c>
      <c r="G8221" s="18" t="s">
        <v>513</v>
      </c>
      <c r="H8221" s="12" t="s">
        <v>9</v>
      </c>
      <c r="I8221" s="11"/>
    </row>
    <row r="8222" spans="1:9" s="5" customFormat="1" ht="49.5" x14ac:dyDescent="0.25">
      <c r="A8222" s="11" t="s">
        <v>496</v>
      </c>
      <c r="B8222" s="17" t="s">
        <v>7314</v>
      </c>
      <c r="C8222" s="17" t="s">
        <v>6883</v>
      </c>
      <c r="D8222" s="18" t="s">
        <v>517</v>
      </c>
      <c r="E8222" s="12">
        <v>354</v>
      </c>
      <c r="F8222" s="11" t="s">
        <v>507</v>
      </c>
      <c r="G8222" s="18" t="s">
        <v>513</v>
      </c>
      <c r="H8222" s="12" t="s">
        <v>9</v>
      </c>
      <c r="I8222" s="11"/>
    </row>
    <row r="8223" spans="1:9" s="5" customFormat="1" ht="49.5" x14ac:dyDescent="0.25">
      <c r="A8223" s="11" t="s">
        <v>496</v>
      </c>
      <c r="B8223" s="17" t="s">
        <v>7315</v>
      </c>
      <c r="C8223" s="17" t="s">
        <v>6883</v>
      </c>
      <c r="D8223" s="18" t="s">
        <v>517</v>
      </c>
      <c r="E8223" s="12">
        <v>308</v>
      </c>
      <c r="F8223" s="11" t="s">
        <v>507</v>
      </c>
      <c r="G8223" s="18" t="s">
        <v>513</v>
      </c>
      <c r="H8223" s="12" t="s">
        <v>9</v>
      </c>
      <c r="I8223" s="11"/>
    </row>
    <row r="8224" spans="1:9" s="5" customFormat="1" ht="49.5" x14ac:dyDescent="0.25">
      <c r="A8224" s="11" t="s">
        <v>496</v>
      </c>
      <c r="B8224" s="17" t="s">
        <v>7316</v>
      </c>
      <c r="C8224" s="17" t="s">
        <v>6883</v>
      </c>
      <c r="D8224" s="18" t="s">
        <v>517</v>
      </c>
      <c r="E8224" s="12">
        <v>309</v>
      </c>
      <c r="F8224" s="11" t="s">
        <v>507</v>
      </c>
      <c r="G8224" s="18" t="s">
        <v>513</v>
      </c>
      <c r="H8224" s="12" t="s">
        <v>9</v>
      </c>
      <c r="I8224" s="11"/>
    </row>
    <row r="8225" spans="1:9" s="5" customFormat="1" ht="49.5" x14ac:dyDescent="0.25">
      <c r="A8225" s="11" t="s">
        <v>496</v>
      </c>
      <c r="B8225" s="17" t="s">
        <v>7317</v>
      </c>
      <c r="C8225" s="17" t="s">
        <v>6883</v>
      </c>
      <c r="D8225" s="18" t="s">
        <v>517</v>
      </c>
      <c r="E8225" s="12">
        <v>308</v>
      </c>
      <c r="F8225" s="11" t="s">
        <v>507</v>
      </c>
      <c r="G8225" s="18" t="s">
        <v>513</v>
      </c>
      <c r="H8225" s="12" t="s">
        <v>9</v>
      </c>
      <c r="I8225" s="11"/>
    </row>
    <row r="8226" spans="1:9" s="5" customFormat="1" ht="49.5" x14ac:dyDescent="0.25">
      <c r="A8226" s="11" t="s">
        <v>496</v>
      </c>
      <c r="B8226" s="17" t="s">
        <v>7318</v>
      </c>
      <c r="C8226" s="17" t="s">
        <v>6883</v>
      </c>
      <c r="D8226" s="18" t="s">
        <v>517</v>
      </c>
      <c r="E8226" s="12">
        <v>754</v>
      </c>
      <c r="F8226" s="11" t="s">
        <v>507</v>
      </c>
      <c r="G8226" s="18" t="s">
        <v>513</v>
      </c>
      <c r="H8226" s="12" t="s">
        <v>9</v>
      </c>
      <c r="I8226" s="11"/>
    </row>
    <row r="8227" spans="1:9" s="5" customFormat="1" ht="49.5" x14ac:dyDescent="0.25">
      <c r="A8227" s="11" t="s">
        <v>496</v>
      </c>
      <c r="B8227" s="17" t="s">
        <v>2866</v>
      </c>
      <c r="C8227" s="17" t="s">
        <v>7413</v>
      </c>
      <c r="D8227" s="18" t="s">
        <v>517</v>
      </c>
      <c r="E8227" s="12">
        <v>2</v>
      </c>
      <c r="F8227" s="11" t="s">
        <v>509</v>
      </c>
      <c r="G8227" s="18"/>
      <c r="H8227" s="12" t="s">
        <v>508</v>
      </c>
      <c r="I8227" s="11"/>
    </row>
    <row r="8228" spans="1:9" s="5" customFormat="1" ht="49.5" x14ac:dyDescent="0.25">
      <c r="A8228" s="11" t="s">
        <v>496</v>
      </c>
      <c r="B8228" s="17" t="s">
        <v>2866</v>
      </c>
      <c r="C8228" s="17" t="s">
        <v>7415</v>
      </c>
      <c r="D8228" s="18" t="s">
        <v>517</v>
      </c>
      <c r="E8228" s="12">
        <v>7</v>
      </c>
      <c r="F8228" s="11" t="s">
        <v>509</v>
      </c>
      <c r="G8228" s="18"/>
      <c r="H8228" s="12" t="s">
        <v>508</v>
      </c>
      <c r="I8228" s="11"/>
    </row>
    <row r="8229" spans="1:9" s="5" customFormat="1" ht="49.5" x14ac:dyDescent="0.25">
      <c r="A8229" s="11" t="s">
        <v>496</v>
      </c>
      <c r="B8229" s="17" t="s">
        <v>2866</v>
      </c>
      <c r="C8229" s="17" t="s">
        <v>7414</v>
      </c>
      <c r="D8229" s="18" t="s">
        <v>517</v>
      </c>
      <c r="E8229" s="12">
        <v>9</v>
      </c>
      <c r="F8229" s="11" t="s">
        <v>509</v>
      </c>
      <c r="G8229" s="18"/>
      <c r="H8229" s="12" t="s">
        <v>508</v>
      </c>
      <c r="I8229" s="11"/>
    </row>
    <row r="8230" spans="1:9" s="5" customFormat="1" ht="49.5" x14ac:dyDescent="0.25">
      <c r="A8230" s="11" t="s">
        <v>496</v>
      </c>
      <c r="B8230" s="17" t="s">
        <v>7263</v>
      </c>
      <c r="C8230" s="17" t="s">
        <v>7402</v>
      </c>
      <c r="D8230" s="18" t="s">
        <v>517</v>
      </c>
      <c r="E8230" s="12">
        <v>171</v>
      </c>
      <c r="F8230" s="11" t="s">
        <v>509</v>
      </c>
      <c r="G8230" s="18"/>
      <c r="H8230" s="12" t="s">
        <v>9</v>
      </c>
      <c r="I8230" s="11"/>
    </row>
    <row r="8231" spans="1:9" s="5" customFormat="1" ht="49.5" x14ac:dyDescent="0.25">
      <c r="A8231" s="11" t="s">
        <v>496</v>
      </c>
      <c r="B8231" s="17" t="s">
        <v>7266</v>
      </c>
      <c r="C8231" s="17" t="s">
        <v>7402</v>
      </c>
      <c r="D8231" s="18" t="s">
        <v>517</v>
      </c>
      <c r="E8231" s="12">
        <v>172</v>
      </c>
      <c r="F8231" s="11" t="s">
        <v>509</v>
      </c>
      <c r="G8231" s="18"/>
      <c r="H8231" s="12" t="s">
        <v>9</v>
      </c>
      <c r="I8231" s="11"/>
    </row>
    <row r="8232" spans="1:9" s="5" customFormat="1" ht="49.5" x14ac:dyDescent="0.25">
      <c r="A8232" s="11" t="s">
        <v>496</v>
      </c>
      <c r="B8232" s="17" t="s">
        <v>7403</v>
      </c>
      <c r="C8232" s="17" t="s">
        <v>7402</v>
      </c>
      <c r="D8232" s="18" t="s">
        <v>517</v>
      </c>
      <c r="E8232" s="12">
        <v>30</v>
      </c>
      <c r="F8232" s="11" t="s">
        <v>509</v>
      </c>
      <c r="G8232" s="18"/>
      <c r="H8232" s="12" t="s">
        <v>9</v>
      </c>
      <c r="I8232" s="11"/>
    </row>
    <row r="8233" spans="1:9" s="5" customFormat="1" ht="49.5" x14ac:dyDescent="0.25">
      <c r="A8233" s="11" t="s">
        <v>496</v>
      </c>
      <c r="B8233" s="17" t="s">
        <v>7404</v>
      </c>
      <c r="C8233" s="17" t="s">
        <v>7402</v>
      </c>
      <c r="D8233" s="18" t="s">
        <v>517</v>
      </c>
      <c r="E8233" s="12">
        <v>18</v>
      </c>
      <c r="F8233" s="11" t="s">
        <v>509</v>
      </c>
      <c r="G8233" s="18"/>
      <c r="H8233" s="12" t="s">
        <v>9</v>
      </c>
      <c r="I8233" s="11"/>
    </row>
    <row r="8234" spans="1:9" s="5" customFormat="1" ht="49.5" x14ac:dyDescent="0.25">
      <c r="A8234" s="11" t="s">
        <v>496</v>
      </c>
      <c r="B8234" s="17" t="s">
        <v>7405</v>
      </c>
      <c r="C8234" s="17" t="s">
        <v>7402</v>
      </c>
      <c r="D8234" s="18" t="s">
        <v>517</v>
      </c>
      <c r="E8234" s="12">
        <v>50</v>
      </c>
      <c r="F8234" s="11" t="s">
        <v>509</v>
      </c>
      <c r="G8234" s="18"/>
      <c r="H8234" s="12" t="s">
        <v>9</v>
      </c>
      <c r="I8234" s="11"/>
    </row>
    <row r="8235" spans="1:9" s="5" customFormat="1" ht="49.5" x14ac:dyDescent="0.25">
      <c r="A8235" s="11" t="s">
        <v>496</v>
      </c>
      <c r="B8235" s="17" t="s">
        <v>7405</v>
      </c>
      <c r="C8235" s="17" t="s">
        <v>7402</v>
      </c>
      <c r="D8235" s="18" t="s">
        <v>517</v>
      </c>
      <c r="E8235" s="12">
        <v>50</v>
      </c>
      <c r="F8235" s="11" t="s">
        <v>509</v>
      </c>
      <c r="G8235" s="18"/>
      <c r="H8235" s="12" t="s">
        <v>9</v>
      </c>
      <c r="I8235" s="11"/>
    </row>
    <row r="8236" spans="1:9" s="5" customFormat="1" ht="49.5" x14ac:dyDescent="0.25">
      <c r="A8236" s="11" t="s">
        <v>496</v>
      </c>
      <c r="B8236" s="17" t="s">
        <v>7406</v>
      </c>
      <c r="C8236" s="17" t="s">
        <v>7402</v>
      </c>
      <c r="D8236" s="18" t="s">
        <v>517</v>
      </c>
      <c r="E8236" s="12">
        <v>4</v>
      </c>
      <c r="F8236" s="11" t="s">
        <v>509</v>
      </c>
      <c r="G8236" s="18"/>
      <c r="H8236" s="12" t="s">
        <v>9</v>
      </c>
      <c r="I8236" s="11"/>
    </row>
    <row r="8237" spans="1:9" s="5" customFormat="1" ht="49.5" x14ac:dyDescent="0.25">
      <c r="A8237" s="11" t="s">
        <v>496</v>
      </c>
      <c r="B8237" s="17" t="s">
        <v>7407</v>
      </c>
      <c r="C8237" s="17" t="s">
        <v>7402</v>
      </c>
      <c r="D8237" s="18" t="s">
        <v>517</v>
      </c>
      <c r="E8237" s="12">
        <v>12</v>
      </c>
      <c r="F8237" s="11" t="s">
        <v>509</v>
      </c>
      <c r="G8237" s="18"/>
      <c r="H8237" s="12" t="s">
        <v>9</v>
      </c>
      <c r="I8237" s="11"/>
    </row>
    <row r="8238" spans="1:9" s="5" customFormat="1" ht="39" customHeight="1" x14ac:dyDescent="0.25">
      <c r="A8238" s="13" t="s">
        <v>456</v>
      </c>
      <c r="B8238" s="14"/>
      <c r="C8238" s="14"/>
      <c r="D8238" s="13"/>
      <c r="E8238" s="14">
        <f>SUM(E8239:E8342)</f>
        <v>3504</v>
      </c>
      <c r="F8238" s="13"/>
      <c r="G8238" s="13"/>
      <c r="H8238" s="13"/>
      <c r="I8238" s="13"/>
    </row>
    <row r="8239" spans="1:9" s="5" customFormat="1" ht="33" x14ac:dyDescent="0.25">
      <c r="A8239" s="11" t="s">
        <v>454</v>
      </c>
      <c r="B8239" s="17" t="s">
        <v>698</v>
      </c>
      <c r="C8239" s="17" t="s">
        <v>2923</v>
      </c>
      <c r="D8239" s="18" t="s">
        <v>455</v>
      </c>
      <c r="E8239" s="12">
        <v>1</v>
      </c>
      <c r="F8239" s="11" t="s">
        <v>12</v>
      </c>
      <c r="G8239" s="11"/>
      <c r="H8239" s="12" t="s">
        <v>9</v>
      </c>
      <c r="I8239" s="11"/>
    </row>
    <row r="8240" spans="1:9" s="5" customFormat="1" ht="33" x14ac:dyDescent="0.25">
      <c r="A8240" s="11" t="s">
        <v>454</v>
      </c>
      <c r="B8240" s="17" t="s">
        <v>698</v>
      </c>
      <c r="C8240" s="17" t="s">
        <v>2924</v>
      </c>
      <c r="D8240" s="18" t="s">
        <v>455</v>
      </c>
      <c r="E8240" s="12">
        <v>5</v>
      </c>
      <c r="F8240" s="11" t="s">
        <v>12</v>
      </c>
      <c r="G8240" s="11"/>
      <c r="H8240" s="12" t="s">
        <v>9</v>
      </c>
      <c r="I8240" s="11"/>
    </row>
    <row r="8241" spans="1:9" s="5" customFormat="1" ht="33" x14ac:dyDescent="0.25">
      <c r="A8241" s="11" t="s">
        <v>454</v>
      </c>
      <c r="B8241" s="17" t="s">
        <v>698</v>
      </c>
      <c r="C8241" s="17" t="s">
        <v>2925</v>
      </c>
      <c r="D8241" s="18" t="s">
        <v>455</v>
      </c>
      <c r="E8241" s="12">
        <v>6</v>
      </c>
      <c r="F8241" s="11" t="s">
        <v>12</v>
      </c>
      <c r="G8241" s="11"/>
      <c r="H8241" s="12" t="s">
        <v>9</v>
      </c>
      <c r="I8241" s="11"/>
    </row>
    <row r="8242" spans="1:9" s="5" customFormat="1" ht="33" x14ac:dyDescent="0.25">
      <c r="A8242" s="11" t="s">
        <v>454</v>
      </c>
      <c r="B8242" s="17" t="s">
        <v>698</v>
      </c>
      <c r="C8242" s="17" t="s">
        <v>2926</v>
      </c>
      <c r="D8242" s="18" t="s">
        <v>455</v>
      </c>
      <c r="E8242" s="12">
        <v>1</v>
      </c>
      <c r="F8242" s="11" t="s">
        <v>12</v>
      </c>
      <c r="G8242" s="11"/>
      <c r="H8242" s="12" t="s">
        <v>9</v>
      </c>
      <c r="I8242" s="11"/>
    </row>
    <row r="8243" spans="1:9" s="5" customFormat="1" ht="33" x14ac:dyDescent="0.25">
      <c r="A8243" s="11" t="s">
        <v>454</v>
      </c>
      <c r="B8243" s="17" t="s">
        <v>698</v>
      </c>
      <c r="C8243" s="17" t="s">
        <v>2927</v>
      </c>
      <c r="D8243" s="18" t="s">
        <v>455</v>
      </c>
      <c r="E8243" s="12">
        <v>3</v>
      </c>
      <c r="F8243" s="11" t="s">
        <v>12</v>
      </c>
      <c r="G8243" s="11"/>
      <c r="H8243" s="12" t="s">
        <v>9</v>
      </c>
      <c r="I8243" s="11"/>
    </row>
    <row r="8244" spans="1:9" s="5" customFormat="1" ht="33" x14ac:dyDescent="0.25">
      <c r="A8244" s="11" t="s">
        <v>454</v>
      </c>
      <c r="B8244" s="17" t="s">
        <v>697</v>
      </c>
      <c r="C8244" s="17" t="s">
        <v>2900</v>
      </c>
      <c r="D8244" s="18" t="s">
        <v>455</v>
      </c>
      <c r="E8244" s="12">
        <v>20</v>
      </c>
      <c r="F8244" s="11" t="s">
        <v>12</v>
      </c>
      <c r="G8244" s="11"/>
      <c r="H8244" s="12" t="s">
        <v>9</v>
      </c>
      <c r="I8244" s="11"/>
    </row>
    <row r="8245" spans="1:9" s="5" customFormat="1" ht="33" x14ac:dyDescent="0.25">
      <c r="A8245" s="11" t="s">
        <v>454</v>
      </c>
      <c r="B8245" s="17" t="s">
        <v>697</v>
      </c>
      <c r="C8245" s="17" t="s">
        <v>2901</v>
      </c>
      <c r="D8245" s="18" t="s">
        <v>455</v>
      </c>
      <c r="E8245" s="12">
        <v>5</v>
      </c>
      <c r="F8245" s="11" t="s">
        <v>12</v>
      </c>
      <c r="G8245" s="11"/>
      <c r="H8245" s="12" t="s">
        <v>9</v>
      </c>
      <c r="I8245" s="11"/>
    </row>
    <row r="8246" spans="1:9" s="5" customFormat="1" ht="33" x14ac:dyDescent="0.25">
      <c r="A8246" s="11" t="s">
        <v>454</v>
      </c>
      <c r="B8246" s="17" t="s">
        <v>697</v>
      </c>
      <c r="C8246" s="17" t="s">
        <v>2902</v>
      </c>
      <c r="D8246" s="18" t="s">
        <v>455</v>
      </c>
      <c r="E8246" s="12">
        <v>10</v>
      </c>
      <c r="F8246" s="11" t="s">
        <v>12</v>
      </c>
      <c r="G8246" s="11"/>
      <c r="H8246" s="12" t="s">
        <v>9</v>
      </c>
      <c r="I8246" s="11"/>
    </row>
    <row r="8247" spans="1:9" s="5" customFormat="1" ht="33" x14ac:dyDescent="0.25">
      <c r="A8247" s="11" t="s">
        <v>454</v>
      </c>
      <c r="B8247" s="17" t="s">
        <v>697</v>
      </c>
      <c r="C8247" s="17" t="s">
        <v>2903</v>
      </c>
      <c r="D8247" s="18" t="s">
        <v>455</v>
      </c>
      <c r="E8247" s="12">
        <v>20</v>
      </c>
      <c r="F8247" s="11" t="s">
        <v>12</v>
      </c>
      <c r="G8247" s="11"/>
      <c r="H8247" s="12" t="s">
        <v>9</v>
      </c>
      <c r="I8247" s="11"/>
    </row>
    <row r="8248" spans="1:9" s="5" customFormat="1" ht="33" x14ac:dyDescent="0.25">
      <c r="A8248" s="11" t="s">
        <v>454</v>
      </c>
      <c r="B8248" s="17" t="s">
        <v>697</v>
      </c>
      <c r="C8248" s="17" t="s">
        <v>2904</v>
      </c>
      <c r="D8248" s="18" t="s">
        <v>455</v>
      </c>
      <c r="E8248" s="12">
        <v>10</v>
      </c>
      <c r="F8248" s="11" t="s">
        <v>12</v>
      </c>
      <c r="G8248" s="11"/>
      <c r="H8248" s="12" t="s">
        <v>9</v>
      </c>
      <c r="I8248" s="11"/>
    </row>
    <row r="8249" spans="1:9" s="5" customFormat="1" ht="33" x14ac:dyDescent="0.25">
      <c r="A8249" s="11" t="s">
        <v>454</v>
      </c>
      <c r="B8249" s="17" t="s">
        <v>697</v>
      </c>
      <c r="C8249" s="17" t="s">
        <v>2905</v>
      </c>
      <c r="D8249" s="18" t="s">
        <v>455</v>
      </c>
      <c r="E8249" s="12">
        <v>15</v>
      </c>
      <c r="F8249" s="11" t="s">
        <v>12</v>
      </c>
      <c r="G8249" s="11"/>
      <c r="H8249" s="12" t="s">
        <v>9</v>
      </c>
      <c r="I8249" s="11"/>
    </row>
    <row r="8250" spans="1:9" s="5" customFormat="1" ht="33" x14ac:dyDescent="0.25">
      <c r="A8250" s="11" t="s">
        <v>454</v>
      </c>
      <c r="B8250" s="17" t="s">
        <v>697</v>
      </c>
      <c r="C8250" s="17" t="s">
        <v>2906</v>
      </c>
      <c r="D8250" s="18" t="s">
        <v>455</v>
      </c>
      <c r="E8250" s="12">
        <v>20</v>
      </c>
      <c r="F8250" s="11" t="s">
        <v>12</v>
      </c>
      <c r="G8250" s="11"/>
      <c r="H8250" s="12" t="s">
        <v>9</v>
      </c>
      <c r="I8250" s="11"/>
    </row>
    <row r="8251" spans="1:9" s="5" customFormat="1" ht="33" x14ac:dyDescent="0.25">
      <c r="A8251" s="11" t="s">
        <v>454</v>
      </c>
      <c r="B8251" s="17" t="s">
        <v>697</v>
      </c>
      <c r="C8251" s="17" t="s">
        <v>2907</v>
      </c>
      <c r="D8251" s="18" t="s">
        <v>455</v>
      </c>
      <c r="E8251" s="12">
        <v>20</v>
      </c>
      <c r="F8251" s="11" t="s">
        <v>12</v>
      </c>
      <c r="G8251" s="11"/>
      <c r="H8251" s="12" t="s">
        <v>9</v>
      </c>
      <c r="I8251" s="11"/>
    </row>
    <row r="8252" spans="1:9" s="5" customFormat="1" ht="33" x14ac:dyDescent="0.25">
      <c r="A8252" s="11" t="s">
        <v>454</v>
      </c>
      <c r="B8252" s="17" t="s">
        <v>697</v>
      </c>
      <c r="C8252" s="17" t="s">
        <v>2908</v>
      </c>
      <c r="D8252" s="18" t="s">
        <v>455</v>
      </c>
      <c r="E8252" s="12">
        <v>7</v>
      </c>
      <c r="F8252" s="11" t="s">
        <v>12</v>
      </c>
      <c r="G8252" s="11"/>
      <c r="H8252" s="12" t="s">
        <v>9</v>
      </c>
      <c r="I8252" s="11"/>
    </row>
    <row r="8253" spans="1:9" s="5" customFormat="1" ht="33" x14ac:dyDescent="0.25">
      <c r="A8253" s="11" t="s">
        <v>454</v>
      </c>
      <c r="B8253" s="17" t="s">
        <v>697</v>
      </c>
      <c r="C8253" s="17" t="s">
        <v>2909</v>
      </c>
      <c r="D8253" s="18" t="s">
        <v>455</v>
      </c>
      <c r="E8253" s="12">
        <v>16</v>
      </c>
      <c r="F8253" s="11" t="s">
        <v>12</v>
      </c>
      <c r="G8253" s="11"/>
      <c r="H8253" s="12" t="s">
        <v>9</v>
      </c>
      <c r="I8253" s="11"/>
    </row>
    <row r="8254" spans="1:9" s="5" customFormat="1" ht="33" x14ac:dyDescent="0.25">
      <c r="A8254" s="11" t="s">
        <v>454</v>
      </c>
      <c r="B8254" s="17" t="s">
        <v>697</v>
      </c>
      <c r="C8254" s="17" t="s">
        <v>2910</v>
      </c>
      <c r="D8254" s="18" t="s">
        <v>455</v>
      </c>
      <c r="E8254" s="12">
        <v>20</v>
      </c>
      <c r="F8254" s="11" t="s">
        <v>12</v>
      </c>
      <c r="G8254" s="11"/>
      <c r="H8254" s="12" t="s">
        <v>9</v>
      </c>
      <c r="I8254" s="11"/>
    </row>
    <row r="8255" spans="1:9" s="5" customFormat="1" ht="33" x14ac:dyDescent="0.25">
      <c r="A8255" s="11" t="s">
        <v>454</v>
      </c>
      <c r="B8255" s="17" t="s">
        <v>697</v>
      </c>
      <c r="C8255" s="17" t="s">
        <v>2911</v>
      </c>
      <c r="D8255" s="18" t="s">
        <v>455</v>
      </c>
      <c r="E8255" s="12">
        <v>11</v>
      </c>
      <c r="F8255" s="11" t="s">
        <v>12</v>
      </c>
      <c r="G8255" s="11"/>
      <c r="H8255" s="12" t="s">
        <v>9</v>
      </c>
      <c r="I8255" s="11"/>
    </row>
    <row r="8256" spans="1:9" s="5" customFormat="1" ht="33" x14ac:dyDescent="0.25">
      <c r="A8256" s="11" t="s">
        <v>454</v>
      </c>
      <c r="B8256" s="17" t="s">
        <v>697</v>
      </c>
      <c r="C8256" s="17" t="s">
        <v>2912</v>
      </c>
      <c r="D8256" s="18" t="s">
        <v>455</v>
      </c>
      <c r="E8256" s="12">
        <v>20</v>
      </c>
      <c r="F8256" s="11" t="s">
        <v>12</v>
      </c>
      <c r="G8256" s="11"/>
      <c r="H8256" s="12" t="s">
        <v>9</v>
      </c>
      <c r="I8256" s="11"/>
    </row>
    <row r="8257" spans="1:9" s="5" customFormat="1" ht="33" x14ac:dyDescent="0.25">
      <c r="A8257" s="11" t="s">
        <v>454</v>
      </c>
      <c r="B8257" s="17" t="s">
        <v>697</v>
      </c>
      <c r="C8257" s="17" t="s">
        <v>2913</v>
      </c>
      <c r="D8257" s="18" t="s">
        <v>455</v>
      </c>
      <c r="E8257" s="12">
        <v>20</v>
      </c>
      <c r="F8257" s="11" t="s">
        <v>12</v>
      </c>
      <c r="G8257" s="11"/>
      <c r="H8257" s="12" t="s">
        <v>9</v>
      </c>
      <c r="I8257" s="11"/>
    </row>
    <row r="8258" spans="1:9" s="5" customFormat="1" ht="33" x14ac:dyDescent="0.25">
      <c r="A8258" s="11" t="s">
        <v>454</v>
      </c>
      <c r="B8258" s="17" t="s">
        <v>697</v>
      </c>
      <c r="C8258" s="17" t="s">
        <v>2914</v>
      </c>
      <c r="D8258" s="18" t="s">
        <v>455</v>
      </c>
      <c r="E8258" s="12">
        <v>20</v>
      </c>
      <c r="F8258" s="11" t="s">
        <v>12</v>
      </c>
      <c r="G8258" s="11"/>
      <c r="H8258" s="12" t="s">
        <v>9</v>
      </c>
      <c r="I8258" s="11"/>
    </row>
    <row r="8259" spans="1:9" s="5" customFormat="1" ht="33" x14ac:dyDescent="0.25">
      <c r="A8259" s="11" t="s">
        <v>454</v>
      </c>
      <c r="B8259" s="17" t="s">
        <v>697</v>
      </c>
      <c r="C8259" s="17" t="s">
        <v>2915</v>
      </c>
      <c r="D8259" s="18" t="s">
        <v>455</v>
      </c>
      <c r="E8259" s="12">
        <v>4</v>
      </c>
      <c r="F8259" s="11" t="s">
        <v>12</v>
      </c>
      <c r="G8259" s="11"/>
      <c r="H8259" s="12" t="s">
        <v>9</v>
      </c>
      <c r="I8259" s="11"/>
    </row>
    <row r="8260" spans="1:9" s="5" customFormat="1" ht="33" x14ac:dyDescent="0.25">
      <c r="A8260" s="11" t="s">
        <v>454</v>
      </c>
      <c r="B8260" s="17" t="s">
        <v>697</v>
      </c>
      <c r="C8260" s="17" t="s">
        <v>2916</v>
      </c>
      <c r="D8260" s="18" t="s">
        <v>455</v>
      </c>
      <c r="E8260" s="12">
        <v>20</v>
      </c>
      <c r="F8260" s="11" t="s">
        <v>12</v>
      </c>
      <c r="G8260" s="11"/>
      <c r="H8260" s="12" t="s">
        <v>9</v>
      </c>
      <c r="I8260" s="11"/>
    </row>
    <row r="8261" spans="1:9" s="5" customFormat="1" ht="33" x14ac:dyDescent="0.25">
      <c r="A8261" s="11" t="s">
        <v>454</v>
      </c>
      <c r="B8261" s="17" t="s">
        <v>697</v>
      </c>
      <c r="C8261" s="17" t="s">
        <v>2917</v>
      </c>
      <c r="D8261" s="18" t="s">
        <v>455</v>
      </c>
      <c r="E8261" s="12">
        <v>11</v>
      </c>
      <c r="F8261" s="11" t="s">
        <v>12</v>
      </c>
      <c r="G8261" s="11"/>
      <c r="H8261" s="12" t="s">
        <v>9</v>
      </c>
      <c r="I8261" s="11"/>
    </row>
    <row r="8262" spans="1:9" s="5" customFormat="1" ht="33" x14ac:dyDescent="0.25">
      <c r="A8262" s="11" t="s">
        <v>454</v>
      </c>
      <c r="B8262" s="17" t="s">
        <v>697</v>
      </c>
      <c r="C8262" s="17" t="s">
        <v>7419</v>
      </c>
      <c r="D8262" s="18" t="s">
        <v>455</v>
      </c>
      <c r="E8262" s="12">
        <v>20</v>
      </c>
      <c r="F8262" s="11" t="s">
        <v>12</v>
      </c>
      <c r="G8262" s="11"/>
      <c r="H8262" s="12" t="s">
        <v>9</v>
      </c>
      <c r="I8262" s="11"/>
    </row>
    <row r="8263" spans="1:9" s="5" customFormat="1" ht="33" x14ac:dyDescent="0.25">
      <c r="A8263" s="11" t="s">
        <v>454</v>
      </c>
      <c r="B8263" s="17" t="s">
        <v>697</v>
      </c>
      <c r="C8263" s="17" t="s">
        <v>2918</v>
      </c>
      <c r="D8263" s="18" t="s">
        <v>455</v>
      </c>
      <c r="E8263" s="12">
        <v>20</v>
      </c>
      <c r="F8263" s="11" t="s">
        <v>12</v>
      </c>
      <c r="G8263" s="11"/>
      <c r="H8263" s="12" t="s">
        <v>9</v>
      </c>
      <c r="I8263" s="11"/>
    </row>
    <row r="8264" spans="1:9" s="5" customFormat="1" ht="33" x14ac:dyDescent="0.25">
      <c r="A8264" s="11" t="s">
        <v>454</v>
      </c>
      <c r="B8264" s="17" t="s">
        <v>697</v>
      </c>
      <c r="C8264" s="17" t="s">
        <v>2919</v>
      </c>
      <c r="D8264" s="18" t="s">
        <v>455</v>
      </c>
      <c r="E8264" s="12">
        <v>20</v>
      </c>
      <c r="F8264" s="11" t="s">
        <v>12</v>
      </c>
      <c r="G8264" s="11"/>
      <c r="H8264" s="12" t="s">
        <v>9</v>
      </c>
      <c r="I8264" s="11"/>
    </row>
    <row r="8265" spans="1:9" s="5" customFormat="1" ht="33" x14ac:dyDescent="0.25">
      <c r="A8265" s="11" t="s">
        <v>454</v>
      </c>
      <c r="B8265" s="17" t="s">
        <v>697</v>
      </c>
      <c r="C8265" s="17" t="s">
        <v>2920</v>
      </c>
      <c r="D8265" s="18" t="s">
        <v>455</v>
      </c>
      <c r="E8265" s="12">
        <v>20</v>
      </c>
      <c r="F8265" s="11" t="s">
        <v>12</v>
      </c>
      <c r="G8265" s="11"/>
      <c r="H8265" s="12" t="s">
        <v>9</v>
      </c>
      <c r="I8265" s="11"/>
    </row>
    <row r="8266" spans="1:9" s="5" customFormat="1" ht="33" x14ac:dyDescent="0.25">
      <c r="A8266" s="11" t="s">
        <v>454</v>
      </c>
      <c r="B8266" s="17" t="s">
        <v>697</v>
      </c>
      <c r="C8266" s="17" t="s">
        <v>2921</v>
      </c>
      <c r="D8266" s="18" t="s">
        <v>455</v>
      </c>
      <c r="E8266" s="12">
        <v>20</v>
      </c>
      <c r="F8266" s="11" t="s">
        <v>12</v>
      </c>
      <c r="G8266" s="11"/>
      <c r="H8266" s="12" t="s">
        <v>9</v>
      </c>
      <c r="I8266" s="11"/>
    </row>
    <row r="8267" spans="1:9" s="5" customFormat="1" ht="33" x14ac:dyDescent="0.25">
      <c r="A8267" s="11" t="s">
        <v>454</v>
      </c>
      <c r="B8267" s="17" t="s">
        <v>697</v>
      </c>
      <c r="C8267" s="17" t="s">
        <v>2922</v>
      </c>
      <c r="D8267" s="18" t="s">
        <v>455</v>
      </c>
      <c r="E8267" s="12">
        <v>9</v>
      </c>
      <c r="F8267" s="11" t="s">
        <v>12</v>
      </c>
      <c r="G8267" s="11"/>
      <c r="H8267" s="12" t="s">
        <v>9</v>
      </c>
      <c r="I8267" s="11"/>
    </row>
    <row r="8268" spans="1:9" s="5" customFormat="1" ht="33" x14ac:dyDescent="0.25">
      <c r="A8268" s="11" t="s">
        <v>454</v>
      </c>
      <c r="B8268" s="17" t="s">
        <v>695</v>
      </c>
      <c r="C8268" s="17" t="s">
        <v>2884</v>
      </c>
      <c r="D8268" s="18" t="s">
        <v>455</v>
      </c>
      <c r="E8268" s="12">
        <v>20</v>
      </c>
      <c r="F8268" s="11" t="s">
        <v>12</v>
      </c>
      <c r="G8268" s="11"/>
      <c r="H8268" s="12" t="s">
        <v>9</v>
      </c>
      <c r="I8268" s="11"/>
    </row>
    <row r="8269" spans="1:9" s="5" customFormat="1" ht="33" x14ac:dyDescent="0.25">
      <c r="A8269" s="11" t="s">
        <v>454</v>
      </c>
      <c r="B8269" s="17" t="s">
        <v>695</v>
      </c>
      <c r="C8269" s="17" t="s">
        <v>2885</v>
      </c>
      <c r="D8269" s="18" t="s">
        <v>455</v>
      </c>
      <c r="E8269" s="12">
        <v>20</v>
      </c>
      <c r="F8269" s="11" t="s">
        <v>12</v>
      </c>
      <c r="G8269" s="11"/>
      <c r="H8269" s="12" t="s">
        <v>9</v>
      </c>
      <c r="I8269" s="11"/>
    </row>
    <row r="8270" spans="1:9" s="5" customFormat="1" ht="33" x14ac:dyDescent="0.25">
      <c r="A8270" s="11" t="s">
        <v>454</v>
      </c>
      <c r="B8270" s="17" t="s">
        <v>695</v>
      </c>
      <c r="C8270" s="17" t="s">
        <v>2886</v>
      </c>
      <c r="D8270" s="18" t="s">
        <v>455</v>
      </c>
      <c r="E8270" s="12">
        <v>20</v>
      </c>
      <c r="F8270" s="11" t="s">
        <v>12</v>
      </c>
      <c r="G8270" s="11"/>
      <c r="H8270" s="12" t="s">
        <v>9</v>
      </c>
      <c r="I8270" s="11"/>
    </row>
    <row r="8271" spans="1:9" s="5" customFormat="1" ht="33" x14ac:dyDescent="0.25">
      <c r="A8271" s="11" t="s">
        <v>454</v>
      </c>
      <c r="B8271" s="17" t="s">
        <v>695</v>
      </c>
      <c r="C8271" s="17" t="s">
        <v>2887</v>
      </c>
      <c r="D8271" s="18" t="s">
        <v>455</v>
      </c>
      <c r="E8271" s="12">
        <v>50</v>
      </c>
      <c r="F8271" s="11" t="s">
        <v>12</v>
      </c>
      <c r="G8271" s="11"/>
      <c r="H8271" s="12" t="s">
        <v>9</v>
      </c>
      <c r="I8271" s="11"/>
    </row>
    <row r="8272" spans="1:9" s="5" customFormat="1" ht="33" x14ac:dyDescent="0.25">
      <c r="A8272" s="11" t="s">
        <v>454</v>
      </c>
      <c r="B8272" s="17" t="s">
        <v>695</v>
      </c>
      <c r="C8272" s="17" t="s">
        <v>2888</v>
      </c>
      <c r="D8272" s="18" t="s">
        <v>455</v>
      </c>
      <c r="E8272" s="12">
        <v>20</v>
      </c>
      <c r="F8272" s="11" t="s">
        <v>12</v>
      </c>
      <c r="G8272" s="11"/>
      <c r="H8272" s="12" t="s">
        <v>9</v>
      </c>
      <c r="I8272" s="11"/>
    </row>
    <row r="8273" spans="1:9" s="5" customFormat="1" ht="33" x14ac:dyDescent="0.25">
      <c r="A8273" s="11" t="s">
        <v>454</v>
      </c>
      <c r="B8273" s="17" t="s">
        <v>695</v>
      </c>
      <c r="C8273" s="17" t="s">
        <v>2889</v>
      </c>
      <c r="D8273" s="18" t="s">
        <v>455</v>
      </c>
      <c r="E8273" s="12">
        <v>30</v>
      </c>
      <c r="F8273" s="11" t="s">
        <v>12</v>
      </c>
      <c r="G8273" s="11"/>
      <c r="H8273" s="12" t="s">
        <v>9</v>
      </c>
      <c r="I8273" s="11"/>
    </row>
    <row r="8274" spans="1:9" s="5" customFormat="1" ht="33" x14ac:dyDescent="0.25">
      <c r="A8274" s="11" t="s">
        <v>454</v>
      </c>
      <c r="B8274" s="17" t="s">
        <v>695</v>
      </c>
      <c r="C8274" s="17" t="s">
        <v>2890</v>
      </c>
      <c r="D8274" s="18" t="s">
        <v>455</v>
      </c>
      <c r="E8274" s="12">
        <v>20</v>
      </c>
      <c r="F8274" s="11" t="s">
        <v>12</v>
      </c>
      <c r="G8274" s="11"/>
      <c r="H8274" s="12" t="s">
        <v>9</v>
      </c>
      <c r="I8274" s="11"/>
    </row>
    <row r="8275" spans="1:9" s="5" customFormat="1" ht="33" x14ac:dyDescent="0.25">
      <c r="A8275" s="11" t="s">
        <v>454</v>
      </c>
      <c r="B8275" s="17" t="s">
        <v>695</v>
      </c>
      <c r="C8275" s="17" t="s">
        <v>2891</v>
      </c>
      <c r="D8275" s="18" t="s">
        <v>455</v>
      </c>
      <c r="E8275" s="12">
        <v>30</v>
      </c>
      <c r="F8275" s="11" t="s">
        <v>12</v>
      </c>
      <c r="G8275" s="11"/>
      <c r="H8275" s="12" t="s">
        <v>9</v>
      </c>
      <c r="I8275" s="11"/>
    </row>
    <row r="8276" spans="1:9" s="5" customFormat="1" ht="33" x14ac:dyDescent="0.25">
      <c r="A8276" s="11" t="s">
        <v>454</v>
      </c>
      <c r="B8276" s="17" t="s">
        <v>695</v>
      </c>
      <c r="C8276" s="17" t="s">
        <v>2892</v>
      </c>
      <c r="D8276" s="18" t="s">
        <v>455</v>
      </c>
      <c r="E8276" s="12">
        <v>20</v>
      </c>
      <c r="F8276" s="11" t="s">
        <v>12</v>
      </c>
      <c r="G8276" s="11"/>
      <c r="H8276" s="12" t="s">
        <v>9</v>
      </c>
      <c r="I8276" s="11"/>
    </row>
    <row r="8277" spans="1:9" s="5" customFormat="1" ht="33" x14ac:dyDescent="0.25">
      <c r="A8277" s="11" t="s">
        <v>454</v>
      </c>
      <c r="B8277" s="17" t="s">
        <v>695</v>
      </c>
      <c r="C8277" s="17" t="s">
        <v>2893</v>
      </c>
      <c r="D8277" s="18" t="s">
        <v>455</v>
      </c>
      <c r="E8277" s="12">
        <v>50</v>
      </c>
      <c r="F8277" s="11" t="s">
        <v>12</v>
      </c>
      <c r="G8277" s="11"/>
      <c r="H8277" s="12" t="s">
        <v>9</v>
      </c>
      <c r="I8277" s="11"/>
    </row>
    <row r="8278" spans="1:9" s="5" customFormat="1" ht="33" x14ac:dyDescent="0.25">
      <c r="A8278" s="11" t="s">
        <v>454</v>
      </c>
      <c r="B8278" s="17" t="s">
        <v>695</v>
      </c>
      <c r="C8278" s="17" t="s">
        <v>2894</v>
      </c>
      <c r="D8278" s="18" t="s">
        <v>455</v>
      </c>
      <c r="E8278" s="12">
        <v>20</v>
      </c>
      <c r="F8278" s="11" t="s">
        <v>12</v>
      </c>
      <c r="G8278" s="11"/>
      <c r="H8278" s="12" t="s">
        <v>9</v>
      </c>
      <c r="I8278" s="11"/>
    </row>
    <row r="8279" spans="1:9" s="5" customFormat="1" ht="33" x14ac:dyDescent="0.25">
      <c r="A8279" s="11" t="s">
        <v>454</v>
      </c>
      <c r="B8279" s="17" t="s">
        <v>695</v>
      </c>
      <c r="C8279" s="17" t="s">
        <v>2895</v>
      </c>
      <c r="D8279" s="18" t="s">
        <v>455</v>
      </c>
      <c r="E8279" s="12">
        <v>20</v>
      </c>
      <c r="F8279" s="11" t="s">
        <v>12</v>
      </c>
      <c r="G8279" s="11"/>
      <c r="H8279" s="12" t="s">
        <v>9</v>
      </c>
      <c r="I8279" s="11"/>
    </row>
    <row r="8280" spans="1:9" s="5" customFormat="1" ht="33" x14ac:dyDescent="0.25">
      <c r="A8280" s="11" t="s">
        <v>454</v>
      </c>
      <c r="B8280" s="17" t="s">
        <v>695</v>
      </c>
      <c r="C8280" s="17" t="s">
        <v>7418</v>
      </c>
      <c r="D8280" s="18" t="s">
        <v>455</v>
      </c>
      <c r="E8280" s="12">
        <v>20</v>
      </c>
      <c r="F8280" s="11" t="s">
        <v>12</v>
      </c>
      <c r="G8280" s="11"/>
      <c r="H8280" s="12" t="s">
        <v>9</v>
      </c>
      <c r="I8280" s="11"/>
    </row>
    <row r="8281" spans="1:9" s="5" customFormat="1" ht="33" x14ac:dyDescent="0.25">
      <c r="A8281" s="11" t="s">
        <v>454</v>
      </c>
      <c r="B8281" s="17" t="s">
        <v>695</v>
      </c>
      <c r="C8281" s="17" t="s">
        <v>2896</v>
      </c>
      <c r="D8281" s="18" t="s">
        <v>455</v>
      </c>
      <c r="E8281" s="12">
        <v>20</v>
      </c>
      <c r="F8281" s="11" t="s">
        <v>12</v>
      </c>
      <c r="G8281" s="11"/>
      <c r="H8281" s="12" t="s">
        <v>9</v>
      </c>
      <c r="I8281" s="11"/>
    </row>
    <row r="8282" spans="1:9" s="5" customFormat="1" ht="33" x14ac:dyDescent="0.25">
      <c r="A8282" s="11" t="s">
        <v>454</v>
      </c>
      <c r="B8282" s="17" t="s">
        <v>695</v>
      </c>
      <c r="C8282" s="17" t="s">
        <v>2897</v>
      </c>
      <c r="D8282" s="18" t="s">
        <v>455</v>
      </c>
      <c r="E8282" s="12">
        <v>20</v>
      </c>
      <c r="F8282" s="11" t="s">
        <v>12</v>
      </c>
      <c r="G8282" s="11"/>
      <c r="H8282" s="12" t="s">
        <v>9</v>
      </c>
      <c r="I8282" s="11"/>
    </row>
    <row r="8283" spans="1:9" s="5" customFormat="1" ht="33" x14ac:dyDescent="0.25">
      <c r="A8283" s="11" t="s">
        <v>454</v>
      </c>
      <c r="B8283" s="17" t="s">
        <v>695</v>
      </c>
      <c r="C8283" s="17" t="s">
        <v>2898</v>
      </c>
      <c r="D8283" s="18" t="s">
        <v>455</v>
      </c>
      <c r="E8283" s="12">
        <v>20</v>
      </c>
      <c r="F8283" s="11" t="s">
        <v>12</v>
      </c>
      <c r="G8283" s="11"/>
      <c r="H8283" s="12" t="s">
        <v>9</v>
      </c>
      <c r="I8283" s="11"/>
    </row>
    <row r="8284" spans="1:9" s="5" customFormat="1" ht="33" x14ac:dyDescent="0.25">
      <c r="A8284" s="11" t="s">
        <v>454</v>
      </c>
      <c r="B8284" s="17" t="s">
        <v>695</v>
      </c>
      <c r="C8284" s="17" t="s">
        <v>2888</v>
      </c>
      <c r="D8284" s="18" t="s">
        <v>455</v>
      </c>
      <c r="E8284" s="12">
        <v>30</v>
      </c>
      <c r="F8284" s="11" t="s">
        <v>12</v>
      </c>
      <c r="G8284" s="11"/>
      <c r="H8284" s="12" t="s">
        <v>9</v>
      </c>
      <c r="I8284" s="11"/>
    </row>
    <row r="8285" spans="1:9" s="5" customFormat="1" ht="33" x14ac:dyDescent="0.25">
      <c r="A8285" s="11" t="s">
        <v>454</v>
      </c>
      <c r="B8285" s="17" t="s">
        <v>1286</v>
      </c>
      <c r="C8285" s="17" t="s">
        <v>2867</v>
      </c>
      <c r="D8285" s="18" t="s">
        <v>455</v>
      </c>
      <c r="E8285" s="12">
        <v>29</v>
      </c>
      <c r="F8285" s="11" t="s">
        <v>12</v>
      </c>
      <c r="G8285" s="11"/>
      <c r="H8285" s="12" t="s">
        <v>9</v>
      </c>
      <c r="I8285" s="11"/>
    </row>
    <row r="8286" spans="1:9" s="5" customFormat="1" ht="33" x14ac:dyDescent="0.25">
      <c r="A8286" s="11" t="s">
        <v>454</v>
      </c>
      <c r="B8286" s="17" t="s">
        <v>1286</v>
      </c>
      <c r="C8286" s="17" t="s">
        <v>2868</v>
      </c>
      <c r="D8286" s="18" t="s">
        <v>455</v>
      </c>
      <c r="E8286" s="12">
        <v>11</v>
      </c>
      <c r="F8286" s="11" t="s">
        <v>12</v>
      </c>
      <c r="G8286" s="11"/>
      <c r="H8286" s="12" t="s">
        <v>9</v>
      </c>
      <c r="I8286" s="11"/>
    </row>
    <row r="8287" spans="1:9" s="5" customFormat="1" ht="33" x14ac:dyDescent="0.25">
      <c r="A8287" s="11" t="s">
        <v>454</v>
      </c>
      <c r="B8287" s="17" t="s">
        <v>1286</v>
      </c>
      <c r="C8287" s="17" t="s">
        <v>2869</v>
      </c>
      <c r="D8287" s="18" t="s">
        <v>455</v>
      </c>
      <c r="E8287" s="12">
        <v>50</v>
      </c>
      <c r="F8287" s="11" t="s">
        <v>12</v>
      </c>
      <c r="G8287" s="11"/>
      <c r="H8287" s="12" t="s">
        <v>9</v>
      </c>
      <c r="I8287" s="11"/>
    </row>
    <row r="8288" spans="1:9" s="5" customFormat="1" ht="33" x14ac:dyDescent="0.25">
      <c r="A8288" s="11" t="s">
        <v>454</v>
      </c>
      <c r="B8288" s="17" t="s">
        <v>1286</v>
      </c>
      <c r="C8288" s="17" t="s">
        <v>2870</v>
      </c>
      <c r="D8288" s="18" t="s">
        <v>455</v>
      </c>
      <c r="E8288" s="12">
        <v>8</v>
      </c>
      <c r="F8288" s="11" t="s">
        <v>12</v>
      </c>
      <c r="G8288" s="11"/>
      <c r="H8288" s="12" t="s">
        <v>9</v>
      </c>
      <c r="I8288" s="11"/>
    </row>
    <row r="8289" spans="1:9" s="5" customFormat="1" ht="33" x14ac:dyDescent="0.25">
      <c r="A8289" s="11" t="s">
        <v>454</v>
      </c>
      <c r="B8289" s="17" t="s">
        <v>1286</v>
      </c>
      <c r="C8289" s="17" t="s">
        <v>2871</v>
      </c>
      <c r="D8289" s="18" t="s">
        <v>455</v>
      </c>
      <c r="E8289" s="12">
        <v>50</v>
      </c>
      <c r="F8289" s="11" t="s">
        <v>12</v>
      </c>
      <c r="G8289" s="11"/>
      <c r="H8289" s="12" t="s">
        <v>9</v>
      </c>
      <c r="I8289" s="11"/>
    </row>
    <row r="8290" spans="1:9" s="5" customFormat="1" ht="33" x14ac:dyDescent="0.25">
      <c r="A8290" s="11" t="s">
        <v>454</v>
      </c>
      <c r="B8290" s="17" t="s">
        <v>1286</v>
      </c>
      <c r="C8290" s="17" t="s">
        <v>2872</v>
      </c>
      <c r="D8290" s="18" t="s">
        <v>455</v>
      </c>
      <c r="E8290" s="12">
        <v>3</v>
      </c>
      <c r="F8290" s="11" t="s">
        <v>12</v>
      </c>
      <c r="G8290" s="11"/>
      <c r="H8290" s="12" t="s">
        <v>9</v>
      </c>
      <c r="I8290" s="11"/>
    </row>
    <row r="8291" spans="1:9" s="5" customFormat="1" ht="33" x14ac:dyDescent="0.25">
      <c r="A8291" s="11" t="s">
        <v>454</v>
      </c>
      <c r="B8291" s="17" t="s">
        <v>1286</v>
      </c>
      <c r="C8291" s="17" t="s">
        <v>2873</v>
      </c>
      <c r="D8291" s="18" t="s">
        <v>455</v>
      </c>
      <c r="E8291" s="12">
        <v>33</v>
      </c>
      <c r="F8291" s="11" t="s">
        <v>12</v>
      </c>
      <c r="G8291" s="11"/>
      <c r="H8291" s="12" t="s">
        <v>9</v>
      </c>
      <c r="I8291" s="11"/>
    </row>
    <row r="8292" spans="1:9" s="5" customFormat="1" ht="33" x14ac:dyDescent="0.25">
      <c r="A8292" s="11" t="s">
        <v>454</v>
      </c>
      <c r="B8292" s="17" t="s">
        <v>1286</v>
      </c>
      <c r="C8292" s="17" t="s">
        <v>2874</v>
      </c>
      <c r="D8292" s="18" t="s">
        <v>455</v>
      </c>
      <c r="E8292" s="12">
        <v>50</v>
      </c>
      <c r="F8292" s="11" t="s">
        <v>12</v>
      </c>
      <c r="G8292" s="11"/>
      <c r="H8292" s="12" t="s">
        <v>9</v>
      </c>
      <c r="I8292" s="11"/>
    </row>
    <row r="8293" spans="1:9" s="5" customFormat="1" ht="33" x14ac:dyDescent="0.25">
      <c r="A8293" s="11" t="s">
        <v>454</v>
      </c>
      <c r="B8293" s="17" t="s">
        <v>1286</v>
      </c>
      <c r="C8293" s="17" t="s">
        <v>2875</v>
      </c>
      <c r="D8293" s="18" t="s">
        <v>455</v>
      </c>
      <c r="E8293" s="12">
        <v>50</v>
      </c>
      <c r="F8293" s="11" t="s">
        <v>12</v>
      </c>
      <c r="G8293" s="11"/>
      <c r="H8293" s="12" t="s">
        <v>9</v>
      </c>
      <c r="I8293" s="11"/>
    </row>
    <row r="8294" spans="1:9" s="5" customFormat="1" ht="33" x14ac:dyDescent="0.25">
      <c r="A8294" s="11" t="s">
        <v>454</v>
      </c>
      <c r="B8294" s="17" t="s">
        <v>1286</v>
      </c>
      <c r="C8294" s="17" t="s">
        <v>2876</v>
      </c>
      <c r="D8294" s="18" t="s">
        <v>455</v>
      </c>
      <c r="E8294" s="12">
        <v>50</v>
      </c>
      <c r="F8294" s="11" t="s">
        <v>12</v>
      </c>
      <c r="G8294" s="11"/>
      <c r="H8294" s="12" t="s">
        <v>9</v>
      </c>
      <c r="I8294" s="11"/>
    </row>
    <row r="8295" spans="1:9" s="5" customFormat="1" ht="33" x14ac:dyDescent="0.25">
      <c r="A8295" s="11" t="s">
        <v>454</v>
      </c>
      <c r="B8295" s="17" t="s">
        <v>1286</v>
      </c>
      <c r="C8295" s="17" t="s">
        <v>2870</v>
      </c>
      <c r="D8295" s="18" t="s">
        <v>455</v>
      </c>
      <c r="E8295" s="12">
        <v>10</v>
      </c>
      <c r="F8295" s="11" t="s">
        <v>12</v>
      </c>
      <c r="G8295" s="11"/>
      <c r="H8295" s="12" t="s">
        <v>9</v>
      </c>
      <c r="I8295" s="11"/>
    </row>
    <row r="8296" spans="1:9" s="5" customFormat="1" ht="33" x14ac:dyDescent="0.25">
      <c r="A8296" s="11" t="s">
        <v>454</v>
      </c>
      <c r="B8296" s="17" t="s">
        <v>1286</v>
      </c>
      <c r="C8296" s="17" t="s">
        <v>2877</v>
      </c>
      <c r="D8296" s="18" t="s">
        <v>455</v>
      </c>
      <c r="E8296" s="12">
        <v>19</v>
      </c>
      <c r="F8296" s="11" t="s">
        <v>12</v>
      </c>
      <c r="G8296" s="11"/>
      <c r="H8296" s="12" t="s">
        <v>9</v>
      </c>
      <c r="I8296" s="11"/>
    </row>
    <row r="8297" spans="1:9" s="5" customFormat="1" ht="33" x14ac:dyDescent="0.25">
      <c r="A8297" s="11" t="s">
        <v>454</v>
      </c>
      <c r="B8297" s="17" t="s">
        <v>1286</v>
      </c>
      <c r="C8297" s="17" t="s">
        <v>2878</v>
      </c>
      <c r="D8297" s="18" t="s">
        <v>455</v>
      </c>
      <c r="E8297" s="12">
        <v>50</v>
      </c>
      <c r="F8297" s="11" t="s">
        <v>12</v>
      </c>
      <c r="G8297" s="11"/>
      <c r="H8297" s="12" t="s">
        <v>9</v>
      </c>
      <c r="I8297" s="11"/>
    </row>
    <row r="8298" spans="1:9" s="5" customFormat="1" ht="33" x14ac:dyDescent="0.25">
      <c r="A8298" s="11" t="s">
        <v>454</v>
      </c>
      <c r="B8298" s="17" t="s">
        <v>1286</v>
      </c>
      <c r="C8298" s="17" t="s">
        <v>2879</v>
      </c>
      <c r="D8298" s="18" t="s">
        <v>455</v>
      </c>
      <c r="E8298" s="12">
        <v>21</v>
      </c>
      <c r="F8298" s="11" t="s">
        <v>12</v>
      </c>
      <c r="G8298" s="11"/>
      <c r="H8298" s="12" t="s">
        <v>9</v>
      </c>
      <c r="I8298" s="11"/>
    </row>
    <row r="8299" spans="1:9" s="5" customFormat="1" ht="33" x14ac:dyDescent="0.25">
      <c r="A8299" s="11" t="s">
        <v>454</v>
      </c>
      <c r="B8299" s="17" t="s">
        <v>1286</v>
      </c>
      <c r="C8299" s="17" t="s">
        <v>2880</v>
      </c>
      <c r="D8299" s="18" t="s">
        <v>455</v>
      </c>
      <c r="E8299" s="12">
        <v>19</v>
      </c>
      <c r="F8299" s="11" t="s">
        <v>12</v>
      </c>
      <c r="G8299" s="11"/>
      <c r="H8299" s="12" t="s">
        <v>9</v>
      </c>
      <c r="I8299" s="11"/>
    </row>
    <row r="8300" spans="1:9" s="5" customFormat="1" ht="33" x14ac:dyDescent="0.25">
      <c r="A8300" s="11" t="s">
        <v>454</v>
      </c>
      <c r="B8300" s="17" t="s">
        <v>1286</v>
      </c>
      <c r="C8300" s="17" t="s">
        <v>2881</v>
      </c>
      <c r="D8300" s="18" t="s">
        <v>455</v>
      </c>
      <c r="E8300" s="12">
        <v>32</v>
      </c>
      <c r="F8300" s="11" t="s">
        <v>12</v>
      </c>
      <c r="G8300" s="11"/>
      <c r="H8300" s="12" t="s">
        <v>9</v>
      </c>
      <c r="I8300" s="11"/>
    </row>
    <row r="8301" spans="1:9" s="5" customFormat="1" ht="33" x14ac:dyDescent="0.25">
      <c r="A8301" s="11" t="s">
        <v>454</v>
      </c>
      <c r="B8301" s="17" t="s">
        <v>1286</v>
      </c>
      <c r="C8301" s="17" t="s">
        <v>2882</v>
      </c>
      <c r="D8301" s="18" t="s">
        <v>455</v>
      </c>
      <c r="E8301" s="12">
        <v>48</v>
      </c>
      <c r="F8301" s="11" t="s">
        <v>12</v>
      </c>
      <c r="G8301" s="11"/>
      <c r="H8301" s="12" t="s">
        <v>9</v>
      </c>
      <c r="I8301" s="11"/>
    </row>
    <row r="8302" spans="1:9" s="5" customFormat="1" ht="33" x14ac:dyDescent="0.25">
      <c r="A8302" s="11" t="s">
        <v>454</v>
      </c>
      <c r="B8302" s="17" t="s">
        <v>1286</v>
      </c>
      <c r="C8302" s="17" t="s">
        <v>2883</v>
      </c>
      <c r="D8302" s="18" t="s">
        <v>455</v>
      </c>
      <c r="E8302" s="12">
        <v>9</v>
      </c>
      <c r="F8302" s="11" t="s">
        <v>12</v>
      </c>
      <c r="G8302" s="11"/>
      <c r="H8302" s="12" t="s">
        <v>9</v>
      </c>
      <c r="I8302" s="11"/>
    </row>
    <row r="8303" spans="1:9" s="5" customFormat="1" ht="33" x14ac:dyDescent="0.25">
      <c r="A8303" s="11" t="s">
        <v>378</v>
      </c>
      <c r="B8303" s="17" t="s">
        <v>698</v>
      </c>
      <c r="C8303" s="17" t="s">
        <v>2928</v>
      </c>
      <c r="D8303" s="18" t="s">
        <v>455</v>
      </c>
      <c r="E8303" s="12">
        <v>21</v>
      </c>
      <c r="F8303" s="11" t="s">
        <v>12</v>
      </c>
      <c r="G8303" s="11"/>
      <c r="H8303" s="12" t="s">
        <v>9</v>
      </c>
      <c r="I8303" s="11"/>
    </row>
    <row r="8304" spans="1:9" s="5" customFormat="1" ht="33" x14ac:dyDescent="0.25">
      <c r="A8304" s="11" t="s">
        <v>378</v>
      </c>
      <c r="B8304" s="17" t="s">
        <v>698</v>
      </c>
      <c r="C8304" s="17" t="s">
        <v>3901</v>
      </c>
      <c r="D8304" s="18" t="s">
        <v>455</v>
      </c>
      <c r="E8304" s="12">
        <v>39</v>
      </c>
      <c r="F8304" s="11" t="s">
        <v>12</v>
      </c>
      <c r="G8304" s="11"/>
      <c r="H8304" s="12" t="s">
        <v>9</v>
      </c>
      <c r="I8304" s="11"/>
    </row>
    <row r="8305" spans="1:9" s="5" customFormat="1" ht="33" x14ac:dyDescent="0.25">
      <c r="A8305" s="11" t="s">
        <v>378</v>
      </c>
      <c r="B8305" s="17" t="s">
        <v>698</v>
      </c>
      <c r="C8305" s="17" t="s">
        <v>2929</v>
      </c>
      <c r="D8305" s="18" t="s">
        <v>455</v>
      </c>
      <c r="E8305" s="12">
        <v>50</v>
      </c>
      <c r="F8305" s="11" t="s">
        <v>12</v>
      </c>
      <c r="G8305" s="11"/>
      <c r="H8305" s="12" t="s">
        <v>9</v>
      </c>
      <c r="I8305" s="11"/>
    </row>
    <row r="8306" spans="1:9" s="5" customFormat="1" ht="33" x14ac:dyDescent="0.25">
      <c r="A8306" s="11" t="s">
        <v>378</v>
      </c>
      <c r="B8306" s="17" t="s">
        <v>698</v>
      </c>
      <c r="C8306" s="17" t="s">
        <v>2930</v>
      </c>
      <c r="D8306" s="18" t="s">
        <v>455</v>
      </c>
      <c r="E8306" s="12">
        <v>46</v>
      </c>
      <c r="F8306" s="11" t="s">
        <v>12</v>
      </c>
      <c r="G8306" s="11"/>
      <c r="H8306" s="12" t="s">
        <v>9</v>
      </c>
      <c r="I8306" s="11"/>
    </row>
    <row r="8307" spans="1:9" s="5" customFormat="1" ht="33" x14ac:dyDescent="0.25">
      <c r="A8307" s="11" t="s">
        <v>378</v>
      </c>
      <c r="B8307" s="17" t="s">
        <v>698</v>
      </c>
      <c r="C8307" s="17" t="s">
        <v>2931</v>
      </c>
      <c r="D8307" s="18" t="s">
        <v>455</v>
      </c>
      <c r="E8307" s="12">
        <v>58</v>
      </c>
      <c r="F8307" s="11" t="s">
        <v>12</v>
      </c>
      <c r="G8307" s="11"/>
      <c r="H8307" s="12" t="s">
        <v>9</v>
      </c>
      <c r="I8307" s="11"/>
    </row>
    <row r="8308" spans="1:9" s="5" customFormat="1" ht="33" x14ac:dyDescent="0.25">
      <c r="A8308" s="11" t="s">
        <v>378</v>
      </c>
      <c r="B8308" s="17" t="s">
        <v>698</v>
      </c>
      <c r="C8308" s="17" t="s">
        <v>2891</v>
      </c>
      <c r="D8308" s="18" t="s">
        <v>455</v>
      </c>
      <c r="E8308" s="12">
        <v>85</v>
      </c>
      <c r="F8308" s="11" t="s">
        <v>12</v>
      </c>
      <c r="G8308" s="11"/>
      <c r="H8308" s="12" t="s">
        <v>9</v>
      </c>
      <c r="I8308" s="11"/>
    </row>
    <row r="8309" spans="1:9" s="5" customFormat="1" ht="33" x14ac:dyDescent="0.25">
      <c r="A8309" s="11" t="s">
        <v>378</v>
      </c>
      <c r="B8309" s="17" t="s">
        <v>698</v>
      </c>
      <c r="C8309" s="17" t="s">
        <v>2932</v>
      </c>
      <c r="D8309" s="18" t="s">
        <v>455</v>
      </c>
      <c r="E8309" s="12">
        <v>29</v>
      </c>
      <c r="F8309" s="11" t="s">
        <v>12</v>
      </c>
      <c r="G8309" s="11"/>
      <c r="H8309" s="12" t="s">
        <v>9</v>
      </c>
      <c r="I8309" s="11"/>
    </row>
    <row r="8310" spans="1:9" s="5" customFormat="1" ht="33" x14ac:dyDescent="0.25">
      <c r="A8310" s="11" t="s">
        <v>378</v>
      </c>
      <c r="B8310" s="17" t="s">
        <v>698</v>
      </c>
      <c r="C8310" s="17" t="s">
        <v>2888</v>
      </c>
      <c r="D8310" s="18" t="s">
        <v>455</v>
      </c>
      <c r="E8310" s="12">
        <v>40</v>
      </c>
      <c r="F8310" s="11" t="s">
        <v>12</v>
      </c>
      <c r="G8310" s="11"/>
      <c r="H8310" s="12" t="s">
        <v>9</v>
      </c>
      <c r="I8310" s="11"/>
    </row>
    <row r="8311" spans="1:9" s="5" customFormat="1" ht="33" x14ac:dyDescent="0.25">
      <c r="A8311" s="11" t="s">
        <v>378</v>
      </c>
      <c r="B8311" s="17" t="s">
        <v>698</v>
      </c>
      <c r="C8311" s="17" t="s">
        <v>2933</v>
      </c>
      <c r="D8311" s="18" t="s">
        <v>455</v>
      </c>
      <c r="E8311" s="12">
        <v>36</v>
      </c>
      <c r="F8311" s="11" t="s">
        <v>12</v>
      </c>
      <c r="G8311" s="11"/>
      <c r="H8311" s="12" t="s">
        <v>9</v>
      </c>
      <c r="I8311" s="11"/>
    </row>
    <row r="8312" spans="1:9" s="5" customFormat="1" ht="33" x14ac:dyDescent="0.25">
      <c r="A8312" s="11" t="s">
        <v>378</v>
      </c>
      <c r="B8312" s="17" t="s">
        <v>698</v>
      </c>
      <c r="C8312" s="17" t="s">
        <v>2934</v>
      </c>
      <c r="D8312" s="18" t="s">
        <v>455</v>
      </c>
      <c r="E8312" s="12">
        <v>33</v>
      </c>
      <c r="F8312" s="11" t="s">
        <v>12</v>
      </c>
      <c r="G8312" s="11"/>
      <c r="H8312" s="12" t="s">
        <v>9</v>
      </c>
      <c r="I8312" s="11"/>
    </row>
    <row r="8313" spans="1:9" s="5" customFormat="1" ht="33" x14ac:dyDescent="0.25">
      <c r="A8313" s="11" t="s">
        <v>378</v>
      </c>
      <c r="B8313" s="17" t="s">
        <v>698</v>
      </c>
      <c r="C8313" s="17" t="s">
        <v>2935</v>
      </c>
      <c r="D8313" s="18" t="s">
        <v>455</v>
      </c>
      <c r="E8313" s="12">
        <v>47</v>
      </c>
      <c r="F8313" s="11" t="s">
        <v>12</v>
      </c>
      <c r="G8313" s="11"/>
      <c r="H8313" s="12" t="s">
        <v>9</v>
      </c>
      <c r="I8313" s="11"/>
    </row>
    <row r="8314" spans="1:9" s="5" customFormat="1" ht="33" x14ac:dyDescent="0.25">
      <c r="A8314" s="11" t="s">
        <v>378</v>
      </c>
      <c r="B8314" s="17" t="s">
        <v>698</v>
      </c>
      <c r="C8314" s="17" t="s">
        <v>2936</v>
      </c>
      <c r="D8314" s="18" t="s">
        <v>455</v>
      </c>
      <c r="E8314" s="12">
        <v>13</v>
      </c>
      <c r="F8314" s="11" t="s">
        <v>12</v>
      </c>
      <c r="G8314" s="11"/>
      <c r="H8314" s="12" t="s">
        <v>9</v>
      </c>
      <c r="I8314" s="11"/>
    </row>
    <row r="8315" spans="1:9" s="5" customFormat="1" ht="33" x14ac:dyDescent="0.25">
      <c r="A8315" s="11" t="s">
        <v>378</v>
      </c>
      <c r="B8315" s="17" t="s">
        <v>698</v>
      </c>
      <c r="C8315" s="17" t="s">
        <v>2937</v>
      </c>
      <c r="D8315" s="18" t="s">
        <v>455</v>
      </c>
      <c r="E8315" s="12">
        <v>38</v>
      </c>
      <c r="F8315" s="11" t="s">
        <v>12</v>
      </c>
      <c r="G8315" s="11"/>
      <c r="H8315" s="12" t="s">
        <v>9</v>
      </c>
      <c r="I8315" s="11"/>
    </row>
    <row r="8316" spans="1:9" s="5" customFormat="1" ht="33" x14ac:dyDescent="0.25">
      <c r="A8316" s="11" t="s">
        <v>378</v>
      </c>
      <c r="B8316" s="17" t="s">
        <v>698</v>
      </c>
      <c r="C8316" s="17" t="s">
        <v>2938</v>
      </c>
      <c r="D8316" s="18" t="s">
        <v>455</v>
      </c>
      <c r="E8316" s="12">
        <v>240</v>
      </c>
      <c r="F8316" s="11" t="s">
        <v>12</v>
      </c>
      <c r="G8316" s="11"/>
      <c r="H8316" s="12" t="s">
        <v>9</v>
      </c>
      <c r="I8316" s="11"/>
    </row>
    <row r="8317" spans="1:9" s="5" customFormat="1" ht="33" x14ac:dyDescent="0.25">
      <c r="A8317" s="11" t="s">
        <v>378</v>
      </c>
      <c r="B8317" s="17" t="s">
        <v>698</v>
      </c>
      <c r="C8317" s="17" t="s">
        <v>1933</v>
      </c>
      <c r="D8317" s="18" t="s">
        <v>455</v>
      </c>
      <c r="E8317" s="12">
        <v>56</v>
      </c>
      <c r="F8317" s="11" t="s">
        <v>12</v>
      </c>
      <c r="G8317" s="11"/>
      <c r="H8317" s="12" t="s">
        <v>9</v>
      </c>
      <c r="I8317" s="11"/>
    </row>
    <row r="8318" spans="1:9" s="5" customFormat="1" ht="33" x14ac:dyDescent="0.25">
      <c r="A8318" s="11" t="s">
        <v>378</v>
      </c>
      <c r="B8318" s="17" t="s">
        <v>698</v>
      </c>
      <c r="C8318" s="17" t="s">
        <v>1744</v>
      </c>
      <c r="D8318" s="18" t="s">
        <v>455</v>
      </c>
      <c r="E8318" s="12">
        <v>300</v>
      </c>
      <c r="F8318" s="11" t="s">
        <v>12</v>
      </c>
      <c r="G8318" s="11"/>
      <c r="H8318" s="12" t="s">
        <v>9</v>
      </c>
      <c r="I8318" s="11"/>
    </row>
    <row r="8319" spans="1:9" s="5" customFormat="1" ht="33" x14ac:dyDescent="0.25">
      <c r="A8319" s="11" t="s">
        <v>378</v>
      </c>
      <c r="B8319" s="17" t="s">
        <v>698</v>
      </c>
      <c r="C8319" s="17" t="s">
        <v>2939</v>
      </c>
      <c r="D8319" s="18" t="s">
        <v>455</v>
      </c>
      <c r="E8319" s="12">
        <v>71</v>
      </c>
      <c r="F8319" s="11" t="s">
        <v>12</v>
      </c>
      <c r="G8319" s="11"/>
      <c r="H8319" s="12" t="s">
        <v>9</v>
      </c>
      <c r="I8319" s="11"/>
    </row>
    <row r="8320" spans="1:9" s="5" customFormat="1" ht="33" x14ac:dyDescent="0.25">
      <c r="A8320" s="11" t="s">
        <v>378</v>
      </c>
      <c r="B8320" s="17" t="s">
        <v>698</v>
      </c>
      <c r="C8320" s="17" t="s">
        <v>2940</v>
      </c>
      <c r="D8320" s="18" t="s">
        <v>455</v>
      </c>
      <c r="E8320" s="12">
        <v>17</v>
      </c>
      <c r="F8320" s="11" t="s">
        <v>12</v>
      </c>
      <c r="G8320" s="11"/>
      <c r="H8320" s="12" t="s">
        <v>9</v>
      </c>
      <c r="I8320" s="11"/>
    </row>
    <row r="8321" spans="1:9" s="5" customFormat="1" ht="33" x14ac:dyDescent="0.25">
      <c r="A8321" s="11" t="s">
        <v>378</v>
      </c>
      <c r="B8321" s="17" t="s">
        <v>698</v>
      </c>
      <c r="C8321" s="17" t="s">
        <v>2924</v>
      </c>
      <c r="D8321" s="18" t="s">
        <v>455</v>
      </c>
      <c r="E8321" s="12">
        <v>7</v>
      </c>
      <c r="F8321" s="11" t="s">
        <v>12</v>
      </c>
      <c r="G8321" s="11"/>
      <c r="H8321" s="12" t="s">
        <v>9</v>
      </c>
      <c r="I8321" s="11"/>
    </row>
    <row r="8322" spans="1:9" s="5" customFormat="1" ht="33" x14ac:dyDescent="0.25">
      <c r="A8322" s="11" t="s">
        <v>378</v>
      </c>
      <c r="B8322" s="17" t="s">
        <v>698</v>
      </c>
      <c r="C8322" s="17" t="s">
        <v>7420</v>
      </c>
      <c r="D8322" s="18" t="s">
        <v>455</v>
      </c>
      <c r="E8322" s="12">
        <v>8</v>
      </c>
      <c r="F8322" s="11" t="s">
        <v>12</v>
      </c>
      <c r="G8322" s="11"/>
      <c r="H8322" s="12" t="s">
        <v>9</v>
      </c>
      <c r="I8322" s="11"/>
    </row>
    <row r="8323" spans="1:9" s="5" customFormat="1" ht="33" x14ac:dyDescent="0.25">
      <c r="A8323" s="11" t="s">
        <v>378</v>
      </c>
      <c r="B8323" s="17" t="s">
        <v>698</v>
      </c>
      <c r="C8323" s="17" t="s">
        <v>2941</v>
      </c>
      <c r="D8323" s="18" t="s">
        <v>455</v>
      </c>
      <c r="E8323" s="12">
        <v>34</v>
      </c>
      <c r="F8323" s="11" t="s">
        <v>12</v>
      </c>
      <c r="G8323" s="11"/>
      <c r="H8323" s="12" t="s">
        <v>9</v>
      </c>
      <c r="I8323" s="11"/>
    </row>
    <row r="8324" spans="1:9" s="5" customFormat="1" ht="33" x14ac:dyDescent="0.25">
      <c r="A8324" s="11" t="s">
        <v>378</v>
      </c>
      <c r="B8324" s="17" t="s">
        <v>698</v>
      </c>
      <c r="C8324" s="17" t="s">
        <v>2925</v>
      </c>
      <c r="D8324" s="18" t="s">
        <v>455</v>
      </c>
      <c r="E8324" s="12">
        <v>14</v>
      </c>
      <c r="F8324" s="11" t="s">
        <v>12</v>
      </c>
      <c r="G8324" s="11"/>
      <c r="H8324" s="12" t="s">
        <v>9</v>
      </c>
      <c r="I8324" s="11"/>
    </row>
    <row r="8325" spans="1:9" s="5" customFormat="1" ht="33" x14ac:dyDescent="0.25">
      <c r="A8325" s="11" t="s">
        <v>378</v>
      </c>
      <c r="B8325" s="17" t="s">
        <v>698</v>
      </c>
      <c r="C8325" s="17" t="s">
        <v>2942</v>
      </c>
      <c r="D8325" s="18" t="s">
        <v>455</v>
      </c>
      <c r="E8325" s="12">
        <v>15</v>
      </c>
      <c r="F8325" s="11" t="s">
        <v>12</v>
      </c>
      <c r="G8325" s="11"/>
      <c r="H8325" s="12" t="s">
        <v>9</v>
      </c>
      <c r="I8325" s="11"/>
    </row>
    <row r="8326" spans="1:9" s="5" customFormat="1" ht="33" x14ac:dyDescent="0.25">
      <c r="A8326" s="11" t="s">
        <v>378</v>
      </c>
      <c r="B8326" s="17" t="s">
        <v>698</v>
      </c>
      <c r="C8326" s="17" t="s">
        <v>7418</v>
      </c>
      <c r="D8326" s="18" t="s">
        <v>455</v>
      </c>
      <c r="E8326" s="12">
        <v>94</v>
      </c>
      <c r="F8326" s="11" t="s">
        <v>12</v>
      </c>
      <c r="G8326" s="11"/>
      <c r="H8326" s="12" t="s">
        <v>9</v>
      </c>
      <c r="I8326" s="11"/>
    </row>
    <row r="8327" spans="1:9" s="5" customFormat="1" ht="33" x14ac:dyDescent="0.25">
      <c r="A8327" s="11" t="s">
        <v>378</v>
      </c>
      <c r="B8327" s="17" t="s">
        <v>698</v>
      </c>
      <c r="C8327" s="17" t="s">
        <v>7421</v>
      </c>
      <c r="D8327" s="18" t="s">
        <v>455</v>
      </c>
      <c r="E8327" s="12">
        <v>2</v>
      </c>
      <c r="F8327" s="11" t="s">
        <v>12</v>
      </c>
      <c r="G8327" s="11"/>
      <c r="H8327" s="12" t="s">
        <v>9</v>
      </c>
      <c r="I8327" s="11"/>
    </row>
    <row r="8328" spans="1:9" s="5" customFormat="1" ht="33" x14ac:dyDescent="0.25">
      <c r="A8328" s="11" t="s">
        <v>378</v>
      </c>
      <c r="B8328" s="17" t="s">
        <v>698</v>
      </c>
      <c r="C8328" s="17" t="s">
        <v>2943</v>
      </c>
      <c r="D8328" s="18" t="s">
        <v>455</v>
      </c>
      <c r="E8328" s="12">
        <v>68</v>
      </c>
      <c r="F8328" s="11" t="s">
        <v>12</v>
      </c>
      <c r="G8328" s="11"/>
      <c r="H8328" s="12" t="s">
        <v>9</v>
      </c>
      <c r="I8328" s="11"/>
    </row>
    <row r="8329" spans="1:9" s="5" customFormat="1" ht="33" x14ac:dyDescent="0.25">
      <c r="A8329" s="11" t="s">
        <v>378</v>
      </c>
      <c r="B8329" s="17" t="s">
        <v>698</v>
      </c>
      <c r="C8329" s="17" t="s">
        <v>2944</v>
      </c>
      <c r="D8329" s="18" t="s">
        <v>455</v>
      </c>
      <c r="E8329" s="12">
        <v>20</v>
      </c>
      <c r="F8329" s="11" t="s">
        <v>12</v>
      </c>
      <c r="G8329" s="11"/>
      <c r="H8329" s="12" t="s">
        <v>9</v>
      </c>
      <c r="I8329" s="11"/>
    </row>
    <row r="8330" spans="1:9" s="5" customFormat="1" ht="33" x14ac:dyDescent="0.25">
      <c r="A8330" s="11" t="s">
        <v>378</v>
      </c>
      <c r="B8330" s="17" t="s">
        <v>698</v>
      </c>
      <c r="C8330" s="17" t="s">
        <v>1968</v>
      </c>
      <c r="D8330" s="18" t="s">
        <v>455</v>
      </c>
      <c r="E8330" s="12">
        <v>98</v>
      </c>
      <c r="F8330" s="11" t="s">
        <v>12</v>
      </c>
      <c r="G8330" s="11"/>
      <c r="H8330" s="12" t="s">
        <v>9</v>
      </c>
      <c r="I8330" s="11"/>
    </row>
    <row r="8331" spans="1:9" s="5" customFormat="1" ht="33" x14ac:dyDescent="0.25">
      <c r="A8331" s="11" t="s">
        <v>378</v>
      </c>
      <c r="B8331" s="17" t="s">
        <v>698</v>
      </c>
      <c r="C8331" s="17" t="s">
        <v>2945</v>
      </c>
      <c r="D8331" s="18" t="s">
        <v>455</v>
      </c>
      <c r="E8331" s="12">
        <v>20</v>
      </c>
      <c r="F8331" s="11" t="s">
        <v>12</v>
      </c>
      <c r="G8331" s="11"/>
      <c r="H8331" s="12" t="s">
        <v>9</v>
      </c>
      <c r="I8331" s="11"/>
    </row>
    <row r="8332" spans="1:9" s="5" customFormat="1" ht="33" x14ac:dyDescent="0.25">
      <c r="A8332" s="11" t="s">
        <v>378</v>
      </c>
      <c r="B8332" s="17" t="s">
        <v>698</v>
      </c>
      <c r="C8332" s="17" t="s">
        <v>2946</v>
      </c>
      <c r="D8332" s="18" t="s">
        <v>455</v>
      </c>
      <c r="E8332" s="12">
        <v>25</v>
      </c>
      <c r="F8332" s="11" t="s">
        <v>12</v>
      </c>
      <c r="G8332" s="11"/>
      <c r="H8332" s="12" t="s">
        <v>9</v>
      </c>
      <c r="I8332" s="11"/>
    </row>
    <row r="8333" spans="1:9" s="5" customFormat="1" ht="33" x14ac:dyDescent="0.25">
      <c r="A8333" s="11" t="s">
        <v>378</v>
      </c>
      <c r="B8333" s="17" t="s">
        <v>698</v>
      </c>
      <c r="C8333" s="17" t="s">
        <v>2947</v>
      </c>
      <c r="D8333" s="18" t="s">
        <v>455</v>
      </c>
      <c r="E8333" s="12">
        <v>19</v>
      </c>
      <c r="F8333" s="11" t="s">
        <v>12</v>
      </c>
      <c r="G8333" s="11"/>
      <c r="H8333" s="12" t="s">
        <v>9</v>
      </c>
      <c r="I8333" s="11"/>
    </row>
    <row r="8334" spans="1:9" s="5" customFormat="1" ht="33" x14ac:dyDescent="0.25">
      <c r="A8334" s="11" t="s">
        <v>378</v>
      </c>
      <c r="B8334" s="17" t="s">
        <v>698</v>
      </c>
      <c r="C8334" s="17" t="s">
        <v>1745</v>
      </c>
      <c r="D8334" s="18" t="s">
        <v>455</v>
      </c>
      <c r="E8334" s="12">
        <v>76</v>
      </c>
      <c r="F8334" s="11" t="s">
        <v>12</v>
      </c>
      <c r="G8334" s="11"/>
      <c r="H8334" s="12" t="s">
        <v>9</v>
      </c>
      <c r="I8334" s="11"/>
    </row>
    <row r="8335" spans="1:9" s="5" customFormat="1" ht="33" x14ac:dyDescent="0.25">
      <c r="A8335" s="11" t="s">
        <v>378</v>
      </c>
      <c r="B8335" s="17" t="s">
        <v>698</v>
      </c>
      <c r="C8335" s="17" t="s">
        <v>2898</v>
      </c>
      <c r="D8335" s="18" t="s">
        <v>455</v>
      </c>
      <c r="E8335" s="12">
        <v>63</v>
      </c>
      <c r="F8335" s="11" t="s">
        <v>12</v>
      </c>
      <c r="G8335" s="11"/>
      <c r="H8335" s="12" t="s">
        <v>9</v>
      </c>
      <c r="I8335" s="11"/>
    </row>
    <row r="8336" spans="1:9" s="5" customFormat="1" ht="33" x14ac:dyDescent="0.25">
      <c r="A8336" s="11" t="s">
        <v>378</v>
      </c>
      <c r="B8336" s="17" t="s">
        <v>698</v>
      </c>
      <c r="C8336" s="17" t="s">
        <v>2895</v>
      </c>
      <c r="D8336" s="18" t="s">
        <v>455</v>
      </c>
      <c r="E8336" s="12">
        <v>157</v>
      </c>
      <c r="F8336" s="11" t="s">
        <v>12</v>
      </c>
      <c r="G8336" s="11"/>
      <c r="H8336" s="12" t="s">
        <v>9</v>
      </c>
      <c r="I8336" s="11"/>
    </row>
    <row r="8337" spans="1:9" s="5" customFormat="1" ht="33" x14ac:dyDescent="0.25">
      <c r="A8337" s="11" t="s">
        <v>378</v>
      </c>
      <c r="B8337" s="17" t="s">
        <v>698</v>
      </c>
      <c r="C8337" s="17" t="s">
        <v>2893</v>
      </c>
      <c r="D8337" s="18" t="s">
        <v>455</v>
      </c>
      <c r="E8337" s="12">
        <v>43</v>
      </c>
      <c r="F8337" s="11" t="s">
        <v>12</v>
      </c>
      <c r="G8337" s="11"/>
      <c r="H8337" s="12" t="s">
        <v>9</v>
      </c>
      <c r="I8337" s="11"/>
    </row>
    <row r="8338" spans="1:9" s="5" customFormat="1" ht="33" x14ac:dyDescent="0.25">
      <c r="A8338" s="11" t="s">
        <v>378</v>
      </c>
      <c r="B8338" s="17" t="s">
        <v>698</v>
      </c>
      <c r="C8338" s="17" t="s">
        <v>2948</v>
      </c>
      <c r="D8338" s="18" t="s">
        <v>455</v>
      </c>
      <c r="E8338" s="12">
        <v>24</v>
      </c>
      <c r="F8338" s="11" t="s">
        <v>12</v>
      </c>
      <c r="G8338" s="11"/>
      <c r="H8338" s="12" t="s">
        <v>9</v>
      </c>
      <c r="I8338" s="11"/>
    </row>
    <row r="8339" spans="1:9" s="5" customFormat="1" ht="33" x14ac:dyDescent="0.25">
      <c r="A8339" s="11" t="s">
        <v>378</v>
      </c>
      <c r="B8339" s="17" t="s">
        <v>698</v>
      </c>
      <c r="C8339" s="17" t="s">
        <v>2949</v>
      </c>
      <c r="D8339" s="18" t="s">
        <v>455</v>
      </c>
      <c r="E8339" s="12">
        <v>19</v>
      </c>
      <c r="F8339" s="11" t="s">
        <v>12</v>
      </c>
      <c r="G8339" s="11"/>
      <c r="H8339" s="12" t="s">
        <v>9</v>
      </c>
      <c r="I8339" s="11"/>
    </row>
    <row r="8340" spans="1:9" s="5" customFormat="1" ht="33" x14ac:dyDescent="0.25">
      <c r="A8340" s="11" t="s">
        <v>378</v>
      </c>
      <c r="B8340" s="17" t="s">
        <v>698</v>
      </c>
      <c r="C8340" s="17" t="s">
        <v>2950</v>
      </c>
      <c r="D8340" s="18" t="s">
        <v>455</v>
      </c>
      <c r="E8340" s="12">
        <v>6</v>
      </c>
      <c r="F8340" s="11" t="s">
        <v>12</v>
      </c>
      <c r="G8340" s="11"/>
      <c r="H8340" s="12" t="s">
        <v>9</v>
      </c>
      <c r="I8340" s="11"/>
    </row>
    <row r="8341" spans="1:9" s="5" customFormat="1" ht="33" x14ac:dyDescent="0.25">
      <c r="A8341" s="11" t="s">
        <v>378</v>
      </c>
      <c r="B8341" s="17" t="s">
        <v>696</v>
      </c>
      <c r="C8341" s="17" t="s">
        <v>2899</v>
      </c>
      <c r="D8341" s="18" t="s">
        <v>455</v>
      </c>
      <c r="E8341" s="12">
        <v>84</v>
      </c>
      <c r="F8341" s="11" t="s">
        <v>12</v>
      </c>
      <c r="G8341" s="11"/>
      <c r="H8341" s="12" t="s">
        <v>9</v>
      </c>
      <c r="I8341" s="11"/>
    </row>
    <row r="8342" spans="1:9" s="5" customFormat="1" ht="33" x14ac:dyDescent="0.25">
      <c r="A8342" s="11" t="s">
        <v>378</v>
      </c>
      <c r="B8342" s="17" t="s">
        <v>696</v>
      </c>
      <c r="C8342" s="17" t="s">
        <v>2896</v>
      </c>
      <c r="D8342" s="18" t="s">
        <v>455</v>
      </c>
      <c r="E8342" s="12">
        <v>23</v>
      </c>
      <c r="F8342" s="11" t="s">
        <v>12</v>
      </c>
      <c r="G8342" s="11"/>
      <c r="H8342" s="12" t="s">
        <v>9</v>
      </c>
      <c r="I8342" s="11"/>
    </row>
    <row r="8343" spans="1:9" s="5" customFormat="1" ht="39" customHeight="1" x14ac:dyDescent="0.25">
      <c r="A8343" s="13" t="s">
        <v>458</v>
      </c>
      <c r="B8343" s="14"/>
      <c r="C8343" s="14"/>
      <c r="D8343" s="13"/>
      <c r="E8343" s="14">
        <f>SUM(E8344:E8348)</f>
        <v>800</v>
      </c>
      <c r="F8343" s="13"/>
      <c r="G8343" s="13"/>
      <c r="H8343" s="13"/>
      <c r="I8343" s="13"/>
    </row>
    <row r="8344" spans="1:9" s="5" customFormat="1" ht="33" x14ac:dyDescent="0.25">
      <c r="A8344" s="11" t="s">
        <v>465</v>
      </c>
      <c r="B8344" s="17" t="s">
        <v>699</v>
      </c>
      <c r="C8344" s="17" t="s">
        <v>2951</v>
      </c>
      <c r="D8344" s="18" t="s">
        <v>466</v>
      </c>
      <c r="E8344" s="12">
        <v>200</v>
      </c>
      <c r="F8344" s="11" t="s">
        <v>12</v>
      </c>
      <c r="G8344" s="11"/>
      <c r="H8344" s="12" t="s">
        <v>141</v>
      </c>
      <c r="I8344" s="11"/>
    </row>
    <row r="8345" spans="1:9" s="5" customFormat="1" ht="33" x14ac:dyDescent="0.25">
      <c r="A8345" s="11" t="s">
        <v>465</v>
      </c>
      <c r="B8345" s="17" t="s">
        <v>700</v>
      </c>
      <c r="C8345" s="17" t="s">
        <v>2951</v>
      </c>
      <c r="D8345" s="18" t="s">
        <v>466</v>
      </c>
      <c r="E8345" s="12">
        <v>200</v>
      </c>
      <c r="F8345" s="11" t="s">
        <v>12</v>
      </c>
      <c r="G8345" s="11"/>
      <c r="H8345" s="12" t="s">
        <v>141</v>
      </c>
      <c r="I8345" s="11"/>
    </row>
    <row r="8346" spans="1:9" s="5" customFormat="1" ht="49.5" x14ac:dyDescent="0.25">
      <c r="A8346" s="11" t="s">
        <v>465</v>
      </c>
      <c r="B8346" s="17" t="s">
        <v>701</v>
      </c>
      <c r="C8346" s="17" t="s">
        <v>2952</v>
      </c>
      <c r="D8346" s="18" t="s">
        <v>466</v>
      </c>
      <c r="E8346" s="12">
        <v>100</v>
      </c>
      <c r="F8346" s="11" t="s">
        <v>12</v>
      </c>
      <c r="G8346" s="11"/>
      <c r="H8346" s="12" t="s">
        <v>141</v>
      </c>
      <c r="I8346" s="11"/>
    </row>
    <row r="8347" spans="1:9" s="5" customFormat="1" ht="33" x14ac:dyDescent="0.25">
      <c r="A8347" s="11" t="s">
        <v>467</v>
      </c>
      <c r="B8347" s="17" t="s">
        <v>1287</v>
      </c>
      <c r="C8347" s="17" t="s">
        <v>2953</v>
      </c>
      <c r="D8347" s="18" t="s">
        <v>466</v>
      </c>
      <c r="E8347" s="12">
        <v>112</v>
      </c>
      <c r="F8347" s="11" t="s">
        <v>12</v>
      </c>
      <c r="G8347" s="11"/>
      <c r="H8347" s="12" t="s">
        <v>141</v>
      </c>
      <c r="I8347" s="11"/>
    </row>
    <row r="8348" spans="1:9" s="5" customFormat="1" ht="49.5" x14ac:dyDescent="0.25">
      <c r="A8348" s="11" t="s">
        <v>467</v>
      </c>
      <c r="B8348" s="17" t="s">
        <v>1288</v>
      </c>
      <c r="C8348" s="17" t="s">
        <v>2953</v>
      </c>
      <c r="D8348" s="18" t="s">
        <v>466</v>
      </c>
      <c r="E8348" s="12">
        <v>188</v>
      </c>
      <c r="F8348" s="11" t="s">
        <v>12</v>
      </c>
      <c r="G8348" s="11"/>
      <c r="H8348" s="12" t="s">
        <v>141</v>
      </c>
      <c r="I8348" s="11"/>
    </row>
    <row r="8349" spans="1:9" s="5" customFormat="1" ht="39" customHeight="1" x14ac:dyDescent="0.25">
      <c r="A8349" s="13" t="s">
        <v>468</v>
      </c>
      <c r="B8349" s="14"/>
      <c r="C8349" s="14"/>
      <c r="D8349" s="13"/>
      <c r="E8349" s="14">
        <f>SUM(E8350:E8352)</f>
        <v>1382</v>
      </c>
      <c r="F8349" s="13"/>
      <c r="G8349" s="13"/>
      <c r="H8349" s="13"/>
      <c r="I8349" s="13"/>
    </row>
    <row r="8350" spans="1:9" s="5" customFormat="1" ht="33" x14ac:dyDescent="0.25">
      <c r="A8350" s="11" t="s">
        <v>469</v>
      </c>
      <c r="B8350" s="17" t="s">
        <v>1289</v>
      </c>
      <c r="C8350" s="17" t="s">
        <v>3824</v>
      </c>
      <c r="D8350" s="18" t="s">
        <v>470</v>
      </c>
      <c r="E8350" s="12">
        <v>470</v>
      </c>
      <c r="F8350" s="11" t="s">
        <v>12</v>
      </c>
      <c r="G8350" s="11"/>
      <c r="H8350" s="12" t="s">
        <v>141</v>
      </c>
      <c r="I8350" s="11"/>
    </row>
    <row r="8351" spans="1:9" s="5" customFormat="1" ht="33" x14ac:dyDescent="0.25">
      <c r="A8351" s="11" t="s">
        <v>469</v>
      </c>
      <c r="B8351" s="17" t="s">
        <v>1290</v>
      </c>
      <c r="C8351" s="17" t="s">
        <v>7422</v>
      </c>
      <c r="D8351" s="18" t="s">
        <v>470</v>
      </c>
      <c r="E8351" s="12">
        <v>672</v>
      </c>
      <c r="F8351" s="11" t="s">
        <v>12</v>
      </c>
      <c r="G8351" s="11"/>
      <c r="H8351" s="12" t="s">
        <v>141</v>
      </c>
      <c r="I8351" s="11"/>
    </row>
    <row r="8352" spans="1:9" s="5" customFormat="1" ht="33" x14ac:dyDescent="0.25">
      <c r="A8352" s="11" t="s">
        <v>469</v>
      </c>
      <c r="B8352" s="17" t="s">
        <v>1291</v>
      </c>
      <c r="C8352" s="17" t="s">
        <v>7423</v>
      </c>
      <c r="D8352" s="18" t="s">
        <v>470</v>
      </c>
      <c r="E8352" s="12">
        <v>240</v>
      </c>
      <c r="F8352" s="11" t="s">
        <v>12</v>
      </c>
      <c r="G8352" s="11"/>
      <c r="H8352" s="12" t="s">
        <v>141</v>
      </c>
      <c r="I8352" s="11"/>
    </row>
    <row r="8353" spans="1:9" s="5" customFormat="1" ht="39" customHeight="1" x14ac:dyDescent="0.25">
      <c r="A8353" s="13" t="s">
        <v>7728</v>
      </c>
      <c r="B8353" s="14"/>
      <c r="C8353" s="14"/>
      <c r="D8353" s="13"/>
      <c r="E8353" s="14">
        <f>SUM(E8354:E8373)</f>
        <v>2534531</v>
      </c>
      <c r="F8353" s="13"/>
      <c r="G8353" s="13"/>
      <c r="H8353" s="13"/>
      <c r="I8353" s="13"/>
    </row>
    <row r="8354" spans="1:9" s="5" customFormat="1" ht="33" x14ac:dyDescent="0.25">
      <c r="A8354" s="11" t="s">
        <v>471</v>
      </c>
      <c r="B8354" s="17" t="s">
        <v>704</v>
      </c>
      <c r="C8354" s="17" t="s">
        <v>2955</v>
      </c>
      <c r="D8354" s="18" t="s">
        <v>475</v>
      </c>
      <c r="E8354" s="12">
        <v>175000</v>
      </c>
      <c r="F8354" s="11" t="s">
        <v>12</v>
      </c>
      <c r="G8354" s="17"/>
      <c r="H8354" s="12" t="s">
        <v>141</v>
      </c>
      <c r="I8354" s="11"/>
    </row>
    <row r="8355" spans="1:9" s="5" customFormat="1" ht="49.5" x14ac:dyDescent="0.25">
      <c r="A8355" s="11" t="s">
        <v>471</v>
      </c>
      <c r="B8355" s="17" t="s">
        <v>1292</v>
      </c>
      <c r="C8355" s="17" t="s">
        <v>2955</v>
      </c>
      <c r="D8355" s="18" t="s">
        <v>475</v>
      </c>
      <c r="E8355" s="12">
        <v>11345</v>
      </c>
      <c r="F8355" s="11" t="s">
        <v>12</v>
      </c>
      <c r="G8355" s="17"/>
      <c r="H8355" s="12" t="s">
        <v>141</v>
      </c>
      <c r="I8355" s="11"/>
    </row>
    <row r="8356" spans="1:9" s="5" customFormat="1" ht="49.5" x14ac:dyDescent="0.25">
      <c r="A8356" s="11" t="s">
        <v>471</v>
      </c>
      <c r="B8356" s="17" t="s">
        <v>1293</v>
      </c>
      <c r="C8356" s="17" t="s">
        <v>2955</v>
      </c>
      <c r="D8356" s="18" t="s">
        <v>475</v>
      </c>
      <c r="E8356" s="12">
        <v>10000</v>
      </c>
      <c r="F8356" s="11" t="s">
        <v>12</v>
      </c>
      <c r="G8356" s="17"/>
      <c r="H8356" s="12" t="s">
        <v>141</v>
      </c>
      <c r="I8356" s="11"/>
    </row>
    <row r="8357" spans="1:9" s="5" customFormat="1" ht="49.5" x14ac:dyDescent="0.25">
      <c r="A8357" s="11" t="s">
        <v>471</v>
      </c>
      <c r="B8357" s="17" t="s">
        <v>1294</v>
      </c>
      <c r="C8357" s="17" t="s">
        <v>2955</v>
      </c>
      <c r="D8357" s="18" t="s">
        <v>475</v>
      </c>
      <c r="E8357" s="12">
        <v>103655</v>
      </c>
      <c r="F8357" s="11" t="s">
        <v>12</v>
      </c>
      <c r="G8357" s="17"/>
      <c r="H8357" s="12" t="s">
        <v>141</v>
      </c>
      <c r="I8357" s="11"/>
    </row>
    <row r="8358" spans="1:9" s="5" customFormat="1" ht="33" x14ac:dyDescent="0.25">
      <c r="A8358" s="11" t="s">
        <v>471</v>
      </c>
      <c r="B8358" s="17" t="s">
        <v>708</v>
      </c>
      <c r="C8358" s="17" t="s">
        <v>2955</v>
      </c>
      <c r="D8358" s="18" t="s">
        <v>475</v>
      </c>
      <c r="E8358" s="12">
        <v>46080</v>
      </c>
      <c r="F8358" s="11" t="s">
        <v>12</v>
      </c>
      <c r="G8358" s="17"/>
      <c r="H8358" s="12" t="s">
        <v>141</v>
      </c>
      <c r="I8358" s="11"/>
    </row>
    <row r="8359" spans="1:9" s="5" customFormat="1" ht="33" x14ac:dyDescent="0.25">
      <c r="A8359" s="11" t="s">
        <v>471</v>
      </c>
      <c r="B8359" s="17" t="s">
        <v>1295</v>
      </c>
      <c r="C8359" s="17" t="s">
        <v>2955</v>
      </c>
      <c r="D8359" s="18" t="s">
        <v>475</v>
      </c>
      <c r="E8359" s="12">
        <v>4320</v>
      </c>
      <c r="F8359" s="11" t="s">
        <v>12</v>
      </c>
      <c r="G8359" s="17"/>
      <c r="H8359" s="12" t="s">
        <v>141</v>
      </c>
      <c r="I8359" s="11"/>
    </row>
    <row r="8360" spans="1:9" s="5" customFormat="1" ht="33" x14ac:dyDescent="0.25">
      <c r="A8360" s="11" t="s">
        <v>471</v>
      </c>
      <c r="B8360" s="17" t="s">
        <v>1298</v>
      </c>
      <c r="C8360" s="17" t="s">
        <v>2955</v>
      </c>
      <c r="D8360" s="18" t="s">
        <v>475</v>
      </c>
      <c r="E8360" s="12">
        <v>53640</v>
      </c>
      <c r="F8360" s="11" t="s">
        <v>12</v>
      </c>
      <c r="G8360" s="17"/>
      <c r="H8360" s="12" t="s">
        <v>141</v>
      </c>
      <c r="I8360" s="11"/>
    </row>
    <row r="8361" spans="1:9" s="5" customFormat="1" ht="49.5" x14ac:dyDescent="0.25">
      <c r="A8361" s="11" t="s">
        <v>471</v>
      </c>
      <c r="B8361" s="17" t="s">
        <v>1302</v>
      </c>
      <c r="C8361" s="17" t="s">
        <v>2955</v>
      </c>
      <c r="D8361" s="18" t="s">
        <v>475</v>
      </c>
      <c r="E8361" s="12">
        <v>83</v>
      </c>
      <c r="F8361" s="11" t="s">
        <v>12</v>
      </c>
      <c r="G8361" s="17"/>
      <c r="H8361" s="12" t="s">
        <v>141</v>
      </c>
      <c r="I8361" s="11"/>
    </row>
    <row r="8362" spans="1:9" s="5" customFormat="1" ht="33" x14ac:dyDescent="0.25">
      <c r="A8362" s="11" t="s">
        <v>471</v>
      </c>
      <c r="B8362" s="17" t="s">
        <v>1303</v>
      </c>
      <c r="C8362" s="17" t="s">
        <v>2955</v>
      </c>
      <c r="D8362" s="18" t="s">
        <v>475</v>
      </c>
      <c r="E8362" s="12">
        <v>17280</v>
      </c>
      <c r="F8362" s="11" t="s">
        <v>12</v>
      </c>
      <c r="G8362" s="17"/>
      <c r="H8362" s="12" t="s">
        <v>141</v>
      </c>
      <c r="I8362" s="11"/>
    </row>
    <row r="8363" spans="1:9" s="5" customFormat="1" ht="132" x14ac:dyDescent="0.25">
      <c r="A8363" s="11" t="s">
        <v>471</v>
      </c>
      <c r="B8363" s="17" t="s">
        <v>706</v>
      </c>
      <c r="C8363" s="17" t="s">
        <v>2957</v>
      </c>
      <c r="D8363" s="18" t="s">
        <v>475</v>
      </c>
      <c r="E8363" s="12">
        <v>4500</v>
      </c>
      <c r="F8363" s="11" t="s">
        <v>411</v>
      </c>
      <c r="G8363" s="17" t="s">
        <v>474</v>
      </c>
      <c r="H8363" s="12" t="s">
        <v>141</v>
      </c>
      <c r="I8363" s="11"/>
    </row>
    <row r="8364" spans="1:9" s="5" customFormat="1" ht="66" x14ac:dyDescent="0.25">
      <c r="A8364" s="11" t="s">
        <v>471</v>
      </c>
      <c r="B8364" s="17" t="s">
        <v>703</v>
      </c>
      <c r="C8364" s="17" t="s">
        <v>2954</v>
      </c>
      <c r="D8364" s="18" t="s">
        <v>475</v>
      </c>
      <c r="E8364" s="12">
        <v>1813150</v>
      </c>
      <c r="F8364" s="11" t="s">
        <v>12</v>
      </c>
      <c r="G8364" s="17"/>
      <c r="H8364" s="12" t="s">
        <v>141</v>
      </c>
      <c r="I8364" s="11"/>
    </row>
    <row r="8365" spans="1:9" s="5" customFormat="1" ht="33" x14ac:dyDescent="0.25">
      <c r="A8365" s="11" t="s">
        <v>471</v>
      </c>
      <c r="B8365" s="17" t="s">
        <v>707</v>
      </c>
      <c r="C8365" s="17" t="s">
        <v>2958</v>
      </c>
      <c r="D8365" s="18" t="s">
        <v>475</v>
      </c>
      <c r="E8365" s="12">
        <v>66465</v>
      </c>
      <c r="F8365" s="11" t="s">
        <v>12</v>
      </c>
      <c r="G8365" s="17"/>
      <c r="H8365" s="12" t="s">
        <v>141</v>
      </c>
      <c r="I8365" s="11"/>
    </row>
    <row r="8366" spans="1:9" s="5" customFormat="1" ht="49.5" x14ac:dyDescent="0.25">
      <c r="A8366" s="11" t="s">
        <v>471</v>
      </c>
      <c r="B8366" s="17" t="s">
        <v>1296</v>
      </c>
      <c r="C8366" s="17" t="s">
        <v>2958</v>
      </c>
      <c r="D8366" s="18" t="s">
        <v>475</v>
      </c>
      <c r="E8366" s="12">
        <v>7460</v>
      </c>
      <c r="F8366" s="11" t="s">
        <v>12</v>
      </c>
      <c r="G8366" s="17"/>
      <c r="H8366" s="12" t="s">
        <v>141</v>
      </c>
      <c r="I8366" s="11"/>
    </row>
    <row r="8367" spans="1:9" s="5" customFormat="1" ht="49.5" x14ac:dyDescent="0.25">
      <c r="A8367" s="11" t="s">
        <v>471</v>
      </c>
      <c r="B8367" s="17" t="s">
        <v>1297</v>
      </c>
      <c r="C8367" s="17" t="s">
        <v>2958</v>
      </c>
      <c r="D8367" s="18" t="s">
        <v>475</v>
      </c>
      <c r="E8367" s="12">
        <v>15060</v>
      </c>
      <c r="F8367" s="11" t="s">
        <v>12</v>
      </c>
      <c r="G8367" s="17"/>
      <c r="H8367" s="12" t="s">
        <v>141</v>
      </c>
      <c r="I8367" s="11"/>
    </row>
    <row r="8368" spans="1:9" s="5" customFormat="1" ht="33" x14ac:dyDescent="0.25">
      <c r="A8368" s="11" t="s">
        <v>471</v>
      </c>
      <c r="B8368" s="17" t="s">
        <v>709</v>
      </c>
      <c r="C8368" s="17" t="s">
        <v>2958</v>
      </c>
      <c r="D8368" s="18" t="s">
        <v>475</v>
      </c>
      <c r="E8368" s="12">
        <v>43024</v>
      </c>
      <c r="F8368" s="11" t="s">
        <v>12</v>
      </c>
      <c r="G8368" s="17"/>
      <c r="H8368" s="12" t="s">
        <v>141</v>
      </c>
      <c r="I8368" s="11"/>
    </row>
    <row r="8369" spans="1:9" s="5" customFormat="1" ht="33" x14ac:dyDescent="0.25">
      <c r="A8369" s="11" t="s">
        <v>471</v>
      </c>
      <c r="B8369" s="17" t="s">
        <v>1299</v>
      </c>
      <c r="C8369" s="17" t="s">
        <v>2958</v>
      </c>
      <c r="D8369" s="18" t="s">
        <v>475</v>
      </c>
      <c r="E8369" s="12">
        <v>2000</v>
      </c>
      <c r="F8369" s="11" t="s">
        <v>12</v>
      </c>
      <c r="G8369" s="17"/>
      <c r="H8369" s="12" t="s">
        <v>141</v>
      </c>
      <c r="I8369" s="11"/>
    </row>
    <row r="8370" spans="1:9" s="5" customFormat="1" ht="82.5" customHeight="1" x14ac:dyDescent="0.25">
      <c r="A8370" s="11" t="s">
        <v>471</v>
      </c>
      <c r="B8370" s="17" t="s">
        <v>1300</v>
      </c>
      <c r="C8370" s="17" t="s">
        <v>2959</v>
      </c>
      <c r="D8370" s="18" t="s">
        <v>475</v>
      </c>
      <c r="E8370" s="12">
        <v>60</v>
      </c>
      <c r="F8370" s="11" t="s">
        <v>12</v>
      </c>
      <c r="G8370" s="17"/>
      <c r="H8370" s="12" t="s">
        <v>141</v>
      </c>
      <c r="I8370" s="11"/>
    </row>
    <row r="8371" spans="1:9" s="5" customFormat="1" ht="33" x14ac:dyDescent="0.25">
      <c r="A8371" s="11" t="s">
        <v>471</v>
      </c>
      <c r="B8371" s="17" t="s">
        <v>705</v>
      </c>
      <c r="C8371" s="17" t="s">
        <v>2956</v>
      </c>
      <c r="D8371" s="18" t="s">
        <v>475</v>
      </c>
      <c r="E8371" s="12">
        <v>3082</v>
      </c>
      <c r="F8371" s="11" t="s">
        <v>411</v>
      </c>
      <c r="G8371" s="17" t="s">
        <v>473</v>
      </c>
      <c r="H8371" s="12" t="s">
        <v>141</v>
      </c>
      <c r="I8371" s="11"/>
    </row>
    <row r="8372" spans="1:9" s="5" customFormat="1" ht="33" x14ac:dyDescent="0.25">
      <c r="A8372" s="11" t="s">
        <v>471</v>
      </c>
      <c r="B8372" s="17" t="s">
        <v>702</v>
      </c>
      <c r="C8372" s="17" t="s">
        <v>7424</v>
      </c>
      <c r="D8372" s="18" t="s">
        <v>475</v>
      </c>
      <c r="E8372" s="12">
        <v>153000</v>
      </c>
      <c r="F8372" s="11" t="s">
        <v>411</v>
      </c>
      <c r="G8372" s="17" t="s">
        <v>472</v>
      </c>
      <c r="H8372" s="12" t="s">
        <v>141</v>
      </c>
      <c r="I8372" s="11"/>
    </row>
    <row r="8373" spans="1:9" s="5" customFormat="1" ht="49.5" x14ac:dyDescent="0.25">
      <c r="A8373" s="11" t="s">
        <v>471</v>
      </c>
      <c r="B8373" s="17" t="s">
        <v>1301</v>
      </c>
      <c r="C8373" s="17" t="s">
        <v>7424</v>
      </c>
      <c r="D8373" s="18" t="s">
        <v>475</v>
      </c>
      <c r="E8373" s="12">
        <v>5327</v>
      </c>
      <c r="F8373" s="11" t="s">
        <v>411</v>
      </c>
      <c r="G8373" s="17" t="s">
        <v>472</v>
      </c>
      <c r="H8373" s="12" t="s">
        <v>141</v>
      </c>
      <c r="I8373" s="11"/>
    </row>
    <row r="8374" spans="1:9" s="5" customFormat="1" ht="39" customHeight="1" x14ac:dyDescent="0.25">
      <c r="A8374" s="13" t="s">
        <v>476</v>
      </c>
      <c r="B8374" s="14"/>
      <c r="C8374" s="14"/>
      <c r="D8374" s="13"/>
      <c r="E8374" s="14">
        <f>SUM(E8375:E8798)</f>
        <v>27601</v>
      </c>
      <c r="F8374" s="13"/>
      <c r="G8374" s="13"/>
      <c r="H8374" s="13"/>
      <c r="I8374" s="13"/>
    </row>
    <row r="8375" spans="1:9" s="5" customFormat="1" ht="33" x14ac:dyDescent="0.25">
      <c r="A8375" s="11" t="s">
        <v>477</v>
      </c>
      <c r="B8375" s="17" t="s">
        <v>719</v>
      </c>
      <c r="C8375" s="17" t="s">
        <v>7559</v>
      </c>
      <c r="D8375" s="18" t="s">
        <v>479</v>
      </c>
      <c r="E8375" s="12">
        <v>76</v>
      </c>
      <c r="F8375" s="11" t="s">
        <v>12</v>
      </c>
      <c r="G8375" s="11"/>
      <c r="H8375" s="12" t="s">
        <v>141</v>
      </c>
      <c r="I8375" s="11"/>
    </row>
    <row r="8376" spans="1:9" s="5" customFormat="1" ht="33" x14ac:dyDescent="0.25">
      <c r="A8376" s="11" t="s">
        <v>477</v>
      </c>
      <c r="B8376" s="17" t="s">
        <v>721</v>
      </c>
      <c r="C8376" s="17" t="s">
        <v>7601</v>
      </c>
      <c r="D8376" s="18" t="s">
        <v>479</v>
      </c>
      <c r="E8376" s="12">
        <v>169</v>
      </c>
      <c r="F8376" s="11" t="s">
        <v>12</v>
      </c>
      <c r="G8376" s="11"/>
      <c r="H8376" s="12" t="s">
        <v>141</v>
      </c>
      <c r="I8376" s="11"/>
    </row>
    <row r="8377" spans="1:9" s="5" customFormat="1" ht="33" x14ac:dyDescent="0.25">
      <c r="A8377" s="11" t="s">
        <v>477</v>
      </c>
      <c r="B8377" s="17" t="s">
        <v>720</v>
      </c>
      <c r="C8377" s="17" t="s">
        <v>7575</v>
      </c>
      <c r="D8377" s="18" t="s">
        <v>479</v>
      </c>
      <c r="E8377" s="12">
        <v>10</v>
      </c>
      <c r="F8377" s="11" t="s">
        <v>12</v>
      </c>
      <c r="G8377" s="11"/>
      <c r="H8377" s="12" t="s">
        <v>141</v>
      </c>
      <c r="I8377" s="11"/>
    </row>
    <row r="8378" spans="1:9" s="5" customFormat="1" ht="33" x14ac:dyDescent="0.25">
      <c r="A8378" s="11" t="s">
        <v>477</v>
      </c>
      <c r="B8378" s="17" t="s">
        <v>1304</v>
      </c>
      <c r="C8378" s="17" t="s">
        <v>7425</v>
      </c>
      <c r="D8378" s="18" t="s">
        <v>479</v>
      </c>
      <c r="E8378" s="12">
        <v>22</v>
      </c>
      <c r="F8378" s="11" t="s">
        <v>12</v>
      </c>
      <c r="G8378" s="11"/>
      <c r="H8378" s="12" t="s">
        <v>141</v>
      </c>
      <c r="I8378" s="11"/>
    </row>
    <row r="8379" spans="1:9" s="5" customFormat="1" ht="33" x14ac:dyDescent="0.25">
      <c r="A8379" s="11" t="s">
        <v>477</v>
      </c>
      <c r="B8379" s="17" t="s">
        <v>719</v>
      </c>
      <c r="C8379" s="17" t="s">
        <v>7560</v>
      </c>
      <c r="D8379" s="18" t="s">
        <v>479</v>
      </c>
      <c r="E8379" s="12">
        <v>5</v>
      </c>
      <c r="F8379" s="11" t="s">
        <v>12</v>
      </c>
      <c r="G8379" s="11"/>
      <c r="H8379" s="12" t="s">
        <v>141</v>
      </c>
      <c r="I8379" s="11"/>
    </row>
    <row r="8380" spans="1:9" s="5" customFormat="1" ht="33" x14ac:dyDescent="0.25">
      <c r="A8380" s="11" t="s">
        <v>477</v>
      </c>
      <c r="B8380" s="17" t="s">
        <v>720</v>
      </c>
      <c r="C8380" s="17" t="s">
        <v>7578</v>
      </c>
      <c r="D8380" s="18" t="s">
        <v>479</v>
      </c>
      <c r="E8380" s="12">
        <v>10</v>
      </c>
      <c r="F8380" s="11" t="s">
        <v>12</v>
      </c>
      <c r="G8380" s="11"/>
      <c r="H8380" s="12" t="s">
        <v>141</v>
      </c>
      <c r="I8380" s="11"/>
    </row>
    <row r="8381" spans="1:9" s="5" customFormat="1" ht="33" x14ac:dyDescent="0.25">
      <c r="A8381" s="11" t="s">
        <v>477</v>
      </c>
      <c r="B8381" s="17" t="s">
        <v>719</v>
      </c>
      <c r="C8381" s="17" t="s">
        <v>7561</v>
      </c>
      <c r="D8381" s="18" t="s">
        <v>479</v>
      </c>
      <c r="E8381" s="12">
        <v>70</v>
      </c>
      <c r="F8381" s="11" t="s">
        <v>12</v>
      </c>
      <c r="G8381" s="11"/>
      <c r="H8381" s="12" t="s">
        <v>141</v>
      </c>
      <c r="I8381" s="11"/>
    </row>
    <row r="8382" spans="1:9" s="5" customFormat="1" ht="33" x14ac:dyDescent="0.25">
      <c r="A8382" s="11" t="s">
        <v>477</v>
      </c>
      <c r="B8382" s="17" t="s">
        <v>720</v>
      </c>
      <c r="C8382" s="17" t="s">
        <v>7561</v>
      </c>
      <c r="D8382" s="18" t="s">
        <v>479</v>
      </c>
      <c r="E8382" s="12">
        <v>10</v>
      </c>
      <c r="F8382" s="11" t="s">
        <v>12</v>
      </c>
      <c r="G8382" s="11"/>
      <c r="H8382" s="12" t="s">
        <v>141</v>
      </c>
      <c r="I8382" s="11"/>
    </row>
    <row r="8383" spans="1:9" s="5" customFormat="1" ht="33" x14ac:dyDescent="0.25">
      <c r="A8383" s="11" t="s">
        <v>477</v>
      </c>
      <c r="B8383" s="17" t="s">
        <v>1305</v>
      </c>
      <c r="C8383" s="17" t="s">
        <v>7426</v>
      </c>
      <c r="D8383" s="18" t="s">
        <v>479</v>
      </c>
      <c r="E8383" s="12">
        <v>66</v>
      </c>
      <c r="F8383" s="11" t="s">
        <v>12</v>
      </c>
      <c r="G8383" s="11"/>
      <c r="H8383" s="12" t="s">
        <v>141</v>
      </c>
      <c r="I8383" s="11"/>
    </row>
    <row r="8384" spans="1:9" s="5" customFormat="1" ht="33" x14ac:dyDescent="0.25">
      <c r="A8384" s="11" t="s">
        <v>477</v>
      </c>
      <c r="B8384" s="17" t="s">
        <v>719</v>
      </c>
      <c r="C8384" s="17" t="s">
        <v>7568</v>
      </c>
      <c r="D8384" s="18" t="s">
        <v>479</v>
      </c>
      <c r="E8384" s="12">
        <v>40</v>
      </c>
      <c r="F8384" s="11" t="s">
        <v>12</v>
      </c>
      <c r="G8384" s="11"/>
      <c r="H8384" s="12" t="s">
        <v>141</v>
      </c>
      <c r="I8384" s="11"/>
    </row>
    <row r="8385" spans="1:9" s="5" customFormat="1" ht="33" x14ac:dyDescent="0.25">
      <c r="A8385" s="11" t="s">
        <v>477</v>
      </c>
      <c r="B8385" s="17" t="s">
        <v>720</v>
      </c>
      <c r="C8385" s="17" t="s">
        <v>7568</v>
      </c>
      <c r="D8385" s="18" t="s">
        <v>479</v>
      </c>
      <c r="E8385" s="12">
        <v>10</v>
      </c>
      <c r="F8385" s="11" t="s">
        <v>12</v>
      </c>
      <c r="G8385" s="11"/>
      <c r="H8385" s="12" t="s">
        <v>141</v>
      </c>
      <c r="I8385" s="11"/>
    </row>
    <row r="8386" spans="1:9" s="5" customFormat="1" ht="33" x14ac:dyDescent="0.25">
      <c r="A8386" s="11" t="s">
        <v>477</v>
      </c>
      <c r="B8386" s="17" t="s">
        <v>720</v>
      </c>
      <c r="C8386" s="17" t="s">
        <v>7590</v>
      </c>
      <c r="D8386" s="18" t="s">
        <v>479</v>
      </c>
      <c r="E8386" s="12">
        <v>10</v>
      </c>
      <c r="F8386" s="11" t="s">
        <v>12</v>
      </c>
      <c r="G8386" s="11"/>
      <c r="H8386" s="12" t="s">
        <v>141</v>
      </c>
      <c r="I8386" s="11"/>
    </row>
    <row r="8387" spans="1:9" s="5" customFormat="1" ht="33" x14ac:dyDescent="0.25">
      <c r="A8387" s="11" t="s">
        <v>477</v>
      </c>
      <c r="B8387" s="17" t="s">
        <v>1306</v>
      </c>
      <c r="C8387" s="17" t="s">
        <v>7427</v>
      </c>
      <c r="D8387" s="18" t="s">
        <v>479</v>
      </c>
      <c r="E8387" s="12">
        <v>66</v>
      </c>
      <c r="F8387" s="11" t="s">
        <v>12</v>
      </c>
      <c r="G8387" s="11"/>
      <c r="H8387" s="12" t="s">
        <v>141</v>
      </c>
      <c r="I8387" s="11"/>
    </row>
    <row r="8388" spans="1:9" s="5" customFormat="1" ht="33" x14ac:dyDescent="0.25">
      <c r="A8388" s="11" t="s">
        <v>477</v>
      </c>
      <c r="B8388" s="17" t="s">
        <v>1307</v>
      </c>
      <c r="C8388" s="17" t="s">
        <v>7428</v>
      </c>
      <c r="D8388" s="18" t="s">
        <v>479</v>
      </c>
      <c r="E8388" s="12">
        <v>100</v>
      </c>
      <c r="F8388" s="11" t="s">
        <v>12</v>
      </c>
      <c r="G8388" s="11"/>
      <c r="H8388" s="12" t="s">
        <v>141</v>
      </c>
      <c r="I8388" s="11"/>
    </row>
    <row r="8389" spans="1:9" s="5" customFormat="1" ht="33" x14ac:dyDescent="0.25">
      <c r="A8389" s="11" t="s">
        <v>477</v>
      </c>
      <c r="B8389" s="17" t="s">
        <v>1308</v>
      </c>
      <c r="C8389" s="17" t="s">
        <v>7428</v>
      </c>
      <c r="D8389" s="18" t="s">
        <v>479</v>
      </c>
      <c r="E8389" s="12">
        <v>100</v>
      </c>
      <c r="F8389" s="11" t="s">
        <v>12</v>
      </c>
      <c r="G8389" s="11"/>
      <c r="H8389" s="12" t="s">
        <v>141</v>
      </c>
      <c r="I8389" s="11"/>
    </row>
    <row r="8390" spans="1:9" s="5" customFormat="1" ht="33" x14ac:dyDescent="0.25">
      <c r="A8390" s="11" t="s">
        <v>477</v>
      </c>
      <c r="B8390" s="17" t="s">
        <v>1309</v>
      </c>
      <c r="C8390" s="17" t="s">
        <v>7428</v>
      </c>
      <c r="D8390" s="18" t="s">
        <v>479</v>
      </c>
      <c r="E8390" s="12">
        <v>86</v>
      </c>
      <c r="F8390" s="11" t="s">
        <v>12</v>
      </c>
      <c r="G8390" s="11"/>
      <c r="H8390" s="12" t="s">
        <v>141</v>
      </c>
      <c r="I8390" s="11"/>
    </row>
    <row r="8391" spans="1:9" s="5" customFormat="1" ht="33" x14ac:dyDescent="0.25">
      <c r="A8391" s="11" t="s">
        <v>477</v>
      </c>
      <c r="B8391" s="17" t="s">
        <v>1310</v>
      </c>
      <c r="C8391" s="17" t="s">
        <v>7429</v>
      </c>
      <c r="D8391" s="18" t="s">
        <v>479</v>
      </c>
      <c r="E8391" s="12">
        <v>600</v>
      </c>
      <c r="F8391" s="11" t="s">
        <v>12</v>
      </c>
      <c r="G8391" s="11"/>
      <c r="H8391" s="12" t="s">
        <v>141</v>
      </c>
      <c r="I8391" s="11"/>
    </row>
    <row r="8392" spans="1:9" s="5" customFormat="1" ht="33" x14ac:dyDescent="0.25">
      <c r="A8392" s="11" t="s">
        <v>477</v>
      </c>
      <c r="B8392" s="17" t="s">
        <v>1311</v>
      </c>
      <c r="C8392" s="17" t="s">
        <v>7429</v>
      </c>
      <c r="D8392" s="18" t="s">
        <v>479</v>
      </c>
      <c r="E8392" s="12">
        <v>100</v>
      </c>
      <c r="F8392" s="11" t="s">
        <v>12</v>
      </c>
      <c r="G8392" s="11"/>
      <c r="H8392" s="12" t="s">
        <v>141</v>
      </c>
      <c r="I8392" s="11"/>
    </row>
    <row r="8393" spans="1:9" s="5" customFormat="1" ht="33" x14ac:dyDescent="0.25">
      <c r="A8393" s="11" t="s">
        <v>477</v>
      </c>
      <c r="B8393" s="17" t="s">
        <v>1312</v>
      </c>
      <c r="C8393" s="17" t="s">
        <v>7429</v>
      </c>
      <c r="D8393" s="18" t="s">
        <v>479</v>
      </c>
      <c r="E8393" s="12">
        <v>100</v>
      </c>
      <c r="F8393" s="11" t="s">
        <v>12</v>
      </c>
      <c r="G8393" s="11"/>
      <c r="H8393" s="12" t="s">
        <v>141</v>
      </c>
      <c r="I8393" s="11"/>
    </row>
    <row r="8394" spans="1:9" s="5" customFormat="1" ht="33" x14ac:dyDescent="0.25">
      <c r="A8394" s="11" t="s">
        <v>477</v>
      </c>
      <c r="B8394" s="17" t="s">
        <v>1313</v>
      </c>
      <c r="C8394" s="17" t="s">
        <v>7430</v>
      </c>
      <c r="D8394" s="18" t="s">
        <v>479</v>
      </c>
      <c r="E8394" s="12">
        <v>55</v>
      </c>
      <c r="F8394" s="11" t="s">
        <v>12</v>
      </c>
      <c r="G8394" s="11"/>
      <c r="H8394" s="12" t="s">
        <v>141</v>
      </c>
      <c r="I8394" s="11"/>
    </row>
    <row r="8395" spans="1:9" s="5" customFormat="1" ht="33" x14ac:dyDescent="0.25">
      <c r="A8395" s="11" t="s">
        <v>477</v>
      </c>
      <c r="B8395" s="17" t="s">
        <v>1314</v>
      </c>
      <c r="C8395" s="17" t="s">
        <v>7430</v>
      </c>
      <c r="D8395" s="18" t="s">
        <v>479</v>
      </c>
      <c r="E8395" s="12">
        <v>50</v>
      </c>
      <c r="F8395" s="11" t="s">
        <v>12</v>
      </c>
      <c r="G8395" s="11"/>
      <c r="H8395" s="12" t="s">
        <v>141</v>
      </c>
      <c r="I8395" s="11"/>
    </row>
    <row r="8396" spans="1:9" s="5" customFormat="1" ht="33" x14ac:dyDescent="0.25">
      <c r="A8396" s="11" t="s">
        <v>477</v>
      </c>
      <c r="B8396" s="17" t="s">
        <v>1315</v>
      </c>
      <c r="C8396" s="17" t="s">
        <v>7431</v>
      </c>
      <c r="D8396" s="18" t="s">
        <v>479</v>
      </c>
      <c r="E8396" s="12">
        <v>50</v>
      </c>
      <c r="F8396" s="11" t="s">
        <v>12</v>
      </c>
      <c r="G8396" s="11"/>
      <c r="H8396" s="12" t="s">
        <v>141</v>
      </c>
      <c r="I8396" s="11"/>
    </row>
    <row r="8397" spans="1:9" s="5" customFormat="1" ht="33" x14ac:dyDescent="0.25">
      <c r="A8397" s="11" t="s">
        <v>477</v>
      </c>
      <c r="B8397" s="17" t="s">
        <v>1315</v>
      </c>
      <c r="C8397" s="17" t="s">
        <v>7431</v>
      </c>
      <c r="D8397" s="18" t="s">
        <v>479</v>
      </c>
      <c r="E8397" s="12">
        <v>100</v>
      </c>
      <c r="F8397" s="11" t="s">
        <v>12</v>
      </c>
      <c r="G8397" s="11"/>
      <c r="H8397" s="12" t="s">
        <v>141</v>
      </c>
      <c r="I8397" s="11"/>
    </row>
    <row r="8398" spans="1:9" s="5" customFormat="1" ht="33" x14ac:dyDescent="0.25">
      <c r="A8398" s="11" t="s">
        <v>477</v>
      </c>
      <c r="B8398" s="17" t="s">
        <v>1315</v>
      </c>
      <c r="C8398" s="17" t="s">
        <v>7431</v>
      </c>
      <c r="D8398" s="18" t="s">
        <v>479</v>
      </c>
      <c r="E8398" s="12">
        <v>55</v>
      </c>
      <c r="F8398" s="11" t="s">
        <v>12</v>
      </c>
      <c r="G8398" s="11"/>
      <c r="H8398" s="12" t="s">
        <v>141</v>
      </c>
      <c r="I8398" s="11"/>
    </row>
    <row r="8399" spans="1:9" s="5" customFormat="1" ht="33" x14ac:dyDescent="0.25">
      <c r="A8399" s="11" t="s">
        <v>477</v>
      </c>
      <c r="B8399" s="17" t="s">
        <v>1315</v>
      </c>
      <c r="C8399" s="17" t="s">
        <v>7431</v>
      </c>
      <c r="D8399" s="18" t="s">
        <v>479</v>
      </c>
      <c r="E8399" s="12">
        <v>100</v>
      </c>
      <c r="F8399" s="11" t="s">
        <v>12</v>
      </c>
      <c r="G8399" s="11"/>
      <c r="H8399" s="12" t="s">
        <v>141</v>
      </c>
      <c r="I8399" s="11"/>
    </row>
    <row r="8400" spans="1:9" s="5" customFormat="1" ht="33" x14ac:dyDescent="0.25">
      <c r="A8400" s="11" t="s">
        <v>477</v>
      </c>
      <c r="B8400" s="17" t="s">
        <v>1316</v>
      </c>
      <c r="C8400" s="17" t="s">
        <v>7432</v>
      </c>
      <c r="D8400" s="18" t="s">
        <v>479</v>
      </c>
      <c r="E8400" s="12">
        <v>66</v>
      </c>
      <c r="F8400" s="11" t="s">
        <v>12</v>
      </c>
      <c r="G8400" s="11"/>
      <c r="H8400" s="12" t="s">
        <v>141</v>
      </c>
      <c r="I8400" s="11"/>
    </row>
    <row r="8401" spans="1:9" s="5" customFormat="1" ht="33" x14ac:dyDescent="0.25">
      <c r="A8401" s="11" t="s">
        <v>477</v>
      </c>
      <c r="B8401" s="17" t="s">
        <v>1317</v>
      </c>
      <c r="C8401" s="17" t="s">
        <v>7432</v>
      </c>
      <c r="D8401" s="18" t="s">
        <v>479</v>
      </c>
      <c r="E8401" s="12">
        <v>50</v>
      </c>
      <c r="F8401" s="11" t="s">
        <v>12</v>
      </c>
      <c r="G8401" s="11"/>
      <c r="H8401" s="12" t="s">
        <v>141</v>
      </c>
      <c r="I8401" s="11"/>
    </row>
    <row r="8402" spans="1:9" s="5" customFormat="1" ht="33" x14ac:dyDescent="0.25">
      <c r="A8402" s="11" t="s">
        <v>477</v>
      </c>
      <c r="B8402" s="17" t="s">
        <v>1318</v>
      </c>
      <c r="C8402" s="17" t="s">
        <v>7433</v>
      </c>
      <c r="D8402" s="18" t="s">
        <v>479</v>
      </c>
      <c r="E8402" s="12">
        <v>51</v>
      </c>
      <c r="F8402" s="11" t="s">
        <v>12</v>
      </c>
      <c r="G8402" s="11"/>
      <c r="H8402" s="12" t="s">
        <v>141</v>
      </c>
      <c r="I8402" s="11"/>
    </row>
    <row r="8403" spans="1:9" s="5" customFormat="1" ht="33" x14ac:dyDescent="0.25">
      <c r="A8403" s="11" t="s">
        <v>477</v>
      </c>
      <c r="B8403" s="17" t="s">
        <v>1319</v>
      </c>
      <c r="C8403" s="17" t="s">
        <v>7433</v>
      </c>
      <c r="D8403" s="18" t="s">
        <v>479</v>
      </c>
      <c r="E8403" s="12">
        <v>50</v>
      </c>
      <c r="F8403" s="11" t="s">
        <v>12</v>
      </c>
      <c r="G8403" s="11"/>
      <c r="H8403" s="12" t="s">
        <v>141</v>
      </c>
      <c r="I8403" s="11"/>
    </row>
    <row r="8404" spans="1:9" s="5" customFormat="1" ht="33" x14ac:dyDescent="0.25">
      <c r="A8404" s="11" t="s">
        <v>477</v>
      </c>
      <c r="B8404" s="17" t="s">
        <v>1320</v>
      </c>
      <c r="C8404" s="17" t="s">
        <v>7434</v>
      </c>
      <c r="D8404" s="18" t="s">
        <v>479</v>
      </c>
      <c r="E8404" s="12">
        <v>50</v>
      </c>
      <c r="F8404" s="11" t="s">
        <v>12</v>
      </c>
      <c r="G8404" s="11"/>
      <c r="H8404" s="12" t="s">
        <v>141</v>
      </c>
      <c r="I8404" s="11"/>
    </row>
    <row r="8405" spans="1:9" s="5" customFormat="1" ht="33" x14ac:dyDescent="0.25">
      <c r="A8405" s="11" t="s">
        <v>477</v>
      </c>
      <c r="B8405" s="17" t="s">
        <v>1321</v>
      </c>
      <c r="C8405" s="17" t="s">
        <v>7435</v>
      </c>
      <c r="D8405" s="18" t="s">
        <v>479</v>
      </c>
      <c r="E8405" s="12">
        <v>50</v>
      </c>
      <c r="F8405" s="11" t="s">
        <v>12</v>
      </c>
      <c r="G8405" s="11"/>
      <c r="H8405" s="12" t="s">
        <v>141</v>
      </c>
      <c r="I8405" s="11"/>
    </row>
    <row r="8406" spans="1:9" s="5" customFormat="1" ht="33" x14ac:dyDescent="0.25">
      <c r="A8406" s="11" t="s">
        <v>477</v>
      </c>
      <c r="B8406" s="17" t="s">
        <v>720</v>
      </c>
      <c r="C8406" s="17" t="s">
        <v>7580</v>
      </c>
      <c r="D8406" s="18" t="s">
        <v>479</v>
      </c>
      <c r="E8406" s="12">
        <v>8</v>
      </c>
      <c r="F8406" s="11" t="s">
        <v>12</v>
      </c>
      <c r="G8406" s="11"/>
      <c r="H8406" s="12" t="s">
        <v>141</v>
      </c>
      <c r="I8406" s="11"/>
    </row>
    <row r="8407" spans="1:9" s="5" customFormat="1" ht="33" x14ac:dyDescent="0.25">
      <c r="A8407" s="11" t="s">
        <v>477</v>
      </c>
      <c r="B8407" s="17" t="s">
        <v>1322</v>
      </c>
      <c r="C8407" s="17" t="s">
        <v>7436</v>
      </c>
      <c r="D8407" s="18" t="s">
        <v>479</v>
      </c>
      <c r="E8407" s="12">
        <v>55</v>
      </c>
      <c r="F8407" s="11" t="s">
        <v>12</v>
      </c>
      <c r="G8407" s="11"/>
      <c r="H8407" s="12" t="s">
        <v>141</v>
      </c>
      <c r="I8407" s="11"/>
    </row>
    <row r="8408" spans="1:9" s="5" customFormat="1" ht="33" x14ac:dyDescent="0.25">
      <c r="A8408" s="11" t="s">
        <v>477</v>
      </c>
      <c r="B8408" s="17" t="s">
        <v>719</v>
      </c>
      <c r="C8408" s="17" t="s">
        <v>7566</v>
      </c>
      <c r="D8408" s="18" t="s">
        <v>479</v>
      </c>
      <c r="E8408" s="12">
        <v>36</v>
      </c>
      <c r="F8408" s="11" t="s">
        <v>12</v>
      </c>
      <c r="G8408" s="11"/>
      <c r="H8408" s="12" t="s">
        <v>141</v>
      </c>
      <c r="I8408" s="11"/>
    </row>
    <row r="8409" spans="1:9" s="5" customFormat="1" ht="33" x14ac:dyDescent="0.25">
      <c r="A8409" s="11" t="s">
        <v>477</v>
      </c>
      <c r="B8409" s="17" t="s">
        <v>721</v>
      </c>
      <c r="C8409" s="17" t="s">
        <v>7600</v>
      </c>
      <c r="D8409" s="18" t="s">
        <v>479</v>
      </c>
      <c r="E8409" s="12">
        <v>415</v>
      </c>
      <c r="F8409" s="11" t="s">
        <v>12</v>
      </c>
      <c r="G8409" s="11"/>
      <c r="H8409" s="12" t="s">
        <v>141</v>
      </c>
      <c r="I8409" s="11"/>
    </row>
    <row r="8410" spans="1:9" s="5" customFormat="1" ht="33" x14ac:dyDescent="0.25">
      <c r="A8410" s="11" t="s">
        <v>477</v>
      </c>
      <c r="B8410" s="17" t="s">
        <v>1323</v>
      </c>
      <c r="C8410" s="17" t="s">
        <v>7437</v>
      </c>
      <c r="D8410" s="18" t="s">
        <v>479</v>
      </c>
      <c r="E8410" s="12">
        <v>66</v>
      </c>
      <c r="F8410" s="11" t="s">
        <v>12</v>
      </c>
      <c r="G8410" s="11"/>
      <c r="H8410" s="12" t="s">
        <v>141</v>
      </c>
      <c r="I8410" s="11"/>
    </row>
    <row r="8411" spans="1:9" s="5" customFormat="1" ht="33" x14ac:dyDescent="0.25">
      <c r="A8411" s="11" t="s">
        <v>477</v>
      </c>
      <c r="B8411" s="17" t="s">
        <v>1324</v>
      </c>
      <c r="C8411" s="17" t="s">
        <v>7437</v>
      </c>
      <c r="D8411" s="18" t="s">
        <v>479</v>
      </c>
      <c r="E8411" s="12">
        <v>50</v>
      </c>
      <c r="F8411" s="11" t="s">
        <v>12</v>
      </c>
      <c r="G8411" s="11"/>
      <c r="H8411" s="12" t="s">
        <v>141</v>
      </c>
      <c r="I8411" s="11"/>
    </row>
    <row r="8412" spans="1:9" s="5" customFormat="1" ht="33" x14ac:dyDescent="0.25">
      <c r="A8412" s="11" t="s">
        <v>477</v>
      </c>
      <c r="B8412" s="17" t="s">
        <v>1325</v>
      </c>
      <c r="C8412" s="17" t="s">
        <v>7437</v>
      </c>
      <c r="D8412" s="18" t="s">
        <v>479</v>
      </c>
      <c r="E8412" s="12">
        <v>5</v>
      </c>
      <c r="F8412" s="11" t="s">
        <v>12</v>
      </c>
      <c r="G8412" s="11"/>
      <c r="H8412" s="12" t="s">
        <v>141</v>
      </c>
      <c r="I8412" s="11"/>
    </row>
    <row r="8413" spans="1:9" s="5" customFormat="1" ht="33" x14ac:dyDescent="0.25">
      <c r="A8413" s="11" t="s">
        <v>477</v>
      </c>
      <c r="B8413" s="17" t="s">
        <v>1326</v>
      </c>
      <c r="C8413" s="17" t="s">
        <v>7437</v>
      </c>
      <c r="D8413" s="18" t="s">
        <v>479</v>
      </c>
      <c r="E8413" s="12">
        <v>60</v>
      </c>
      <c r="F8413" s="11" t="s">
        <v>12</v>
      </c>
      <c r="G8413" s="11"/>
      <c r="H8413" s="12" t="s">
        <v>141</v>
      </c>
      <c r="I8413" s="11"/>
    </row>
    <row r="8414" spans="1:9" s="5" customFormat="1" ht="33" x14ac:dyDescent="0.25">
      <c r="A8414" s="11" t="s">
        <v>477</v>
      </c>
      <c r="B8414" s="17" t="s">
        <v>1327</v>
      </c>
      <c r="C8414" s="17" t="s">
        <v>7437</v>
      </c>
      <c r="D8414" s="18" t="s">
        <v>479</v>
      </c>
      <c r="E8414" s="12">
        <v>60</v>
      </c>
      <c r="F8414" s="11" t="s">
        <v>12</v>
      </c>
      <c r="G8414" s="11"/>
      <c r="H8414" s="12" t="s">
        <v>141</v>
      </c>
      <c r="I8414" s="11"/>
    </row>
    <row r="8415" spans="1:9" s="5" customFormat="1" ht="33" x14ac:dyDescent="0.25">
      <c r="A8415" s="11" t="s">
        <v>477</v>
      </c>
      <c r="B8415" s="17" t="s">
        <v>1328</v>
      </c>
      <c r="C8415" s="17" t="s">
        <v>7437</v>
      </c>
      <c r="D8415" s="18" t="s">
        <v>479</v>
      </c>
      <c r="E8415" s="12">
        <v>99</v>
      </c>
      <c r="F8415" s="11" t="s">
        <v>12</v>
      </c>
      <c r="G8415" s="11"/>
      <c r="H8415" s="12" t="s">
        <v>141</v>
      </c>
      <c r="I8415" s="11"/>
    </row>
    <row r="8416" spans="1:9" s="5" customFormat="1" ht="33" x14ac:dyDescent="0.25">
      <c r="A8416" s="11" t="s">
        <v>477</v>
      </c>
      <c r="B8416" s="17" t="s">
        <v>1327</v>
      </c>
      <c r="C8416" s="17" t="s">
        <v>7437</v>
      </c>
      <c r="D8416" s="18" t="s">
        <v>479</v>
      </c>
      <c r="E8416" s="12">
        <v>99</v>
      </c>
      <c r="F8416" s="11" t="s">
        <v>12</v>
      </c>
      <c r="G8416" s="11"/>
      <c r="H8416" s="12" t="s">
        <v>141</v>
      </c>
      <c r="I8416" s="11"/>
    </row>
    <row r="8417" spans="1:9" s="5" customFormat="1" ht="33" x14ac:dyDescent="0.25">
      <c r="A8417" s="11" t="s">
        <v>477</v>
      </c>
      <c r="B8417" s="17" t="s">
        <v>1329</v>
      </c>
      <c r="C8417" s="17" t="s">
        <v>7437</v>
      </c>
      <c r="D8417" s="18" t="s">
        <v>479</v>
      </c>
      <c r="E8417" s="12">
        <v>50</v>
      </c>
      <c r="F8417" s="11" t="s">
        <v>12</v>
      </c>
      <c r="G8417" s="11"/>
      <c r="H8417" s="12" t="s">
        <v>141</v>
      </c>
      <c r="I8417" s="11"/>
    </row>
    <row r="8418" spans="1:9" s="5" customFormat="1" ht="33" x14ac:dyDescent="0.25">
      <c r="A8418" s="11" t="s">
        <v>477</v>
      </c>
      <c r="B8418" s="17" t="s">
        <v>1330</v>
      </c>
      <c r="C8418" s="17" t="s">
        <v>7437</v>
      </c>
      <c r="D8418" s="18" t="s">
        <v>479</v>
      </c>
      <c r="E8418" s="12">
        <v>99</v>
      </c>
      <c r="F8418" s="11" t="s">
        <v>12</v>
      </c>
      <c r="G8418" s="11"/>
      <c r="H8418" s="12" t="s">
        <v>141</v>
      </c>
      <c r="I8418" s="11"/>
    </row>
    <row r="8419" spans="1:9" s="5" customFormat="1" ht="33" x14ac:dyDescent="0.25">
      <c r="A8419" s="11" t="s">
        <v>477</v>
      </c>
      <c r="B8419" s="17" t="s">
        <v>1331</v>
      </c>
      <c r="C8419" s="17" t="s">
        <v>7438</v>
      </c>
      <c r="D8419" s="18" t="s">
        <v>479</v>
      </c>
      <c r="E8419" s="12">
        <v>5</v>
      </c>
      <c r="F8419" s="11" t="s">
        <v>12</v>
      </c>
      <c r="G8419" s="11"/>
      <c r="H8419" s="12" t="s">
        <v>141</v>
      </c>
      <c r="I8419" s="11"/>
    </row>
    <row r="8420" spans="1:9" s="5" customFormat="1" ht="33" x14ac:dyDescent="0.25">
      <c r="A8420" s="11" t="s">
        <v>477</v>
      </c>
      <c r="B8420" s="17" t="s">
        <v>1332</v>
      </c>
      <c r="C8420" s="17" t="s">
        <v>7439</v>
      </c>
      <c r="D8420" s="18" t="s">
        <v>479</v>
      </c>
      <c r="E8420" s="12">
        <v>63</v>
      </c>
      <c r="F8420" s="11" t="s">
        <v>12</v>
      </c>
      <c r="G8420" s="11"/>
      <c r="H8420" s="12" t="s">
        <v>141</v>
      </c>
      <c r="I8420" s="11"/>
    </row>
    <row r="8421" spans="1:9" s="5" customFormat="1" ht="33" x14ac:dyDescent="0.25">
      <c r="A8421" s="11" t="s">
        <v>477</v>
      </c>
      <c r="B8421" s="17" t="s">
        <v>1332</v>
      </c>
      <c r="C8421" s="17" t="s">
        <v>7439</v>
      </c>
      <c r="D8421" s="18" t="s">
        <v>479</v>
      </c>
      <c r="E8421" s="12">
        <v>93</v>
      </c>
      <c r="F8421" s="11" t="s">
        <v>12</v>
      </c>
      <c r="G8421" s="11"/>
      <c r="H8421" s="12" t="s">
        <v>141</v>
      </c>
      <c r="I8421" s="11"/>
    </row>
    <row r="8422" spans="1:9" s="5" customFormat="1" ht="33" x14ac:dyDescent="0.25">
      <c r="A8422" s="11" t="s">
        <v>477</v>
      </c>
      <c r="B8422" s="17" t="s">
        <v>1332</v>
      </c>
      <c r="C8422" s="17" t="s">
        <v>7439</v>
      </c>
      <c r="D8422" s="18" t="s">
        <v>479</v>
      </c>
      <c r="E8422" s="12">
        <v>99</v>
      </c>
      <c r="F8422" s="11" t="s">
        <v>12</v>
      </c>
      <c r="G8422" s="11"/>
      <c r="H8422" s="12" t="s">
        <v>141</v>
      </c>
      <c r="I8422" s="11"/>
    </row>
    <row r="8423" spans="1:9" s="5" customFormat="1" ht="33" x14ac:dyDescent="0.25">
      <c r="A8423" s="11" t="s">
        <v>477</v>
      </c>
      <c r="B8423" s="17" t="s">
        <v>1333</v>
      </c>
      <c r="C8423" s="17" t="s">
        <v>7439</v>
      </c>
      <c r="D8423" s="18" t="s">
        <v>479</v>
      </c>
      <c r="E8423" s="12">
        <v>60</v>
      </c>
      <c r="F8423" s="11" t="s">
        <v>12</v>
      </c>
      <c r="G8423" s="11"/>
      <c r="H8423" s="12" t="s">
        <v>141</v>
      </c>
      <c r="I8423" s="11"/>
    </row>
    <row r="8424" spans="1:9" s="5" customFormat="1" ht="33" x14ac:dyDescent="0.25">
      <c r="A8424" s="11" t="s">
        <v>477</v>
      </c>
      <c r="B8424" s="17" t="s">
        <v>1334</v>
      </c>
      <c r="C8424" s="17" t="s">
        <v>7440</v>
      </c>
      <c r="D8424" s="18" t="s">
        <v>479</v>
      </c>
      <c r="E8424" s="12">
        <v>66</v>
      </c>
      <c r="F8424" s="11" t="s">
        <v>12</v>
      </c>
      <c r="G8424" s="11"/>
      <c r="H8424" s="12" t="s">
        <v>141</v>
      </c>
      <c r="I8424" s="11"/>
    </row>
    <row r="8425" spans="1:9" s="5" customFormat="1" ht="33" x14ac:dyDescent="0.25">
      <c r="A8425" s="11" t="s">
        <v>477</v>
      </c>
      <c r="B8425" s="17" t="s">
        <v>1335</v>
      </c>
      <c r="C8425" s="17" t="s">
        <v>7440</v>
      </c>
      <c r="D8425" s="18" t="s">
        <v>479</v>
      </c>
      <c r="E8425" s="12">
        <v>150</v>
      </c>
      <c r="F8425" s="11" t="s">
        <v>12</v>
      </c>
      <c r="G8425" s="11"/>
      <c r="H8425" s="12" t="s">
        <v>141</v>
      </c>
      <c r="I8425" s="11"/>
    </row>
    <row r="8426" spans="1:9" s="5" customFormat="1" ht="33" x14ac:dyDescent="0.25">
      <c r="A8426" s="11" t="s">
        <v>477</v>
      </c>
      <c r="B8426" s="17" t="s">
        <v>1336</v>
      </c>
      <c r="C8426" s="17" t="s">
        <v>7441</v>
      </c>
      <c r="D8426" s="18" t="s">
        <v>479</v>
      </c>
      <c r="E8426" s="12">
        <v>5</v>
      </c>
      <c r="F8426" s="11" t="s">
        <v>12</v>
      </c>
      <c r="G8426" s="11"/>
      <c r="H8426" s="12" t="s">
        <v>141</v>
      </c>
      <c r="I8426" s="11"/>
    </row>
    <row r="8427" spans="1:9" s="5" customFormat="1" ht="33" x14ac:dyDescent="0.25">
      <c r="A8427" s="11" t="s">
        <v>477</v>
      </c>
      <c r="B8427" s="17" t="s">
        <v>721</v>
      </c>
      <c r="C8427" s="17" t="s">
        <v>7602</v>
      </c>
      <c r="D8427" s="18" t="s">
        <v>479</v>
      </c>
      <c r="E8427" s="12">
        <v>135</v>
      </c>
      <c r="F8427" s="11" t="s">
        <v>12</v>
      </c>
      <c r="G8427" s="11"/>
      <c r="H8427" s="12" t="s">
        <v>141</v>
      </c>
      <c r="I8427" s="11"/>
    </row>
    <row r="8428" spans="1:9" s="5" customFormat="1" ht="33" x14ac:dyDescent="0.25">
      <c r="A8428" s="11" t="s">
        <v>477</v>
      </c>
      <c r="B8428" s="17" t="s">
        <v>1337</v>
      </c>
      <c r="C8428" s="17" t="s">
        <v>7442</v>
      </c>
      <c r="D8428" s="18" t="s">
        <v>479</v>
      </c>
      <c r="E8428" s="12">
        <v>55</v>
      </c>
      <c r="F8428" s="11" t="s">
        <v>12</v>
      </c>
      <c r="G8428" s="11"/>
      <c r="H8428" s="12" t="s">
        <v>141</v>
      </c>
      <c r="I8428" s="11"/>
    </row>
    <row r="8429" spans="1:9" s="5" customFormat="1" ht="33" x14ac:dyDescent="0.25">
      <c r="A8429" s="11" t="s">
        <v>477</v>
      </c>
      <c r="B8429" s="17" t="s">
        <v>720</v>
      </c>
      <c r="C8429" s="17" t="s">
        <v>7589</v>
      </c>
      <c r="D8429" s="18" t="s">
        <v>479</v>
      </c>
      <c r="E8429" s="12">
        <v>10</v>
      </c>
      <c r="F8429" s="11" t="s">
        <v>12</v>
      </c>
      <c r="G8429" s="11"/>
      <c r="H8429" s="12" t="s">
        <v>141</v>
      </c>
      <c r="I8429" s="11"/>
    </row>
    <row r="8430" spans="1:9" s="5" customFormat="1" ht="33" x14ac:dyDescent="0.25">
      <c r="A8430" s="11" t="s">
        <v>477</v>
      </c>
      <c r="B8430" s="17" t="s">
        <v>720</v>
      </c>
      <c r="C8430" s="17" t="s">
        <v>7583</v>
      </c>
      <c r="D8430" s="18" t="s">
        <v>479</v>
      </c>
      <c r="E8430" s="12">
        <v>10</v>
      </c>
      <c r="F8430" s="11" t="s">
        <v>12</v>
      </c>
      <c r="G8430" s="11"/>
      <c r="H8430" s="12" t="s">
        <v>141</v>
      </c>
      <c r="I8430" s="11"/>
    </row>
    <row r="8431" spans="1:9" s="5" customFormat="1" ht="33" x14ac:dyDescent="0.25">
      <c r="A8431" s="11" t="s">
        <v>477</v>
      </c>
      <c r="B8431" s="17" t="s">
        <v>1338</v>
      </c>
      <c r="C8431" s="17" t="s">
        <v>7443</v>
      </c>
      <c r="D8431" s="18" t="s">
        <v>479</v>
      </c>
      <c r="E8431" s="12">
        <v>55</v>
      </c>
      <c r="F8431" s="11" t="s">
        <v>12</v>
      </c>
      <c r="G8431" s="11"/>
      <c r="H8431" s="12" t="s">
        <v>141</v>
      </c>
      <c r="I8431" s="11"/>
    </row>
    <row r="8432" spans="1:9" s="5" customFormat="1" ht="33" x14ac:dyDescent="0.25">
      <c r="A8432" s="11" t="s">
        <v>477</v>
      </c>
      <c r="B8432" s="17" t="s">
        <v>1339</v>
      </c>
      <c r="C8432" s="17" t="s">
        <v>7443</v>
      </c>
      <c r="D8432" s="18" t="s">
        <v>479</v>
      </c>
      <c r="E8432" s="12">
        <v>100</v>
      </c>
      <c r="F8432" s="11" t="s">
        <v>12</v>
      </c>
      <c r="G8432" s="11"/>
      <c r="H8432" s="12" t="s">
        <v>141</v>
      </c>
      <c r="I8432" s="11"/>
    </row>
    <row r="8433" spans="1:9" s="5" customFormat="1" ht="33" x14ac:dyDescent="0.25">
      <c r="A8433" s="11" t="s">
        <v>477</v>
      </c>
      <c r="B8433" s="17" t="s">
        <v>719</v>
      </c>
      <c r="C8433" s="17" t="s">
        <v>7557</v>
      </c>
      <c r="D8433" s="18" t="s">
        <v>479</v>
      </c>
      <c r="E8433" s="12">
        <v>85</v>
      </c>
      <c r="F8433" s="11" t="s">
        <v>12</v>
      </c>
      <c r="G8433" s="11"/>
      <c r="H8433" s="12" t="s">
        <v>141</v>
      </c>
      <c r="I8433" s="11"/>
    </row>
    <row r="8434" spans="1:9" s="5" customFormat="1" ht="33" x14ac:dyDescent="0.25">
      <c r="A8434" s="11" t="s">
        <v>477</v>
      </c>
      <c r="B8434" s="17" t="s">
        <v>720</v>
      </c>
      <c r="C8434" s="17" t="s">
        <v>7574</v>
      </c>
      <c r="D8434" s="18" t="s">
        <v>479</v>
      </c>
      <c r="E8434" s="12">
        <v>10</v>
      </c>
      <c r="F8434" s="11" t="s">
        <v>12</v>
      </c>
      <c r="G8434" s="11"/>
      <c r="H8434" s="12" t="s">
        <v>141</v>
      </c>
      <c r="I8434" s="11"/>
    </row>
    <row r="8435" spans="1:9" s="5" customFormat="1" ht="33" x14ac:dyDescent="0.25">
      <c r="A8435" s="11" t="s">
        <v>477</v>
      </c>
      <c r="B8435" s="17" t="s">
        <v>1340</v>
      </c>
      <c r="C8435" s="17" t="s">
        <v>7444</v>
      </c>
      <c r="D8435" s="18" t="s">
        <v>479</v>
      </c>
      <c r="E8435" s="12">
        <v>166</v>
      </c>
      <c r="F8435" s="11" t="s">
        <v>12</v>
      </c>
      <c r="G8435" s="11"/>
      <c r="H8435" s="12" t="s">
        <v>141</v>
      </c>
      <c r="I8435" s="11"/>
    </row>
    <row r="8436" spans="1:9" s="5" customFormat="1" ht="33" x14ac:dyDescent="0.25">
      <c r="A8436" s="11" t="s">
        <v>477</v>
      </c>
      <c r="B8436" s="17" t="s">
        <v>720</v>
      </c>
      <c r="C8436" s="17" t="s">
        <v>7587</v>
      </c>
      <c r="D8436" s="18" t="s">
        <v>479</v>
      </c>
      <c r="E8436" s="12">
        <v>10</v>
      </c>
      <c r="F8436" s="11" t="s">
        <v>12</v>
      </c>
      <c r="G8436" s="11"/>
      <c r="H8436" s="12" t="s">
        <v>141</v>
      </c>
      <c r="I8436" s="11"/>
    </row>
    <row r="8437" spans="1:9" s="5" customFormat="1" ht="33" x14ac:dyDescent="0.25">
      <c r="A8437" s="11" t="s">
        <v>477</v>
      </c>
      <c r="B8437" s="17" t="s">
        <v>1341</v>
      </c>
      <c r="C8437" s="17" t="s">
        <v>7445</v>
      </c>
      <c r="D8437" s="18" t="s">
        <v>479</v>
      </c>
      <c r="E8437" s="12">
        <v>150</v>
      </c>
      <c r="F8437" s="11" t="s">
        <v>12</v>
      </c>
      <c r="G8437" s="11"/>
      <c r="H8437" s="12" t="s">
        <v>141</v>
      </c>
      <c r="I8437" s="11"/>
    </row>
    <row r="8438" spans="1:9" s="5" customFormat="1" ht="33" x14ac:dyDescent="0.25">
      <c r="A8438" s="11" t="s">
        <v>477</v>
      </c>
      <c r="B8438" s="17" t="s">
        <v>1342</v>
      </c>
      <c r="C8438" s="17" t="s">
        <v>7446</v>
      </c>
      <c r="D8438" s="18" t="s">
        <v>479</v>
      </c>
      <c r="E8438" s="12">
        <v>55</v>
      </c>
      <c r="F8438" s="11" t="s">
        <v>12</v>
      </c>
      <c r="G8438" s="11"/>
      <c r="H8438" s="12" t="s">
        <v>141</v>
      </c>
      <c r="I8438" s="11"/>
    </row>
    <row r="8439" spans="1:9" s="5" customFormat="1" ht="33" x14ac:dyDescent="0.25">
      <c r="A8439" s="11" t="s">
        <v>477</v>
      </c>
      <c r="B8439" s="17" t="s">
        <v>1343</v>
      </c>
      <c r="C8439" s="17" t="s">
        <v>7447</v>
      </c>
      <c r="D8439" s="18" t="s">
        <v>479</v>
      </c>
      <c r="E8439" s="12">
        <v>50</v>
      </c>
      <c r="F8439" s="11" t="s">
        <v>12</v>
      </c>
      <c r="G8439" s="11"/>
      <c r="H8439" s="12" t="s">
        <v>141</v>
      </c>
      <c r="I8439" s="11"/>
    </row>
    <row r="8440" spans="1:9" s="5" customFormat="1" ht="33" x14ac:dyDescent="0.25">
      <c r="A8440" s="11" t="s">
        <v>477</v>
      </c>
      <c r="B8440" s="17" t="s">
        <v>1344</v>
      </c>
      <c r="C8440" s="17" t="s">
        <v>7447</v>
      </c>
      <c r="D8440" s="18" t="s">
        <v>479</v>
      </c>
      <c r="E8440" s="12">
        <v>60</v>
      </c>
      <c r="F8440" s="11" t="s">
        <v>12</v>
      </c>
      <c r="G8440" s="11"/>
      <c r="H8440" s="12" t="s">
        <v>141</v>
      </c>
      <c r="I8440" s="11"/>
    </row>
    <row r="8441" spans="1:9" s="5" customFormat="1" ht="33" x14ac:dyDescent="0.25">
      <c r="A8441" s="11" t="s">
        <v>477</v>
      </c>
      <c r="B8441" s="17" t="s">
        <v>1345</v>
      </c>
      <c r="C8441" s="17" t="s">
        <v>7447</v>
      </c>
      <c r="D8441" s="18" t="s">
        <v>479</v>
      </c>
      <c r="E8441" s="12">
        <v>60</v>
      </c>
      <c r="F8441" s="11" t="s">
        <v>12</v>
      </c>
      <c r="G8441" s="11"/>
      <c r="H8441" s="12" t="s">
        <v>141</v>
      </c>
      <c r="I8441" s="11"/>
    </row>
    <row r="8442" spans="1:9" s="5" customFormat="1" ht="33" x14ac:dyDescent="0.25">
      <c r="A8442" s="11" t="s">
        <v>477</v>
      </c>
      <c r="B8442" s="17" t="s">
        <v>1346</v>
      </c>
      <c r="C8442" s="17" t="s">
        <v>7447</v>
      </c>
      <c r="D8442" s="18" t="s">
        <v>479</v>
      </c>
      <c r="E8442" s="12">
        <v>200</v>
      </c>
      <c r="F8442" s="11" t="s">
        <v>12</v>
      </c>
      <c r="G8442" s="11"/>
      <c r="H8442" s="12" t="s">
        <v>141</v>
      </c>
      <c r="I8442" s="11"/>
    </row>
    <row r="8443" spans="1:9" s="5" customFormat="1" ht="33" x14ac:dyDescent="0.25">
      <c r="A8443" s="11" t="s">
        <v>477</v>
      </c>
      <c r="B8443" s="17" t="s">
        <v>1347</v>
      </c>
      <c r="C8443" s="17" t="s">
        <v>7447</v>
      </c>
      <c r="D8443" s="18" t="s">
        <v>479</v>
      </c>
      <c r="E8443" s="12">
        <v>66</v>
      </c>
      <c r="F8443" s="11" t="s">
        <v>12</v>
      </c>
      <c r="G8443" s="11"/>
      <c r="H8443" s="12" t="s">
        <v>141</v>
      </c>
      <c r="I8443" s="11"/>
    </row>
    <row r="8444" spans="1:9" s="5" customFormat="1" ht="33" x14ac:dyDescent="0.25">
      <c r="A8444" s="11" t="s">
        <v>477</v>
      </c>
      <c r="B8444" s="17" t="s">
        <v>1348</v>
      </c>
      <c r="C8444" s="17" t="s">
        <v>7447</v>
      </c>
      <c r="D8444" s="18" t="s">
        <v>479</v>
      </c>
      <c r="E8444" s="12">
        <v>5</v>
      </c>
      <c r="F8444" s="11" t="s">
        <v>12</v>
      </c>
      <c r="G8444" s="11"/>
      <c r="H8444" s="12" t="s">
        <v>141</v>
      </c>
      <c r="I8444" s="11"/>
    </row>
    <row r="8445" spans="1:9" s="5" customFormat="1" ht="33" x14ac:dyDescent="0.25">
      <c r="A8445" s="11" t="s">
        <v>477</v>
      </c>
      <c r="B8445" s="17" t="s">
        <v>1349</v>
      </c>
      <c r="C8445" s="17" t="s">
        <v>7448</v>
      </c>
      <c r="D8445" s="18" t="s">
        <v>479</v>
      </c>
      <c r="E8445" s="12">
        <v>5</v>
      </c>
      <c r="F8445" s="11" t="s">
        <v>12</v>
      </c>
      <c r="G8445" s="11"/>
      <c r="H8445" s="12" t="s">
        <v>141</v>
      </c>
      <c r="I8445" s="11"/>
    </row>
    <row r="8446" spans="1:9" s="5" customFormat="1" ht="33" x14ac:dyDescent="0.25">
      <c r="A8446" s="11" t="s">
        <v>477</v>
      </c>
      <c r="B8446" s="17" t="s">
        <v>1350</v>
      </c>
      <c r="C8446" s="17" t="s">
        <v>7448</v>
      </c>
      <c r="D8446" s="18" t="s">
        <v>479</v>
      </c>
      <c r="E8446" s="12">
        <v>50</v>
      </c>
      <c r="F8446" s="11" t="s">
        <v>12</v>
      </c>
      <c r="G8446" s="11"/>
      <c r="H8446" s="12" t="s">
        <v>141</v>
      </c>
      <c r="I8446" s="11"/>
    </row>
    <row r="8447" spans="1:9" s="5" customFormat="1" ht="33" x14ac:dyDescent="0.25">
      <c r="A8447" s="11" t="s">
        <v>477</v>
      </c>
      <c r="B8447" s="17" t="s">
        <v>720</v>
      </c>
      <c r="C8447" s="17" t="s">
        <v>7592</v>
      </c>
      <c r="D8447" s="18" t="s">
        <v>479</v>
      </c>
      <c r="E8447" s="12">
        <v>10</v>
      </c>
      <c r="F8447" s="11" t="s">
        <v>12</v>
      </c>
      <c r="G8447" s="11"/>
      <c r="H8447" s="12" t="s">
        <v>141</v>
      </c>
      <c r="I8447" s="11"/>
    </row>
    <row r="8448" spans="1:9" s="5" customFormat="1" ht="33" x14ac:dyDescent="0.25">
      <c r="A8448" s="11" t="s">
        <v>477</v>
      </c>
      <c r="B8448" s="17" t="s">
        <v>1351</v>
      </c>
      <c r="C8448" s="17" t="s">
        <v>7449</v>
      </c>
      <c r="D8448" s="18" t="s">
        <v>479</v>
      </c>
      <c r="E8448" s="12">
        <v>250</v>
      </c>
      <c r="F8448" s="11" t="s">
        <v>12</v>
      </c>
      <c r="G8448" s="11"/>
      <c r="H8448" s="12" t="s">
        <v>141</v>
      </c>
      <c r="I8448" s="11"/>
    </row>
    <row r="8449" spans="1:9" s="5" customFormat="1" ht="33" x14ac:dyDescent="0.25">
      <c r="A8449" s="11" t="s">
        <v>477</v>
      </c>
      <c r="B8449" s="17" t="s">
        <v>1352</v>
      </c>
      <c r="C8449" s="17" t="s">
        <v>7450</v>
      </c>
      <c r="D8449" s="18" t="s">
        <v>479</v>
      </c>
      <c r="E8449" s="12">
        <v>50</v>
      </c>
      <c r="F8449" s="11" t="s">
        <v>12</v>
      </c>
      <c r="G8449" s="11"/>
      <c r="H8449" s="12" t="s">
        <v>141</v>
      </c>
      <c r="I8449" s="11"/>
    </row>
    <row r="8450" spans="1:9" s="5" customFormat="1" ht="33" x14ac:dyDescent="0.25">
      <c r="A8450" s="11" t="s">
        <v>477</v>
      </c>
      <c r="B8450" s="17" t="s">
        <v>1353</v>
      </c>
      <c r="C8450" s="17" t="s">
        <v>7451</v>
      </c>
      <c r="D8450" s="18" t="s">
        <v>479</v>
      </c>
      <c r="E8450" s="12">
        <v>5</v>
      </c>
      <c r="F8450" s="11" t="s">
        <v>12</v>
      </c>
      <c r="G8450" s="11"/>
      <c r="H8450" s="12" t="s">
        <v>141</v>
      </c>
      <c r="I8450" s="11"/>
    </row>
    <row r="8451" spans="1:9" s="5" customFormat="1" ht="33" x14ac:dyDescent="0.25">
      <c r="A8451" s="11" t="s">
        <v>477</v>
      </c>
      <c r="B8451" s="17" t="s">
        <v>1354</v>
      </c>
      <c r="C8451" s="17" t="s">
        <v>7452</v>
      </c>
      <c r="D8451" s="18" t="s">
        <v>479</v>
      </c>
      <c r="E8451" s="12">
        <v>110</v>
      </c>
      <c r="F8451" s="11" t="s">
        <v>12</v>
      </c>
      <c r="G8451" s="11"/>
      <c r="H8451" s="12" t="s">
        <v>141</v>
      </c>
      <c r="I8451" s="11"/>
    </row>
    <row r="8452" spans="1:9" s="5" customFormat="1" ht="33" x14ac:dyDescent="0.25">
      <c r="A8452" s="11" t="s">
        <v>477</v>
      </c>
      <c r="B8452" s="17" t="s">
        <v>719</v>
      </c>
      <c r="C8452" s="17" t="s">
        <v>7562</v>
      </c>
      <c r="D8452" s="18" t="s">
        <v>479</v>
      </c>
      <c r="E8452" s="12">
        <v>84</v>
      </c>
      <c r="F8452" s="11" t="s">
        <v>12</v>
      </c>
      <c r="G8452" s="11"/>
      <c r="H8452" s="12" t="s">
        <v>141</v>
      </c>
      <c r="I8452" s="11"/>
    </row>
    <row r="8453" spans="1:9" s="5" customFormat="1" ht="33" x14ac:dyDescent="0.25">
      <c r="A8453" s="11" t="s">
        <v>477</v>
      </c>
      <c r="B8453" s="17" t="s">
        <v>720</v>
      </c>
      <c r="C8453" s="17" t="s">
        <v>7591</v>
      </c>
      <c r="D8453" s="18" t="s">
        <v>479</v>
      </c>
      <c r="E8453" s="12">
        <v>8</v>
      </c>
      <c r="F8453" s="11" t="s">
        <v>12</v>
      </c>
      <c r="G8453" s="11"/>
      <c r="H8453" s="12" t="s">
        <v>141</v>
      </c>
      <c r="I8453" s="11"/>
    </row>
    <row r="8454" spans="1:9" s="5" customFormat="1" ht="33" x14ac:dyDescent="0.25">
      <c r="A8454" s="11" t="s">
        <v>477</v>
      </c>
      <c r="B8454" s="17" t="s">
        <v>720</v>
      </c>
      <c r="C8454" s="17" t="s">
        <v>7586</v>
      </c>
      <c r="D8454" s="18" t="s">
        <v>479</v>
      </c>
      <c r="E8454" s="12">
        <v>10</v>
      </c>
      <c r="F8454" s="11" t="s">
        <v>12</v>
      </c>
      <c r="G8454" s="11"/>
      <c r="H8454" s="12" t="s">
        <v>141</v>
      </c>
      <c r="I8454" s="11"/>
    </row>
    <row r="8455" spans="1:9" s="5" customFormat="1" ht="33" x14ac:dyDescent="0.25">
      <c r="A8455" s="11" t="s">
        <v>477</v>
      </c>
      <c r="B8455" s="17" t="s">
        <v>1355</v>
      </c>
      <c r="C8455" s="17" t="s">
        <v>7453</v>
      </c>
      <c r="D8455" s="18" t="s">
        <v>479</v>
      </c>
      <c r="E8455" s="12">
        <v>187</v>
      </c>
      <c r="F8455" s="11" t="s">
        <v>12</v>
      </c>
      <c r="G8455" s="11"/>
      <c r="H8455" s="12" t="s">
        <v>141</v>
      </c>
      <c r="I8455" s="11"/>
    </row>
    <row r="8456" spans="1:9" s="5" customFormat="1" ht="33" x14ac:dyDescent="0.25">
      <c r="A8456" s="11" t="s">
        <v>477</v>
      </c>
      <c r="B8456" s="17" t="s">
        <v>1356</v>
      </c>
      <c r="C8456" s="17" t="s">
        <v>7453</v>
      </c>
      <c r="D8456" s="18" t="s">
        <v>479</v>
      </c>
      <c r="E8456" s="12">
        <v>5</v>
      </c>
      <c r="F8456" s="11" t="s">
        <v>12</v>
      </c>
      <c r="G8456" s="11"/>
      <c r="H8456" s="12" t="s">
        <v>141</v>
      </c>
      <c r="I8456" s="11"/>
    </row>
    <row r="8457" spans="1:9" s="5" customFormat="1" ht="33" x14ac:dyDescent="0.25">
      <c r="A8457" s="11" t="s">
        <v>477</v>
      </c>
      <c r="B8457" s="17" t="s">
        <v>1357</v>
      </c>
      <c r="C8457" s="17" t="s">
        <v>7453</v>
      </c>
      <c r="D8457" s="18" t="s">
        <v>479</v>
      </c>
      <c r="E8457" s="12">
        <v>192</v>
      </c>
      <c r="F8457" s="11" t="s">
        <v>12</v>
      </c>
      <c r="G8457" s="11"/>
      <c r="H8457" s="12" t="s">
        <v>141</v>
      </c>
      <c r="I8457" s="11"/>
    </row>
    <row r="8458" spans="1:9" s="5" customFormat="1" ht="33" x14ac:dyDescent="0.25">
      <c r="A8458" s="11" t="s">
        <v>477</v>
      </c>
      <c r="B8458" s="17" t="s">
        <v>1358</v>
      </c>
      <c r="C8458" s="17" t="s">
        <v>7454</v>
      </c>
      <c r="D8458" s="18" t="s">
        <v>479</v>
      </c>
      <c r="E8458" s="12">
        <v>50</v>
      </c>
      <c r="F8458" s="11" t="s">
        <v>12</v>
      </c>
      <c r="G8458" s="11"/>
      <c r="H8458" s="12" t="s">
        <v>141</v>
      </c>
      <c r="I8458" s="11"/>
    </row>
    <row r="8459" spans="1:9" s="5" customFormat="1" ht="33" x14ac:dyDescent="0.25">
      <c r="A8459" s="11" t="s">
        <v>477</v>
      </c>
      <c r="B8459" s="17" t="s">
        <v>1359</v>
      </c>
      <c r="C8459" s="17" t="s">
        <v>7454</v>
      </c>
      <c r="D8459" s="18" t="s">
        <v>479</v>
      </c>
      <c r="E8459" s="12">
        <v>150</v>
      </c>
      <c r="F8459" s="11" t="s">
        <v>12</v>
      </c>
      <c r="G8459" s="11"/>
      <c r="H8459" s="12" t="s">
        <v>141</v>
      </c>
      <c r="I8459" s="11"/>
    </row>
    <row r="8460" spans="1:9" s="5" customFormat="1" ht="33" x14ac:dyDescent="0.25">
      <c r="A8460" s="11" t="s">
        <v>477</v>
      </c>
      <c r="B8460" s="17" t="s">
        <v>1360</v>
      </c>
      <c r="C8460" s="17" t="s">
        <v>7455</v>
      </c>
      <c r="D8460" s="18" t="s">
        <v>479</v>
      </c>
      <c r="E8460" s="12">
        <v>200</v>
      </c>
      <c r="F8460" s="11" t="s">
        <v>12</v>
      </c>
      <c r="G8460" s="11"/>
      <c r="H8460" s="12" t="s">
        <v>141</v>
      </c>
      <c r="I8460" s="11"/>
    </row>
    <row r="8461" spans="1:9" s="5" customFormat="1" ht="33" x14ac:dyDescent="0.25">
      <c r="A8461" s="11" t="s">
        <v>477</v>
      </c>
      <c r="B8461" s="17" t="s">
        <v>1361</v>
      </c>
      <c r="C8461" s="17" t="s">
        <v>7455</v>
      </c>
      <c r="D8461" s="18" t="s">
        <v>479</v>
      </c>
      <c r="E8461" s="12">
        <v>149</v>
      </c>
      <c r="F8461" s="11" t="s">
        <v>12</v>
      </c>
      <c r="G8461" s="11"/>
      <c r="H8461" s="12" t="s">
        <v>141</v>
      </c>
      <c r="I8461" s="11"/>
    </row>
    <row r="8462" spans="1:9" s="5" customFormat="1" ht="33" x14ac:dyDescent="0.25">
      <c r="A8462" s="11" t="s">
        <v>477</v>
      </c>
      <c r="B8462" s="17" t="s">
        <v>1362</v>
      </c>
      <c r="C8462" s="17" t="s">
        <v>7455</v>
      </c>
      <c r="D8462" s="18" t="s">
        <v>479</v>
      </c>
      <c r="E8462" s="12">
        <v>136</v>
      </c>
      <c r="F8462" s="11" t="s">
        <v>12</v>
      </c>
      <c r="G8462" s="11"/>
      <c r="H8462" s="12" t="s">
        <v>141</v>
      </c>
      <c r="I8462" s="11"/>
    </row>
    <row r="8463" spans="1:9" s="5" customFormat="1" ht="33" x14ac:dyDescent="0.25">
      <c r="A8463" s="11" t="s">
        <v>477</v>
      </c>
      <c r="B8463" s="17" t="s">
        <v>1363</v>
      </c>
      <c r="C8463" s="17" t="s">
        <v>7455</v>
      </c>
      <c r="D8463" s="18" t="s">
        <v>479</v>
      </c>
      <c r="E8463" s="12">
        <v>166</v>
      </c>
      <c r="F8463" s="11" t="s">
        <v>12</v>
      </c>
      <c r="G8463" s="11"/>
      <c r="H8463" s="12" t="s">
        <v>141</v>
      </c>
      <c r="I8463" s="11"/>
    </row>
    <row r="8464" spans="1:9" s="5" customFormat="1" ht="33" x14ac:dyDescent="0.25">
      <c r="A8464" s="11" t="s">
        <v>477</v>
      </c>
      <c r="B8464" s="17" t="s">
        <v>1364</v>
      </c>
      <c r="C8464" s="17" t="s">
        <v>7455</v>
      </c>
      <c r="D8464" s="18" t="s">
        <v>479</v>
      </c>
      <c r="E8464" s="12">
        <v>100</v>
      </c>
      <c r="F8464" s="11" t="s">
        <v>12</v>
      </c>
      <c r="G8464" s="11"/>
      <c r="H8464" s="12" t="s">
        <v>141</v>
      </c>
      <c r="I8464" s="11"/>
    </row>
    <row r="8465" spans="1:9" s="5" customFormat="1" ht="49.5" x14ac:dyDescent="0.25">
      <c r="A8465" s="11" t="s">
        <v>477</v>
      </c>
      <c r="B8465" s="17" t="s">
        <v>1365</v>
      </c>
      <c r="C8465" s="17" t="s">
        <v>7455</v>
      </c>
      <c r="D8465" s="18" t="s">
        <v>479</v>
      </c>
      <c r="E8465" s="12">
        <v>87</v>
      </c>
      <c r="F8465" s="11" t="s">
        <v>12</v>
      </c>
      <c r="G8465" s="11"/>
      <c r="H8465" s="12" t="s">
        <v>141</v>
      </c>
      <c r="I8465" s="11"/>
    </row>
    <row r="8466" spans="1:9" s="5" customFormat="1" ht="33" x14ac:dyDescent="0.25">
      <c r="A8466" s="11" t="s">
        <v>477</v>
      </c>
      <c r="B8466" s="17" t="s">
        <v>1366</v>
      </c>
      <c r="C8466" s="17" t="s">
        <v>7455</v>
      </c>
      <c r="D8466" s="18" t="s">
        <v>479</v>
      </c>
      <c r="E8466" s="12">
        <v>165</v>
      </c>
      <c r="F8466" s="11" t="s">
        <v>12</v>
      </c>
      <c r="G8466" s="11"/>
      <c r="H8466" s="12" t="s">
        <v>141</v>
      </c>
      <c r="I8466" s="11"/>
    </row>
    <row r="8467" spans="1:9" s="5" customFormat="1" ht="33" x14ac:dyDescent="0.25">
      <c r="A8467" s="11" t="s">
        <v>477</v>
      </c>
      <c r="B8467" s="17" t="s">
        <v>1367</v>
      </c>
      <c r="C8467" s="17" t="s">
        <v>7455</v>
      </c>
      <c r="D8467" s="18" t="s">
        <v>479</v>
      </c>
      <c r="E8467" s="12">
        <v>5</v>
      </c>
      <c r="F8467" s="11" t="s">
        <v>12</v>
      </c>
      <c r="G8467" s="11"/>
      <c r="H8467" s="12" t="s">
        <v>141</v>
      </c>
      <c r="I8467" s="11"/>
    </row>
    <row r="8468" spans="1:9" s="5" customFormat="1" ht="33" x14ac:dyDescent="0.25">
      <c r="A8468" s="11" t="s">
        <v>477</v>
      </c>
      <c r="B8468" s="17" t="s">
        <v>1368</v>
      </c>
      <c r="C8468" s="17" t="s">
        <v>7455</v>
      </c>
      <c r="D8468" s="18" t="s">
        <v>479</v>
      </c>
      <c r="E8468" s="12">
        <v>270</v>
      </c>
      <c r="F8468" s="11" t="s">
        <v>12</v>
      </c>
      <c r="G8468" s="11"/>
      <c r="H8468" s="12" t="s">
        <v>141</v>
      </c>
      <c r="I8468" s="11"/>
    </row>
    <row r="8469" spans="1:9" s="5" customFormat="1" ht="33" x14ac:dyDescent="0.25">
      <c r="A8469" s="11" t="s">
        <v>477</v>
      </c>
      <c r="B8469" s="17" t="s">
        <v>1369</v>
      </c>
      <c r="C8469" s="17" t="s">
        <v>7455</v>
      </c>
      <c r="D8469" s="18" t="s">
        <v>479</v>
      </c>
      <c r="E8469" s="12">
        <v>91</v>
      </c>
      <c r="F8469" s="11" t="s">
        <v>12</v>
      </c>
      <c r="G8469" s="11"/>
      <c r="H8469" s="12" t="s">
        <v>141</v>
      </c>
      <c r="I8469" s="11"/>
    </row>
    <row r="8470" spans="1:9" s="5" customFormat="1" ht="33" x14ac:dyDescent="0.25">
      <c r="A8470" s="11" t="s">
        <v>477</v>
      </c>
      <c r="B8470" s="17" t="s">
        <v>1370</v>
      </c>
      <c r="C8470" s="17" t="s">
        <v>7455</v>
      </c>
      <c r="D8470" s="18" t="s">
        <v>479</v>
      </c>
      <c r="E8470" s="12">
        <v>100</v>
      </c>
      <c r="F8470" s="11" t="s">
        <v>12</v>
      </c>
      <c r="G8470" s="11"/>
      <c r="H8470" s="12" t="s">
        <v>141</v>
      </c>
      <c r="I8470" s="11"/>
    </row>
    <row r="8471" spans="1:9" s="5" customFormat="1" ht="33" x14ac:dyDescent="0.25">
      <c r="A8471" s="11" t="s">
        <v>477</v>
      </c>
      <c r="B8471" s="17" t="s">
        <v>1371</v>
      </c>
      <c r="C8471" s="17" t="s">
        <v>7456</v>
      </c>
      <c r="D8471" s="18" t="s">
        <v>479</v>
      </c>
      <c r="E8471" s="12">
        <v>66</v>
      </c>
      <c r="F8471" s="11" t="s">
        <v>12</v>
      </c>
      <c r="G8471" s="11"/>
      <c r="H8471" s="12" t="s">
        <v>141</v>
      </c>
      <c r="I8471" s="11"/>
    </row>
    <row r="8472" spans="1:9" s="5" customFormat="1" ht="33" x14ac:dyDescent="0.25">
      <c r="A8472" s="11" t="s">
        <v>477</v>
      </c>
      <c r="B8472" s="17" t="s">
        <v>1372</v>
      </c>
      <c r="C8472" s="17" t="s">
        <v>7457</v>
      </c>
      <c r="D8472" s="18" t="s">
        <v>479</v>
      </c>
      <c r="E8472" s="12">
        <v>12</v>
      </c>
      <c r="F8472" s="11" t="s">
        <v>12</v>
      </c>
      <c r="G8472" s="11"/>
      <c r="H8472" s="12" t="s">
        <v>141</v>
      </c>
      <c r="I8472" s="11"/>
    </row>
    <row r="8473" spans="1:9" s="5" customFormat="1" ht="33" x14ac:dyDescent="0.25">
      <c r="A8473" s="11" t="s">
        <v>477</v>
      </c>
      <c r="B8473" s="17" t="s">
        <v>1373</v>
      </c>
      <c r="C8473" s="17" t="s">
        <v>7457</v>
      </c>
      <c r="D8473" s="18" t="s">
        <v>479</v>
      </c>
      <c r="E8473" s="12">
        <v>80</v>
      </c>
      <c r="F8473" s="11" t="s">
        <v>12</v>
      </c>
      <c r="G8473" s="11"/>
      <c r="H8473" s="12" t="s">
        <v>141</v>
      </c>
      <c r="I8473" s="11"/>
    </row>
    <row r="8474" spans="1:9" s="5" customFormat="1" ht="33" x14ac:dyDescent="0.25">
      <c r="A8474" s="11" t="s">
        <v>477</v>
      </c>
      <c r="B8474" s="17" t="s">
        <v>1374</v>
      </c>
      <c r="C8474" s="17" t="s">
        <v>7457</v>
      </c>
      <c r="D8474" s="18" t="s">
        <v>479</v>
      </c>
      <c r="E8474" s="12">
        <v>12</v>
      </c>
      <c r="F8474" s="11" t="s">
        <v>12</v>
      </c>
      <c r="G8474" s="11"/>
      <c r="H8474" s="12" t="s">
        <v>141</v>
      </c>
      <c r="I8474" s="11"/>
    </row>
    <row r="8475" spans="1:9" s="5" customFormat="1" ht="33" x14ac:dyDescent="0.25">
      <c r="A8475" s="11" t="s">
        <v>477</v>
      </c>
      <c r="B8475" s="17" t="s">
        <v>1375</v>
      </c>
      <c r="C8475" s="17" t="s">
        <v>7457</v>
      </c>
      <c r="D8475" s="18" t="s">
        <v>479</v>
      </c>
      <c r="E8475" s="12">
        <v>70</v>
      </c>
      <c r="F8475" s="11" t="s">
        <v>12</v>
      </c>
      <c r="G8475" s="11"/>
      <c r="H8475" s="12" t="s">
        <v>141</v>
      </c>
      <c r="I8475" s="11"/>
    </row>
    <row r="8476" spans="1:9" s="5" customFormat="1" ht="33" x14ac:dyDescent="0.25">
      <c r="A8476" s="11" t="s">
        <v>477</v>
      </c>
      <c r="B8476" s="17" t="s">
        <v>1376</v>
      </c>
      <c r="C8476" s="17" t="s">
        <v>7457</v>
      </c>
      <c r="D8476" s="18" t="s">
        <v>479</v>
      </c>
      <c r="E8476" s="12">
        <v>5</v>
      </c>
      <c r="F8476" s="11" t="s">
        <v>12</v>
      </c>
      <c r="G8476" s="11"/>
      <c r="H8476" s="12" t="s">
        <v>141</v>
      </c>
      <c r="I8476" s="11"/>
    </row>
    <row r="8477" spans="1:9" s="5" customFormat="1" ht="33" x14ac:dyDescent="0.25">
      <c r="A8477" s="11" t="s">
        <v>477</v>
      </c>
      <c r="B8477" s="17" t="s">
        <v>1377</v>
      </c>
      <c r="C8477" s="17" t="s">
        <v>7458</v>
      </c>
      <c r="D8477" s="18" t="s">
        <v>479</v>
      </c>
      <c r="E8477" s="12">
        <v>66</v>
      </c>
      <c r="F8477" s="11" t="s">
        <v>12</v>
      </c>
      <c r="G8477" s="11"/>
      <c r="H8477" s="12" t="s">
        <v>141</v>
      </c>
      <c r="I8477" s="11"/>
    </row>
    <row r="8478" spans="1:9" s="5" customFormat="1" ht="33" x14ac:dyDescent="0.25">
      <c r="A8478" s="11" t="s">
        <v>477</v>
      </c>
      <c r="B8478" s="17" t="s">
        <v>1378</v>
      </c>
      <c r="C8478" s="17" t="s">
        <v>7459</v>
      </c>
      <c r="D8478" s="18" t="s">
        <v>479</v>
      </c>
      <c r="E8478" s="12">
        <v>5</v>
      </c>
      <c r="F8478" s="11" t="s">
        <v>12</v>
      </c>
      <c r="G8478" s="11"/>
      <c r="H8478" s="12" t="s">
        <v>141</v>
      </c>
      <c r="I8478" s="11"/>
    </row>
    <row r="8479" spans="1:9" s="5" customFormat="1" ht="33" x14ac:dyDescent="0.25">
      <c r="A8479" s="11" t="s">
        <v>477</v>
      </c>
      <c r="B8479" s="17" t="s">
        <v>1379</v>
      </c>
      <c r="C8479" s="17" t="s">
        <v>7460</v>
      </c>
      <c r="D8479" s="18" t="s">
        <v>479</v>
      </c>
      <c r="E8479" s="12">
        <v>50</v>
      </c>
      <c r="F8479" s="11" t="s">
        <v>12</v>
      </c>
      <c r="G8479" s="11"/>
      <c r="H8479" s="12" t="s">
        <v>141</v>
      </c>
      <c r="I8479" s="11"/>
    </row>
    <row r="8480" spans="1:9" s="5" customFormat="1" ht="33" x14ac:dyDescent="0.25">
      <c r="A8480" s="11" t="s">
        <v>477</v>
      </c>
      <c r="B8480" s="17" t="s">
        <v>710</v>
      </c>
      <c r="C8480" s="17" t="s">
        <v>7461</v>
      </c>
      <c r="D8480" s="18" t="s">
        <v>479</v>
      </c>
      <c r="E8480" s="12">
        <v>55</v>
      </c>
      <c r="F8480" s="11" t="s">
        <v>12</v>
      </c>
      <c r="G8480" s="11"/>
      <c r="H8480" s="12" t="s">
        <v>141</v>
      </c>
      <c r="I8480" s="11"/>
    </row>
    <row r="8481" spans="1:9" s="5" customFormat="1" ht="33" x14ac:dyDescent="0.25">
      <c r="A8481" s="11" t="s">
        <v>477</v>
      </c>
      <c r="B8481" s="17" t="s">
        <v>711</v>
      </c>
      <c r="C8481" s="17" t="s">
        <v>7461</v>
      </c>
      <c r="D8481" s="18" t="s">
        <v>479</v>
      </c>
      <c r="E8481" s="12">
        <v>150</v>
      </c>
      <c r="F8481" s="11" t="s">
        <v>12</v>
      </c>
      <c r="G8481" s="11"/>
      <c r="H8481" s="12" t="s">
        <v>141</v>
      </c>
      <c r="I8481" s="11"/>
    </row>
    <row r="8482" spans="1:9" s="5" customFormat="1" ht="33" x14ac:dyDescent="0.25">
      <c r="A8482" s="11" t="s">
        <v>477</v>
      </c>
      <c r="B8482" s="17" t="s">
        <v>720</v>
      </c>
      <c r="C8482" s="17" t="s">
        <v>7572</v>
      </c>
      <c r="D8482" s="18" t="s">
        <v>479</v>
      </c>
      <c r="E8482" s="12">
        <v>10</v>
      </c>
      <c r="F8482" s="11" t="s">
        <v>12</v>
      </c>
      <c r="G8482" s="11"/>
      <c r="H8482" s="12" t="s">
        <v>141</v>
      </c>
      <c r="I8482" s="11"/>
    </row>
    <row r="8483" spans="1:9" s="5" customFormat="1" ht="33" x14ac:dyDescent="0.25">
      <c r="A8483" s="11" t="s">
        <v>477</v>
      </c>
      <c r="B8483" s="17" t="s">
        <v>1380</v>
      </c>
      <c r="C8483" s="17" t="s">
        <v>7462</v>
      </c>
      <c r="D8483" s="18" t="s">
        <v>479</v>
      </c>
      <c r="E8483" s="12">
        <v>55</v>
      </c>
      <c r="F8483" s="11" t="s">
        <v>12</v>
      </c>
      <c r="G8483" s="11"/>
      <c r="H8483" s="12" t="s">
        <v>141</v>
      </c>
      <c r="I8483" s="11"/>
    </row>
    <row r="8484" spans="1:9" s="5" customFormat="1" ht="33" x14ac:dyDescent="0.25">
      <c r="A8484" s="11" t="s">
        <v>477</v>
      </c>
      <c r="B8484" s="17" t="s">
        <v>1381</v>
      </c>
      <c r="C8484" s="17" t="s">
        <v>7462</v>
      </c>
      <c r="D8484" s="18" t="s">
        <v>479</v>
      </c>
      <c r="E8484" s="12">
        <v>50</v>
      </c>
      <c r="F8484" s="11" t="s">
        <v>12</v>
      </c>
      <c r="G8484" s="11"/>
      <c r="H8484" s="12" t="s">
        <v>141</v>
      </c>
      <c r="I8484" s="11"/>
    </row>
    <row r="8485" spans="1:9" s="5" customFormat="1" ht="33" x14ac:dyDescent="0.25">
      <c r="A8485" s="11" t="s">
        <v>477</v>
      </c>
      <c r="B8485" s="17" t="s">
        <v>1382</v>
      </c>
      <c r="C8485" s="17" t="s">
        <v>7463</v>
      </c>
      <c r="D8485" s="18" t="s">
        <v>479</v>
      </c>
      <c r="E8485" s="12">
        <v>55</v>
      </c>
      <c r="F8485" s="11" t="s">
        <v>12</v>
      </c>
      <c r="G8485" s="11"/>
      <c r="H8485" s="12" t="s">
        <v>141</v>
      </c>
      <c r="I8485" s="11"/>
    </row>
    <row r="8486" spans="1:9" s="5" customFormat="1" ht="33" x14ac:dyDescent="0.25">
      <c r="A8486" s="11" t="s">
        <v>477</v>
      </c>
      <c r="B8486" s="17" t="s">
        <v>1383</v>
      </c>
      <c r="C8486" s="17" t="s">
        <v>7463</v>
      </c>
      <c r="D8486" s="18" t="s">
        <v>479</v>
      </c>
      <c r="E8486" s="12">
        <v>50</v>
      </c>
      <c r="F8486" s="11" t="s">
        <v>12</v>
      </c>
      <c r="G8486" s="11"/>
      <c r="H8486" s="12" t="s">
        <v>141</v>
      </c>
      <c r="I8486" s="11"/>
    </row>
    <row r="8487" spans="1:9" s="5" customFormat="1" ht="33" x14ac:dyDescent="0.25">
      <c r="A8487" s="11" t="s">
        <v>477</v>
      </c>
      <c r="B8487" s="17" t="s">
        <v>720</v>
      </c>
      <c r="C8487" s="17" t="s">
        <v>7597</v>
      </c>
      <c r="D8487" s="18" t="s">
        <v>479</v>
      </c>
      <c r="E8487" s="12">
        <v>1</v>
      </c>
      <c r="F8487" s="11" t="s">
        <v>12</v>
      </c>
      <c r="G8487" s="11"/>
      <c r="H8487" s="12" t="s">
        <v>141</v>
      </c>
      <c r="I8487" s="11"/>
    </row>
    <row r="8488" spans="1:9" s="5" customFormat="1" ht="33" x14ac:dyDescent="0.25">
      <c r="A8488" s="11" t="s">
        <v>477</v>
      </c>
      <c r="B8488" s="17" t="s">
        <v>720</v>
      </c>
      <c r="C8488" s="17" t="s">
        <v>7582</v>
      </c>
      <c r="D8488" s="18" t="s">
        <v>479</v>
      </c>
      <c r="E8488" s="12">
        <v>6</v>
      </c>
      <c r="F8488" s="11" t="s">
        <v>12</v>
      </c>
      <c r="G8488" s="11"/>
      <c r="H8488" s="12" t="s">
        <v>141</v>
      </c>
      <c r="I8488" s="11"/>
    </row>
    <row r="8489" spans="1:9" s="5" customFormat="1" ht="33" x14ac:dyDescent="0.25">
      <c r="A8489" s="11" t="s">
        <v>477</v>
      </c>
      <c r="B8489" s="17" t="s">
        <v>719</v>
      </c>
      <c r="C8489" s="17" t="s">
        <v>7571</v>
      </c>
      <c r="D8489" s="18" t="s">
        <v>479</v>
      </c>
      <c r="E8489" s="12">
        <v>25</v>
      </c>
      <c r="F8489" s="11" t="s">
        <v>12</v>
      </c>
      <c r="G8489" s="11"/>
      <c r="H8489" s="12" t="s">
        <v>141</v>
      </c>
      <c r="I8489" s="11"/>
    </row>
    <row r="8490" spans="1:9" s="5" customFormat="1" ht="33" x14ac:dyDescent="0.25">
      <c r="A8490" s="11" t="s">
        <v>477</v>
      </c>
      <c r="B8490" s="17" t="s">
        <v>719</v>
      </c>
      <c r="C8490" s="17" t="s">
        <v>7570</v>
      </c>
      <c r="D8490" s="18" t="s">
        <v>479</v>
      </c>
      <c r="E8490" s="12">
        <v>9</v>
      </c>
      <c r="F8490" s="11" t="s">
        <v>12</v>
      </c>
      <c r="G8490" s="11"/>
      <c r="H8490" s="12" t="s">
        <v>141</v>
      </c>
      <c r="I8490" s="11"/>
    </row>
    <row r="8491" spans="1:9" s="5" customFormat="1" ht="33" x14ac:dyDescent="0.25">
      <c r="A8491" s="11" t="s">
        <v>477</v>
      </c>
      <c r="B8491" s="17" t="s">
        <v>1384</v>
      </c>
      <c r="C8491" s="17" t="s">
        <v>7464</v>
      </c>
      <c r="D8491" s="18" t="s">
        <v>479</v>
      </c>
      <c r="E8491" s="12">
        <v>55</v>
      </c>
      <c r="F8491" s="11" t="s">
        <v>12</v>
      </c>
      <c r="G8491" s="11"/>
      <c r="H8491" s="12" t="s">
        <v>141</v>
      </c>
      <c r="I8491" s="11"/>
    </row>
    <row r="8492" spans="1:9" s="5" customFormat="1" ht="33" x14ac:dyDescent="0.25">
      <c r="A8492" s="11" t="s">
        <v>477</v>
      </c>
      <c r="B8492" s="17" t="s">
        <v>1385</v>
      </c>
      <c r="C8492" s="17" t="s">
        <v>7464</v>
      </c>
      <c r="D8492" s="18" t="s">
        <v>479</v>
      </c>
      <c r="E8492" s="12">
        <v>50</v>
      </c>
      <c r="F8492" s="11" t="s">
        <v>12</v>
      </c>
      <c r="G8492" s="11"/>
      <c r="H8492" s="12" t="s">
        <v>141</v>
      </c>
      <c r="I8492" s="11"/>
    </row>
    <row r="8493" spans="1:9" s="5" customFormat="1" ht="33" x14ac:dyDescent="0.25">
      <c r="A8493" s="11" t="s">
        <v>477</v>
      </c>
      <c r="B8493" s="17" t="s">
        <v>1386</v>
      </c>
      <c r="C8493" s="17" t="s">
        <v>7465</v>
      </c>
      <c r="D8493" s="18" t="s">
        <v>479</v>
      </c>
      <c r="E8493" s="12">
        <v>100</v>
      </c>
      <c r="F8493" s="11" t="s">
        <v>12</v>
      </c>
      <c r="G8493" s="11"/>
      <c r="H8493" s="12" t="s">
        <v>141</v>
      </c>
      <c r="I8493" s="11"/>
    </row>
    <row r="8494" spans="1:9" s="5" customFormat="1" ht="33" x14ac:dyDescent="0.25">
      <c r="A8494" s="11" t="s">
        <v>477</v>
      </c>
      <c r="B8494" s="17" t="s">
        <v>1387</v>
      </c>
      <c r="C8494" s="17" t="s">
        <v>7465</v>
      </c>
      <c r="D8494" s="18" t="s">
        <v>479</v>
      </c>
      <c r="E8494" s="12">
        <v>50</v>
      </c>
      <c r="F8494" s="11" t="s">
        <v>12</v>
      </c>
      <c r="G8494" s="11"/>
      <c r="H8494" s="12" t="s">
        <v>141</v>
      </c>
      <c r="I8494" s="11"/>
    </row>
    <row r="8495" spans="1:9" s="5" customFormat="1" ht="33" x14ac:dyDescent="0.25">
      <c r="A8495" s="11" t="s">
        <v>477</v>
      </c>
      <c r="B8495" s="17" t="s">
        <v>1388</v>
      </c>
      <c r="C8495" s="17" t="s">
        <v>7466</v>
      </c>
      <c r="D8495" s="18" t="s">
        <v>479</v>
      </c>
      <c r="E8495" s="12">
        <v>20</v>
      </c>
      <c r="F8495" s="11" t="s">
        <v>12</v>
      </c>
      <c r="G8495" s="11"/>
      <c r="H8495" s="12" t="s">
        <v>141</v>
      </c>
      <c r="I8495" s="11"/>
    </row>
    <row r="8496" spans="1:9" s="5" customFormat="1" ht="33" x14ac:dyDescent="0.25">
      <c r="A8496" s="11" t="s">
        <v>477</v>
      </c>
      <c r="B8496" s="17" t="s">
        <v>1389</v>
      </c>
      <c r="C8496" s="17" t="s">
        <v>7467</v>
      </c>
      <c r="D8496" s="18" t="s">
        <v>479</v>
      </c>
      <c r="E8496" s="12">
        <v>166</v>
      </c>
      <c r="F8496" s="11" t="s">
        <v>12</v>
      </c>
      <c r="G8496" s="11"/>
      <c r="H8496" s="12" t="s">
        <v>141</v>
      </c>
      <c r="I8496" s="11"/>
    </row>
    <row r="8497" spans="1:9" s="5" customFormat="1" ht="33" x14ac:dyDescent="0.25">
      <c r="A8497" s="11" t="s">
        <v>477</v>
      </c>
      <c r="B8497" s="17" t="s">
        <v>1390</v>
      </c>
      <c r="C8497" s="17" t="s">
        <v>7468</v>
      </c>
      <c r="D8497" s="18" t="s">
        <v>479</v>
      </c>
      <c r="E8497" s="12">
        <v>150</v>
      </c>
      <c r="F8497" s="11" t="s">
        <v>12</v>
      </c>
      <c r="G8497" s="11"/>
      <c r="H8497" s="12" t="s">
        <v>141</v>
      </c>
      <c r="I8497" s="11"/>
    </row>
    <row r="8498" spans="1:9" s="5" customFormat="1" ht="33" x14ac:dyDescent="0.25">
      <c r="A8498" s="11" t="s">
        <v>477</v>
      </c>
      <c r="B8498" s="17" t="s">
        <v>1391</v>
      </c>
      <c r="C8498" s="17" t="s">
        <v>7468</v>
      </c>
      <c r="D8498" s="18" t="s">
        <v>479</v>
      </c>
      <c r="E8498" s="12">
        <v>160</v>
      </c>
      <c r="F8498" s="11" t="s">
        <v>12</v>
      </c>
      <c r="G8498" s="11"/>
      <c r="H8498" s="12" t="s">
        <v>141</v>
      </c>
      <c r="I8498" s="11"/>
    </row>
    <row r="8499" spans="1:9" s="5" customFormat="1" ht="33" x14ac:dyDescent="0.25">
      <c r="A8499" s="11" t="s">
        <v>477</v>
      </c>
      <c r="B8499" s="17" t="s">
        <v>1392</v>
      </c>
      <c r="C8499" s="17" t="s">
        <v>7468</v>
      </c>
      <c r="D8499" s="18" t="s">
        <v>479</v>
      </c>
      <c r="E8499" s="12">
        <v>200</v>
      </c>
      <c r="F8499" s="11" t="s">
        <v>12</v>
      </c>
      <c r="G8499" s="11"/>
      <c r="H8499" s="12" t="s">
        <v>141</v>
      </c>
      <c r="I8499" s="11"/>
    </row>
    <row r="8500" spans="1:9" s="5" customFormat="1" ht="33" x14ac:dyDescent="0.25">
      <c r="A8500" s="11" t="s">
        <v>477</v>
      </c>
      <c r="B8500" s="17" t="s">
        <v>720</v>
      </c>
      <c r="C8500" s="17" t="s">
        <v>7573</v>
      </c>
      <c r="D8500" s="18" t="s">
        <v>479</v>
      </c>
      <c r="E8500" s="12">
        <v>3</v>
      </c>
      <c r="F8500" s="11" t="s">
        <v>12</v>
      </c>
      <c r="G8500" s="11"/>
      <c r="H8500" s="12" t="s">
        <v>141</v>
      </c>
      <c r="I8500" s="11"/>
    </row>
    <row r="8501" spans="1:9" s="5" customFormat="1" ht="33" x14ac:dyDescent="0.25">
      <c r="A8501" s="11" t="s">
        <v>477</v>
      </c>
      <c r="B8501" s="17" t="s">
        <v>1393</v>
      </c>
      <c r="C8501" s="17" t="s">
        <v>7469</v>
      </c>
      <c r="D8501" s="18" t="s">
        <v>479</v>
      </c>
      <c r="E8501" s="12">
        <v>55</v>
      </c>
      <c r="F8501" s="11" t="s">
        <v>12</v>
      </c>
      <c r="G8501" s="11"/>
      <c r="H8501" s="12" t="s">
        <v>141</v>
      </c>
      <c r="I8501" s="11"/>
    </row>
    <row r="8502" spans="1:9" s="5" customFormat="1" ht="33" x14ac:dyDescent="0.25">
      <c r="A8502" s="11" t="s">
        <v>477</v>
      </c>
      <c r="B8502" s="17" t="s">
        <v>1394</v>
      </c>
      <c r="C8502" s="17" t="s">
        <v>7469</v>
      </c>
      <c r="D8502" s="18" t="s">
        <v>479</v>
      </c>
      <c r="E8502" s="12">
        <v>50</v>
      </c>
      <c r="F8502" s="11" t="s">
        <v>12</v>
      </c>
      <c r="G8502" s="11"/>
      <c r="H8502" s="12" t="s">
        <v>141</v>
      </c>
      <c r="I8502" s="11"/>
    </row>
    <row r="8503" spans="1:9" s="5" customFormat="1" ht="33" x14ac:dyDescent="0.25">
      <c r="A8503" s="11" t="s">
        <v>477</v>
      </c>
      <c r="B8503" s="17" t="s">
        <v>1395</v>
      </c>
      <c r="C8503" s="17" t="s">
        <v>7470</v>
      </c>
      <c r="D8503" s="18" t="s">
        <v>479</v>
      </c>
      <c r="E8503" s="12">
        <v>50</v>
      </c>
      <c r="F8503" s="11" t="s">
        <v>12</v>
      </c>
      <c r="G8503" s="11"/>
      <c r="H8503" s="12" t="s">
        <v>141</v>
      </c>
      <c r="I8503" s="11"/>
    </row>
    <row r="8504" spans="1:9" s="5" customFormat="1" ht="33" x14ac:dyDescent="0.25">
      <c r="A8504" s="11" t="s">
        <v>477</v>
      </c>
      <c r="B8504" s="17" t="s">
        <v>1396</v>
      </c>
      <c r="C8504" s="17" t="s">
        <v>7470</v>
      </c>
      <c r="D8504" s="18" t="s">
        <v>479</v>
      </c>
      <c r="E8504" s="12">
        <v>55</v>
      </c>
      <c r="F8504" s="11" t="s">
        <v>12</v>
      </c>
      <c r="G8504" s="11"/>
      <c r="H8504" s="12" t="s">
        <v>141</v>
      </c>
      <c r="I8504" s="11"/>
    </row>
    <row r="8505" spans="1:9" s="5" customFormat="1" ht="33" x14ac:dyDescent="0.25">
      <c r="A8505" s="11" t="s">
        <v>477</v>
      </c>
      <c r="B8505" s="17" t="s">
        <v>1397</v>
      </c>
      <c r="C8505" s="17" t="s">
        <v>7470</v>
      </c>
      <c r="D8505" s="18" t="s">
        <v>479</v>
      </c>
      <c r="E8505" s="12">
        <v>99</v>
      </c>
      <c r="F8505" s="11" t="s">
        <v>12</v>
      </c>
      <c r="G8505" s="11"/>
      <c r="H8505" s="12" t="s">
        <v>141</v>
      </c>
      <c r="I8505" s="11"/>
    </row>
    <row r="8506" spans="1:9" s="5" customFormat="1" ht="33" x14ac:dyDescent="0.25">
      <c r="A8506" s="11" t="s">
        <v>477</v>
      </c>
      <c r="B8506" s="17" t="s">
        <v>1398</v>
      </c>
      <c r="C8506" s="17" t="s">
        <v>7470</v>
      </c>
      <c r="D8506" s="18" t="s">
        <v>479</v>
      </c>
      <c r="E8506" s="12">
        <v>5</v>
      </c>
      <c r="F8506" s="11" t="s">
        <v>12</v>
      </c>
      <c r="G8506" s="11"/>
      <c r="H8506" s="12" t="s">
        <v>141</v>
      </c>
      <c r="I8506" s="11"/>
    </row>
    <row r="8507" spans="1:9" s="5" customFormat="1" ht="49.5" x14ac:dyDescent="0.25">
      <c r="A8507" s="11" t="s">
        <v>477</v>
      </c>
      <c r="B8507" s="17" t="s">
        <v>1399</v>
      </c>
      <c r="C8507" s="17" t="s">
        <v>7470</v>
      </c>
      <c r="D8507" s="18" t="s">
        <v>479</v>
      </c>
      <c r="E8507" s="12">
        <v>40</v>
      </c>
      <c r="F8507" s="11" t="s">
        <v>12</v>
      </c>
      <c r="G8507" s="11"/>
      <c r="H8507" s="12" t="s">
        <v>141</v>
      </c>
      <c r="I8507" s="11"/>
    </row>
    <row r="8508" spans="1:9" s="5" customFormat="1" ht="33" x14ac:dyDescent="0.25">
      <c r="A8508" s="11" t="s">
        <v>477</v>
      </c>
      <c r="B8508" s="17" t="s">
        <v>1400</v>
      </c>
      <c r="C8508" s="17" t="s">
        <v>7470</v>
      </c>
      <c r="D8508" s="18" t="s">
        <v>479</v>
      </c>
      <c r="E8508" s="12">
        <v>50</v>
      </c>
      <c r="F8508" s="11" t="s">
        <v>12</v>
      </c>
      <c r="G8508" s="11"/>
      <c r="H8508" s="12" t="s">
        <v>141</v>
      </c>
      <c r="I8508" s="11"/>
    </row>
    <row r="8509" spans="1:9" s="5" customFormat="1" ht="33" x14ac:dyDescent="0.25">
      <c r="A8509" s="11" t="s">
        <v>477</v>
      </c>
      <c r="B8509" s="17" t="s">
        <v>1401</v>
      </c>
      <c r="C8509" s="17" t="s">
        <v>7470</v>
      </c>
      <c r="D8509" s="18" t="s">
        <v>479</v>
      </c>
      <c r="E8509" s="12">
        <v>50</v>
      </c>
      <c r="F8509" s="11" t="s">
        <v>12</v>
      </c>
      <c r="G8509" s="11"/>
      <c r="H8509" s="12" t="s">
        <v>141</v>
      </c>
      <c r="I8509" s="11"/>
    </row>
    <row r="8510" spans="1:9" s="5" customFormat="1" ht="33" x14ac:dyDescent="0.25">
      <c r="A8510" s="11" t="s">
        <v>477</v>
      </c>
      <c r="B8510" s="17" t="s">
        <v>1402</v>
      </c>
      <c r="C8510" s="17" t="s">
        <v>7471</v>
      </c>
      <c r="D8510" s="18" t="s">
        <v>479</v>
      </c>
      <c r="E8510" s="12">
        <v>50</v>
      </c>
      <c r="F8510" s="11" t="s">
        <v>12</v>
      </c>
      <c r="G8510" s="11"/>
      <c r="H8510" s="12" t="s">
        <v>141</v>
      </c>
      <c r="I8510" s="11"/>
    </row>
    <row r="8511" spans="1:9" s="5" customFormat="1" ht="33" x14ac:dyDescent="0.25">
      <c r="A8511" s="11" t="s">
        <v>477</v>
      </c>
      <c r="B8511" s="17" t="s">
        <v>1403</v>
      </c>
      <c r="C8511" s="17" t="s">
        <v>7472</v>
      </c>
      <c r="D8511" s="18" t="s">
        <v>479</v>
      </c>
      <c r="E8511" s="12">
        <v>5</v>
      </c>
      <c r="F8511" s="11" t="s">
        <v>12</v>
      </c>
      <c r="G8511" s="11"/>
      <c r="H8511" s="12" t="s">
        <v>141</v>
      </c>
      <c r="I8511" s="11"/>
    </row>
    <row r="8512" spans="1:9" s="5" customFormat="1" ht="33" x14ac:dyDescent="0.25">
      <c r="A8512" s="11" t="s">
        <v>477</v>
      </c>
      <c r="B8512" s="17" t="s">
        <v>720</v>
      </c>
      <c r="C8512" s="17" t="s">
        <v>7585</v>
      </c>
      <c r="D8512" s="18" t="s">
        <v>479</v>
      </c>
      <c r="E8512" s="12">
        <v>10</v>
      </c>
      <c r="F8512" s="11" t="s">
        <v>12</v>
      </c>
      <c r="G8512" s="11"/>
      <c r="H8512" s="12" t="s">
        <v>141</v>
      </c>
      <c r="I8512" s="11"/>
    </row>
    <row r="8513" spans="1:9" s="5" customFormat="1" ht="33" x14ac:dyDescent="0.25">
      <c r="A8513" s="11" t="s">
        <v>477</v>
      </c>
      <c r="B8513" s="17" t="s">
        <v>1404</v>
      </c>
      <c r="C8513" s="17" t="s">
        <v>7473</v>
      </c>
      <c r="D8513" s="18" t="s">
        <v>479</v>
      </c>
      <c r="E8513" s="12">
        <v>19</v>
      </c>
      <c r="F8513" s="11" t="s">
        <v>12</v>
      </c>
      <c r="G8513" s="11"/>
      <c r="H8513" s="12" t="s">
        <v>141</v>
      </c>
      <c r="I8513" s="11"/>
    </row>
    <row r="8514" spans="1:9" s="5" customFormat="1" ht="33" x14ac:dyDescent="0.25">
      <c r="A8514" s="11" t="s">
        <v>477</v>
      </c>
      <c r="B8514" s="17" t="s">
        <v>1405</v>
      </c>
      <c r="C8514" s="17" t="s">
        <v>7474</v>
      </c>
      <c r="D8514" s="18" t="s">
        <v>479</v>
      </c>
      <c r="E8514" s="12">
        <v>50</v>
      </c>
      <c r="F8514" s="11" t="s">
        <v>12</v>
      </c>
      <c r="G8514" s="11"/>
      <c r="H8514" s="12" t="s">
        <v>141</v>
      </c>
      <c r="I8514" s="11"/>
    </row>
    <row r="8515" spans="1:9" s="5" customFormat="1" ht="33" x14ac:dyDescent="0.25">
      <c r="A8515" s="11" t="s">
        <v>477</v>
      </c>
      <c r="B8515" s="17" t="s">
        <v>1406</v>
      </c>
      <c r="C8515" s="17" t="s">
        <v>7475</v>
      </c>
      <c r="D8515" s="18" t="s">
        <v>479</v>
      </c>
      <c r="E8515" s="12">
        <v>50</v>
      </c>
      <c r="F8515" s="11" t="s">
        <v>12</v>
      </c>
      <c r="G8515" s="11"/>
      <c r="H8515" s="12" t="s">
        <v>141</v>
      </c>
      <c r="I8515" s="11"/>
    </row>
    <row r="8516" spans="1:9" s="5" customFormat="1" ht="33" x14ac:dyDescent="0.25">
      <c r="A8516" s="11" t="s">
        <v>477</v>
      </c>
      <c r="B8516" s="17" t="s">
        <v>1407</v>
      </c>
      <c r="C8516" s="17" t="s">
        <v>7476</v>
      </c>
      <c r="D8516" s="18" t="s">
        <v>479</v>
      </c>
      <c r="E8516" s="12">
        <v>55</v>
      </c>
      <c r="F8516" s="11" t="s">
        <v>12</v>
      </c>
      <c r="G8516" s="11"/>
      <c r="H8516" s="12" t="s">
        <v>141</v>
      </c>
      <c r="I8516" s="11"/>
    </row>
    <row r="8517" spans="1:9" s="5" customFormat="1" ht="33" x14ac:dyDescent="0.25">
      <c r="A8517" s="11" t="s">
        <v>477</v>
      </c>
      <c r="B8517" s="17" t="s">
        <v>719</v>
      </c>
      <c r="C8517" s="17" t="s">
        <v>7563</v>
      </c>
      <c r="D8517" s="18" t="s">
        <v>479</v>
      </c>
      <c r="E8517" s="12">
        <v>1</v>
      </c>
      <c r="F8517" s="11" t="s">
        <v>12</v>
      </c>
      <c r="G8517" s="11"/>
      <c r="H8517" s="12" t="s">
        <v>141</v>
      </c>
      <c r="I8517" s="11"/>
    </row>
    <row r="8518" spans="1:9" s="5" customFormat="1" ht="33" x14ac:dyDescent="0.25">
      <c r="A8518" s="11" t="s">
        <v>477</v>
      </c>
      <c r="B8518" s="17" t="s">
        <v>720</v>
      </c>
      <c r="C8518" s="17" t="s">
        <v>7588</v>
      </c>
      <c r="D8518" s="18" t="s">
        <v>479</v>
      </c>
      <c r="E8518" s="12">
        <v>10</v>
      </c>
      <c r="F8518" s="11" t="s">
        <v>12</v>
      </c>
      <c r="G8518" s="11"/>
      <c r="H8518" s="12" t="s">
        <v>141</v>
      </c>
      <c r="I8518" s="11"/>
    </row>
    <row r="8519" spans="1:9" s="5" customFormat="1" ht="33" x14ac:dyDescent="0.25">
      <c r="A8519" s="11" t="s">
        <v>477</v>
      </c>
      <c r="B8519" s="17" t="s">
        <v>1408</v>
      </c>
      <c r="C8519" s="17" t="s">
        <v>7477</v>
      </c>
      <c r="D8519" s="18" t="s">
        <v>479</v>
      </c>
      <c r="E8519" s="12">
        <v>5</v>
      </c>
      <c r="F8519" s="11" t="s">
        <v>12</v>
      </c>
      <c r="G8519" s="11"/>
      <c r="H8519" s="12" t="s">
        <v>141</v>
      </c>
      <c r="I8519" s="11"/>
    </row>
    <row r="8520" spans="1:9" s="5" customFormat="1" ht="33" x14ac:dyDescent="0.25">
      <c r="A8520" s="11" t="s">
        <v>477</v>
      </c>
      <c r="B8520" s="17" t="s">
        <v>1409</v>
      </c>
      <c r="C8520" s="17" t="s">
        <v>7478</v>
      </c>
      <c r="D8520" s="18" t="s">
        <v>479</v>
      </c>
      <c r="E8520" s="12">
        <v>43</v>
      </c>
      <c r="F8520" s="11" t="s">
        <v>12</v>
      </c>
      <c r="G8520" s="11"/>
      <c r="H8520" s="12" t="s">
        <v>141</v>
      </c>
      <c r="I8520" s="11"/>
    </row>
    <row r="8521" spans="1:9" s="5" customFormat="1" ht="33" x14ac:dyDescent="0.25">
      <c r="A8521" s="11" t="s">
        <v>477</v>
      </c>
      <c r="B8521" s="17" t="s">
        <v>1410</v>
      </c>
      <c r="C8521" s="17" t="s">
        <v>7479</v>
      </c>
      <c r="D8521" s="18" t="s">
        <v>479</v>
      </c>
      <c r="E8521" s="12">
        <v>100</v>
      </c>
      <c r="F8521" s="11" t="s">
        <v>12</v>
      </c>
      <c r="G8521" s="11"/>
      <c r="H8521" s="12" t="s">
        <v>141</v>
      </c>
      <c r="I8521" s="11"/>
    </row>
    <row r="8522" spans="1:9" s="5" customFormat="1" ht="33" x14ac:dyDescent="0.25">
      <c r="A8522" s="11" t="s">
        <v>477</v>
      </c>
      <c r="B8522" s="17" t="s">
        <v>1411</v>
      </c>
      <c r="C8522" s="17" t="s">
        <v>7480</v>
      </c>
      <c r="D8522" s="18" t="s">
        <v>479</v>
      </c>
      <c r="E8522" s="12">
        <v>100</v>
      </c>
      <c r="F8522" s="11" t="s">
        <v>12</v>
      </c>
      <c r="G8522" s="11"/>
      <c r="H8522" s="12" t="s">
        <v>141</v>
      </c>
      <c r="I8522" s="11"/>
    </row>
    <row r="8523" spans="1:9" s="5" customFormat="1" ht="33" x14ac:dyDescent="0.25">
      <c r="A8523" s="11" t="s">
        <v>477</v>
      </c>
      <c r="B8523" s="17" t="s">
        <v>1412</v>
      </c>
      <c r="C8523" s="17" t="s">
        <v>7480</v>
      </c>
      <c r="D8523" s="18" t="s">
        <v>479</v>
      </c>
      <c r="E8523" s="12">
        <v>100</v>
      </c>
      <c r="F8523" s="11" t="s">
        <v>12</v>
      </c>
      <c r="G8523" s="11"/>
      <c r="H8523" s="12" t="s">
        <v>141</v>
      </c>
      <c r="I8523" s="11"/>
    </row>
    <row r="8524" spans="1:9" s="5" customFormat="1" ht="33" x14ac:dyDescent="0.25">
      <c r="A8524" s="11" t="s">
        <v>477</v>
      </c>
      <c r="B8524" s="17" t="s">
        <v>1412</v>
      </c>
      <c r="C8524" s="17" t="s">
        <v>7480</v>
      </c>
      <c r="D8524" s="18" t="s">
        <v>479</v>
      </c>
      <c r="E8524" s="12">
        <v>50</v>
      </c>
      <c r="F8524" s="11" t="s">
        <v>12</v>
      </c>
      <c r="G8524" s="11"/>
      <c r="H8524" s="12" t="s">
        <v>141</v>
      </c>
      <c r="I8524" s="11"/>
    </row>
    <row r="8525" spans="1:9" s="5" customFormat="1" ht="33" x14ac:dyDescent="0.25">
      <c r="A8525" s="11" t="s">
        <v>477</v>
      </c>
      <c r="B8525" s="17" t="s">
        <v>1412</v>
      </c>
      <c r="C8525" s="17" t="s">
        <v>7480</v>
      </c>
      <c r="D8525" s="18" t="s">
        <v>479</v>
      </c>
      <c r="E8525" s="12">
        <v>50</v>
      </c>
      <c r="F8525" s="11" t="s">
        <v>12</v>
      </c>
      <c r="G8525" s="11"/>
      <c r="H8525" s="12" t="s">
        <v>141</v>
      </c>
      <c r="I8525" s="11"/>
    </row>
    <row r="8526" spans="1:9" s="5" customFormat="1" ht="33" x14ac:dyDescent="0.25">
      <c r="A8526" s="11" t="s">
        <v>477</v>
      </c>
      <c r="B8526" s="17" t="s">
        <v>712</v>
      </c>
      <c r="C8526" s="17" t="s">
        <v>7481</v>
      </c>
      <c r="D8526" s="18" t="s">
        <v>479</v>
      </c>
      <c r="E8526" s="12">
        <v>149</v>
      </c>
      <c r="F8526" s="11" t="s">
        <v>12</v>
      </c>
      <c r="G8526" s="11"/>
      <c r="H8526" s="12" t="s">
        <v>141</v>
      </c>
      <c r="I8526" s="11"/>
    </row>
    <row r="8527" spans="1:9" s="5" customFormat="1" ht="33" x14ac:dyDescent="0.25">
      <c r="A8527" s="11" t="s">
        <v>477</v>
      </c>
      <c r="B8527" s="17" t="s">
        <v>1413</v>
      </c>
      <c r="C8527" s="17" t="s">
        <v>7482</v>
      </c>
      <c r="D8527" s="18" t="s">
        <v>479</v>
      </c>
      <c r="E8527" s="12">
        <v>50</v>
      </c>
      <c r="F8527" s="11" t="s">
        <v>12</v>
      </c>
      <c r="G8527" s="11"/>
      <c r="H8527" s="12" t="s">
        <v>141</v>
      </c>
      <c r="I8527" s="11"/>
    </row>
    <row r="8528" spans="1:9" s="5" customFormat="1" ht="33" x14ac:dyDescent="0.25">
      <c r="A8528" s="11" t="s">
        <v>477</v>
      </c>
      <c r="B8528" s="17" t="s">
        <v>1414</v>
      </c>
      <c r="C8528" s="17" t="s">
        <v>7483</v>
      </c>
      <c r="D8528" s="18" t="s">
        <v>479</v>
      </c>
      <c r="E8528" s="12">
        <v>78</v>
      </c>
      <c r="F8528" s="11" t="s">
        <v>12</v>
      </c>
      <c r="G8528" s="11"/>
      <c r="H8528" s="12" t="s">
        <v>141</v>
      </c>
      <c r="I8528" s="11"/>
    </row>
    <row r="8529" spans="1:9" s="5" customFormat="1" ht="33" x14ac:dyDescent="0.25">
      <c r="A8529" s="11" t="s">
        <v>477</v>
      </c>
      <c r="B8529" s="17" t="s">
        <v>1415</v>
      </c>
      <c r="C8529" s="17" t="s">
        <v>7483</v>
      </c>
      <c r="D8529" s="18" t="s">
        <v>479</v>
      </c>
      <c r="E8529" s="12">
        <v>42</v>
      </c>
      <c r="F8529" s="11" t="s">
        <v>12</v>
      </c>
      <c r="G8529" s="11"/>
      <c r="H8529" s="12" t="s">
        <v>141</v>
      </c>
      <c r="I8529" s="11"/>
    </row>
    <row r="8530" spans="1:9" s="5" customFormat="1" ht="33" x14ac:dyDescent="0.25">
      <c r="A8530" s="11" t="s">
        <v>477</v>
      </c>
      <c r="B8530" s="17" t="s">
        <v>1416</v>
      </c>
      <c r="C8530" s="17" t="s">
        <v>7483</v>
      </c>
      <c r="D8530" s="18" t="s">
        <v>479</v>
      </c>
      <c r="E8530" s="12">
        <v>28</v>
      </c>
      <c r="F8530" s="11" t="s">
        <v>12</v>
      </c>
      <c r="G8530" s="11"/>
      <c r="H8530" s="12" t="s">
        <v>141</v>
      </c>
      <c r="I8530" s="11"/>
    </row>
    <row r="8531" spans="1:9" s="5" customFormat="1" ht="33" x14ac:dyDescent="0.25">
      <c r="A8531" s="11" t="s">
        <v>477</v>
      </c>
      <c r="B8531" s="17" t="s">
        <v>1416</v>
      </c>
      <c r="C8531" s="17" t="s">
        <v>7483</v>
      </c>
      <c r="D8531" s="18" t="s">
        <v>479</v>
      </c>
      <c r="E8531" s="12">
        <v>77</v>
      </c>
      <c r="F8531" s="11" t="s">
        <v>12</v>
      </c>
      <c r="G8531" s="11"/>
      <c r="H8531" s="12" t="s">
        <v>141</v>
      </c>
      <c r="I8531" s="11"/>
    </row>
    <row r="8532" spans="1:9" s="5" customFormat="1" ht="33" x14ac:dyDescent="0.25">
      <c r="A8532" s="11" t="s">
        <v>477</v>
      </c>
      <c r="B8532" s="17" t="s">
        <v>1417</v>
      </c>
      <c r="C8532" s="17" t="s">
        <v>7484</v>
      </c>
      <c r="D8532" s="18" t="s">
        <v>479</v>
      </c>
      <c r="E8532" s="12">
        <v>55</v>
      </c>
      <c r="F8532" s="11" t="s">
        <v>12</v>
      </c>
      <c r="G8532" s="11"/>
      <c r="H8532" s="12" t="s">
        <v>141</v>
      </c>
      <c r="I8532" s="11"/>
    </row>
    <row r="8533" spans="1:9" s="5" customFormat="1" ht="33" x14ac:dyDescent="0.25">
      <c r="A8533" s="11" t="s">
        <v>477</v>
      </c>
      <c r="B8533" s="17" t="s">
        <v>1418</v>
      </c>
      <c r="C8533" s="17" t="s">
        <v>7484</v>
      </c>
      <c r="D8533" s="18" t="s">
        <v>479</v>
      </c>
      <c r="E8533" s="12">
        <v>50</v>
      </c>
      <c r="F8533" s="11" t="s">
        <v>12</v>
      </c>
      <c r="G8533" s="11"/>
      <c r="H8533" s="12" t="s">
        <v>141</v>
      </c>
      <c r="I8533" s="11"/>
    </row>
    <row r="8534" spans="1:9" s="5" customFormat="1" ht="33" x14ac:dyDescent="0.25">
      <c r="A8534" s="11" t="s">
        <v>477</v>
      </c>
      <c r="B8534" s="17" t="s">
        <v>1419</v>
      </c>
      <c r="C8534" s="17" t="s">
        <v>7484</v>
      </c>
      <c r="D8534" s="18" t="s">
        <v>479</v>
      </c>
      <c r="E8534" s="12">
        <v>40</v>
      </c>
      <c r="F8534" s="11" t="s">
        <v>12</v>
      </c>
      <c r="G8534" s="11"/>
      <c r="H8534" s="12" t="s">
        <v>141</v>
      </c>
      <c r="I8534" s="11"/>
    </row>
    <row r="8535" spans="1:9" s="5" customFormat="1" ht="33" x14ac:dyDescent="0.25">
      <c r="A8535" s="11" t="s">
        <v>477</v>
      </c>
      <c r="B8535" s="17" t="s">
        <v>1420</v>
      </c>
      <c r="C8535" s="17" t="s">
        <v>7484</v>
      </c>
      <c r="D8535" s="18" t="s">
        <v>479</v>
      </c>
      <c r="E8535" s="12">
        <v>100</v>
      </c>
      <c r="F8535" s="11" t="s">
        <v>12</v>
      </c>
      <c r="G8535" s="11"/>
      <c r="H8535" s="12" t="s">
        <v>141</v>
      </c>
      <c r="I8535" s="11"/>
    </row>
    <row r="8536" spans="1:9" s="5" customFormat="1" ht="33" x14ac:dyDescent="0.25">
      <c r="A8536" s="11" t="s">
        <v>477</v>
      </c>
      <c r="B8536" s="17" t="s">
        <v>1421</v>
      </c>
      <c r="C8536" s="17" t="s">
        <v>7484</v>
      </c>
      <c r="D8536" s="18" t="s">
        <v>479</v>
      </c>
      <c r="E8536" s="12">
        <v>100</v>
      </c>
      <c r="F8536" s="11" t="s">
        <v>12</v>
      </c>
      <c r="G8536" s="11"/>
      <c r="H8536" s="12" t="s">
        <v>141</v>
      </c>
      <c r="I8536" s="11"/>
    </row>
    <row r="8537" spans="1:9" s="5" customFormat="1" ht="33" x14ac:dyDescent="0.25">
      <c r="A8537" s="11" t="s">
        <v>477</v>
      </c>
      <c r="B8537" s="17" t="s">
        <v>1422</v>
      </c>
      <c r="C8537" s="17" t="s">
        <v>7485</v>
      </c>
      <c r="D8537" s="18" t="s">
        <v>479</v>
      </c>
      <c r="E8537" s="12">
        <v>50</v>
      </c>
      <c r="F8537" s="11" t="s">
        <v>12</v>
      </c>
      <c r="G8537" s="11"/>
      <c r="H8537" s="12" t="s">
        <v>141</v>
      </c>
      <c r="I8537" s="11"/>
    </row>
    <row r="8538" spans="1:9" s="5" customFormat="1" ht="33" x14ac:dyDescent="0.25">
      <c r="A8538" s="11" t="s">
        <v>477</v>
      </c>
      <c r="B8538" s="17" t="s">
        <v>1423</v>
      </c>
      <c r="C8538" s="17" t="s">
        <v>7485</v>
      </c>
      <c r="D8538" s="18" t="s">
        <v>479</v>
      </c>
      <c r="E8538" s="12">
        <v>40</v>
      </c>
      <c r="F8538" s="11" t="s">
        <v>12</v>
      </c>
      <c r="G8538" s="11"/>
      <c r="H8538" s="12" t="s">
        <v>141</v>
      </c>
      <c r="I8538" s="11"/>
    </row>
    <row r="8539" spans="1:9" s="5" customFormat="1" ht="33" x14ac:dyDescent="0.25">
      <c r="A8539" s="11" t="s">
        <v>477</v>
      </c>
      <c r="B8539" s="17" t="s">
        <v>1424</v>
      </c>
      <c r="C8539" s="17" t="s">
        <v>7485</v>
      </c>
      <c r="D8539" s="18" t="s">
        <v>479</v>
      </c>
      <c r="E8539" s="12">
        <v>50</v>
      </c>
      <c r="F8539" s="11" t="s">
        <v>12</v>
      </c>
      <c r="G8539" s="11"/>
      <c r="H8539" s="12" t="s">
        <v>141</v>
      </c>
      <c r="I8539" s="11"/>
    </row>
    <row r="8540" spans="1:9" s="5" customFormat="1" ht="33" x14ac:dyDescent="0.25">
      <c r="A8540" s="11" t="s">
        <v>477</v>
      </c>
      <c r="B8540" s="17" t="s">
        <v>1425</v>
      </c>
      <c r="C8540" s="17" t="s">
        <v>7486</v>
      </c>
      <c r="D8540" s="18" t="s">
        <v>479</v>
      </c>
      <c r="E8540" s="12">
        <v>150</v>
      </c>
      <c r="F8540" s="11" t="s">
        <v>12</v>
      </c>
      <c r="G8540" s="11"/>
      <c r="H8540" s="12" t="s">
        <v>141</v>
      </c>
      <c r="I8540" s="11"/>
    </row>
    <row r="8541" spans="1:9" s="5" customFormat="1" ht="33" x14ac:dyDescent="0.25">
      <c r="A8541" s="11" t="s">
        <v>477</v>
      </c>
      <c r="B8541" s="17" t="s">
        <v>1426</v>
      </c>
      <c r="C8541" s="17" t="s">
        <v>7487</v>
      </c>
      <c r="D8541" s="18" t="s">
        <v>479</v>
      </c>
      <c r="E8541" s="12">
        <v>250</v>
      </c>
      <c r="F8541" s="11" t="s">
        <v>12</v>
      </c>
      <c r="G8541" s="11"/>
      <c r="H8541" s="12" t="s">
        <v>141</v>
      </c>
      <c r="I8541" s="11"/>
    </row>
    <row r="8542" spans="1:9" s="5" customFormat="1" ht="33" x14ac:dyDescent="0.25">
      <c r="A8542" s="11" t="s">
        <v>477</v>
      </c>
      <c r="B8542" s="17" t="s">
        <v>1427</v>
      </c>
      <c r="C8542" s="17" t="s">
        <v>7487</v>
      </c>
      <c r="D8542" s="18" t="s">
        <v>479</v>
      </c>
      <c r="E8542" s="12">
        <v>60</v>
      </c>
      <c r="F8542" s="11" t="s">
        <v>12</v>
      </c>
      <c r="G8542" s="11"/>
      <c r="H8542" s="12" t="s">
        <v>141</v>
      </c>
      <c r="I8542" s="11"/>
    </row>
    <row r="8543" spans="1:9" s="5" customFormat="1" ht="33" x14ac:dyDescent="0.25">
      <c r="A8543" s="11" t="s">
        <v>477</v>
      </c>
      <c r="B8543" s="17" t="s">
        <v>719</v>
      </c>
      <c r="C8543" s="17" t="s">
        <v>7569</v>
      </c>
      <c r="D8543" s="18" t="s">
        <v>479</v>
      </c>
      <c r="E8543" s="12">
        <v>35</v>
      </c>
      <c r="F8543" s="11" t="s">
        <v>12</v>
      </c>
      <c r="G8543" s="11"/>
      <c r="H8543" s="12" t="s">
        <v>141</v>
      </c>
      <c r="I8543" s="11"/>
    </row>
    <row r="8544" spans="1:9" s="5" customFormat="1" ht="33" x14ac:dyDescent="0.25">
      <c r="A8544" s="11" t="s">
        <v>477</v>
      </c>
      <c r="B8544" s="17" t="s">
        <v>1428</v>
      </c>
      <c r="C8544" s="17" t="s">
        <v>7488</v>
      </c>
      <c r="D8544" s="18" t="s">
        <v>479</v>
      </c>
      <c r="E8544" s="12">
        <v>50</v>
      </c>
      <c r="F8544" s="11" t="s">
        <v>12</v>
      </c>
      <c r="G8544" s="11"/>
      <c r="H8544" s="12" t="s">
        <v>141</v>
      </c>
      <c r="I8544" s="11"/>
    </row>
    <row r="8545" spans="1:9" s="5" customFormat="1" ht="33" x14ac:dyDescent="0.25">
      <c r="A8545" s="11" t="s">
        <v>477</v>
      </c>
      <c r="B8545" s="17" t="s">
        <v>1429</v>
      </c>
      <c r="C8545" s="17" t="s">
        <v>7489</v>
      </c>
      <c r="D8545" s="18" t="s">
        <v>479</v>
      </c>
      <c r="E8545" s="12">
        <v>22</v>
      </c>
      <c r="F8545" s="11" t="s">
        <v>12</v>
      </c>
      <c r="G8545" s="11"/>
      <c r="H8545" s="12" t="s">
        <v>141</v>
      </c>
      <c r="I8545" s="11"/>
    </row>
    <row r="8546" spans="1:9" s="5" customFormat="1" ht="33" x14ac:dyDescent="0.25">
      <c r="A8546" s="11" t="s">
        <v>477</v>
      </c>
      <c r="B8546" s="17" t="s">
        <v>1430</v>
      </c>
      <c r="C8546" s="17" t="s">
        <v>7490</v>
      </c>
      <c r="D8546" s="18" t="s">
        <v>479</v>
      </c>
      <c r="E8546" s="12">
        <v>150</v>
      </c>
      <c r="F8546" s="11" t="s">
        <v>12</v>
      </c>
      <c r="G8546" s="11"/>
      <c r="H8546" s="12" t="s">
        <v>141</v>
      </c>
      <c r="I8546" s="11"/>
    </row>
    <row r="8547" spans="1:9" s="5" customFormat="1" ht="33" x14ac:dyDescent="0.25">
      <c r="A8547" s="11" t="s">
        <v>477</v>
      </c>
      <c r="B8547" s="17" t="s">
        <v>720</v>
      </c>
      <c r="C8547" s="17" t="s">
        <v>7577</v>
      </c>
      <c r="D8547" s="18" t="s">
        <v>479</v>
      </c>
      <c r="E8547" s="12">
        <v>9</v>
      </c>
      <c r="F8547" s="11" t="s">
        <v>12</v>
      </c>
      <c r="G8547" s="11"/>
      <c r="H8547" s="12" t="s">
        <v>141</v>
      </c>
      <c r="I8547" s="11"/>
    </row>
    <row r="8548" spans="1:9" s="5" customFormat="1" ht="33" x14ac:dyDescent="0.25">
      <c r="A8548" s="11" t="s">
        <v>477</v>
      </c>
      <c r="B8548" s="17" t="s">
        <v>1431</v>
      </c>
      <c r="C8548" s="17" t="s">
        <v>7491</v>
      </c>
      <c r="D8548" s="18" t="s">
        <v>479</v>
      </c>
      <c r="E8548" s="12">
        <v>50</v>
      </c>
      <c r="F8548" s="11" t="s">
        <v>12</v>
      </c>
      <c r="G8548" s="11"/>
      <c r="H8548" s="12" t="s">
        <v>141</v>
      </c>
      <c r="I8548" s="11"/>
    </row>
    <row r="8549" spans="1:9" s="5" customFormat="1" ht="33" x14ac:dyDescent="0.25">
      <c r="A8549" s="11" t="s">
        <v>477</v>
      </c>
      <c r="B8549" s="17" t="s">
        <v>1432</v>
      </c>
      <c r="C8549" s="17" t="s">
        <v>7491</v>
      </c>
      <c r="D8549" s="18" t="s">
        <v>479</v>
      </c>
      <c r="E8549" s="12">
        <v>50</v>
      </c>
      <c r="F8549" s="11" t="s">
        <v>12</v>
      </c>
      <c r="G8549" s="11"/>
      <c r="H8549" s="12" t="s">
        <v>141</v>
      </c>
      <c r="I8549" s="11"/>
    </row>
    <row r="8550" spans="1:9" s="5" customFormat="1" ht="33" x14ac:dyDescent="0.25">
      <c r="A8550" s="11" t="s">
        <v>477</v>
      </c>
      <c r="B8550" s="17" t="s">
        <v>1433</v>
      </c>
      <c r="C8550" s="17" t="s">
        <v>7492</v>
      </c>
      <c r="D8550" s="18" t="s">
        <v>479</v>
      </c>
      <c r="E8550" s="12">
        <v>66</v>
      </c>
      <c r="F8550" s="11" t="s">
        <v>12</v>
      </c>
      <c r="G8550" s="11"/>
      <c r="H8550" s="12" t="s">
        <v>141</v>
      </c>
      <c r="I8550" s="11"/>
    </row>
    <row r="8551" spans="1:9" s="5" customFormat="1" ht="33" x14ac:dyDescent="0.25">
      <c r="A8551" s="11" t="s">
        <v>477</v>
      </c>
      <c r="B8551" s="17" t="s">
        <v>1434</v>
      </c>
      <c r="C8551" s="17" t="s">
        <v>7492</v>
      </c>
      <c r="D8551" s="18" t="s">
        <v>479</v>
      </c>
      <c r="E8551" s="12">
        <v>5</v>
      </c>
      <c r="F8551" s="11" t="s">
        <v>12</v>
      </c>
      <c r="G8551" s="11"/>
      <c r="H8551" s="12" t="s">
        <v>141</v>
      </c>
      <c r="I8551" s="11"/>
    </row>
    <row r="8552" spans="1:9" s="5" customFormat="1" ht="33" x14ac:dyDescent="0.25">
      <c r="A8552" s="11" t="s">
        <v>477</v>
      </c>
      <c r="B8552" s="17" t="s">
        <v>1435</v>
      </c>
      <c r="C8552" s="17" t="s">
        <v>7493</v>
      </c>
      <c r="D8552" s="18" t="s">
        <v>479</v>
      </c>
      <c r="E8552" s="12">
        <v>55</v>
      </c>
      <c r="F8552" s="11" t="s">
        <v>12</v>
      </c>
      <c r="G8552" s="11"/>
      <c r="H8552" s="12" t="s">
        <v>141</v>
      </c>
      <c r="I8552" s="11"/>
    </row>
    <row r="8553" spans="1:9" s="5" customFormat="1" ht="33" x14ac:dyDescent="0.25">
      <c r="A8553" s="11" t="s">
        <v>477</v>
      </c>
      <c r="B8553" s="17" t="s">
        <v>1436</v>
      </c>
      <c r="C8553" s="17" t="s">
        <v>7494</v>
      </c>
      <c r="D8553" s="18" t="s">
        <v>479</v>
      </c>
      <c r="E8553" s="12">
        <v>55</v>
      </c>
      <c r="F8553" s="11" t="s">
        <v>12</v>
      </c>
      <c r="G8553" s="11"/>
      <c r="H8553" s="12" t="s">
        <v>141</v>
      </c>
      <c r="I8553" s="11"/>
    </row>
    <row r="8554" spans="1:9" s="5" customFormat="1" ht="33" x14ac:dyDescent="0.25">
      <c r="A8554" s="11" t="s">
        <v>477</v>
      </c>
      <c r="B8554" s="17" t="s">
        <v>1437</v>
      </c>
      <c r="C8554" s="17" t="s">
        <v>7495</v>
      </c>
      <c r="D8554" s="18" t="s">
        <v>479</v>
      </c>
      <c r="E8554" s="12">
        <v>55</v>
      </c>
      <c r="F8554" s="11" t="s">
        <v>12</v>
      </c>
      <c r="G8554" s="11"/>
      <c r="H8554" s="12" t="s">
        <v>141</v>
      </c>
      <c r="I8554" s="11"/>
    </row>
    <row r="8555" spans="1:9" s="5" customFormat="1" ht="33" x14ac:dyDescent="0.25">
      <c r="A8555" s="11" t="s">
        <v>477</v>
      </c>
      <c r="B8555" s="17" t="s">
        <v>1437</v>
      </c>
      <c r="C8555" s="17" t="s">
        <v>7495</v>
      </c>
      <c r="D8555" s="18" t="s">
        <v>479</v>
      </c>
      <c r="E8555" s="12">
        <v>100</v>
      </c>
      <c r="F8555" s="11" t="s">
        <v>12</v>
      </c>
      <c r="G8555" s="11"/>
      <c r="H8555" s="12" t="s">
        <v>141</v>
      </c>
      <c r="I8555" s="11"/>
    </row>
    <row r="8556" spans="1:9" s="5" customFormat="1" ht="33" x14ac:dyDescent="0.25">
      <c r="A8556" s="11" t="s">
        <v>477</v>
      </c>
      <c r="B8556" s="17" t="s">
        <v>1437</v>
      </c>
      <c r="C8556" s="17" t="s">
        <v>7495</v>
      </c>
      <c r="D8556" s="18" t="s">
        <v>479</v>
      </c>
      <c r="E8556" s="12">
        <v>100</v>
      </c>
      <c r="F8556" s="11" t="s">
        <v>12</v>
      </c>
      <c r="G8556" s="11"/>
      <c r="H8556" s="12" t="s">
        <v>141</v>
      </c>
      <c r="I8556" s="11"/>
    </row>
    <row r="8557" spans="1:9" s="5" customFormat="1" ht="33" x14ac:dyDescent="0.25">
      <c r="A8557" s="11" t="s">
        <v>477</v>
      </c>
      <c r="B8557" s="17" t="s">
        <v>1438</v>
      </c>
      <c r="C8557" s="17" t="s">
        <v>7496</v>
      </c>
      <c r="D8557" s="18" t="s">
        <v>479</v>
      </c>
      <c r="E8557" s="12">
        <v>50</v>
      </c>
      <c r="F8557" s="11" t="s">
        <v>12</v>
      </c>
      <c r="G8557" s="11"/>
      <c r="H8557" s="12" t="s">
        <v>141</v>
      </c>
      <c r="I8557" s="11"/>
    </row>
    <row r="8558" spans="1:9" s="5" customFormat="1" ht="33" x14ac:dyDescent="0.25">
      <c r="A8558" s="11" t="s">
        <v>477</v>
      </c>
      <c r="B8558" s="17" t="s">
        <v>1439</v>
      </c>
      <c r="C8558" s="17" t="s">
        <v>7496</v>
      </c>
      <c r="D8558" s="18" t="s">
        <v>479</v>
      </c>
      <c r="E8558" s="12">
        <v>55</v>
      </c>
      <c r="F8558" s="11" t="s">
        <v>12</v>
      </c>
      <c r="G8558" s="11"/>
      <c r="H8558" s="12" t="s">
        <v>141</v>
      </c>
      <c r="I8558" s="11"/>
    </row>
    <row r="8559" spans="1:9" s="5" customFormat="1" ht="33" x14ac:dyDescent="0.25">
      <c r="A8559" s="11" t="s">
        <v>477</v>
      </c>
      <c r="B8559" s="17" t="s">
        <v>1440</v>
      </c>
      <c r="C8559" s="17" t="s">
        <v>7497</v>
      </c>
      <c r="D8559" s="18" t="s">
        <v>479</v>
      </c>
      <c r="E8559" s="12">
        <v>82</v>
      </c>
      <c r="F8559" s="11" t="s">
        <v>12</v>
      </c>
      <c r="G8559" s="11"/>
      <c r="H8559" s="12" t="s">
        <v>141</v>
      </c>
      <c r="I8559" s="11"/>
    </row>
    <row r="8560" spans="1:9" s="5" customFormat="1" ht="33" x14ac:dyDescent="0.25">
      <c r="A8560" s="11" t="s">
        <v>477</v>
      </c>
      <c r="B8560" s="17" t="s">
        <v>719</v>
      </c>
      <c r="C8560" s="17" t="s">
        <v>7555</v>
      </c>
      <c r="D8560" s="18" t="s">
        <v>479</v>
      </c>
      <c r="E8560" s="12">
        <v>5</v>
      </c>
      <c r="F8560" s="11" t="s">
        <v>12</v>
      </c>
      <c r="G8560" s="11"/>
      <c r="H8560" s="12" t="s">
        <v>141</v>
      </c>
      <c r="I8560" s="11"/>
    </row>
    <row r="8561" spans="1:9" s="5" customFormat="1" ht="33" x14ac:dyDescent="0.25">
      <c r="A8561" s="11" t="s">
        <v>477</v>
      </c>
      <c r="B8561" s="17" t="s">
        <v>1441</v>
      </c>
      <c r="C8561" s="17" t="s">
        <v>7498</v>
      </c>
      <c r="D8561" s="18" t="s">
        <v>479</v>
      </c>
      <c r="E8561" s="12">
        <v>66</v>
      </c>
      <c r="F8561" s="11" t="s">
        <v>12</v>
      </c>
      <c r="G8561" s="11"/>
      <c r="H8561" s="12" t="s">
        <v>141</v>
      </c>
      <c r="I8561" s="11"/>
    </row>
    <row r="8562" spans="1:9" s="5" customFormat="1" ht="33" x14ac:dyDescent="0.25">
      <c r="A8562" s="11" t="s">
        <v>477</v>
      </c>
      <c r="B8562" s="17" t="s">
        <v>1442</v>
      </c>
      <c r="C8562" s="17" t="s">
        <v>7499</v>
      </c>
      <c r="D8562" s="18" t="s">
        <v>479</v>
      </c>
      <c r="E8562" s="12">
        <v>150</v>
      </c>
      <c r="F8562" s="11" t="s">
        <v>12</v>
      </c>
      <c r="G8562" s="11"/>
      <c r="H8562" s="12" t="s">
        <v>141</v>
      </c>
      <c r="I8562" s="11"/>
    </row>
    <row r="8563" spans="1:9" s="5" customFormat="1" ht="33" x14ac:dyDescent="0.25">
      <c r="A8563" s="11" t="s">
        <v>477</v>
      </c>
      <c r="B8563" s="17" t="s">
        <v>1443</v>
      </c>
      <c r="C8563" s="17" t="s">
        <v>7500</v>
      </c>
      <c r="D8563" s="18" t="s">
        <v>479</v>
      </c>
      <c r="E8563" s="12">
        <v>110</v>
      </c>
      <c r="F8563" s="11" t="s">
        <v>12</v>
      </c>
      <c r="G8563" s="11"/>
      <c r="H8563" s="12" t="s">
        <v>141</v>
      </c>
      <c r="I8563" s="11"/>
    </row>
    <row r="8564" spans="1:9" s="5" customFormat="1" ht="33" x14ac:dyDescent="0.25">
      <c r="A8564" s="11" t="s">
        <v>477</v>
      </c>
      <c r="B8564" s="17" t="s">
        <v>1444</v>
      </c>
      <c r="C8564" s="17" t="s">
        <v>7501</v>
      </c>
      <c r="D8564" s="18" t="s">
        <v>479</v>
      </c>
      <c r="E8564" s="12">
        <v>50</v>
      </c>
      <c r="F8564" s="11" t="s">
        <v>12</v>
      </c>
      <c r="G8564" s="11"/>
      <c r="H8564" s="12" t="s">
        <v>141</v>
      </c>
      <c r="I8564" s="11"/>
    </row>
    <row r="8565" spans="1:9" s="5" customFormat="1" ht="33" x14ac:dyDescent="0.25">
      <c r="A8565" s="11" t="s">
        <v>477</v>
      </c>
      <c r="B8565" s="17" t="s">
        <v>1445</v>
      </c>
      <c r="C8565" s="17" t="s">
        <v>7501</v>
      </c>
      <c r="D8565" s="18" t="s">
        <v>479</v>
      </c>
      <c r="E8565" s="12">
        <v>150</v>
      </c>
      <c r="F8565" s="11" t="s">
        <v>12</v>
      </c>
      <c r="G8565" s="11"/>
      <c r="H8565" s="12" t="s">
        <v>141</v>
      </c>
      <c r="I8565" s="11"/>
    </row>
    <row r="8566" spans="1:9" s="5" customFormat="1" ht="33" x14ac:dyDescent="0.25">
      <c r="A8566" s="11" t="s">
        <v>477</v>
      </c>
      <c r="B8566" s="17" t="s">
        <v>1445</v>
      </c>
      <c r="C8566" s="17" t="s">
        <v>7501</v>
      </c>
      <c r="D8566" s="18" t="s">
        <v>479</v>
      </c>
      <c r="E8566" s="12">
        <v>150</v>
      </c>
      <c r="F8566" s="11" t="s">
        <v>12</v>
      </c>
      <c r="G8566" s="11"/>
      <c r="H8566" s="12" t="s">
        <v>141</v>
      </c>
      <c r="I8566" s="11"/>
    </row>
    <row r="8567" spans="1:9" s="5" customFormat="1" ht="33" x14ac:dyDescent="0.25">
      <c r="A8567" s="11" t="s">
        <v>477</v>
      </c>
      <c r="B8567" s="17" t="s">
        <v>1446</v>
      </c>
      <c r="C8567" s="17" t="s">
        <v>7501</v>
      </c>
      <c r="D8567" s="18" t="s">
        <v>479</v>
      </c>
      <c r="E8567" s="12">
        <v>138</v>
      </c>
      <c r="F8567" s="11" t="s">
        <v>12</v>
      </c>
      <c r="G8567" s="11"/>
      <c r="H8567" s="12" t="s">
        <v>141</v>
      </c>
      <c r="I8567" s="11"/>
    </row>
    <row r="8568" spans="1:9" s="5" customFormat="1" ht="33" x14ac:dyDescent="0.25">
      <c r="A8568" s="11" t="s">
        <v>477</v>
      </c>
      <c r="B8568" s="17" t="s">
        <v>1445</v>
      </c>
      <c r="C8568" s="17" t="s">
        <v>7501</v>
      </c>
      <c r="D8568" s="18" t="s">
        <v>479</v>
      </c>
      <c r="E8568" s="12">
        <v>150</v>
      </c>
      <c r="F8568" s="11" t="s">
        <v>12</v>
      </c>
      <c r="G8568" s="11"/>
      <c r="H8568" s="12" t="s">
        <v>141</v>
      </c>
      <c r="I8568" s="11"/>
    </row>
    <row r="8569" spans="1:9" s="5" customFormat="1" ht="33" x14ac:dyDescent="0.25">
      <c r="A8569" s="11" t="s">
        <v>477</v>
      </c>
      <c r="B8569" s="17" t="s">
        <v>1445</v>
      </c>
      <c r="C8569" s="17" t="s">
        <v>7501</v>
      </c>
      <c r="D8569" s="18" t="s">
        <v>479</v>
      </c>
      <c r="E8569" s="12">
        <v>100</v>
      </c>
      <c r="F8569" s="11" t="s">
        <v>12</v>
      </c>
      <c r="G8569" s="11"/>
      <c r="H8569" s="12" t="s">
        <v>141</v>
      </c>
      <c r="I8569" s="11"/>
    </row>
    <row r="8570" spans="1:9" s="5" customFormat="1" ht="33" x14ac:dyDescent="0.25">
      <c r="A8570" s="11" t="s">
        <v>477</v>
      </c>
      <c r="B8570" s="17" t="s">
        <v>1445</v>
      </c>
      <c r="C8570" s="17" t="s">
        <v>7501</v>
      </c>
      <c r="D8570" s="18" t="s">
        <v>479</v>
      </c>
      <c r="E8570" s="12">
        <v>40</v>
      </c>
      <c r="F8570" s="11" t="s">
        <v>12</v>
      </c>
      <c r="G8570" s="11"/>
      <c r="H8570" s="12" t="s">
        <v>141</v>
      </c>
      <c r="I8570" s="11"/>
    </row>
    <row r="8571" spans="1:9" s="5" customFormat="1" ht="33" x14ac:dyDescent="0.25">
      <c r="A8571" s="11" t="s">
        <v>477</v>
      </c>
      <c r="B8571" s="17" t="s">
        <v>1445</v>
      </c>
      <c r="C8571" s="17" t="s">
        <v>7501</v>
      </c>
      <c r="D8571" s="18" t="s">
        <v>479</v>
      </c>
      <c r="E8571" s="12">
        <v>150</v>
      </c>
      <c r="F8571" s="11" t="s">
        <v>12</v>
      </c>
      <c r="G8571" s="11"/>
      <c r="H8571" s="12" t="s">
        <v>141</v>
      </c>
      <c r="I8571" s="11"/>
    </row>
    <row r="8572" spans="1:9" s="5" customFormat="1" ht="33" x14ac:dyDescent="0.25">
      <c r="A8572" s="11" t="s">
        <v>477</v>
      </c>
      <c r="B8572" s="17" t="s">
        <v>713</v>
      </c>
      <c r="C8572" s="17" t="s">
        <v>7502</v>
      </c>
      <c r="D8572" s="18" t="s">
        <v>479</v>
      </c>
      <c r="E8572" s="12">
        <v>200</v>
      </c>
      <c r="F8572" s="11" t="s">
        <v>12</v>
      </c>
      <c r="G8572" s="11"/>
      <c r="H8572" s="12" t="s">
        <v>141</v>
      </c>
      <c r="I8572" s="11"/>
    </row>
    <row r="8573" spans="1:9" s="5" customFormat="1" ht="33" x14ac:dyDescent="0.25">
      <c r="A8573" s="11" t="s">
        <v>477</v>
      </c>
      <c r="B8573" s="17" t="s">
        <v>1447</v>
      </c>
      <c r="C8573" s="17" t="s">
        <v>7502</v>
      </c>
      <c r="D8573" s="18" t="s">
        <v>479</v>
      </c>
      <c r="E8573" s="12">
        <v>150</v>
      </c>
      <c r="F8573" s="11" t="s">
        <v>12</v>
      </c>
      <c r="G8573" s="11"/>
      <c r="H8573" s="12" t="s">
        <v>141</v>
      </c>
      <c r="I8573" s="11"/>
    </row>
    <row r="8574" spans="1:9" s="5" customFormat="1" ht="33" x14ac:dyDescent="0.25">
      <c r="A8574" s="11" t="s">
        <v>477</v>
      </c>
      <c r="B8574" s="17" t="s">
        <v>1448</v>
      </c>
      <c r="C8574" s="17" t="s">
        <v>7502</v>
      </c>
      <c r="D8574" s="18" t="s">
        <v>479</v>
      </c>
      <c r="E8574" s="12">
        <v>137</v>
      </c>
      <c r="F8574" s="11" t="s">
        <v>12</v>
      </c>
      <c r="G8574" s="11"/>
      <c r="H8574" s="12" t="s">
        <v>141</v>
      </c>
      <c r="I8574" s="11"/>
    </row>
    <row r="8575" spans="1:9" s="5" customFormat="1" ht="33" x14ac:dyDescent="0.25">
      <c r="A8575" s="11" t="s">
        <v>477</v>
      </c>
      <c r="B8575" s="17" t="s">
        <v>1447</v>
      </c>
      <c r="C8575" s="17" t="s">
        <v>7502</v>
      </c>
      <c r="D8575" s="18" t="s">
        <v>479</v>
      </c>
      <c r="E8575" s="12">
        <v>150</v>
      </c>
      <c r="F8575" s="11" t="s">
        <v>12</v>
      </c>
      <c r="G8575" s="11"/>
      <c r="H8575" s="12" t="s">
        <v>141</v>
      </c>
      <c r="I8575" s="11"/>
    </row>
    <row r="8576" spans="1:9" s="5" customFormat="1" ht="33" x14ac:dyDescent="0.25">
      <c r="A8576" s="11" t="s">
        <v>477</v>
      </c>
      <c r="B8576" s="17" t="s">
        <v>1447</v>
      </c>
      <c r="C8576" s="17" t="s">
        <v>7502</v>
      </c>
      <c r="D8576" s="18" t="s">
        <v>479</v>
      </c>
      <c r="E8576" s="12">
        <v>150</v>
      </c>
      <c r="F8576" s="11" t="s">
        <v>12</v>
      </c>
      <c r="G8576" s="11"/>
      <c r="H8576" s="12" t="s">
        <v>141</v>
      </c>
      <c r="I8576" s="11"/>
    </row>
    <row r="8577" spans="1:9" s="5" customFormat="1" ht="33" x14ac:dyDescent="0.25">
      <c r="A8577" s="11" t="s">
        <v>477</v>
      </c>
      <c r="B8577" s="17" t="s">
        <v>714</v>
      </c>
      <c r="C8577" s="17" t="s">
        <v>7502</v>
      </c>
      <c r="D8577" s="18" t="s">
        <v>479</v>
      </c>
      <c r="E8577" s="12">
        <v>200</v>
      </c>
      <c r="F8577" s="11" t="s">
        <v>12</v>
      </c>
      <c r="G8577" s="11"/>
      <c r="H8577" s="12" t="s">
        <v>141</v>
      </c>
      <c r="I8577" s="11"/>
    </row>
    <row r="8578" spans="1:9" s="5" customFormat="1" ht="33" x14ac:dyDescent="0.25">
      <c r="A8578" s="11" t="s">
        <v>477</v>
      </c>
      <c r="B8578" s="17" t="s">
        <v>1447</v>
      </c>
      <c r="C8578" s="17" t="s">
        <v>7502</v>
      </c>
      <c r="D8578" s="18" t="s">
        <v>479</v>
      </c>
      <c r="E8578" s="12">
        <v>150</v>
      </c>
      <c r="F8578" s="11" t="s">
        <v>12</v>
      </c>
      <c r="G8578" s="11"/>
      <c r="H8578" s="12" t="s">
        <v>141</v>
      </c>
      <c r="I8578" s="11"/>
    </row>
    <row r="8579" spans="1:9" s="5" customFormat="1" ht="33" x14ac:dyDescent="0.25">
      <c r="A8579" s="11" t="s">
        <v>477</v>
      </c>
      <c r="B8579" s="17" t="s">
        <v>1449</v>
      </c>
      <c r="C8579" s="17" t="s">
        <v>7502</v>
      </c>
      <c r="D8579" s="18" t="s">
        <v>479</v>
      </c>
      <c r="E8579" s="12">
        <v>200</v>
      </c>
      <c r="F8579" s="11" t="s">
        <v>12</v>
      </c>
      <c r="G8579" s="11"/>
      <c r="H8579" s="12" t="s">
        <v>141</v>
      </c>
      <c r="I8579" s="11"/>
    </row>
    <row r="8580" spans="1:9" s="5" customFormat="1" ht="33" x14ac:dyDescent="0.25">
      <c r="A8580" s="11" t="s">
        <v>477</v>
      </c>
      <c r="B8580" s="17" t="s">
        <v>1450</v>
      </c>
      <c r="C8580" s="17" t="s">
        <v>7502</v>
      </c>
      <c r="D8580" s="18" t="s">
        <v>479</v>
      </c>
      <c r="E8580" s="12">
        <v>5</v>
      </c>
      <c r="F8580" s="11" t="s">
        <v>12</v>
      </c>
      <c r="G8580" s="11"/>
      <c r="H8580" s="12" t="s">
        <v>141</v>
      </c>
      <c r="I8580" s="11"/>
    </row>
    <row r="8581" spans="1:9" s="5" customFormat="1" ht="33" x14ac:dyDescent="0.25">
      <c r="A8581" s="11" t="s">
        <v>477</v>
      </c>
      <c r="B8581" s="17" t="s">
        <v>1451</v>
      </c>
      <c r="C8581" s="17" t="s">
        <v>7502</v>
      </c>
      <c r="D8581" s="18" t="s">
        <v>479</v>
      </c>
      <c r="E8581" s="12">
        <v>100</v>
      </c>
      <c r="F8581" s="11" t="s">
        <v>12</v>
      </c>
      <c r="G8581" s="11"/>
      <c r="H8581" s="12" t="s">
        <v>141</v>
      </c>
      <c r="I8581" s="11"/>
    </row>
    <row r="8582" spans="1:9" s="5" customFormat="1" ht="33" x14ac:dyDescent="0.25">
      <c r="A8582" s="11" t="s">
        <v>477</v>
      </c>
      <c r="B8582" s="17" t="s">
        <v>715</v>
      </c>
      <c r="C8582" s="17" t="s">
        <v>7502</v>
      </c>
      <c r="D8582" s="18" t="s">
        <v>479</v>
      </c>
      <c r="E8582" s="12">
        <v>16</v>
      </c>
      <c r="F8582" s="11" t="s">
        <v>12</v>
      </c>
      <c r="G8582" s="11"/>
      <c r="H8582" s="12" t="s">
        <v>141</v>
      </c>
      <c r="I8582" s="11"/>
    </row>
    <row r="8583" spans="1:9" s="5" customFormat="1" ht="33" x14ac:dyDescent="0.25">
      <c r="A8583" s="11" t="s">
        <v>477</v>
      </c>
      <c r="B8583" s="17" t="s">
        <v>720</v>
      </c>
      <c r="C8583" s="17" t="s">
        <v>7596</v>
      </c>
      <c r="D8583" s="18" t="s">
        <v>479</v>
      </c>
      <c r="E8583" s="12">
        <v>10</v>
      </c>
      <c r="F8583" s="11" t="s">
        <v>12</v>
      </c>
      <c r="G8583" s="11"/>
      <c r="H8583" s="12" t="s">
        <v>141</v>
      </c>
      <c r="I8583" s="11"/>
    </row>
    <row r="8584" spans="1:9" s="5" customFormat="1" ht="33" x14ac:dyDescent="0.25">
      <c r="A8584" s="11" t="s">
        <v>477</v>
      </c>
      <c r="B8584" s="17" t="s">
        <v>719</v>
      </c>
      <c r="C8584" s="17" t="s">
        <v>7558</v>
      </c>
      <c r="D8584" s="18" t="s">
        <v>479</v>
      </c>
      <c r="E8584" s="12">
        <v>125</v>
      </c>
      <c r="F8584" s="11" t="s">
        <v>12</v>
      </c>
      <c r="G8584" s="11"/>
      <c r="H8584" s="12" t="s">
        <v>141</v>
      </c>
      <c r="I8584" s="11"/>
    </row>
    <row r="8585" spans="1:9" s="5" customFormat="1" ht="33" x14ac:dyDescent="0.25">
      <c r="A8585" s="11" t="s">
        <v>477</v>
      </c>
      <c r="B8585" s="17" t="s">
        <v>1452</v>
      </c>
      <c r="C8585" s="17" t="s">
        <v>7503</v>
      </c>
      <c r="D8585" s="18" t="s">
        <v>479</v>
      </c>
      <c r="E8585" s="12">
        <v>55</v>
      </c>
      <c r="F8585" s="11" t="s">
        <v>12</v>
      </c>
      <c r="G8585" s="11"/>
      <c r="H8585" s="12" t="s">
        <v>141</v>
      </c>
      <c r="I8585" s="11"/>
    </row>
    <row r="8586" spans="1:9" s="5" customFormat="1" ht="33" x14ac:dyDescent="0.25">
      <c r="A8586" s="11" t="s">
        <v>477</v>
      </c>
      <c r="B8586" s="17" t="s">
        <v>1453</v>
      </c>
      <c r="C8586" s="17" t="s">
        <v>7503</v>
      </c>
      <c r="D8586" s="18" t="s">
        <v>479</v>
      </c>
      <c r="E8586" s="12">
        <v>50</v>
      </c>
      <c r="F8586" s="11" t="s">
        <v>12</v>
      </c>
      <c r="G8586" s="11"/>
      <c r="H8586" s="12" t="s">
        <v>141</v>
      </c>
      <c r="I8586" s="11"/>
    </row>
    <row r="8587" spans="1:9" s="5" customFormat="1" ht="33" x14ac:dyDescent="0.25">
      <c r="A8587" s="11" t="s">
        <v>477</v>
      </c>
      <c r="B8587" s="17" t="s">
        <v>1454</v>
      </c>
      <c r="C8587" s="17" t="s">
        <v>7504</v>
      </c>
      <c r="D8587" s="18" t="s">
        <v>479</v>
      </c>
      <c r="E8587" s="12">
        <v>5</v>
      </c>
      <c r="F8587" s="11" t="s">
        <v>12</v>
      </c>
      <c r="G8587" s="11"/>
      <c r="H8587" s="12" t="s">
        <v>141</v>
      </c>
      <c r="I8587" s="11"/>
    </row>
    <row r="8588" spans="1:9" s="5" customFormat="1" ht="33" x14ac:dyDescent="0.25">
      <c r="A8588" s="11" t="s">
        <v>477</v>
      </c>
      <c r="B8588" s="17" t="s">
        <v>1455</v>
      </c>
      <c r="C8588" s="17" t="s">
        <v>7504</v>
      </c>
      <c r="D8588" s="18" t="s">
        <v>479</v>
      </c>
      <c r="E8588" s="12">
        <v>150</v>
      </c>
      <c r="F8588" s="11" t="s">
        <v>12</v>
      </c>
      <c r="G8588" s="11"/>
      <c r="H8588" s="12" t="s">
        <v>141</v>
      </c>
      <c r="I8588" s="11"/>
    </row>
    <row r="8589" spans="1:9" s="5" customFormat="1" ht="33" x14ac:dyDescent="0.25">
      <c r="A8589" s="11" t="s">
        <v>477</v>
      </c>
      <c r="B8589" s="17" t="s">
        <v>1456</v>
      </c>
      <c r="C8589" s="17" t="s">
        <v>7505</v>
      </c>
      <c r="D8589" s="18" t="s">
        <v>479</v>
      </c>
      <c r="E8589" s="12">
        <v>66</v>
      </c>
      <c r="F8589" s="11" t="s">
        <v>12</v>
      </c>
      <c r="G8589" s="11"/>
      <c r="H8589" s="12" t="s">
        <v>141</v>
      </c>
      <c r="I8589" s="11"/>
    </row>
    <row r="8590" spans="1:9" s="5" customFormat="1" ht="33" x14ac:dyDescent="0.25">
      <c r="A8590" s="11" t="s">
        <v>477</v>
      </c>
      <c r="B8590" s="17" t="s">
        <v>1456</v>
      </c>
      <c r="C8590" s="17" t="s">
        <v>7505</v>
      </c>
      <c r="D8590" s="18" t="s">
        <v>479</v>
      </c>
      <c r="E8590" s="12">
        <v>50</v>
      </c>
      <c r="F8590" s="11" t="s">
        <v>12</v>
      </c>
      <c r="G8590" s="11"/>
      <c r="H8590" s="12" t="s">
        <v>141</v>
      </c>
      <c r="I8590" s="11"/>
    </row>
    <row r="8591" spans="1:9" s="5" customFormat="1" ht="33" x14ac:dyDescent="0.25">
      <c r="A8591" s="11" t="s">
        <v>477</v>
      </c>
      <c r="B8591" s="17" t="s">
        <v>1457</v>
      </c>
      <c r="C8591" s="17" t="s">
        <v>7505</v>
      </c>
      <c r="D8591" s="18" t="s">
        <v>479</v>
      </c>
      <c r="E8591" s="12">
        <v>50</v>
      </c>
      <c r="F8591" s="11" t="s">
        <v>12</v>
      </c>
      <c r="G8591" s="11"/>
      <c r="H8591" s="12" t="s">
        <v>141</v>
      </c>
      <c r="I8591" s="11"/>
    </row>
    <row r="8592" spans="1:9" s="5" customFormat="1" ht="33" x14ac:dyDescent="0.25">
      <c r="A8592" s="11" t="s">
        <v>477</v>
      </c>
      <c r="B8592" s="17" t="s">
        <v>1456</v>
      </c>
      <c r="C8592" s="17" t="s">
        <v>7505</v>
      </c>
      <c r="D8592" s="18" t="s">
        <v>479</v>
      </c>
      <c r="E8592" s="12">
        <v>150</v>
      </c>
      <c r="F8592" s="11" t="s">
        <v>12</v>
      </c>
      <c r="G8592" s="11"/>
      <c r="H8592" s="12" t="s">
        <v>141</v>
      </c>
      <c r="I8592" s="11"/>
    </row>
    <row r="8593" spans="1:9" s="5" customFormat="1" ht="49.5" x14ac:dyDescent="0.25">
      <c r="A8593" s="11" t="s">
        <v>477</v>
      </c>
      <c r="B8593" s="17" t="s">
        <v>1458</v>
      </c>
      <c r="C8593" s="17" t="s">
        <v>7505</v>
      </c>
      <c r="D8593" s="18" t="s">
        <v>479</v>
      </c>
      <c r="E8593" s="12">
        <v>40</v>
      </c>
      <c r="F8593" s="11" t="s">
        <v>12</v>
      </c>
      <c r="G8593" s="11"/>
      <c r="H8593" s="12" t="s">
        <v>141</v>
      </c>
      <c r="I8593" s="11"/>
    </row>
    <row r="8594" spans="1:9" s="5" customFormat="1" ht="33" x14ac:dyDescent="0.25">
      <c r="A8594" s="11" t="s">
        <v>477</v>
      </c>
      <c r="B8594" s="17" t="s">
        <v>1456</v>
      </c>
      <c r="C8594" s="17" t="s">
        <v>7505</v>
      </c>
      <c r="D8594" s="18" t="s">
        <v>479</v>
      </c>
      <c r="E8594" s="12">
        <v>60</v>
      </c>
      <c r="F8594" s="11" t="s">
        <v>12</v>
      </c>
      <c r="G8594" s="11"/>
      <c r="H8594" s="12" t="s">
        <v>141</v>
      </c>
      <c r="I8594" s="11"/>
    </row>
    <row r="8595" spans="1:9" s="5" customFormat="1" ht="33" x14ac:dyDescent="0.25">
      <c r="A8595" s="11" t="s">
        <v>477</v>
      </c>
      <c r="B8595" s="17" t="s">
        <v>1459</v>
      </c>
      <c r="C8595" s="17" t="s">
        <v>7506</v>
      </c>
      <c r="D8595" s="18" t="s">
        <v>479</v>
      </c>
      <c r="E8595" s="12">
        <v>50</v>
      </c>
      <c r="F8595" s="11" t="s">
        <v>12</v>
      </c>
      <c r="G8595" s="11"/>
      <c r="H8595" s="12" t="s">
        <v>141</v>
      </c>
      <c r="I8595" s="11"/>
    </row>
    <row r="8596" spans="1:9" s="5" customFormat="1" ht="33" x14ac:dyDescent="0.25">
      <c r="A8596" s="11" t="s">
        <v>477</v>
      </c>
      <c r="B8596" s="17" t="s">
        <v>1460</v>
      </c>
      <c r="C8596" s="17" t="s">
        <v>7506</v>
      </c>
      <c r="D8596" s="18" t="s">
        <v>479</v>
      </c>
      <c r="E8596" s="12">
        <v>40</v>
      </c>
      <c r="F8596" s="11" t="s">
        <v>12</v>
      </c>
      <c r="G8596" s="11"/>
      <c r="H8596" s="12" t="s">
        <v>141</v>
      </c>
      <c r="I8596" s="11"/>
    </row>
    <row r="8597" spans="1:9" s="5" customFormat="1" ht="33" x14ac:dyDescent="0.25">
      <c r="A8597" s="11" t="s">
        <v>477</v>
      </c>
      <c r="B8597" s="17" t="s">
        <v>1460</v>
      </c>
      <c r="C8597" s="17" t="s">
        <v>7506</v>
      </c>
      <c r="D8597" s="18" t="s">
        <v>479</v>
      </c>
      <c r="E8597" s="12">
        <v>50</v>
      </c>
      <c r="F8597" s="11" t="s">
        <v>12</v>
      </c>
      <c r="G8597" s="11"/>
      <c r="H8597" s="12" t="s">
        <v>141</v>
      </c>
      <c r="I8597" s="11"/>
    </row>
    <row r="8598" spans="1:9" s="5" customFormat="1" ht="33" x14ac:dyDescent="0.25">
      <c r="A8598" s="11" t="s">
        <v>477</v>
      </c>
      <c r="B8598" s="17" t="s">
        <v>1461</v>
      </c>
      <c r="C8598" s="17" t="s">
        <v>7507</v>
      </c>
      <c r="D8598" s="18" t="s">
        <v>479</v>
      </c>
      <c r="E8598" s="12">
        <v>66</v>
      </c>
      <c r="F8598" s="11" t="s">
        <v>12</v>
      </c>
      <c r="G8598" s="11"/>
      <c r="H8598" s="12" t="s">
        <v>141</v>
      </c>
      <c r="I8598" s="11"/>
    </row>
    <row r="8599" spans="1:9" s="5" customFormat="1" ht="33" x14ac:dyDescent="0.25">
      <c r="A8599" s="11" t="s">
        <v>477</v>
      </c>
      <c r="B8599" s="17" t="s">
        <v>1462</v>
      </c>
      <c r="C8599" s="17" t="s">
        <v>7507</v>
      </c>
      <c r="D8599" s="18" t="s">
        <v>479</v>
      </c>
      <c r="E8599" s="12">
        <v>5</v>
      </c>
      <c r="F8599" s="11" t="s">
        <v>12</v>
      </c>
      <c r="G8599" s="11"/>
      <c r="H8599" s="12" t="s">
        <v>141</v>
      </c>
      <c r="I8599" s="11"/>
    </row>
    <row r="8600" spans="1:9" s="5" customFormat="1" ht="33" x14ac:dyDescent="0.25">
      <c r="A8600" s="11" t="s">
        <v>477</v>
      </c>
      <c r="B8600" s="17" t="s">
        <v>1463</v>
      </c>
      <c r="C8600" s="17" t="s">
        <v>7507</v>
      </c>
      <c r="D8600" s="18" t="s">
        <v>479</v>
      </c>
      <c r="E8600" s="12">
        <v>60</v>
      </c>
      <c r="F8600" s="11" t="s">
        <v>12</v>
      </c>
      <c r="G8600" s="11"/>
      <c r="H8600" s="12" t="s">
        <v>141</v>
      </c>
      <c r="I8600" s="11"/>
    </row>
    <row r="8601" spans="1:9" s="5" customFormat="1" ht="33" x14ac:dyDescent="0.25">
      <c r="A8601" s="11" t="s">
        <v>477</v>
      </c>
      <c r="B8601" s="17" t="s">
        <v>1464</v>
      </c>
      <c r="C8601" s="17" t="s">
        <v>7508</v>
      </c>
      <c r="D8601" s="18" t="s">
        <v>479</v>
      </c>
      <c r="E8601" s="12">
        <v>50</v>
      </c>
      <c r="F8601" s="11" t="s">
        <v>12</v>
      </c>
      <c r="G8601" s="11"/>
      <c r="H8601" s="12" t="s">
        <v>141</v>
      </c>
      <c r="I8601" s="11"/>
    </row>
    <row r="8602" spans="1:9" s="5" customFormat="1" ht="33" x14ac:dyDescent="0.25">
      <c r="A8602" s="11" t="s">
        <v>477</v>
      </c>
      <c r="B8602" s="17" t="s">
        <v>1465</v>
      </c>
      <c r="C8602" s="17" t="s">
        <v>7508</v>
      </c>
      <c r="D8602" s="18" t="s">
        <v>479</v>
      </c>
      <c r="E8602" s="12">
        <v>5</v>
      </c>
      <c r="F8602" s="11" t="s">
        <v>12</v>
      </c>
      <c r="G8602" s="11"/>
      <c r="H8602" s="12" t="s">
        <v>141</v>
      </c>
      <c r="I8602" s="11"/>
    </row>
    <row r="8603" spans="1:9" s="5" customFormat="1" ht="33" x14ac:dyDescent="0.25">
      <c r="A8603" s="11" t="s">
        <v>477</v>
      </c>
      <c r="B8603" s="17" t="s">
        <v>1466</v>
      </c>
      <c r="C8603" s="17" t="s">
        <v>7508</v>
      </c>
      <c r="D8603" s="18" t="s">
        <v>479</v>
      </c>
      <c r="E8603" s="12">
        <v>55</v>
      </c>
      <c r="F8603" s="11" t="s">
        <v>12</v>
      </c>
      <c r="G8603" s="11"/>
      <c r="H8603" s="12" t="s">
        <v>141</v>
      </c>
      <c r="I8603" s="11"/>
    </row>
    <row r="8604" spans="1:9" s="5" customFormat="1" ht="33" x14ac:dyDescent="0.25">
      <c r="A8604" s="11" t="s">
        <v>477</v>
      </c>
      <c r="B8604" s="17" t="s">
        <v>1466</v>
      </c>
      <c r="C8604" s="17" t="s">
        <v>7508</v>
      </c>
      <c r="D8604" s="18" t="s">
        <v>479</v>
      </c>
      <c r="E8604" s="12">
        <v>50</v>
      </c>
      <c r="F8604" s="11" t="s">
        <v>12</v>
      </c>
      <c r="G8604" s="11"/>
      <c r="H8604" s="12" t="s">
        <v>141</v>
      </c>
      <c r="I8604" s="11"/>
    </row>
    <row r="8605" spans="1:9" s="5" customFormat="1" ht="33" x14ac:dyDescent="0.25">
      <c r="A8605" s="11" t="s">
        <v>477</v>
      </c>
      <c r="B8605" s="17" t="s">
        <v>720</v>
      </c>
      <c r="C8605" s="17" t="s">
        <v>7584</v>
      </c>
      <c r="D8605" s="18" t="s">
        <v>479</v>
      </c>
      <c r="E8605" s="12">
        <v>10</v>
      </c>
      <c r="F8605" s="11" t="s">
        <v>12</v>
      </c>
      <c r="G8605" s="11"/>
      <c r="H8605" s="12" t="s">
        <v>141</v>
      </c>
      <c r="I8605" s="11"/>
    </row>
    <row r="8606" spans="1:9" s="5" customFormat="1" ht="33" x14ac:dyDescent="0.25">
      <c r="A8606" s="11" t="s">
        <v>477</v>
      </c>
      <c r="B8606" s="17" t="s">
        <v>1467</v>
      </c>
      <c r="C8606" s="17" t="s">
        <v>7509</v>
      </c>
      <c r="D8606" s="18" t="s">
        <v>479</v>
      </c>
      <c r="E8606" s="12">
        <v>55</v>
      </c>
      <c r="F8606" s="11" t="s">
        <v>12</v>
      </c>
      <c r="G8606" s="11"/>
      <c r="H8606" s="12" t="s">
        <v>141</v>
      </c>
      <c r="I8606" s="11"/>
    </row>
    <row r="8607" spans="1:9" s="5" customFormat="1" ht="33" x14ac:dyDescent="0.25">
      <c r="A8607" s="11" t="s">
        <v>477</v>
      </c>
      <c r="B8607" s="17" t="s">
        <v>1468</v>
      </c>
      <c r="C8607" s="17" t="s">
        <v>7509</v>
      </c>
      <c r="D8607" s="18" t="s">
        <v>479</v>
      </c>
      <c r="E8607" s="12">
        <v>50</v>
      </c>
      <c r="F8607" s="11" t="s">
        <v>12</v>
      </c>
      <c r="G8607" s="11"/>
      <c r="H8607" s="12" t="s">
        <v>141</v>
      </c>
      <c r="I8607" s="11"/>
    </row>
    <row r="8608" spans="1:9" s="5" customFormat="1" ht="33" x14ac:dyDescent="0.25">
      <c r="A8608" s="11" t="s">
        <v>477</v>
      </c>
      <c r="B8608" s="17" t="s">
        <v>1469</v>
      </c>
      <c r="C8608" s="17" t="s">
        <v>7510</v>
      </c>
      <c r="D8608" s="18" t="s">
        <v>479</v>
      </c>
      <c r="E8608" s="12">
        <v>55</v>
      </c>
      <c r="F8608" s="11" t="s">
        <v>12</v>
      </c>
      <c r="G8608" s="11"/>
      <c r="H8608" s="12" t="s">
        <v>141</v>
      </c>
      <c r="I8608" s="11"/>
    </row>
    <row r="8609" spans="1:9" s="5" customFormat="1" ht="33" x14ac:dyDescent="0.25">
      <c r="A8609" s="11" t="s">
        <v>477</v>
      </c>
      <c r="B8609" s="17" t="s">
        <v>1470</v>
      </c>
      <c r="C8609" s="17" t="s">
        <v>7510</v>
      </c>
      <c r="D8609" s="18" t="s">
        <v>479</v>
      </c>
      <c r="E8609" s="12">
        <v>50</v>
      </c>
      <c r="F8609" s="11" t="s">
        <v>12</v>
      </c>
      <c r="G8609" s="11"/>
      <c r="H8609" s="12" t="s">
        <v>141</v>
      </c>
      <c r="I8609" s="11"/>
    </row>
    <row r="8610" spans="1:9" s="5" customFormat="1" ht="33" x14ac:dyDescent="0.25">
      <c r="A8610" s="11" t="s">
        <v>477</v>
      </c>
      <c r="B8610" s="17" t="s">
        <v>719</v>
      </c>
      <c r="C8610" s="17" t="s">
        <v>7556</v>
      </c>
      <c r="D8610" s="18" t="s">
        <v>479</v>
      </c>
      <c r="E8610" s="12">
        <v>16</v>
      </c>
      <c r="F8610" s="11" t="s">
        <v>12</v>
      </c>
      <c r="G8610" s="11"/>
      <c r="H8610" s="12" t="s">
        <v>141</v>
      </c>
      <c r="I8610" s="11"/>
    </row>
    <row r="8611" spans="1:9" s="5" customFormat="1" ht="33" x14ac:dyDescent="0.25">
      <c r="A8611" s="11" t="s">
        <v>477</v>
      </c>
      <c r="B8611" s="17" t="s">
        <v>1471</v>
      </c>
      <c r="C8611" s="17" t="s">
        <v>7511</v>
      </c>
      <c r="D8611" s="18" t="s">
        <v>479</v>
      </c>
      <c r="E8611" s="12">
        <v>50</v>
      </c>
      <c r="F8611" s="11" t="s">
        <v>12</v>
      </c>
      <c r="G8611" s="11"/>
      <c r="H8611" s="12" t="s">
        <v>141</v>
      </c>
      <c r="I8611" s="11"/>
    </row>
    <row r="8612" spans="1:9" s="5" customFormat="1" ht="33" x14ac:dyDescent="0.25">
      <c r="A8612" s="11" t="s">
        <v>477</v>
      </c>
      <c r="B8612" s="17" t="s">
        <v>1472</v>
      </c>
      <c r="C8612" s="17" t="s">
        <v>7511</v>
      </c>
      <c r="D8612" s="18" t="s">
        <v>479</v>
      </c>
      <c r="E8612" s="12">
        <v>60</v>
      </c>
      <c r="F8612" s="11" t="s">
        <v>12</v>
      </c>
      <c r="G8612" s="11"/>
      <c r="H8612" s="12" t="s">
        <v>141</v>
      </c>
      <c r="I8612" s="11"/>
    </row>
    <row r="8613" spans="1:9" s="5" customFormat="1" ht="33" x14ac:dyDescent="0.25">
      <c r="A8613" s="11" t="s">
        <v>477</v>
      </c>
      <c r="B8613" s="17" t="s">
        <v>1473</v>
      </c>
      <c r="C8613" s="17" t="s">
        <v>7512</v>
      </c>
      <c r="D8613" s="18" t="s">
        <v>479</v>
      </c>
      <c r="E8613" s="12">
        <v>44</v>
      </c>
      <c r="F8613" s="11" t="s">
        <v>12</v>
      </c>
      <c r="G8613" s="11"/>
      <c r="H8613" s="12" t="s">
        <v>141</v>
      </c>
      <c r="I8613" s="11"/>
    </row>
    <row r="8614" spans="1:9" s="5" customFormat="1" ht="33" x14ac:dyDescent="0.25">
      <c r="A8614" s="11" t="s">
        <v>477</v>
      </c>
      <c r="B8614" s="17" t="s">
        <v>1474</v>
      </c>
      <c r="C8614" s="17" t="s">
        <v>7512</v>
      </c>
      <c r="D8614" s="18" t="s">
        <v>479</v>
      </c>
      <c r="E8614" s="12">
        <v>40</v>
      </c>
      <c r="F8614" s="11" t="s">
        <v>12</v>
      </c>
      <c r="G8614" s="11"/>
      <c r="H8614" s="12" t="s">
        <v>141</v>
      </c>
      <c r="I8614" s="11"/>
    </row>
    <row r="8615" spans="1:9" s="5" customFormat="1" ht="33" x14ac:dyDescent="0.25">
      <c r="A8615" s="11" t="s">
        <v>477</v>
      </c>
      <c r="B8615" s="17" t="s">
        <v>1475</v>
      </c>
      <c r="C8615" s="17" t="s">
        <v>7513</v>
      </c>
      <c r="D8615" s="18" t="s">
        <v>479</v>
      </c>
      <c r="E8615" s="12">
        <v>50</v>
      </c>
      <c r="F8615" s="11" t="s">
        <v>12</v>
      </c>
      <c r="G8615" s="11"/>
      <c r="H8615" s="12" t="s">
        <v>141</v>
      </c>
      <c r="I8615" s="11"/>
    </row>
    <row r="8616" spans="1:9" s="5" customFormat="1" ht="33" x14ac:dyDescent="0.25">
      <c r="A8616" s="11" t="s">
        <v>477</v>
      </c>
      <c r="B8616" s="17" t="s">
        <v>1476</v>
      </c>
      <c r="C8616" s="17" t="s">
        <v>7514</v>
      </c>
      <c r="D8616" s="18" t="s">
        <v>479</v>
      </c>
      <c r="E8616" s="12">
        <v>90</v>
      </c>
      <c r="F8616" s="11" t="s">
        <v>12</v>
      </c>
      <c r="G8616" s="11"/>
      <c r="H8616" s="12" t="s">
        <v>141</v>
      </c>
      <c r="I8616" s="11"/>
    </row>
    <row r="8617" spans="1:9" s="5" customFormat="1" ht="33" x14ac:dyDescent="0.25">
      <c r="A8617" s="11" t="s">
        <v>477</v>
      </c>
      <c r="B8617" s="17" t="s">
        <v>1477</v>
      </c>
      <c r="C8617" s="17" t="s">
        <v>7515</v>
      </c>
      <c r="D8617" s="18" t="s">
        <v>479</v>
      </c>
      <c r="E8617" s="12">
        <v>150</v>
      </c>
      <c r="F8617" s="11" t="s">
        <v>12</v>
      </c>
      <c r="G8617" s="11"/>
      <c r="H8617" s="12" t="s">
        <v>141</v>
      </c>
      <c r="I8617" s="11"/>
    </row>
    <row r="8618" spans="1:9" s="5" customFormat="1" ht="33" x14ac:dyDescent="0.25">
      <c r="A8618" s="11" t="s">
        <v>477</v>
      </c>
      <c r="B8618" s="17" t="s">
        <v>1477</v>
      </c>
      <c r="C8618" s="17" t="s">
        <v>7515</v>
      </c>
      <c r="D8618" s="18" t="s">
        <v>479</v>
      </c>
      <c r="E8618" s="12">
        <v>50</v>
      </c>
      <c r="F8618" s="11" t="s">
        <v>12</v>
      </c>
      <c r="G8618" s="11"/>
      <c r="H8618" s="12" t="s">
        <v>141</v>
      </c>
      <c r="I8618" s="11"/>
    </row>
    <row r="8619" spans="1:9" s="5" customFormat="1" ht="33" x14ac:dyDescent="0.25">
      <c r="A8619" s="11" t="s">
        <v>477</v>
      </c>
      <c r="B8619" s="17" t="s">
        <v>1478</v>
      </c>
      <c r="C8619" s="17" t="s">
        <v>7516</v>
      </c>
      <c r="D8619" s="18" t="s">
        <v>479</v>
      </c>
      <c r="E8619" s="12">
        <v>100</v>
      </c>
      <c r="F8619" s="11" t="s">
        <v>12</v>
      </c>
      <c r="G8619" s="11"/>
      <c r="H8619" s="12" t="s">
        <v>141</v>
      </c>
      <c r="I8619" s="11"/>
    </row>
    <row r="8620" spans="1:9" s="5" customFormat="1" ht="33" x14ac:dyDescent="0.25">
      <c r="A8620" s="11" t="s">
        <v>477</v>
      </c>
      <c r="B8620" s="17" t="s">
        <v>1479</v>
      </c>
      <c r="C8620" s="17" t="s">
        <v>7516</v>
      </c>
      <c r="D8620" s="18" t="s">
        <v>479</v>
      </c>
      <c r="E8620" s="12">
        <v>66</v>
      </c>
      <c r="F8620" s="11" t="s">
        <v>12</v>
      </c>
      <c r="G8620" s="11"/>
      <c r="H8620" s="12" t="s">
        <v>141</v>
      </c>
      <c r="I8620" s="11"/>
    </row>
    <row r="8621" spans="1:9" s="5" customFormat="1" ht="33" x14ac:dyDescent="0.25">
      <c r="A8621" s="11" t="s">
        <v>477</v>
      </c>
      <c r="B8621" s="17" t="s">
        <v>1480</v>
      </c>
      <c r="C8621" s="17" t="s">
        <v>7516</v>
      </c>
      <c r="D8621" s="18" t="s">
        <v>479</v>
      </c>
      <c r="E8621" s="12">
        <v>100</v>
      </c>
      <c r="F8621" s="11" t="s">
        <v>12</v>
      </c>
      <c r="G8621" s="11"/>
      <c r="H8621" s="12" t="s">
        <v>141</v>
      </c>
      <c r="I8621" s="11"/>
    </row>
    <row r="8622" spans="1:9" s="5" customFormat="1" ht="33" x14ac:dyDescent="0.25">
      <c r="A8622" s="11" t="s">
        <v>477</v>
      </c>
      <c r="B8622" s="17" t="s">
        <v>1481</v>
      </c>
      <c r="C8622" s="17" t="s">
        <v>7516</v>
      </c>
      <c r="D8622" s="18" t="s">
        <v>479</v>
      </c>
      <c r="E8622" s="12">
        <v>100</v>
      </c>
      <c r="F8622" s="11" t="s">
        <v>12</v>
      </c>
      <c r="G8622" s="11"/>
      <c r="H8622" s="12" t="s">
        <v>141</v>
      </c>
      <c r="I8622" s="11"/>
    </row>
    <row r="8623" spans="1:9" s="5" customFormat="1" ht="33" x14ac:dyDescent="0.25">
      <c r="A8623" s="11" t="s">
        <v>477</v>
      </c>
      <c r="B8623" s="17" t="s">
        <v>1482</v>
      </c>
      <c r="C8623" s="17" t="s">
        <v>7516</v>
      </c>
      <c r="D8623" s="18" t="s">
        <v>479</v>
      </c>
      <c r="E8623" s="12">
        <v>50</v>
      </c>
      <c r="F8623" s="11" t="s">
        <v>12</v>
      </c>
      <c r="G8623" s="11"/>
      <c r="H8623" s="12" t="s">
        <v>141</v>
      </c>
      <c r="I8623" s="11"/>
    </row>
    <row r="8624" spans="1:9" s="5" customFormat="1" ht="33" x14ac:dyDescent="0.25">
      <c r="A8624" s="11" t="s">
        <v>477</v>
      </c>
      <c r="B8624" s="17" t="s">
        <v>1483</v>
      </c>
      <c r="C8624" s="17" t="s">
        <v>7516</v>
      </c>
      <c r="D8624" s="18" t="s">
        <v>479</v>
      </c>
      <c r="E8624" s="12">
        <v>50</v>
      </c>
      <c r="F8624" s="11" t="s">
        <v>12</v>
      </c>
      <c r="G8624" s="11"/>
      <c r="H8624" s="12" t="s">
        <v>141</v>
      </c>
      <c r="I8624" s="11"/>
    </row>
    <row r="8625" spans="1:9" s="5" customFormat="1" ht="33" x14ac:dyDescent="0.25">
      <c r="A8625" s="11" t="s">
        <v>477</v>
      </c>
      <c r="B8625" s="17" t="s">
        <v>1484</v>
      </c>
      <c r="C8625" s="17" t="s">
        <v>7516</v>
      </c>
      <c r="D8625" s="18" t="s">
        <v>479</v>
      </c>
      <c r="E8625" s="12">
        <v>50</v>
      </c>
      <c r="F8625" s="11" t="s">
        <v>12</v>
      </c>
      <c r="G8625" s="11"/>
      <c r="H8625" s="12" t="s">
        <v>141</v>
      </c>
      <c r="I8625" s="11"/>
    </row>
    <row r="8626" spans="1:9" s="5" customFormat="1" ht="33" x14ac:dyDescent="0.25">
      <c r="A8626" s="11" t="s">
        <v>477</v>
      </c>
      <c r="B8626" s="17" t="s">
        <v>1485</v>
      </c>
      <c r="C8626" s="17" t="s">
        <v>7516</v>
      </c>
      <c r="D8626" s="18" t="s">
        <v>479</v>
      </c>
      <c r="E8626" s="12">
        <v>50</v>
      </c>
      <c r="F8626" s="11" t="s">
        <v>12</v>
      </c>
      <c r="G8626" s="11"/>
      <c r="H8626" s="12" t="s">
        <v>141</v>
      </c>
      <c r="I8626" s="11"/>
    </row>
    <row r="8627" spans="1:9" s="5" customFormat="1" ht="33" x14ac:dyDescent="0.25">
      <c r="A8627" s="11" t="s">
        <v>477</v>
      </c>
      <c r="B8627" s="17" t="s">
        <v>1486</v>
      </c>
      <c r="C8627" s="17" t="s">
        <v>7516</v>
      </c>
      <c r="D8627" s="18" t="s">
        <v>479</v>
      </c>
      <c r="E8627" s="12">
        <v>50</v>
      </c>
      <c r="F8627" s="11" t="s">
        <v>12</v>
      </c>
      <c r="G8627" s="11"/>
      <c r="H8627" s="12" t="s">
        <v>141</v>
      </c>
      <c r="I8627" s="11"/>
    </row>
    <row r="8628" spans="1:9" s="5" customFormat="1" ht="33" x14ac:dyDescent="0.25">
      <c r="A8628" s="11" t="s">
        <v>477</v>
      </c>
      <c r="B8628" s="17" t="s">
        <v>1487</v>
      </c>
      <c r="C8628" s="17" t="s">
        <v>7517</v>
      </c>
      <c r="D8628" s="18" t="s">
        <v>479</v>
      </c>
      <c r="E8628" s="12">
        <v>250</v>
      </c>
      <c r="F8628" s="11" t="s">
        <v>12</v>
      </c>
      <c r="G8628" s="11"/>
      <c r="H8628" s="12" t="s">
        <v>141</v>
      </c>
      <c r="I8628" s="11"/>
    </row>
    <row r="8629" spans="1:9" s="5" customFormat="1" ht="33" x14ac:dyDescent="0.25">
      <c r="A8629" s="11" t="s">
        <v>477</v>
      </c>
      <c r="B8629" s="17" t="s">
        <v>1488</v>
      </c>
      <c r="C8629" s="17" t="s">
        <v>7517</v>
      </c>
      <c r="D8629" s="18" t="s">
        <v>479</v>
      </c>
      <c r="E8629" s="12">
        <v>200</v>
      </c>
      <c r="F8629" s="11" t="s">
        <v>12</v>
      </c>
      <c r="G8629" s="11"/>
      <c r="H8629" s="12" t="s">
        <v>141</v>
      </c>
      <c r="I8629" s="11"/>
    </row>
    <row r="8630" spans="1:9" s="5" customFormat="1" ht="33" x14ac:dyDescent="0.25">
      <c r="A8630" s="11" t="s">
        <v>477</v>
      </c>
      <c r="B8630" s="17" t="s">
        <v>1489</v>
      </c>
      <c r="C8630" s="17" t="s">
        <v>7517</v>
      </c>
      <c r="D8630" s="18" t="s">
        <v>479</v>
      </c>
      <c r="E8630" s="12">
        <v>88</v>
      </c>
      <c r="F8630" s="11" t="s">
        <v>12</v>
      </c>
      <c r="G8630" s="11"/>
      <c r="H8630" s="12" t="s">
        <v>141</v>
      </c>
      <c r="I8630" s="11"/>
    </row>
    <row r="8631" spans="1:9" s="5" customFormat="1" ht="33" x14ac:dyDescent="0.25">
      <c r="A8631" s="11" t="s">
        <v>477</v>
      </c>
      <c r="B8631" s="17" t="s">
        <v>1490</v>
      </c>
      <c r="C8631" s="17" t="s">
        <v>7517</v>
      </c>
      <c r="D8631" s="18" t="s">
        <v>479</v>
      </c>
      <c r="E8631" s="12">
        <v>199</v>
      </c>
      <c r="F8631" s="11" t="s">
        <v>12</v>
      </c>
      <c r="G8631" s="11"/>
      <c r="H8631" s="12" t="s">
        <v>141</v>
      </c>
      <c r="I8631" s="11"/>
    </row>
    <row r="8632" spans="1:9" s="5" customFormat="1" ht="33" x14ac:dyDescent="0.25">
      <c r="A8632" s="11" t="s">
        <v>477</v>
      </c>
      <c r="B8632" s="17" t="s">
        <v>1491</v>
      </c>
      <c r="C8632" s="17" t="s">
        <v>7517</v>
      </c>
      <c r="D8632" s="18" t="s">
        <v>479</v>
      </c>
      <c r="E8632" s="12">
        <v>170</v>
      </c>
      <c r="F8632" s="11" t="s">
        <v>12</v>
      </c>
      <c r="G8632" s="11"/>
      <c r="H8632" s="12" t="s">
        <v>141</v>
      </c>
      <c r="I8632" s="11"/>
    </row>
    <row r="8633" spans="1:9" s="5" customFormat="1" ht="33" x14ac:dyDescent="0.25">
      <c r="A8633" s="11" t="s">
        <v>477</v>
      </c>
      <c r="B8633" s="17" t="s">
        <v>1492</v>
      </c>
      <c r="C8633" s="17" t="s">
        <v>7517</v>
      </c>
      <c r="D8633" s="18" t="s">
        <v>479</v>
      </c>
      <c r="E8633" s="12">
        <v>102</v>
      </c>
      <c r="F8633" s="11" t="s">
        <v>12</v>
      </c>
      <c r="G8633" s="11"/>
      <c r="H8633" s="12" t="s">
        <v>141</v>
      </c>
      <c r="I8633" s="11"/>
    </row>
    <row r="8634" spans="1:9" s="5" customFormat="1" ht="33" x14ac:dyDescent="0.25">
      <c r="A8634" s="11" t="s">
        <v>477</v>
      </c>
      <c r="B8634" s="17" t="s">
        <v>1493</v>
      </c>
      <c r="C8634" s="17" t="s">
        <v>7517</v>
      </c>
      <c r="D8634" s="18" t="s">
        <v>479</v>
      </c>
      <c r="E8634" s="12">
        <v>100</v>
      </c>
      <c r="F8634" s="11" t="s">
        <v>12</v>
      </c>
      <c r="G8634" s="11"/>
      <c r="H8634" s="12" t="s">
        <v>141</v>
      </c>
      <c r="I8634" s="11"/>
    </row>
    <row r="8635" spans="1:9" s="5" customFormat="1" ht="33" x14ac:dyDescent="0.25">
      <c r="A8635" s="11" t="s">
        <v>477</v>
      </c>
      <c r="B8635" s="17" t="s">
        <v>1494</v>
      </c>
      <c r="C8635" s="17" t="s">
        <v>7518</v>
      </c>
      <c r="D8635" s="18" t="s">
        <v>479</v>
      </c>
      <c r="E8635" s="12">
        <v>5</v>
      </c>
      <c r="F8635" s="11" t="s">
        <v>12</v>
      </c>
      <c r="G8635" s="11"/>
      <c r="H8635" s="12" t="s">
        <v>141</v>
      </c>
      <c r="I8635" s="11"/>
    </row>
    <row r="8636" spans="1:9" s="5" customFormat="1" ht="33" x14ac:dyDescent="0.25">
      <c r="A8636" s="11" t="s">
        <v>477</v>
      </c>
      <c r="B8636" s="17" t="s">
        <v>1495</v>
      </c>
      <c r="C8636" s="17" t="s">
        <v>7519</v>
      </c>
      <c r="D8636" s="18" t="s">
        <v>479</v>
      </c>
      <c r="E8636" s="12">
        <v>55</v>
      </c>
      <c r="F8636" s="11" t="s">
        <v>12</v>
      </c>
      <c r="G8636" s="11"/>
      <c r="H8636" s="12" t="s">
        <v>141</v>
      </c>
      <c r="I8636" s="11"/>
    </row>
    <row r="8637" spans="1:9" s="5" customFormat="1" ht="33" x14ac:dyDescent="0.25">
      <c r="A8637" s="11" t="s">
        <v>477</v>
      </c>
      <c r="B8637" s="17" t="s">
        <v>1496</v>
      </c>
      <c r="C8637" s="17" t="s">
        <v>7520</v>
      </c>
      <c r="D8637" s="18" t="s">
        <v>479</v>
      </c>
      <c r="E8637" s="12">
        <v>55</v>
      </c>
      <c r="F8637" s="11" t="s">
        <v>12</v>
      </c>
      <c r="G8637" s="11"/>
      <c r="H8637" s="12" t="s">
        <v>141</v>
      </c>
      <c r="I8637" s="11"/>
    </row>
    <row r="8638" spans="1:9" s="5" customFormat="1" ht="33" x14ac:dyDescent="0.25">
      <c r="A8638" s="11" t="s">
        <v>477</v>
      </c>
      <c r="B8638" s="17" t="s">
        <v>721</v>
      </c>
      <c r="C8638" s="17" t="s">
        <v>7599</v>
      </c>
      <c r="D8638" s="18" t="s">
        <v>479</v>
      </c>
      <c r="E8638" s="12">
        <v>300</v>
      </c>
      <c r="F8638" s="11" t="s">
        <v>12</v>
      </c>
      <c r="G8638" s="11"/>
      <c r="H8638" s="12" t="s">
        <v>141</v>
      </c>
      <c r="I8638" s="11"/>
    </row>
    <row r="8639" spans="1:9" s="5" customFormat="1" ht="33" x14ac:dyDescent="0.25">
      <c r="A8639" s="11" t="s">
        <v>477</v>
      </c>
      <c r="B8639" s="17" t="s">
        <v>1497</v>
      </c>
      <c r="C8639" s="17" t="s">
        <v>7521</v>
      </c>
      <c r="D8639" s="18" t="s">
        <v>479</v>
      </c>
      <c r="E8639" s="12">
        <v>50</v>
      </c>
      <c r="F8639" s="11" t="s">
        <v>12</v>
      </c>
      <c r="G8639" s="11"/>
      <c r="H8639" s="12" t="s">
        <v>141</v>
      </c>
      <c r="I8639" s="11"/>
    </row>
    <row r="8640" spans="1:9" s="5" customFormat="1" ht="33" x14ac:dyDescent="0.25">
      <c r="A8640" s="11" t="s">
        <v>477</v>
      </c>
      <c r="B8640" s="17" t="s">
        <v>1498</v>
      </c>
      <c r="C8640" s="17" t="s">
        <v>7522</v>
      </c>
      <c r="D8640" s="18" t="s">
        <v>479</v>
      </c>
      <c r="E8640" s="12">
        <v>5</v>
      </c>
      <c r="F8640" s="11" t="s">
        <v>12</v>
      </c>
      <c r="G8640" s="11"/>
      <c r="H8640" s="12" t="s">
        <v>141</v>
      </c>
      <c r="I8640" s="11"/>
    </row>
    <row r="8641" spans="1:9" s="5" customFormat="1" ht="33" x14ac:dyDescent="0.25">
      <c r="A8641" s="11" t="s">
        <v>477</v>
      </c>
      <c r="B8641" s="17" t="s">
        <v>720</v>
      </c>
      <c r="C8641" s="17" t="s">
        <v>7593</v>
      </c>
      <c r="D8641" s="18" t="s">
        <v>479</v>
      </c>
      <c r="E8641" s="12">
        <v>7</v>
      </c>
      <c r="F8641" s="11" t="s">
        <v>12</v>
      </c>
      <c r="G8641" s="11"/>
      <c r="H8641" s="12" t="s">
        <v>141</v>
      </c>
      <c r="I8641" s="11"/>
    </row>
    <row r="8642" spans="1:9" s="5" customFormat="1" ht="33" x14ac:dyDescent="0.25">
      <c r="A8642" s="11" t="s">
        <v>477</v>
      </c>
      <c r="B8642" s="17" t="s">
        <v>1499</v>
      </c>
      <c r="C8642" s="17" t="s">
        <v>7523</v>
      </c>
      <c r="D8642" s="18" t="s">
        <v>479</v>
      </c>
      <c r="E8642" s="12">
        <v>55</v>
      </c>
      <c r="F8642" s="11" t="s">
        <v>12</v>
      </c>
      <c r="G8642" s="11"/>
      <c r="H8642" s="12" t="s">
        <v>141</v>
      </c>
      <c r="I8642" s="11"/>
    </row>
    <row r="8643" spans="1:9" s="5" customFormat="1" ht="33" x14ac:dyDescent="0.25">
      <c r="A8643" s="11" t="s">
        <v>477</v>
      </c>
      <c r="B8643" s="17" t="s">
        <v>1500</v>
      </c>
      <c r="C8643" s="17" t="s">
        <v>7523</v>
      </c>
      <c r="D8643" s="18" t="s">
        <v>479</v>
      </c>
      <c r="E8643" s="12">
        <v>50</v>
      </c>
      <c r="F8643" s="11" t="s">
        <v>12</v>
      </c>
      <c r="G8643" s="11"/>
      <c r="H8643" s="12" t="s">
        <v>141</v>
      </c>
      <c r="I8643" s="11"/>
    </row>
    <row r="8644" spans="1:9" s="5" customFormat="1" ht="33" x14ac:dyDescent="0.25">
      <c r="A8644" s="11" t="s">
        <v>477</v>
      </c>
      <c r="B8644" s="17" t="s">
        <v>716</v>
      </c>
      <c r="C8644" s="17" t="s">
        <v>7524</v>
      </c>
      <c r="D8644" s="18" t="s">
        <v>479</v>
      </c>
      <c r="E8644" s="12">
        <v>55</v>
      </c>
      <c r="F8644" s="11" t="s">
        <v>12</v>
      </c>
      <c r="G8644" s="11"/>
      <c r="H8644" s="12" t="s">
        <v>141</v>
      </c>
      <c r="I8644" s="11"/>
    </row>
    <row r="8645" spans="1:9" s="5" customFormat="1" ht="33" x14ac:dyDescent="0.25">
      <c r="A8645" s="11" t="s">
        <v>477</v>
      </c>
      <c r="B8645" s="17" t="s">
        <v>717</v>
      </c>
      <c r="C8645" s="17" t="s">
        <v>7524</v>
      </c>
      <c r="D8645" s="18" t="s">
        <v>479</v>
      </c>
      <c r="E8645" s="12">
        <v>51</v>
      </c>
      <c r="F8645" s="11" t="s">
        <v>12</v>
      </c>
      <c r="G8645" s="11"/>
      <c r="H8645" s="12" t="s">
        <v>141</v>
      </c>
      <c r="I8645" s="11"/>
    </row>
    <row r="8646" spans="1:9" s="5" customFormat="1" ht="33" x14ac:dyDescent="0.25">
      <c r="A8646" s="11" t="s">
        <v>477</v>
      </c>
      <c r="B8646" s="17" t="s">
        <v>1501</v>
      </c>
      <c r="C8646" s="17" t="s">
        <v>7525</v>
      </c>
      <c r="D8646" s="18" t="s">
        <v>479</v>
      </c>
      <c r="E8646" s="12">
        <v>49</v>
      </c>
      <c r="F8646" s="11" t="s">
        <v>12</v>
      </c>
      <c r="G8646" s="11"/>
      <c r="H8646" s="12" t="s">
        <v>141</v>
      </c>
      <c r="I8646" s="11"/>
    </row>
    <row r="8647" spans="1:9" s="5" customFormat="1" ht="33" x14ac:dyDescent="0.25">
      <c r="A8647" s="11" t="s">
        <v>477</v>
      </c>
      <c r="B8647" s="17" t="s">
        <v>1502</v>
      </c>
      <c r="C8647" s="17" t="s">
        <v>7526</v>
      </c>
      <c r="D8647" s="18" t="s">
        <v>479</v>
      </c>
      <c r="E8647" s="12">
        <v>5</v>
      </c>
      <c r="F8647" s="11" t="s">
        <v>12</v>
      </c>
      <c r="G8647" s="11"/>
      <c r="H8647" s="12" t="s">
        <v>141</v>
      </c>
      <c r="I8647" s="11"/>
    </row>
    <row r="8648" spans="1:9" s="5" customFormat="1" ht="33" x14ac:dyDescent="0.25">
      <c r="A8648" s="11" t="s">
        <v>477</v>
      </c>
      <c r="B8648" s="17" t="s">
        <v>1503</v>
      </c>
      <c r="C8648" s="17" t="s">
        <v>7526</v>
      </c>
      <c r="D8648" s="18" t="s">
        <v>479</v>
      </c>
      <c r="E8648" s="12">
        <v>164</v>
      </c>
      <c r="F8648" s="11" t="s">
        <v>12</v>
      </c>
      <c r="G8648" s="11"/>
      <c r="H8648" s="12" t="s">
        <v>141</v>
      </c>
      <c r="I8648" s="11"/>
    </row>
    <row r="8649" spans="1:9" s="5" customFormat="1" ht="33" x14ac:dyDescent="0.25">
      <c r="A8649" s="11" t="s">
        <v>477</v>
      </c>
      <c r="B8649" s="17" t="s">
        <v>1504</v>
      </c>
      <c r="C8649" s="17" t="s">
        <v>7526</v>
      </c>
      <c r="D8649" s="18" t="s">
        <v>479</v>
      </c>
      <c r="E8649" s="12">
        <v>102</v>
      </c>
      <c r="F8649" s="11" t="s">
        <v>12</v>
      </c>
      <c r="G8649" s="11"/>
      <c r="H8649" s="12" t="s">
        <v>141</v>
      </c>
      <c r="I8649" s="11"/>
    </row>
    <row r="8650" spans="1:9" s="5" customFormat="1" ht="33" x14ac:dyDescent="0.25">
      <c r="A8650" s="11" t="s">
        <v>477</v>
      </c>
      <c r="B8650" s="17" t="s">
        <v>1505</v>
      </c>
      <c r="C8650" s="17" t="s">
        <v>7527</v>
      </c>
      <c r="D8650" s="18" t="s">
        <v>479</v>
      </c>
      <c r="E8650" s="12">
        <v>48</v>
      </c>
      <c r="F8650" s="11" t="s">
        <v>12</v>
      </c>
      <c r="G8650" s="11"/>
      <c r="H8650" s="12" t="s">
        <v>141</v>
      </c>
      <c r="I8650" s="11"/>
    </row>
    <row r="8651" spans="1:9" s="5" customFormat="1" ht="33" x14ac:dyDescent="0.25">
      <c r="A8651" s="11" t="s">
        <v>477</v>
      </c>
      <c r="B8651" s="17" t="s">
        <v>719</v>
      </c>
      <c r="C8651" s="17" t="s">
        <v>7567</v>
      </c>
      <c r="D8651" s="18" t="s">
        <v>479</v>
      </c>
      <c r="E8651" s="12">
        <v>347</v>
      </c>
      <c r="F8651" s="11" t="s">
        <v>12</v>
      </c>
      <c r="G8651" s="11"/>
      <c r="H8651" s="12" t="s">
        <v>141</v>
      </c>
      <c r="I8651" s="11"/>
    </row>
    <row r="8652" spans="1:9" s="5" customFormat="1" ht="33" x14ac:dyDescent="0.25">
      <c r="A8652" s="11" t="s">
        <v>477</v>
      </c>
      <c r="B8652" s="17" t="s">
        <v>1506</v>
      </c>
      <c r="C8652" s="17" t="s">
        <v>7528</v>
      </c>
      <c r="D8652" s="18" t="s">
        <v>479</v>
      </c>
      <c r="E8652" s="12">
        <v>50</v>
      </c>
      <c r="F8652" s="11" t="s">
        <v>12</v>
      </c>
      <c r="G8652" s="11"/>
      <c r="H8652" s="12" t="s">
        <v>141</v>
      </c>
      <c r="I8652" s="11"/>
    </row>
    <row r="8653" spans="1:9" s="5" customFormat="1" ht="33" x14ac:dyDescent="0.25">
      <c r="A8653" s="11" t="s">
        <v>477</v>
      </c>
      <c r="B8653" s="17" t="s">
        <v>1507</v>
      </c>
      <c r="C8653" s="17" t="s">
        <v>7529</v>
      </c>
      <c r="D8653" s="18" t="s">
        <v>479</v>
      </c>
      <c r="E8653" s="12">
        <v>50</v>
      </c>
      <c r="F8653" s="11" t="s">
        <v>12</v>
      </c>
      <c r="G8653" s="11"/>
      <c r="H8653" s="12" t="s">
        <v>141</v>
      </c>
      <c r="I8653" s="11"/>
    </row>
    <row r="8654" spans="1:9" s="5" customFormat="1" ht="33" x14ac:dyDescent="0.25">
      <c r="A8654" s="11" t="s">
        <v>477</v>
      </c>
      <c r="B8654" s="17" t="s">
        <v>1507</v>
      </c>
      <c r="C8654" s="17" t="s">
        <v>7529</v>
      </c>
      <c r="D8654" s="18" t="s">
        <v>479</v>
      </c>
      <c r="E8654" s="12">
        <v>49</v>
      </c>
      <c r="F8654" s="11" t="s">
        <v>12</v>
      </c>
      <c r="G8654" s="11"/>
      <c r="H8654" s="12" t="s">
        <v>141</v>
      </c>
      <c r="I8654" s="11"/>
    </row>
    <row r="8655" spans="1:9" s="5" customFormat="1" ht="33" x14ac:dyDescent="0.25">
      <c r="A8655" s="11" t="s">
        <v>477</v>
      </c>
      <c r="B8655" s="17" t="s">
        <v>720</v>
      </c>
      <c r="C8655" s="17" t="s">
        <v>7581</v>
      </c>
      <c r="D8655" s="18" t="s">
        <v>479</v>
      </c>
      <c r="E8655" s="12">
        <v>10</v>
      </c>
      <c r="F8655" s="11" t="s">
        <v>12</v>
      </c>
      <c r="G8655" s="11"/>
      <c r="H8655" s="12" t="s">
        <v>141</v>
      </c>
      <c r="I8655" s="11"/>
    </row>
    <row r="8656" spans="1:9" s="5" customFormat="1" ht="33" x14ac:dyDescent="0.25">
      <c r="A8656" s="11" t="s">
        <v>477</v>
      </c>
      <c r="B8656" s="17" t="s">
        <v>1508</v>
      </c>
      <c r="C8656" s="17" t="s">
        <v>7530</v>
      </c>
      <c r="D8656" s="18" t="s">
        <v>479</v>
      </c>
      <c r="E8656" s="12">
        <v>5</v>
      </c>
      <c r="F8656" s="11" t="s">
        <v>12</v>
      </c>
      <c r="G8656" s="11"/>
      <c r="H8656" s="12" t="s">
        <v>141</v>
      </c>
      <c r="I8656" s="11"/>
    </row>
    <row r="8657" spans="1:9" s="5" customFormat="1" ht="49.5" x14ac:dyDescent="0.25">
      <c r="A8657" s="11" t="s">
        <v>477</v>
      </c>
      <c r="B8657" s="17" t="s">
        <v>1509</v>
      </c>
      <c r="C8657" s="17" t="s">
        <v>7531</v>
      </c>
      <c r="D8657" s="18" t="s">
        <v>479</v>
      </c>
      <c r="E8657" s="12">
        <v>20</v>
      </c>
      <c r="F8657" s="11" t="s">
        <v>12</v>
      </c>
      <c r="G8657" s="11"/>
      <c r="H8657" s="12" t="s">
        <v>141</v>
      </c>
      <c r="I8657" s="11"/>
    </row>
    <row r="8658" spans="1:9" s="5" customFormat="1" ht="33" x14ac:dyDescent="0.25">
      <c r="A8658" s="11" t="s">
        <v>477</v>
      </c>
      <c r="B8658" s="17" t="s">
        <v>1510</v>
      </c>
      <c r="C8658" s="17" t="s">
        <v>7532</v>
      </c>
      <c r="D8658" s="18" t="s">
        <v>479</v>
      </c>
      <c r="E8658" s="12">
        <v>50</v>
      </c>
      <c r="F8658" s="11" t="s">
        <v>12</v>
      </c>
      <c r="G8658" s="11"/>
      <c r="H8658" s="12" t="s">
        <v>141</v>
      </c>
      <c r="I8658" s="11"/>
    </row>
    <row r="8659" spans="1:9" s="5" customFormat="1" ht="33" x14ac:dyDescent="0.25">
      <c r="A8659" s="11" t="s">
        <v>477</v>
      </c>
      <c r="B8659" s="17" t="s">
        <v>1511</v>
      </c>
      <c r="C8659" s="17" t="s">
        <v>7533</v>
      </c>
      <c r="D8659" s="18" t="s">
        <v>479</v>
      </c>
      <c r="E8659" s="12">
        <v>5</v>
      </c>
      <c r="F8659" s="11" t="s">
        <v>12</v>
      </c>
      <c r="G8659" s="11"/>
      <c r="H8659" s="12" t="s">
        <v>141</v>
      </c>
      <c r="I8659" s="11"/>
    </row>
    <row r="8660" spans="1:9" s="5" customFormat="1" ht="33" x14ac:dyDescent="0.25">
      <c r="A8660" s="11" t="s">
        <v>477</v>
      </c>
      <c r="B8660" s="17" t="s">
        <v>1512</v>
      </c>
      <c r="C8660" s="17" t="s">
        <v>7534</v>
      </c>
      <c r="D8660" s="18" t="s">
        <v>479</v>
      </c>
      <c r="E8660" s="12">
        <v>82</v>
      </c>
      <c r="F8660" s="11" t="s">
        <v>12</v>
      </c>
      <c r="G8660" s="11"/>
      <c r="H8660" s="12" t="s">
        <v>141</v>
      </c>
      <c r="I8660" s="11"/>
    </row>
    <row r="8661" spans="1:9" s="5" customFormat="1" ht="33" x14ac:dyDescent="0.25">
      <c r="A8661" s="11" t="s">
        <v>477</v>
      </c>
      <c r="B8661" s="17" t="s">
        <v>720</v>
      </c>
      <c r="C8661" s="17" t="s">
        <v>7595</v>
      </c>
      <c r="D8661" s="18" t="s">
        <v>479</v>
      </c>
      <c r="E8661" s="12">
        <v>10</v>
      </c>
      <c r="F8661" s="11" t="s">
        <v>12</v>
      </c>
      <c r="G8661" s="11"/>
      <c r="H8661" s="12" t="s">
        <v>141</v>
      </c>
      <c r="I8661" s="11"/>
    </row>
    <row r="8662" spans="1:9" s="5" customFormat="1" ht="33" x14ac:dyDescent="0.25">
      <c r="A8662" s="11" t="s">
        <v>477</v>
      </c>
      <c r="B8662" s="17" t="s">
        <v>721</v>
      </c>
      <c r="C8662" s="17" t="s">
        <v>3836</v>
      </c>
      <c r="D8662" s="18" t="s">
        <v>479</v>
      </c>
      <c r="E8662" s="12">
        <v>184</v>
      </c>
      <c r="F8662" s="11" t="s">
        <v>12</v>
      </c>
      <c r="G8662" s="11"/>
      <c r="H8662" s="12" t="s">
        <v>141</v>
      </c>
      <c r="I8662" s="11"/>
    </row>
    <row r="8663" spans="1:9" s="5" customFormat="1" ht="33" x14ac:dyDescent="0.25">
      <c r="A8663" s="11" t="s">
        <v>477</v>
      </c>
      <c r="B8663" s="17" t="s">
        <v>719</v>
      </c>
      <c r="C8663" s="17" t="s">
        <v>7565</v>
      </c>
      <c r="D8663" s="18" t="s">
        <v>479</v>
      </c>
      <c r="E8663" s="12">
        <v>9</v>
      </c>
      <c r="F8663" s="11" t="s">
        <v>12</v>
      </c>
      <c r="G8663" s="11"/>
      <c r="H8663" s="12" t="s">
        <v>141</v>
      </c>
      <c r="I8663" s="11"/>
    </row>
    <row r="8664" spans="1:9" s="5" customFormat="1" ht="33" x14ac:dyDescent="0.25">
      <c r="A8664" s="11" t="s">
        <v>477</v>
      </c>
      <c r="B8664" s="17" t="s">
        <v>720</v>
      </c>
      <c r="C8664" s="17" t="s">
        <v>7598</v>
      </c>
      <c r="D8664" s="18" t="s">
        <v>479</v>
      </c>
      <c r="E8664" s="12">
        <v>10</v>
      </c>
      <c r="F8664" s="11" t="s">
        <v>12</v>
      </c>
      <c r="G8664" s="11"/>
      <c r="H8664" s="12" t="s">
        <v>141</v>
      </c>
      <c r="I8664" s="11"/>
    </row>
    <row r="8665" spans="1:9" s="5" customFormat="1" ht="33" x14ac:dyDescent="0.25">
      <c r="A8665" s="11" t="s">
        <v>477</v>
      </c>
      <c r="B8665" s="17" t="s">
        <v>720</v>
      </c>
      <c r="C8665" s="17" t="s">
        <v>7594</v>
      </c>
      <c r="D8665" s="18" t="s">
        <v>479</v>
      </c>
      <c r="E8665" s="12">
        <v>10</v>
      </c>
      <c r="F8665" s="11" t="s">
        <v>12</v>
      </c>
      <c r="G8665" s="11"/>
      <c r="H8665" s="12" t="s">
        <v>141</v>
      </c>
      <c r="I8665" s="11"/>
    </row>
    <row r="8666" spans="1:9" s="5" customFormat="1" ht="33" x14ac:dyDescent="0.25">
      <c r="A8666" s="11" t="s">
        <v>477</v>
      </c>
      <c r="B8666" s="17" t="s">
        <v>719</v>
      </c>
      <c r="C8666" s="17" t="s">
        <v>7564</v>
      </c>
      <c r="D8666" s="18" t="s">
        <v>479</v>
      </c>
      <c r="E8666" s="12">
        <v>33</v>
      </c>
      <c r="F8666" s="11" t="s">
        <v>12</v>
      </c>
      <c r="G8666" s="11"/>
      <c r="H8666" s="12" t="s">
        <v>141</v>
      </c>
      <c r="I8666" s="11"/>
    </row>
    <row r="8667" spans="1:9" s="5" customFormat="1" ht="33" x14ac:dyDescent="0.25">
      <c r="A8667" s="11" t="s">
        <v>477</v>
      </c>
      <c r="B8667" s="17" t="s">
        <v>1513</v>
      </c>
      <c r="C8667" s="17" t="s">
        <v>7535</v>
      </c>
      <c r="D8667" s="18" t="s">
        <v>479</v>
      </c>
      <c r="E8667" s="12">
        <v>55</v>
      </c>
      <c r="F8667" s="11" t="s">
        <v>12</v>
      </c>
      <c r="G8667" s="11"/>
      <c r="H8667" s="12" t="s">
        <v>141</v>
      </c>
      <c r="I8667" s="11"/>
    </row>
    <row r="8668" spans="1:9" s="5" customFormat="1" ht="33" x14ac:dyDescent="0.25">
      <c r="A8668" s="11" t="s">
        <v>477</v>
      </c>
      <c r="B8668" s="17" t="s">
        <v>1514</v>
      </c>
      <c r="C8668" s="17" t="s">
        <v>7536</v>
      </c>
      <c r="D8668" s="18" t="s">
        <v>479</v>
      </c>
      <c r="E8668" s="12">
        <v>55</v>
      </c>
      <c r="F8668" s="11" t="s">
        <v>12</v>
      </c>
      <c r="G8668" s="11"/>
      <c r="H8668" s="12" t="s">
        <v>141</v>
      </c>
      <c r="I8668" s="11"/>
    </row>
    <row r="8669" spans="1:9" s="5" customFormat="1" ht="33" x14ac:dyDescent="0.25">
      <c r="A8669" s="11" t="s">
        <v>477</v>
      </c>
      <c r="B8669" s="17" t="s">
        <v>1515</v>
      </c>
      <c r="C8669" s="17" t="s">
        <v>7536</v>
      </c>
      <c r="D8669" s="18" t="s">
        <v>479</v>
      </c>
      <c r="E8669" s="12">
        <v>50</v>
      </c>
      <c r="F8669" s="11" t="s">
        <v>12</v>
      </c>
      <c r="G8669" s="11"/>
      <c r="H8669" s="12" t="s">
        <v>141</v>
      </c>
      <c r="I8669" s="11"/>
    </row>
    <row r="8670" spans="1:9" s="5" customFormat="1" ht="33" x14ac:dyDescent="0.25">
      <c r="A8670" s="11" t="s">
        <v>477</v>
      </c>
      <c r="B8670" s="17" t="s">
        <v>1516</v>
      </c>
      <c r="C8670" s="17" t="s">
        <v>7537</v>
      </c>
      <c r="D8670" s="18" t="s">
        <v>479</v>
      </c>
      <c r="E8670" s="12">
        <v>95</v>
      </c>
      <c r="F8670" s="11" t="s">
        <v>12</v>
      </c>
      <c r="G8670" s="11"/>
      <c r="H8670" s="12" t="s">
        <v>141</v>
      </c>
      <c r="I8670" s="11"/>
    </row>
    <row r="8671" spans="1:9" s="5" customFormat="1" ht="33" x14ac:dyDescent="0.25">
      <c r="A8671" s="11" t="s">
        <v>477</v>
      </c>
      <c r="B8671" s="17" t="s">
        <v>1517</v>
      </c>
      <c r="C8671" s="17" t="s">
        <v>7537</v>
      </c>
      <c r="D8671" s="18" t="s">
        <v>479</v>
      </c>
      <c r="E8671" s="12">
        <v>5</v>
      </c>
      <c r="F8671" s="11" t="s">
        <v>12</v>
      </c>
      <c r="G8671" s="11"/>
      <c r="H8671" s="12" t="s">
        <v>141</v>
      </c>
      <c r="I8671" s="11"/>
    </row>
    <row r="8672" spans="1:9" s="5" customFormat="1" ht="33" x14ac:dyDescent="0.25">
      <c r="A8672" s="11" t="s">
        <v>477</v>
      </c>
      <c r="B8672" s="17" t="s">
        <v>1518</v>
      </c>
      <c r="C8672" s="17" t="s">
        <v>7538</v>
      </c>
      <c r="D8672" s="18" t="s">
        <v>479</v>
      </c>
      <c r="E8672" s="12">
        <v>56</v>
      </c>
      <c r="F8672" s="11" t="s">
        <v>12</v>
      </c>
      <c r="G8672" s="11"/>
      <c r="H8672" s="12" t="s">
        <v>141</v>
      </c>
      <c r="I8672" s="11"/>
    </row>
    <row r="8673" spans="1:9" s="5" customFormat="1" ht="33" x14ac:dyDescent="0.25">
      <c r="A8673" s="11" t="s">
        <v>477</v>
      </c>
      <c r="B8673" s="17" t="s">
        <v>1519</v>
      </c>
      <c r="C8673" s="17" t="s">
        <v>7538</v>
      </c>
      <c r="D8673" s="18" t="s">
        <v>479</v>
      </c>
      <c r="E8673" s="12">
        <v>42</v>
      </c>
      <c r="F8673" s="11" t="s">
        <v>12</v>
      </c>
      <c r="G8673" s="11"/>
      <c r="H8673" s="12" t="s">
        <v>141</v>
      </c>
      <c r="I8673" s="11"/>
    </row>
    <row r="8674" spans="1:9" s="5" customFormat="1" ht="33" x14ac:dyDescent="0.25">
      <c r="A8674" s="11" t="s">
        <v>477</v>
      </c>
      <c r="B8674" s="17" t="s">
        <v>1520</v>
      </c>
      <c r="C8674" s="17" t="s">
        <v>7538</v>
      </c>
      <c r="D8674" s="18" t="s">
        <v>479</v>
      </c>
      <c r="E8674" s="12">
        <v>40</v>
      </c>
      <c r="F8674" s="11" t="s">
        <v>12</v>
      </c>
      <c r="G8674" s="11"/>
      <c r="H8674" s="12" t="s">
        <v>141</v>
      </c>
      <c r="I8674" s="11"/>
    </row>
    <row r="8675" spans="1:9" s="5" customFormat="1" ht="33" x14ac:dyDescent="0.25">
      <c r="A8675" s="11" t="s">
        <v>477</v>
      </c>
      <c r="B8675" s="17" t="s">
        <v>1521</v>
      </c>
      <c r="C8675" s="17" t="s">
        <v>7538</v>
      </c>
      <c r="D8675" s="18" t="s">
        <v>479</v>
      </c>
      <c r="E8675" s="12">
        <v>200</v>
      </c>
      <c r="F8675" s="11" t="s">
        <v>12</v>
      </c>
      <c r="G8675" s="11"/>
      <c r="H8675" s="12" t="s">
        <v>141</v>
      </c>
      <c r="I8675" s="11"/>
    </row>
    <row r="8676" spans="1:9" s="5" customFormat="1" ht="33" x14ac:dyDescent="0.25">
      <c r="A8676" s="11" t="s">
        <v>477</v>
      </c>
      <c r="B8676" s="17" t="s">
        <v>1522</v>
      </c>
      <c r="C8676" s="17" t="s">
        <v>7539</v>
      </c>
      <c r="D8676" s="18" t="s">
        <v>479</v>
      </c>
      <c r="E8676" s="12">
        <v>55</v>
      </c>
      <c r="F8676" s="11" t="s">
        <v>12</v>
      </c>
      <c r="G8676" s="11"/>
      <c r="H8676" s="12" t="s">
        <v>141</v>
      </c>
      <c r="I8676" s="11"/>
    </row>
    <row r="8677" spans="1:9" s="5" customFormat="1" ht="33" x14ac:dyDescent="0.25">
      <c r="A8677" s="11" t="s">
        <v>477</v>
      </c>
      <c r="B8677" s="17" t="s">
        <v>1523</v>
      </c>
      <c r="C8677" s="17" t="s">
        <v>7539</v>
      </c>
      <c r="D8677" s="18" t="s">
        <v>479</v>
      </c>
      <c r="E8677" s="12">
        <v>50</v>
      </c>
      <c r="F8677" s="11" t="s">
        <v>12</v>
      </c>
      <c r="G8677" s="11"/>
      <c r="H8677" s="12" t="s">
        <v>141</v>
      </c>
      <c r="I8677" s="11"/>
    </row>
    <row r="8678" spans="1:9" s="5" customFormat="1" ht="33" x14ac:dyDescent="0.25">
      <c r="A8678" s="11" t="s">
        <v>477</v>
      </c>
      <c r="B8678" s="17" t="s">
        <v>1524</v>
      </c>
      <c r="C8678" s="17" t="s">
        <v>7540</v>
      </c>
      <c r="D8678" s="18" t="s">
        <v>479</v>
      </c>
      <c r="E8678" s="12">
        <v>107</v>
      </c>
      <c r="F8678" s="11" t="s">
        <v>12</v>
      </c>
      <c r="G8678" s="11"/>
      <c r="H8678" s="12" t="s">
        <v>141</v>
      </c>
      <c r="I8678" s="11"/>
    </row>
    <row r="8679" spans="1:9" s="5" customFormat="1" ht="33" x14ac:dyDescent="0.25">
      <c r="A8679" s="11" t="s">
        <v>477</v>
      </c>
      <c r="B8679" s="17" t="s">
        <v>1525</v>
      </c>
      <c r="C8679" s="17" t="s">
        <v>7540</v>
      </c>
      <c r="D8679" s="18" t="s">
        <v>479</v>
      </c>
      <c r="E8679" s="12">
        <v>250</v>
      </c>
      <c r="F8679" s="11" t="s">
        <v>12</v>
      </c>
      <c r="G8679" s="11"/>
      <c r="H8679" s="12" t="s">
        <v>141</v>
      </c>
      <c r="I8679" s="11"/>
    </row>
    <row r="8680" spans="1:9" s="5" customFormat="1" ht="33" x14ac:dyDescent="0.25">
      <c r="A8680" s="11" t="s">
        <v>477</v>
      </c>
      <c r="B8680" s="17" t="s">
        <v>1526</v>
      </c>
      <c r="C8680" s="17" t="s">
        <v>7540</v>
      </c>
      <c r="D8680" s="18" t="s">
        <v>479</v>
      </c>
      <c r="E8680" s="12">
        <v>50</v>
      </c>
      <c r="F8680" s="11" t="s">
        <v>12</v>
      </c>
      <c r="G8680" s="11"/>
      <c r="H8680" s="12" t="s">
        <v>141</v>
      </c>
      <c r="I8680" s="11"/>
    </row>
    <row r="8681" spans="1:9" s="5" customFormat="1" ht="33" x14ac:dyDescent="0.25">
      <c r="A8681" s="11" t="s">
        <v>477</v>
      </c>
      <c r="B8681" s="17" t="s">
        <v>1527</v>
      </c>
      <c r="C8681" s="17" t="s">
        <v>7541</v>
      </c>
      <c r="D8681" s="18" t="s">
        <v>479</v>
      </c>
      <c r="E8681" s="12">
        <v>66</v>
      </c>
      <c r="F8681" s="11" t="s">
        <v>12</v>
      </c>
      <c r="G8681" s="11"/>
      <c r="H8681" s="12" t="s">
        <v>141</v>
      </c>
      <c r="I8681" s="11"/>
    </row>
    <row r="8682" spans="1:9" s="5" customFormat="1" ht="33" x14ac:dyDescent="0.25">
      <c r="A8682" s="11" t="s">
        <v>477</v>
      </c>
      <c r="B8682" s="17" t="s">
        <v>1528</v>
      </c>
      <c r="C8682" s="17" t="s">
        <v>7541</v>
      </c>
      <c r="D8682" s="18" t="s">
        <v>479</v>
      </c>
      <c r="E8682" s="12">
        <v>200</v>
      </c>
      <c r="F8682" s="11" t="s">
        <v>12</v>
      </c>
      <c r="G8682" s="11"/>
      <c r="H8682" s="12" t="s">
        <v>141</v>
      </c>
      <c r="I8682" s="11"/>
    </row>
    <row r="8683" spans="1:9" s="5" customFormat="1" ht="33" x14ac:dyDescent="0.25">
      <c r="A8683" s="11" t="s">
        <v>477</v>
      </c>
      <c r="B8683" s="17" t="s">
        <v>1529</v>
      </c>
      <c r="C8683" s="17" t="s">
        <v>7542</v>
      </c>
      <c r="D8683" s="18" t="s">
        <v>479</v>
      </c>
      <c r="E8683" s="12">
        <v>200</v>
      </c>
      <c r="F8683" s="11" t="s">
        <v>12</v>
      </c>
      <c r="G8683" s="11"/>
      <c r="H8683" s="12" t="s">
        <v>141</v>
      </c>
      <c r="I8683" s="11"/>
    </row>
    <row r="8684" spans="1:9" s="5" customFormat="1" ht="33" x14ac:dyDescent="0.25">
      <c r="A8684" s="11" t="s">
        <v>477</v>
      </c>
      <c r="B8684" s="17" t="s">
        <v>720</v>
      </c>
      <c r="C8684" s="17" t="s">
        <v>7576</v>
      </c>
      <c r="D8684" s="18" t="s">
        <v>479</v>
      </c>
      <c r="E8684" s="12">
        <v>4</v>
      </c>
      <c r="F8684" s="11" t="s">
        <v>12</v>
      </c>
      <c r="G8684" s="11"/>
      <c r="H8684" s="12" t="s">
        <v>141</v>
      </c>
      <c r="I8684" s="11"/>
    </row>
    <row r="8685" spans="1:9" s="5" customFormat="1" ht="33" x14ac:dyDescent="0.25">
      <c r="A8685" s="11" t="s">
        <v>477</v>
      </c>
      <c r="B8685" s="17" t="s">
        <v>1530</v>
      </c>
      <c r="C8685" s="17" t="s">
        <v>7543</v>
      </c>
      <c r="D8685" s="18" t="s">
        <v>479</v>
      </c>
      <c r="E8685" s="12">
        <v>160</v>
      </c>
      <c r="F8685" s="11" t="s">
        <v>12</v>
      </c>
      <c r="G8685" s="11"/>
      <c r="H8685" s="12" t="s">
        <v>141</v>
      </c>
      <c r="I8685" s="11"/>
    </row>
    <row r="8686" spans="1:9" s="5" customFormat="1" ht="33" x14ac:dyDescent="0.25">
      <c r="A8686" s="11" t="s">
        <v>477</v>
      </c>
      <c r="B8686" s="17" t="s">
        <v>1531</v>
      </c>
      <c r="C8686" s="17" t="s">
        <v>7544</v>
      </c>
      <c r="D8686" s="18" t="s">
        <v>479</v>
      </c>
      <c r="E8686" s="12">
        <v>300</v>
      </c>
      <c r="F8686" s="11" t="s">
        <v>12</v>
      </c>
      <c r="G8686" s="11"/>
      <c r="H8686" s="12" t="s">
        <v>141</v>
      </c>
      <c r="I8686" s="11"/>
    </row>
    <row r="8687" spans="1:9" s="5" customFormat="1" ht="33" x14ac:dyDescent="0.25">
      <c r="A8687" s="11" t="s">
        <v>477</v>
      </c>
      <c r="B8687" s="17" t="s">
        <v>1532</v>
      </c>
      <c r="C8687" s="17" t="s">
        <v>7544</v>
      </c>
      <c r="D8687" s="18" t="s">
        <v>479</v>
      </c>
      <c r="E8687" s="12">
        <v>300</v>
      </c>
      <c r="F8687" s="11" t="s">
        <v>12</v>
      </c>
      <c r="G8687" s="11"/>
      <c r="H8687" s="12" t="s">
        <v>141</v>
      </c>
      <c r="I8687" s="11"/>
    </row>
    <row r="8688" spans="1:9" s="5" customFormat="1" ht="33" x14ac:dyDescent="0.25">
      <c r="A8688" s="11" t="s">
        <v>477</v>
      </c>
      <c r="B8688" s="17" t="s">
        <v>1533</v>
      </c>
      <c r="C8688" s="17" t="s">
        <v>7544</v>
      </c>
      <c r="D8688" s="18" t="s">
        <v>479</v>
      </c>
      <c r="E8688" s="12">
        <v>250</v>
      </c>
      <c r="F8688" s="11" t="s">
        <v>12</v>
      </c>
      <c r="G8688" s="11"/>
      <c r="H8688" s="12" t="s">
        <v>141</v>
      </c>
      <c r="I8688" s="11"/>
    </row>
    <row r="8689" spans="1:9" s="5" customFormat="1" ht="33" x14ac:dyDescent="0.25">
      <c r="A8689" s="11" t="s">
        <v>477</v>
      </c>
      <c r="B8689" s="17" t="s">
        <v>1534</v>
      </c>
      <c r="C8689" s="17" t="s">
        <v>7544</v>
      </c>
      <c r="D8689" s="18" t="s">
        <v>479</v>
      </c>
      <c r="E8689" s="12">
        <v>150</v>
      </c>
      <c r="F8689" s="11" t="s">
        <v>12</v>
      </c>
      <c r="G8689" s="11"/>
      <c r="H8689" s="12" t="s">
        <v>141</v>
      </c>
      <c r="I8689" s="11"/>
    </row>
    <row r="8690" spans="1:9" s="5" customFormat="1" ht="33" x14ac:dyDescent="0.25">
      <c r="A8690" s="11" t="s">
        <v>477</v>
      </c>
      <c r="B8690" s="17" t="s">
        <v>1535</v>
      </c>
      <c r="C8690" s="17" t="s">
        <v>7544</v>
      </c>
      <c r="D8690" s="18" t="s">
        <v>479</v>
      </c>
      <c r="E8690" s="12">
        <v>122</v>
      </c>
      <c r="F8690" s="11" t="s">
        <v>12</v>
      </c>
      <c r="G8690" s="11"/>
      <c r="H8690" s="12" t="s">
        <v>141</v>
      </c>
      <c r="I8690" s="11"/>
    </row>
    <row r="8691" spans="1:9" s="5" customFormat="1" ht="33" x14ac:dyDescent="0.25">
      <c r="A8691" s="11" t="s">
        <v>477</v>
      </c>
      <c r="B8691" s="17" t="s">
        <v>1536</v>
      </c>
      <c r="C8691" s="17" t="s">
        <v>7544</v>
      </c>
      <c r="D8691" s="18" t="s">
        <v>479</v>
      </c>
      <c r="E8691" s="12">
        <v>200</v>
      </c>
      <c r="F8691" s="11" t="s">
        <v>12</v>
      </c>
      <c r="G8691" s="11"/>
      <c r="H8691" s="12" t="s">
        <v>141</v>
      </c>
      <c r="I8691" s="11"/>
    </row>
    <row r="8692" spans="1:9" s="5" customFormat="1" ht="33" x14ac:dyDescent="0.25">
      <c r="A8692" s="11" t="s">
        <v>477</v>
      </c>
      <c r="B8692" s="17" t="s">
        <v>1537</v>
      </c>
      <c r="C8692" s="17" t="s">
        <v>7544</v>
      </c>
      <c r="D8692" s="18" t="s">
        <v>479</v>
      </c>
      <c r="E8692" s="12">
        <v>5</v>
      </c>
      <c r="F8692" s="11" t="s">
        <v>12</v>
      </c>
      <c r="G8692" s="11"/>
      <c r="H8692" s="12" t="s">
        <v>141</v>
      </c>
      <c r="I8692" s="11"/>
    </row>
    <row r="8693" spans="1:9" s="5" customFormat="1" ht="33" x14ac:dyDescent="0.25">
      <c r="A8693" s="11" t="s">
        <v>477</v>
      </c>
      <c r="B8693" s="17" t="s">
        <v>1538</v>
      </c>
      <c r="C8693" s="17" t="s">
        <v>7544</v>
      </c>
      <c r="D8693" s="18" t="s">
        <v>479</v>
      </c>
      <c r="E8693" s="12">
        <v>199</v>
      </c>
      <c r="F8693" s="11" t="s">
        <v>12</v>
      </c>
      <c r="G8693" s="11"/>
      <c r="H8693" s="12" t="s">
        <v>141</v>
      </c>
      <c r="I8693" s="11"/>
    </row>
    <row r="8694" spans="1:9" s="5" customFormat="1" ht="33" x14ac:dyDescent="0.25">
      <c r="A8694" s="11" t="s">
        <v>477</v>
      </c>
      <c r="B8694" s="17" t="s">
        <v>1539</v>
      </c>
      <c r="C8694" s="17" t="s">
        <v>7545</v>
      </c>
      <c r="D8694" s="18" t="s">
        <v>479</v>
      </c>
      <c r="E8694" s="12">
        <v>66</v>
      </c>
      <c r="F8694" s="11" t="s">
        <v>12</v>
      </c>
      <c r="G8694" s="11"/>
      <c r="H8694" s="12" t="s">
        <v>141</v>
      </c>
      <c r="I8694" s="11"/>
    </row>
    <row r="8695" spans="1:9" s="5" customFormat="1" ht="33" x14ac:dyDescent="0.25">
      <c r="A8695" s="11" t="s">
        <v>477</v>
      </c>
      <c r="B8695" s="17" t="s">
        <v>1540</v>
      </c>
      <c r="C8695" s="17" t="s">
        <v>7545</v>
      </c>
      <c r="D8695" s="18" t="s">
        <v>479</v>
      </c>
      <c r="E8695" s="12">
        <v>5</v>
      </c>
      <c r="F8695" s="11" t="s">
        <v>12</v>
      </c>
      <c r="G8695" s="11"/>
      <c r="H8695" s="12" t="s">
        <v>141</v>
      </c>
      <c r="I8695" s="11"/>
    </row>
    <row r="8696" spans="1:9" s="5" customFormat="1" ht="33" x14ac:dyDescent="0.25">
      <c r="A8696" s="11" t="s">
        <v>477</v>
      </c>
      <c r="B8696" s="17" t="s">
        <v>718</v>
      </c>
      <c r="C8696" s="17" t="s">
        <v>7546</v>
      </c>
      <c r="D8696" s="18" t="s">
        <v>479</v>
      </c>
      <c r="E8696" s="12">
        <v>50</v>
      </c>
      <c r="F8696" s="11" t="s">
        <v>12</v>
      </c>
      <c r="G8696" s="11"/>
      <c r="H8696" s="12" t="s">
        <v>141</v>
      </c>
      <c r="I8696" s="11"/>
    </row>
    <row r="8697" spans="1:9" s="5" customFormat="1" ht="33" x14ac:dyDescent="0.25">
      <c r="A8697" s="11" t="s">
        <v>477</v>
      </c>
      <c r="B8697" s="17" t="s">
        <v>1541</v>
      </c>
      <c r="C8697" s="17" t="s">
        <v>7547</v>
      </c>
      <c r="D8697" s="18" t="s">
        <v>479</v>
      </c>
      <c r="E8697" s="12">
        <v>5</v>
      </c>
      <c r="F8697" s="11" t="s">
        <v>12</v>
      </c>
      <c r="G8697" s="11"/>
      <c r="H8697" s="12" t="s">
        <v>141</v>
      </c>
      <c r="I8697" s="11"/>
    </row>
    <row r="8698" spans="1:9" s="5" customFormat="1" ht="33" x14ac:dyDescent="0.25">
      <c r="A8698" s="11" t="s">
        <v>477</v>
      </c>
      <c r="B8698" s="17" t="s">
        <v>1542</v>
      </c>
      <c r="C8698" s="17" t="s">
        <v>7547</v>
      </c>
      <c r="D8698" s="18" t="s">
        <v>479</v>
      </c>
      <c r="E8698" s="12">
        <v>254</v>
      </c>
      <c r="F8698" s="11" t="s">
        <v>12</v>
      </c>
      <c r="G8698" s="11"/>
      <c r="H8698" s="12" t="s">
        <v>141</v>
      </c>
      <c r="I8698" s="11"/>
    </row>
    <row r="8699" spans="1:9" s="5" customFormat="1" ht="33" x14ac:dyDescent="0.25">
      <c r="A8699" s="11" t="s">
        <v>477</v>
      </c>
      <c r="B8699" s="17" t="s">
        <v>720</v>
      </c>
      <c r="C8699" s="17" t="s">
        <v>7579</v>
      </c>
      <c r="D8699" s="18" t="s">
        <v>479</v>
      </c>
      <c r="E8699" s="12">
        <v>10</v>
      </c>
      <c r="F8699" s="11" t="s">
        <v>12</v>
      </c>
      <c r="G8699" s="11"/>
      <c r="H8699" s="12" t="s">
        <v>141</v>
      </c>
      <c r="I8699" s="11"/>
    </row>
    <row r="8700" spans="1:9" s="5" customFormat="1" ht="33" x14ac:dyDescent="0.25">
      <c r="A8700" s="11" t="s">
        <v>477</v>
      </c>
      <c r="B8700" s="17" t="s">
        <v>1543</v>
      </c>
      <c r="C8700" s="17" t="s">
        <v>7548</v>
      </c>
      <c r="D8700" s="18" t="s">
        <v>479</v>
      </c>
      <c r="E8700" s="12">
        <v>55</v>
      </c>
      <c r="F8700" s="11" t="s">
        <v>12</v>
      </c>
      <c r="G8700" s="11"/>
      <c r="H8700" s="12" t="s">
        <v>141</v>
      </c>
      <c r="I8700" s="11"/>
    </row>
    <row r="8701" spans="1:9" s="5" customFormat="1" ht="33" x14ac:dyDescent="0.25">
      <c r="A8701" s="11" t="s">
        <v>477</v>
      </c>
      <c r="B8701" s="17" t="s">
        <v>1544</v>
      </c>
      <c r="C8701" s="17" t="s">
        <v>7548</v>
      </c>
      <c r="D8701" s="18" t="s">
        <v>479</v>
      </c>
      <c r="E8701" s="12">
        <v>5</v>
      </c>
      <c r="F8701" s="11" t="s">
        <v>12</v>
      </c>
      <c r="G8701" s="11"/>
      <c r="H8701" s="12" t="s">
        <v>141</v>
      </c>
      <c r="I8701" s="11"/>
    </row>
    <row r="8702" spans="1:9" s="5" customFormat="1" ht="33" x14ac:dyDescent="0.25">
      <c r="A8702" s="11" t="s">
        <v>477</v>
      </c>
      <c r="B8702" s="17" t="s">
        <v>1545</v>
      </c>
      <c r="C8702" s="17" t="s">
        <v>7549</v>
      </c>
      <c r="D8702" s="18" t="s">
        <v>479</v>
      </c>
      <c r="E8702" s="12">
        <v>266</v>
      </c>
      <c r="F8702" s="11" t="s">
        <v>12</v>
      </c>
      <c r="G8702" s="11"/>
      <c r="H8702" s="12" t="s">
        <v>141</v>
      </c>
      <c r="I8702" s="11"/>
    </row>
    <row r="8703" spans="1:9" s="5" customFormat="1" ht="33" x14ac:dyDescent="0.25">
      <c r="A8703" s="11" t="s">
        <v>477</v>
      </c>
      <c r="B8703" s="17" t="s">
        <v>1546</v>
      </c>
      <c r="C8703" s="17" t="s">
        <v>7549</v>
      </c>
      <c r="D8703" s="18" t="s">
        <v>479</v>
      </c>
      <c r="E8703" s="12">
        <v>50</v>
      </c>
      <c r="F8703" s="11" t="s">
        <v>12</v>
      </c>
      <c r="G8703" s="11"/>
      <c r="H8703" s="12" t="s">
        <v>141</v>
      </c>
      <c r="I8703" s="11"/>
    </row>
    <row r="8704" spans="1:9" s="5" customFormat="1" ht="33" x14ac:dyDescent="0.25">
      <c r="A8704" s="11" t="s">
        <v>477</v>
      </c>
      <c r="B8704" s="17" t="s">
        <v>1547</v>
      </c>
      <c r="C8704" s="17" t="s">
        <v>7549</v>
      </c>
      <c r="D8704" s="18" t="s">
        <v>479</v>
      </c>
      <c r="E8704" s="12">
        <v>60</v>
      </c>
      <c r="F8704" s="11" t="s">
        <v>12</v>
      </c>
      <c r="G8704" s="11"/>
      <c r="H8704" s="12" t="s">
        <v>141</v>
      </c>
      <c r="I8704" s="11"/>
    </row>
    <row r="8705" spans="1:9" s="5" customFormat="1" ht="33" x14ac:dyDescent="0.25">
      <c r="A8705" s="11" t="s">
        <v>477</v>
      </c>
      <c r="B8705" s="17" t="s">
        <v>1548</v>
      </c>
      <c r="C8705" s="17" t="s">
        <v>7550</v>
      </c>
      <c r="D8705" s="18" t="s">
        <v>479</v>
      </c>
      <c r="E8705" s="12">
        <v>66</v>
      </c>
      <c r="F8705" s="11" t="s">
        <v>12</v>
      </c>
      <c r="G8705" s="11"/>
      <c r="H8705" s="12" t="s">
        <v>141</v>
      </c>
      <c r="I8705" s="11"/>
    </row>
    <row r="8706" spans="1:9" s="5" customFormat="1" ht="33" x14ac:dyDescent="0.25">
      <c r="A8706" s="11" t="s">
        <v>477</v>
      </c>
      <c r="B8706" s="17" t="s">
        <v>1549</v>
      </c>
      <c r="C8706" s="17" t="s">
        <v>7551</v>
      </c>
      <c r="D8706" s="18" t="s">
        <v>479</v>
      </c>
      <c r="E8706" s="12">
        <v>66</v>
      </c>
      <c r="F8706" s="11" t="s">
        <v>12</v>
      </c>
      <c r="G8706" s="11"/>
      <c r="H8706" s="12" t="s">
        <v>141</v>
      </c>
      <c r="I8706" s="11"/>
    </row>
    <row r="8707" spans="1:9" s="5" customFormat="1" ht="33" x14ac:dyDescent="0.25">
      <c r="A8707" s="11" t="s">
        <v>477</v>
      </c>
      <c r="B8707" s="17" t="s">
        <v>1550</v>
      </c>
      <c r="C8707" s="17" t="s">
        <v>7552</v>
      </c>
      <c r="D8707" s="18" t="s">
        <v>479</v>
      </c>
      <c r="E8707" s="12">
        <v>100</v>
      </c>
      <c r="F8707" s="11" t="s">
        <v>12</v>
      </c>
      <c r="G8707" s="11"/>
      <c r="H8707" s="12" t="s">
        <v>141</v>
      </c>
      <c r="I8707" s="11"/>
    </row>
    <row r="8708" spans="1:9" s="5" customFormat="1" ht="33" x14ac:dyDescent="0.25">
      <c r="A8708" s="11" t="s">
        <v>477</v>
      </c>
      <c r="B8708" s="17" t="s">
        <v>1551</v>
      </c>
      <c r="C8708" s="17" t="s">
        <v>7553</v>
      </c>
      <c r="D8708" s="18" t="s">
        <v>479</v>
      </c>
      <c r="E8708" s="12">
        <v>55</v>
      </c>
      <c r="F8708" s="11" t="s">
        <v>12</v>
      </c>
      <c r="G8708" s="11"/>
      <c r="H8708" s="12" t="s">
        <v>141</v>
      </c>
      <c r="I8708" s="11"/>
    </row>
    <row r="8709" spans="1:9" s="5" customFormat="1" ht="33" x14ac:dyDescent="0.25">
      <c r="A8709" s="11" t="s">
        <v>477</v>
      </c>
      <c r="B8709" s="17" t="s">
        <v>1551</v>
      </c>
      <c r="C8709" s="17" t="s">
        <v>7553</v>
      </c>
      <c r="D8709" s="18" t="s">
        <v>479</v>
      </c>
      <c r="E8709" s="12">
        <v>50</v>
      </c>
      <c r="F8709" s="11" t="s">
        <v>12</v>
      </c>
      <c r="G8709" s="11"/>
      <c r="H8709" s="12" t="s">
        <v>141</v>
      </c>
      <c r="I8709" s="11"/>
    </row>
    <row r="8710" spans="1:9" s="5" customFormat="1" ht="33" x14ac:dyDescent="0.25">
      <c r="A8710" s="11" t="s">
        <v>477</v>
      </c>
      <c r="B8710" s="17" t="s">
        <v>1552</v>
      </c>
      <c r="C8710" s="17" t="s">
        <v>7553</v>
      </c>
      <c r="D8710" s="18" t="s">
        <v>479</v>
      </c>
      <c r="E8710" s="12">
        <v>5</v>
      </c>
      <c r="F8710" s="11" t="s">
        <v>12</v>
      </c>
      <c r="G8710" s="11"/>
      <c r="H8710" s="12" t="s">
        <v>141</v>
      </c>
      <c r="I8710" s="11"/>
    </row>
    <row r="8711" spans="1:9" s="5" customFormat="1" ht="33" x14ac:dyDescent="0.25">
      <c r="A8711" s="11" t="s">
        <v>477</v>
      </c>
      <c r="B8711" s="17" t="s">
        <v>1553</v>
      </c>
      <c r="C8711" s="17" t="s">
        <v>7554</v>
      </c>
      <c r="D8711" s="18" t="s">
        <v>479</v>
      </c>
      <c r="E8711" s="12">
        <v>100</v>
      </c>
      <c r="F8711" s="11" t="s">
        <v>12</v>
      </c>
      <c r="G8711" s="11"/>
      <c r="H8711" s="12" t="s">
        <v>141</v>
      </c>
      <c r="I8711" s="11"/>
    </row>
    <row r="8712" spans="1:9" s="5" customFormat="1" ht="33" x14ac:dyDescent="0.25">
      <c r="A8712" s="11" t="s">
        <v>478</v>
      </c>
      <c r="B8712" s="17" t="s">
        <v>722</v>
      </c>
      <c r="C8712" s="17" t="s">
        <v>7650</v>
      </c>
      <c r="D8712" s="18" t="s">
        <v>480</v>
      </c>
      <c r="E8712" s="12">
        <v>20</v>
      </c>
      <c r="F8712" s="11" t="s">
        <v>12</v>
      </c>
      <c r="G8712" s="11"/>
      <c r="H8712" s="12" t="s">
        <v>141</v>
      </c>
      <c r="I8712" s="11"/>
    </row>
    <row r="8713" spans="1:9" s="5" customFormat="1" ht="33" x14ac:dyDescent="0.25">
      <c r="A8713" s="11" t="s">
        <v>478</v>
      </c>
      <c r="B8713" s="17" t="s">
        <v>722</v>
      </c>
      <c r="C8713" s="17" t="s">
        <v>7625</v>
      </c>
      <c r="D8713" s="18" t="s">
        <v>480</v>
      </c>
      <c r="E8713" s="12">
        <v>9</v>
      </c>
      <c r="F8713" s="11" t="s">
        <v>12</v>
      </c>
      <c r="G8713" s="11"/>
      <c r="H8713" s="12" t="s">
        <v>141</v>
      </c>
      <c r="I8713" s="11"/>
    </row>
    <row r="8714" spans="1:9" s="5" customFormat="1" ht="33" x14ac:dyDescent="0.25">
      <c r="A8714" s="11" t="s">
        <v>478</v>
      </c>
      <c r="B8714" s="17" t="s">
        <v>722</v>
      </c>
      <c r="C8714" s="17" t="s">
        <v>7687</v>
      </c>
      <c r="D8714" s="18" t="s">
        <v>480</v>
      </c>
      <c r="E8714" s="12">
        <v>16</v>
      </c>
      <c r="F8714" s="11" t="s">
        <v>12</v>
      </c>
      <c r="G8714" s="11"/>
      <c r="H8714" s="12" t="s">
        <v>141</v>
      </c>
      <c r="I8714" s="11"/>
    </row>
    <row r="8715" spans="1:9" s="5" customFormat="1" ht="33" x14ac:dyDescent="0.25">
      <c r="A8715" s="11" t="s">
        <v>478</v>
      </c>
      <c r="B8715" s="17" t="s">
        <v>722</v>
      </c>
      <c r="C8715" s="17" t="s">
        <v>7618</v>
      </c>
      <c r="D8715" s="18" t="s">
        <v>480</v>
      </c>
      <c r="E8715" s="12">
        <v>30</v>
      </c>
      <c r="F8715" s="11" t="s">
        <v>12</v>
      </c>
      <c r="G8715" s="11"/>
      <c r="H8715" s="12" t="s">
        <v>141</v>
      </c>
      <c r="I8715" s="11"/>
    </row>
    <row r="8716" spans="1:9" s="5" customFormat="1" ht="33" x14ac:dyDescent="0.25">
      <c r="A8716" s="11" t="s">
        <v>478</v>
      </c>
      <c r="B8716" s="17" t="s">
        <v>722</v>
      </c>
      <c r="C8716" s="17" t="s">
        <v>7671</v>
      </c>
      <c r="D8716" s="18" t="s">
        <v>480</v>
      </c>
      <c r="E8716" s="12">
        <v>3</v>
      </c>
      <c r="F8716" s="11" t="s">
        <v>12</v>
      </c>
      <c r="G8716" s="11"/>
      <c r="H8716" s="12" t="s">
        <v>141</v>
      </c>
      <c r="I8716" s="11"/>
    </row>
    <row r="8717" spans="1:9" s="5" customFormat="1" ht="33" x14ac:dyDescent="0.25">
      <c r="A8717" s="11" t="s">
        <v>478</v>
      </c>
      <c r="B8717" s="17" t="s">
        <v>722</v>
      </c>
      <c r="C8717" s="17" t="s">
        <v>7657</v>
      </c>
      <c r="D8717" s="18" t="s">
        <v>480</v>
      </c>
      <c r="E8717" s="12">
        <v>30</v>
      </c>
      <c r="F8717" s="11" t="s">
        <v>12</v>
      </c>
      <c r="G8717" s="11"/>
      <c r="H8717" s="12" t="s">
        <v>141</v>
      </c>
      <c r="I8717" s="11"/>
    </row>
    <row r="8718" spans="1:9" s="5" customFormat="1" ht="33" x14ac:dyDescent="0.25">
      <c r="A8718" s="11" t="s">
        <v>478</v>
      </c>
      <c r="B8718" s="17" t="s">
        <v>722</v>
      </c>
      <c r="C8718" s="17" t="s">
        <v>7608</v>
      </c>
      <c r="D8718" s="18" t="s">
        <v>480</v>
      </c>
      <c r="E8718" s="12">
        <v>7</v>
      </c>
      <c r="F8718" s="11" t="s">
        <v>12</v>
      </c>
      <c r="G8718" s="11"/>
      <c r="H8718" s="12" t="s">
        <v>141</v>
      </c>
      <c r="I8718" s="11"/>
    </row>
    <row r="8719" spans="1:9" s="5" customFormat="1" ht="33" x14ac:dyDescent="0.25">
      <c r="A8719" s="11" t="s">
        <v>478</v>
      </c>
      <c r="B8719" s="17" t="s">
        <v>722</v>
      </c>
      <c r="C8719" s="17" t="s">
        <v>7666</v>
      </c>
      <c r="D8719" s="18" t="s">
        <v>480</v>
      </c>
      <c r="E8719" s="12">
        <v>21</v>
      </c>
      <c r="F8719" s="11" t="s">
        <v>12</v>
      </c>
      <c r="G8719" s="11"/>
      <c r="H8719" s="12" t="s">
        <v>141</v>
      </c>
      <c r="I8719" s="11"/>
    </row>
    <row r="8720" spans="1:9" s="5" customFormat="1" ht="33" x14ac:dyDescent="0.25">
      <c r="A8720" s="11" t="s">
        <v>478</v>
      </c>
      <c r="B8720" s="17" t="s">
        <v>722</v>
      </c>
      <c r="C8720" s="17" t="s">
        <v>7647</v>
      </c>
      <c r="D8720" s="18" t="s">
        <v>480</v>
      </c>
      <c r="E8720" s="12">
        <v>3</v>
      </c>
      <c r="F8720" s="11" t="s">
        <v>12</v>
      </c>
      <c r="G8720" s="11"/>
      <c r="H8720" s="12" t="s">
        <v>141</v>
      </c>
      <c r="I8720" s="11"/>
    </row>
    <row r="8721" spans="1:9" s="5" customFormat="1" ht="33" x14ac:dyDescent="0.25">
      <c r="A8721" s="11" t="s">
        <v>478</v>
      </c>
      <c r="B8721" s="17" t="s">
        <v>722</v>
      </c>
      <c r="C8721" s="17" t="s">
        <v>7620</v>
      </c>
      <c r="D8721" s="18" t="s">
        <v>480</v>
      </c>
      <c r="E8721" s="12">
        <v>19</v>
      </c>
      <c r="F8721" s="11" t="s">
        <v>12</v>
      </c>
      <c r="G8721" s="11"/>
      <c r="H8721" s="12" t="s">
        <v>141</v>
      </c>
      <c r="I8721" s="11"/>
    </row>
    <row r="8722" spans="1:9" s="5" customFormat="1" ht="33" x14ac:dyDescent="0.25">
      <c r="A8722" s="11" t="s">
        <v>478</v>
      </c>
      <c r="B8722" s="17" t="s">
        <v>722</v>
      </c>
      <c r="C8722" s="17" t="s">
        <v>7676</v>
      </c>
      <c r="D8722" s="18" t="s">
        <v>480</v>
      </c>
      <c r="E8722" s="12">
        <v>16</v>
      </c>
      <c r="F8722" s="11" t="s">
        <v>12</v>
      </c>
      <c r="G8722" s="11"/>
      <c r="H8722" s="12" t="s">
        <v>141</v>
      </c>
      <c r="I8722" s="11"/>
    </row>
    <row r="8723" spans="1:9" s="5" customFormat="1" ht="33" x14ac:dyDescent="0.25">
      <c r="A8723" s="11" t="s">
        <v>478</v>
      </c>
      <c r="B8723" s="17" t="s">
        <v>722</v>
      </c>
      <c r="C8723" s="17" t="s">
        <v>7635</v>
      </c>
      <c r="D8723" s="18" t="s">
        <v>480</v>
      </c>
      <c r="E8723" s="12">
        <v>13</v>
      </c>
      <c r="F8723" s="11" t="s">
        <v>12</v>
      </c>
      <c r="G8723" s="11"/>
      <c r="H8723" s="12" t="s">
        <v>141</v>
      </c>
      <c r="I8723" s="11"/>
    </row>
    <row r="8724" spans="1:9" s="5" customFormat="1" ht="33" x14ac:dyDescent="0.25">
      <c r="A8724" s="11" t="s">
        <v>478</v>
      </c>
      <c r="B8724" s="17" t="s">
        <v>722</v>
      </c>
      <c r="C8724" s="17" t="s">
        <v>7664</v>
      </c>
      <c r="D8724" s="18" t="s">
        <v>480</v>
      </c>
      <c r="E8724" s="12">
        <v>7</v>
      </c>
      <c r="F8724" s="11" t="s">
        <v>12</v>
      </c>
      <c r="G8724" s="11"/>
      <c r="H8724" s="12" t="s">
        <v>141</v>
      </c>
      <c r="I8724" s="11"/>
    </row>
    <row r="8725" spans="1:9" s="5" customFormat="1" ht="33" x14ac:dyDescent="0.25">
      <c r="A8725" s="11" t="s">
        <v>478</v>
      </c>
      <c r="B8725" s="17" t="s">
        <v>722</v>
      </c>
      <c r="C8725" s="17" t="s">
        <v>7655</v>
      </c>
      <c r="D8725" s="18" t="s">
        <v>480</v>
      </c>
      <c r="E8725" s="12">
        <v>20</v>
      </c>
      <c r="F8725" s="11" t="s">
        <v>12</v>
      </c>
      <c r="G8725" s="11"/>
      <c r="H8725" s="12" t="s">
        <v>141</v>
      </c>
      <c r="I8725" s="11"/>
    </row>
    <row r="8726" spans="1:9" s="5" customFormat="1" ht="33" x14ac:dyDescent="0.25">
      <c r="A8726" s="11" t="s">
        <v>478</v>
      </c>
      <c r="B8726" s="17" t="s">
        <v>722</v>
      </c>
      <c r="C8726" s="17" t="s">
        <v>7643</v>
      </c>
      <c r="D8726" s="18" t="s">
        <v>480</v>
      </c>
      <c r="E8726" s="12">
        <v>17</v>
      </c>
      <c r="F8726" s="11" t="s">
        <v>12</v>
      </c>
      <c r="G8726" s="11"/>
      <c r="H8726" s="12" t="s">
        <v>141</v>
      </c>
      <c r="I8726" s="11"/>
    </row>
    <row r="8727" spans="1:9" s="5" customFormat="1" ht="33" x14ac:dyDescent="0.25">
      <c r="A8727" s="11" t="s">
        <v>478</v>
      </c>
      <c r="B8727" s="17" t="s">
        <v>722</v>
      </c>
      <c r="C8727" s="17" t="s">
        <v>7688</v>
      </c>
      <c r="D8727" s="18" t="s">
        <v>480</v>
      </c>
      <c r="E8727" s="12">
        <v>9</v>
      </c>
      <c r="F8727" s="11" t="s">
        <v>12</v>
      </c>
      <c r="G8727" s="11"/>
      <c r="H8727" s="12" t="s">
        <v>141</v>
      </c>
      <c r="I8727" s="11"/>
    </row>
    <row r="8728" spans="1:9" s="5" customFormat="1" ht="33" x14ac:dyDescent="0.25">
      <c r="A8728" s="11" t="s">
        <v>478</v>
      </c>
      <c r="B8728" s="17" t="s">
        <v>722</v>
      </c>
      <c r="C8728" s="17" t="s">
        <v>7658</v>
      </c>
      <c r="D8728" s="18" t="s">
        <v>480</v>
      </c>
      <c r="E8728" s="12">
        <v>28</v>
      </c>
      <c r="F8728" s="11" t="s">
        <v>12</v>
      </c>
      <c r="G8728" s="11"/>
      <c r="H8728" s="12" t="s">
        <v>141</v>
      </c>
      <c r="I8728" s="11"/>
    </row>
    <row r="8729" spans="1:9" s="5" customFormat="1" ht="33" x14ac:dyDescent="0.25">
      <c r="A8729" s="11" t="s">
        <v>478</v>
      </c>
      <c r="B8729" s="17" t="s">
        <v>722</v>
      </c>
      <c r="C8729" s="17" t="s">
        <v>7681</v>
      </c>
      <c r="D8729" s="18" t="s">
        <v>480</v>
      </c>
      <c r="E8729" s="12">
        <v>20</v>
      </c>
      <c r="F8729" s="11" t="s">
        <v>12</v>
      </c>
      <c r="G8729" s="11"/>
      <c r="H8729" s="12" t="s">
        <v>141</v>
      </c>
      <c r="I8729" s="11"/>
    </row>
    <row r="8730" spans="1:9" s="5" customFormat="1" ht="33" x14ac:dyDescent="0.25">
      <c r="A8730" s="11" t="s">
        <v>478</v>
      </c>
      <c r="B8730" s="17" t="s">
        <v>722</v>
      </c>
      <c r="C8730" s="17" t="s">
        <v>7665</v>
      </c>
      <c r="D8730" s="18" t="s">
        <v>480</v>
      </c>
      <c r="E8730" s="12">
        <v>8</v>
      </c>
      <c r="F8730" s="11" t="s">
        <v>12</v>
      </c>
      <c r="G8730" s="11"/>
      <c r="H8730" s="12" t="s">
        <v>141</v>
      </c>
      <c r="I8730" s="11"/>
    </row>
    <row r="8731" spans="1:9" s="5" customFormat="1" ht="33" x14ac:dyDescent="0.25">
      <c r="A8731" s="11" t="s">
        <v>478</v>
      </c>
      <c r="B8731" s="17" t="s">
        <v>722</v>
      </c>
      <c r="C8731" s="17" t="s">
        <v>7612</v>
      </c>
      <c r="D8731" s="18" t="s">
        <v>480</v>
      </c>
      <c r="E8731" s="12">
        <v>20</v>
      </c>
      <c r="F8731" s="11" t="s">
        <v>12</v>
      </c>
      <c r="G8731" s="11"/>
      <c r="H8731" s="12" t="s">
        <v>141</v>
      </c>
      <c r="I8731" s="11"/>
    </row>
    <row r="8732" spans="1:9" s="5" customFormat="1" ht="33" x14ac:dyDescent="0.25">
      <c r="A8732" s="11" t="s">
        <v>478</v>
      </c>
      <c r="B8732" s="17" t="s">
        <v>722</v>
      </c>
      <c r="C8732" s="17" t="s">
        <v>7634</v>
      </c>
      <c r="D8732" s="18" t="s">
        <v>480</v>
      </c>
      <c r="E8732" s="12">
        <v>16</v>
      </c>
      <c r="F8732" s="11" t="s">
        <v>12</v>
      </c>
      <c r="G8732" s="11"/>
      <c r="H8732" s="12" t="s">
        <v>141</v>
      </c>
      <c r="I8732" s="11"/>
    </row>
    <row r="8733" spans="1:9" s="5" customFormat="1" ht="33" x14ac:dyDescent="0.25">
      <c r="A8733" s="11" t="s">
        <v>478</v>
      </c>
      <c r="B8733" s="17" t="s">
        <v>722</v>
      </c>
      <c r="C8733" s="17" t="s">
        <v>7678</v>
      </c>
      <c r="D8733" s="18" t="s">
        <v>480</v>
      </c>
      <c r="E8733" s="12">
        <v>25</v>
      </c>
      <c r="F8733" s="11" t="s">
        <v>12</v>
      </c>
      <c r="G8733" s="11"/>
      <c r="H8733" s="12" t="s">
        <v>141</v>
      </c>
      <c r="I8733" s="11"/>
    </row>
    <row r="8734" spans="1:9" s="5" customFormat="1" ht="33" x14ac:dyDescent="0.25">
      <c r="A8734" s="11" t="s">
        <v>478</v>
      </c>
      <c r="B8734" s="17" t="s">
        <v>722</v>
      </c>
      <c r="C8734" s="17" t="s">
        <v>7669</v>
      </c>
      <c r="D8734" s="18" t="s">
        <v>480</v>
      </c>
      <c r="E8734" s="12">
        <v>6</v>
      </c>
      <c r="F8734" s="11" t="s">
        <v>12</v>
      </c>
      <c r="G8734" s="11"/>
      <c r="H8734" s="12" t="s">
        <v>141</v>
      </c>
      <c r="I8734" s="11"/>
    </row>
    <row r="8735" spans="1:9" s="5" customFormat="1" ht="33" x14ac:dyDescent="0.25">
      <c r="A8735" s="11" t="s">
        <v>478</v>
      </c>
      <c r="B8735" s="17" t="s">
        <v>722</v>
      </c>
      <c r="C8735" s="17" t="s">
        <v>7636</v>
      </c>
      <c r="D8735" s="18" t="s">
        <v>480</v>
      </c>
      <c r="E8735" s="12">
        <v>11</v>
      </c>
      <c r="F8735" s="11" t="s">
        <v>12</v>
      </c>
      <c r="G8735" s="11"/>
      <c r="H8735" s="12" t="s">
        <v>141</v>
      </c>
      <c r="I8735" s="11"/>
    </row>
    <row r="8736" spans="1:9" s="5" customFormat="1" ht="33" x14ac:dyDescent="0.25">
      <c r="A8736" s="11" t="s">
        <v>478</v>
      </c>
      <c r="B8736" s="17" t="s">
        <v>722</v>
      </c>
      <c r="C8736" s="17" t="s">
        <v>7607</v>
      </c>
      <c r="D8736" s="18" t="s">
        <v>480</v>
      </c>
      <c r="E8736" s="12">
        <v>24</v>
      </c>
      <c r="F8736" s="11" t="s">
        <v>12</v>
      </c>
      <c r="G8736" s="11"/>
      <c r="H8736" s="12" t="s">
        <v>141</v>
      </c>
      <c r="I8736" s="11"/>
    </row>
    <row r="8737" spans="1:9" s="5" customFormat="1" ht="33" x14ac:dyDescent="0.25">
      <c r="A8737" s="11" t="s">
        <v>478</v>
      </c>
      <c r="B8737" s="17" t="s">
        <v>722</v>
      </c>
      <c r="C8737" s="17" t="s">
        <v>7615</v>
      </c>
      <c r="D8737" s="18" t="s">
        <v>480</v>
      </c>
      <c r="E8737" s="12">
        <v>27</v>
      </c>
      <c r="F8737" s="11" t="s">
        <v>12</v>
      </c>
      <c r="G8737" s="11"/>
      <c r="H8737" s="12" t="s">
        <v>141</v>
      </c>
      <c r="I8737" s="11"/>
    </row>
    <row r="8738" spans="1:9" s="5" customFormat="1" ht="33" x14ac:dyDescent="0.25">
      <c r="A8738" s="11" t="s">
        <v>478</v>
      </c>
      <c r="B8738" s="17" t="s">
        <v>722</v>
      </c>
      <c r="C8738" s="17" t="s">
        <v>7660</v>
      </c>
      <c r="D8738" s="18" t="s">
        <v>480</v>
      </c>
      <c r="E8738" s="12">
        <v>11</v>
      </c>
      <c r="F8738" s="11" t="s">
        <v>12</v>
      </c>
      <c r="G8738" s="11"/>
      <c r="H8738" s="12" t="s">
        <v>141</v>
      </c>
      <c r="I8738" s="11"/>
    </row>
    <row r="8739" spans="1:9" s="5" customFormat="1" ht="33" x14ac:dyDescent="0.25">
      <c r="A8739" s="11" t="s">
        <v>478</v>
      </c>
      <c r="B8739" s="17" t="s">
        <v>722</v>
      </c>
      <c r="C8739" s="17" t="s">
        <v>7659</v>
      </c>
      <c r="D8739" s="18" t="s">
        <v>480</v>
      </c>
      <c r="E8739" s="12">
        <v>20</v>
      </c>
      <c r="F8739" s="11" t="s">
        <v>12</v>
      </c>
      <c r="G8739" s="11"/>
      <c r="H8739" s="12" t="s">
        <v>141</v>
      </c>
      <c r="I8739" s="11"/>
    </row>
    <row r="8740" spans="1:9" s="5" customFormat="1" ht="33" x14ac:dyDescent="0.25">
      <c r="A8740" s="11" t="s">
        <v>478</v>
      </c>
      <c r="B8740" s="17" t="s">
        <v>722</v>
      </c>
      <c r="C8740" s="17" t="s">
        <v>7623</v>
      </c>
      <c r="D8740" s="18" t="s">
        <v>480</v>
      </c>
      <c r="E8740" s="12">
        <v>16</v>
      </c>
      <c r="F8740" s="11" t="s">
        <v>12</v>
      </c>
      <c r="G8740" s="11"/>
      <c r="H8740" s="12" t="s">
        <v>141</v>
      </c>
      <c r="I8740" s="11"/>
    </row>
    <row r="8741" spans="1:9" s="5" customFormat="1" ht="33" x14ac:dyDescent="0.25">
      <c r="A8741" s="11" t="s">
        <v>478</v>
      </c>
      <c r="B8741" s="17" t="s">
        <v>722</v>
      </c>
      <c r="C8741" s="17" t="s">
        <v>7685</v>
      </c>
      <c r="D8741" s="18" t="s">
        <v>480</v>
      </c>
      <c r="E8741" s="12">
        <v>20</v>
      </c>
      <c r="F8741" s="11" t="s">
        <v>12</v>
      </c>
      <c r="G8741" s="11"/>
      <c r="H8741" s="12" t="s">
        <v>141</v>
      </c>
      <c r="I8741" s="11"/>
    </row>
    <row r="8742" spans="1:9" s="5" customFormat="1" ht="33" x14ac:dyDescent="0.25">
      <c r="A8742" s="11" t="s">
        <v>478</v>
      </c>
      <c r="B8742" s="17" t="s">
        <v>722</v>
      </c>
      <c r="C8742" s="17" t="s">
        <v>7668</v>
      </c>
      <c r="D8742" s="18" t="s">
        <v>480</v>
      </c>
      <c r="E8742" s="12">
        <v>16</v>
      </c>
      <c r="F8742" s="11" t="s">
        <v>12</v>
      </c>
      <c r="G8742" s="11"/>
      <c r="H8742" s="12" t="s">
        <v>141</v>
      </c>
      <c r="I8742" s="11"/>
    </row>
    <row r="8743" spans="1:9" s="5" customFormat="1" ht="33" x14ac:dyDescent="0.25">
      <c r="A8743" s="11" t="s">
        <v>478</v>
      </c>
      <c r="B8743" s="17" t="s">
        <v>722</v>
      </c>
      <c r="C8743" s="17" t="s">
        <v>7662</v>
      </c>
      <c r="D8743" s="18" t="s">
        <v>480</v>
      </c>
      <c r="E8743" s="12">
        <v>11</v>
      </c>
      <c r="F8743" s="11" t="s">
        <v>12</v>
      </c>
      <c r="G8743" s="11"/>
      <c r="H8743" s="12" t="s">
        <v>141</v>
      </c>
      <c r="I8743" s="11"/>
    </row>
    <row r="8744" spans="1:9" s="5" customFormat="1" ht="33" x14ac:dyDescent="0.25">
      <c r="A8744" s="11" t="s">
        <v>478</v>
      </c>
      <c r="B8744" s="17" t="s">
        <v>722</v>
      </c>
      <c r="C8744" s="17" t="s">
        <v>7667</v>
      </c>
      <c r="D8744" s="18" t="s">
        <v>480</v>
      </c>
      <c r="E8744" s="12">
        <v>20</v>
      </c>
      <c r="F8744" s="11" t="s">
        <v>12</v>
      </c>
      <c r="G8744" s="11"/>
      <c r="H8744" s="12" t="s">
        <v>141</v>
      </c>
      <c r="I8744" s="11"/>
    </row>
    <row r="8745" spans="1:9" s="5" customFormat="1" ht="33" x14ac:dyDescent="0.25">
      <c r="A8745" s="11" t="s">
        <v>478</v>
      </c>
      <c r="B8745" s="17" t="s">
        <v>722</v>
      </c>
      <c r="C8745" s="17" t="s">
        <v>7632</v>
      </c>
      <c r="D8745" s="18" t="s">
        <v>480</v>
      </c>
      <c r="E8745" s="12">
        <v>1</v>
      </c>
      <c r="F8745" s="11" t="s">
        <v>12</v>
      </c>
      <c r="G8745" s="11"/>
      <c r="H8745" s="12" t="s">
        <v>141</v>
      </c>
      <c r="I8745" s="11"/>
    </row>
    <row r="8746" spans="1:9" s="5" customFormat="1" ht="33" x14ac:dyDescent="0.25">
      <c r="A8746" s="11" t="s">
        <v>478</v>
      </c>
      <c r="B8746" s="17" t="s">
        <v>722</v>
      </c>
      <c r="C8746" s="17" t="s">
        <v>7606</v>
      </c>
      <c r="D8746" s="18" t="s">
        <v>480</v>
      </c>
      <c r="E8746" s="12">
        <v>20</v>
      </c>
      <c r="F8746" s="11" t="s">
        <v>12</v>
      </c>
      <c r="G8746" s="11"/>
      <c r="H8746" s="12" t="s">
        <v>141</v>
      </c>
      <c r="I8746" s="11"/>
    </row>
    <row r="8747" spans="1:9" s="5" customFormat="1" ht="33" x14ac:dyDescent="0.25">
      <c r="A8747" s="11" t="s">
        <v>478</v>
      </c>
      <c r="B8747" s="17" t="s">
        <v>722</v>
      </c>
      <c r="C8747" s="17" t="s">
        <v>7619</v>
      </c>
      <c r="D8747" s="18" t="s">
        <v>480</v>
      </c>
      <c r="E8747" s="12">
        <v>14</v>
      </c>
      <c r="F8747" s="11" t="s">
        <v>12</v>
      </c>
      <c r="G8747" s="11"/>
      <c r="H8747" s="12" t="s">
        <v>141</v>
      </c>
      <c r="I8747" s="11"/>
    </row>
    <row r="8748" spans="1:9" s="5" customFormat="1" ht="33" x14ac:dyDescent="0.25">
      <c r="A8748" s="11" t="s">
        <v>478</v>
      </c>
      <c r="B8748" s="17" t="s">
        <v>722</v>
      </c>
      <c r="C8748" s="17" t="s">
        <v>7674</v>
      </c>
      <c r="D8748" s="18" t="s">
        <v>480</v>
      </c>
      <c r="E8748" s="12">
        <v>20</v>
      </c>
      <c r="F8748" s="11" t="s">
        <v>12</v>
      </c>
      <c r="G8748" s="11"/>
      <c r="H8748" s="12" t="s">
        <v>141</v>
      </c>
      <c r="I8748" s="11"/>
    </row>
    <row r="8749" spans="1:9" s="5" customFormat="1" ht="33" x14ac:dyDescent="0.25">
      <c r="A8749" s="11" t="s">
        <v>478</v>
      </c>
      <c r="B8749" s="17" t="s">
        <v>722</v>
      </c>
      <c r="C8749" s="17" t="s">
        <v>7673</v>
      </c>
      <c r="D8749" s="18" t="s">
        <v>480</v>
      </c>
      <c r="E8749" s="12">
        <v>7</v>
      </c>
      <c r="F8749" s="11" t="s">
        <v>12</v>
      </c>
      <c r="G8749" s="11"/>
      <c r="H8749" s="12" t="s">
        <v>141</v>
      </c>
      <c r="I8749" s="11"/>
    </row>
    <row r="8750" spans="1:9" s="5" customFormat="1" ht="33" x14ac:dyDescent="0.25">
      <c r="A8750" s="11" t="s">
        <v>478</v>
      </c>
      <c r="B8750" s="17" t="s">
        <v>722</v>
      </c>
      <c r="C8750" s="17" t="s">
        <v>7629</v>
      </c>
      <c r="D8750" s="18" t="s">
        <v>480</v>
      </c>
      <c r="E8750" s="12">
        <v>6</v>
      </c>
      <c r="F8750" s="11" t="s">
        <v>12</v>
      </c>
      <c r="G8750" s="11"/>
      <c r="H8750" s="12" t="s">
        <v>141</v>
      </c>
      <c r="I8750" s="11"/>
    </row>
    <row r="8751" spans="1:9" s="5" customFormat="1" ht="33" x14ac:dyDescent="0.25">
      <c r="A8751" s="11" t="s">
        <v>478</v>
      </c>
      <c r="B8751" s="17" t="s">
        <v>722</v>
      </c>
      <c r="C8751" s="17" t="s">
        <v>7683</v>
      </c>
      <c r="D8751" s="18" t="s">
        <v>480</v>
      </c>
      <c r="E8751" s="12">
        <v>12</v>
      </c>
      <c r="F8751" s="11" t="s">
        <v>12</v>
      </c>
      <c r="G8751" s="11"/>
      <c r="H8751" s="12" t="s">
        <v>141</v>
      </c>
      <c r="I8751" s="11"/>
    </row>
    <row r="8752" spans="1:9" s="5" customFormat="1" ht="33" x14ac:dyDescent="0.25">
      <c r="A8752" s="11" t="s">
        <v>478</v>
      </c>
      <c r="B8752" s="17" t="s">
        <v>722</v>
      </c>
      <c r="C8752" s="17" t="s">
        <v>7621</v>
      </c>
      <c r="D8752" s="18" t="s">
        <v>480</v>
      </c>
      <c r="E8752" s="12">
        <v>30</v>
      </c>
      <c r="F8752" s="11" t="s">
        <v>12</v>
      </c>
      <c r="G8752" s="11"/>
      <c r="H8752" s="12" t="s">
        <v>141</v>
      </c>
      <c r="I8752" s="11"/>
    </row>
    <row r="8753" spans="1:9" s="5" customFormat="1" ht="33" x14ac:dyDescent="0.25">
      <c r="A8753" s="11" t="s">
        <v>478</v>
      </c>
      <c r="B8753" s="17" t="s">
        <v>722</v>
      </c>
      <c r="C8753" s="17" t="s">
        <v>7680</v>
      </c>
      <c r="D8753" s="18" t="s">
        <v>480</v>
      </c>
      <c r="E8753" s="12">
        <v>20</v>
      </c>
      <c r="F8753" s="11" t="s">
        <v>12</v>
      </c>
      <c r="G8753" s="11"/>
      <c r="H8753" s="12" t="s">
        <v>141</v>
      </c>
      <c r="I8753" s="11"/>
    </row>
    <row r="8754" spans="1:9" s="5" customFormat="1" ht="33" x14ac:dyDescent="0.25">
      <c r="A8754" s="11" t="s">
        <v>478</v>
      </c>
      <c r="B8754" s="17" t="s">
        <v>722</v>
      </c>
      <c r="C8754" s="17" t="s">
        <v>7610</v>
      </c>
      <c r="D8754" s="18" t="s">
        <v>480</v>
      </c>
      <c r="E8754" s="12">
        <v>20</v>
      </c>
      <c r="F8754" s="11" t="s">
        <v>12</v>
      </c>
      <c r="G8754" s="11"/>
      <c r="H8754" s="12" t="s">
        <v>141</v>
      </c>
      <c r="I8754" s="11"/>
    </row>
    <row r="8755" spans="1:9" s="5" customFormat="1" ht="33" x14ac:dyDescent="0.25">
      <c r="A8755" s="11" t="s">
        <v>478</v>
      </c>
      <c r="B8755" s="17" t="s">
        <v>722</v>
      </c>
      <c r="C8755" s="17" t="s">
        <v>7649</v>
      </c>
      <c r="D8755" s="18" t="s">
        <v>480</v>
      </c>
      <c r="E8755" s="12">
        <v>2</v>
      </c>
      <c r="F8755" s="11" t="s">
        <v>12</v>
      </c>
      <c r="G8755" s="11"/>
      <c r="H8755" s="12" t="s">
        <v>141</v>
      </c>
      <c r="I8755" s="11"/>
    </row>
    <row r="8756" spans="1:9" s="5" customFormat="1" ht="33" x14ac:dyDescent="0.25">
      <c r="A8756" s="11" t="s">
        <v>478</v>
      </c>
      <c r="B8756" s="17" t="s">
        <v>722</v>
      </c>
      <c r="C8756" s="17" t="s">
        <v>7633</v>
      </c>
      <c r="D8756" s="18" t="s">
        <v>480</v>
      </c>
      <c r="E8756" s="12">
        <v>4</v>
      </c>
      <c r="F8756" s="11" t="s">
        <v>12</v>
      </c>
      <c r="G8756" s="11"/>
      <c r="H8756" s="12" t="s">
        <v>141</v>
      </c>
      <c r="I8756" s="11"/>
    </row>
    <row r="8757" spans="1:9" s="5" customFormat="1" ht="33" x14ac:dyDescent="0.25">
      <c r="A8757" s="11" t="s">
        <v>478</v>
      </c>
      <c r="B8757" s="17" t="s">
        <v>722</v>
      </c>
      <c r="C8757" s="17" t="s">
        <v>7638</v>
      </c>
      <c r="D8757" s="18" t="s">
        <v>480</v>
      </c>
      <c r="E8757" s="12">
        <v>20</v>
      </c>
      <c r="F8757" s="11" t="s">
        <v>12</v>
      </c>
      <c r="G8757" s="11"/>
      <c r="H8757" s="12" t="s">
        <v>141</v>
      </c>
      <c r="I8757" s="11"/>
    </row>
    <row r="8758" spans="1:9" s="5" customFormat="1" ht="33" x14ac:dyDescent="0.25">
      <c r="A8758" s="11" t="s">
        <v>478</v>
      </c>
      <c r="B8758" s="17" t="s">
        <v>722</v>
      </c>
      <c r="C8758" s="17" t="s">
        <v>7609</v>
      </c>
      <c r="D8758" s="18" t="s">
        <v>480</v>
      </c>
      <c r="E8758" s="12">
        <v>30</v>
      </c>
      <c r="F8758" s="11" t="s">
        <v>12</v>
      </c>
      <c r="G8758" s="11"/>
      <c r="H8758" s="12" t="s">
        <v>141</v>
      </c>
      <c r="I8758" s="11"/>
    </row>
    <row r="8759" spans="1:9" s="5" customFormat="1" ht="33" x14ac:dyDescent="0.25">
      <c r="A8759" s="11" t="s">
        <v>478</v>
      </c>
      <c r="B8759" s="17" t="s">
        <v>722</v>
      </c>
      <c r="C8759" s="17" t="s">
        <v>7661</v>
      </c>
      <c r="D8759" s="18" t="s">
        <v>480</v>
      </c>
      <c r="E8759" s="12">
        <v>30</v>
      </c>
      <c r="F8759" s="11" t="s">
        <v>12</v>
      </c>
      <c r="G8759" s="11"/>
      <c r="H8759" s="12" t="s">
        <v>141</v>
      </c>
      <c r="I8759" s="11"/>
    </row>
    <row r="8760" spans="1:9" s="5" customFormat="1" ht="33" x14ac:dyDescent="0.25">
      <c r="A8760" s="11" t="s">
        <v>478</v>
      </c>
      <c r="B8760" s="17" t="s">
        <v>722</v>
      </c>
      <c r="C8760" s="17" t="s">
        <v>7670</v>
      </c>
      <c r="D8760" s="18" t="s">
        <v>480</v>
      </c>
      <c r="E8760" s="12">
        <v>30</v>
      </c>
      <c r="F8760" s="11" t="s">
        <v>12</v>
      </c>
      <c r="G8760" s="11"/>
      <c r="H8760" s="12" t="s">
        <v>141</v>
      </c>
      <c r="I8760" s="11"/>
    </row>
    <row r="8761" spans="1:9" s="5" customFormat="1" ht="33" x14ac:dyDescent="0.25">
      <c r="A8761" s="11" t="s">
        <v>478</v>
      </c>
      <c r="B8761" s="17" t="s">
        <v>722</v>
      </c>
      <c r="C8761" s="17" t="s">
        <v>7641</v>
      </c>
      <c r="D8761" s="18" t="s">
        <v>480</v>
      </c>
      <c r="E8761" s="12">
        <v>30</v>
      </c>
      <c r="F8761" s="11" t="s">
        <v>12</v>
      </c>
      <c r="G8761" s="11"/>
      <c r="H8761" s="12" t="s">
        <v>141</v>
      </c>
      <c r="I8761" s="11"/>
    </row>
    <row r="8762" spans="1:9" s="5" customFormat="1" ht="33" x14ac:dyDescent="0.25">
      <c r="A8762" s="11" t="s">
        <v>478</v>
      </c>
      <c r="B8762" s="17" t="s">
        <v>722</v>
      </c>
      <c r="C8762" s="17" t="s">
        <v>7627</v>
      </c>
      <c r="D8762" s="18" t="s">
        <v>480</v>
      </c>
      <c r="E8762" s="12">
        <v>30</v>
      </c>
      <c r="F8762" s="11" t="s">
        <v>12</v>
      </c>
      <c r="G8762" s="11"/>
      <c r="H8762" s="12" t="s">
        <v>141</v>
      </c>
      <c r="I8762" s="11"/>
    </row>
    <row r="8763" spans="1:9" s="5" customFormat="1" ht="33" x14ac:dyDescent="0.25">
      <c r="A8763" s="11" t="s">
        <v>478</v>
      </c>
      <c r="B8763" s="17" t="s">
        <v>722</v>
      </c>
      <c r="C8763" s="17" t="s">
        <v>7651</v>
      </c>
      <c r="D8763" s="18" t="s">
        <v>480</v>
      </c>
      <c r="E8763" s="12">
        <v>4</v>
      </c>
      <c r="F8763" s="11" t="s">
        <v>12</v>
      </c>
      <c r="G8763" s="11"/>
      <c r="H8763" s="12" t="s">
        <v>141</v>
      </c>
      <c r="I8763" s="11"/>
    </row>
    <row r="8764" spans="1:9" s="5" customFormat="1" ht="33" x14ac:dyDescent="0.25">
      <c r="A8764" s="11" t="s">
        <v>478</v>
      </c>
      <c r="B8764" s="17" t="s">
        <v>722</v>
      </c>
      <c r="C8764" s="17" t="s">
        <v>7648</v>
      </c>
      <c r="D8764" s="18" t="s">
        <v>480</v>
      </c>
      <c r="E8764" s="12">
        <v>13</v>
      </c>
      <c r="F8764" s="11" t="s">
        <v>12</v>
      </c>
      <c r="G8764" s="11"/>
      <c r="H8764" s="12" t="s">
        <v>141</v>
      </c>
      <c r="I8764" s="11"/>
    </row>
    <row r="8765" spans="1:9" s="5" customFormat="1" ht="33" x14ac:dyDescent="0.25">
      <c r="A8765" s="11" t="s">
        <v>478</v>
      </c>
      <c r="B8765" s="17" t="s">
        <v>722</v>
      </c>
      <c r="C8765" s="17" t="s">
        <v>7679</v>
      </c>
      <c r="D8765" s="18" t="s">
        <v>480</v>
      </c>
      <c r="E8765" s="12">
        <v>12</v>
      </c>
      <c r="F8765" s="11" t="s">
        <v>12</v>
      </c>
      <c r="G8765" s="11"/>
      <c r="H8765" s="12" t="s">
        <v>141</v>
      </c>
      <c r="I8765" s="11"/>
    </row>
    <row r="8766" spans="1:9" s="5" customFormat="1" ht="33" x14ac:dyDescent="0.25">
      <c r="A8766" s="11" t="s">
        <v>478</v>
      </c>
      <c r="B8766" s="17" t="s">
        <v>722</v>
      </c>
      <c r="C8766" s="17" t="s">
        <v>7672</v>
      </c>
      <c r="D8766" s="18" t="s">
        <v>480</v>
      </c>
      <c r="E8766" s="12">
        <v>5</v>
      </c>
      <c r="F8766" s="11" t="s">
        <v>12</v>
      </c>
      <c r="G8766" s="11"/>
      <c r="H8766" s="12" t="s">
        <v>141</v>
      </c>
      <c r="I8766" s="11"/>
    </row>
    <row r="8767" spans="1:9" s="5" customFormat="1" ht="33" x14ac:dyDescent="0.25">
      <c r="A8767" s="11" t="s">
        <v>478</v>
      </c>
      <c r="B8767" s="17" t="s">
        <v>722</v>
      </c>
      <c r="C8767" s="17" t="s">
        <v>7614</v>
      </c>
      <c r="D8767" s="18" t="s">
        <v>480</v>
      </c>
      <c r="E8767" s="12">
        <v>4</v>
      </c>
      <c r="F8767" s="11" t="s">
        <v>12</v>
      </c>
      <c r="G8767" s="11"/>
      <c r="H8767" s="12" t="s">
        <v>141</v>
      </c>
      <c r="I8767" s="11"/>
    </row>
    <row r="8768" spans="1:9" s="5" customFormat="1" ht="33" x14ac:dyDescent="0.25">
      <c r="A8768" s="11" t="s">
        <v>478</v>
      </c>
      <c r="B8768" s="17" t="s">
        <v>722</v>
      </c>
      <c r="C8768" s="17" t="s">
        <v>7682</v>
      </c>
      <c r="D8768" s="18" t="s">
        <v>480</v>
      </c>
      <c r="E8768" s="12">
        <v>14</v>
      </c>
      <c r="F8768" s="11" t="s">
        <v>12</v>
      </c>
      <c r="G8768" s="11"/>
      <c r="H8768" s="12" t="s">
        <v>141</v>
      </c>
      <c r="I8768" s="11"/>
    </row>
    <row r="8769" spans="1:9" s="5" customFormat="1" ht="33" x14ac:dyDescent="0.25">
      <c r="A8769" s="11" t="s">
        <v>478</v>
      </c>
      <c r="B8769" s="17" t="s">
        <v>722</v>
      </c>
      <c r="C8769" s="17" t="s">
        <v>7637</v>
      </c>
      <c r="D8769" s="18" t="s">
        <v>480</v>
      </c>
      <c r="E8769" s="12">
        <v>1</v>
      </c>
      <c r="F8769" s="11" t="s">
        <v>12</v>
      </c>
      <c r="G8769" s="11"/>
      <c r="H8769" s="12" t="s">
        <v>141</v>
      </c>
      <c r="I8769" s="11"/>
    </row>
    <row r="8770" spans="1:9" s="5" customFormat="1" ht="33" x14ac:dyDescent="0.25">
      <c r="A8770" s="11" t="s">
        <v>478</v>
      </c>
      <c r="B8770" s="17" t="s">
        <v>722</v>
      </c>
      <c r="C8770" s="17" t="s">
        <v>7642</v>
      </c>
      <c r="D8770" s="18" t="s">
        <v>480</v>
      </c>
      <c r="E8770" s="12">
        <v>14</v>
      </c>
      <c r="F8770" s="11" t="s">
        <v>12</v>
      </c>
      <c r="G8770" s="11"/>
      <c r="H8770" s="12" t="s">
        <v>141</v>
      </c>
      <c r="I8770" s="11"/>
    </row>
    <row r="8771" spans="1:9" s="5" customFormat="1" ht="33" x14ac:dyDescent="0.25">
      <c r="A8771" s="11" t="s">
        <v>478</v>
      </c>
      <c r="B8771" s="17" t="s">
        <v>722</v>
      </c>
      <c r="C8771" s="17" t="s">
        <v>7684</v>
      </c>
      <c r="D8771" s="18" t="s">
        <v>480</v>
      </c>
      <c r="E8771" s="12">
        <v>20</v>
      </c>
      <c r="F8771" s="11" t="s">
        <v>12</v>
      </c>
      <c r="G8771" s="11"/>
      <c r="H8771" s="12" t="s">
        <v>141</v>
      </c>
      <c r="I8771" s="11"/>
    </row>
    <row r="8772" spans="1:9" s="5" customFormat="1" ht="33" x14ac:dyDescent="0.25">
      <c r="A8772" s="11" t="s">
        <v>478</v>
      </c>
      <c r="B8772" s="17" t="s">
        <v>722</v>
      </c>
      <c r="C8772" s="17" t="s">
        <v>7656</v>
      </c>
      <c r="D8772" s="18" t="s">
        <v>480</v>
      </c>
      <c r="E8772" s="12">
        <v>30</v>
      </c>
      <c r="F8772" s="11" t="s">
        <v>12</v>
      </c>
      <c r="G8772" s="11"/>
      <c r="H8772" s="12" t="s">
        <v>141</v>
      </c>
      <c r="I8772" s="11"/>
    </row>
    <row r="8773" spans="1:9" s="5" customFormat="1" ht="33" x14ac:dyDescent="0.25">
      <c r="A8773" s="11" t="s">
        <v>478</v>
      </c>
      <c r="B8773" s="17" t="s">
        <v>722</v>
      </c>
      <c r="C8773" s="17" t="s">
        <v>7628</v>
      </c>
      <c r="D8773" s="18" t="s">
        <v>480</v>
      </c>
      <c r="E8773" s="12">
        <v>20</v>
      </c>
      <c r="F8773" s="11" t="s">
        <v>12</v>
      </c>
      <c r="G8773" s="11"/>
      <c r="H8773" s="12" t="s">
        <v>141</v>
      </c>
      <c r="I8773" s="11"/>
    </row>
    <row r="8774" spans="1:9" s="5" customFormat="1" ht="33" x14ac:dyDescent="0.25">
      <c r="A8774" s="11" t="s">
        <v>478</v>
      </c>
      <c r="B8774" s="17" t="s">
        <v>722</v>
      </c>
      <c r="C8774" s="17" t="s">
        <v>7616</v>
      </c>
      <c r="D8774" s="18" t="s">
        <v>480</v>
      </c>
      <c r="E8774" s="12">
        <v>30</v>
      </c>
      <c r="F8774" s="11" t="s">
        <v>12</v>
      </c>
      <c r="G8774" s="11"/>
      <c r="H8774" s="12" t="s">
        <v>141</v>
      </c>
      <c r="I8774" s="11"/>
    </row>
    <row r="8775" spans="1:9" s="5" customFormat="1" ht="33" x14ac:dyDescent="0.25">
      <c r="A8775" s="11" t="s">
        <v>478</v>
      </c>
      <c r="B8775" s="17" t="s">
        <v>722</v>
      </c>
      <c r="C8775" s="17" t="s">
        <v>7677</v>
      </c>
      <c r="D8775" s="18" t="s">
        <v>480</v>
      </c>
      <c r="E8775" s="12">
        <v>30</v>
      </c>
      <c r="F8775" s="11" t="s">
        <v>12</v>
      </c>
      <c r="G8775" s="11"/>
      <c r="H8775" s="12" t="s">
        <v>141</v>
      </c>
      <c r="I8775" s="11"/>
    </row>
    <row r="8776" spans="1:9" s="5" customFormat="1" ht="33" x14ac:dyDescent="0.25">
      <c r="A8776" s="11" t="s">
        <v>478</v>
      </c>
      <c r="B8776" s="17" t="s">
        <v>722</v>
      </c>
      <c r="C8776" s="17" t="s">
        <v>7603</v>
      </c>
      <c r="D8776" s="18" t="s">
        <v>480</v>
      </c>
      <c r="E8776" s="12">
        <v>20</v>
      </c>
      <c r="F8776" s="11" t="s">
        <v>12</v>
      </c>
      <c r="G8776" s="11"/>
      <c r="H8776" s="12" t="s">
        <v>141</v>
      </c>
      <c r="I8776" s="11"/>
    </row>
    <row r="8777" spans="1:9" s="5" customFormat="1" ht="33" x14ac:dyDescent="0.25">
      <c r="A8777" s="11" t="s">
        <v>478</v>
      </c>
      <c r="B8777" s="17" t="s">
        <v>722</v>
      </c>
      <c r="C8777" s="17" t="s">
        <v>7626</v>
      </c>
      <c r="D8777" s="18" t="s">
        <v>480</v>
      </c>
      <c r="E8777" s="12">
        <v>20</v>
      </c>
      <c r="F8777" s="11" t="s">
        <v>12</v>
      </c>
      <c r="G8777" s="11"/>
      <c r="H8777" s="12" t="s">
        <v>141</v>
      </c>
      <c r="I8777" s="11"/>
    </row>
    <row r="8778" spans="1:9" s="5" customFormat="1" ht="33" x14ac:dyDescent="0.25">
      <c r="A8778" s="11" t="s">
        <v>478</v>
      </c>
      <c r="B8778" s="17" t="s">
        <v>722</v>
      </c>
      <c r="C8778" s="17" t="s">
        <v>7631</v>
      </c>
      <c r="D8778" s="18" t="s">
        <v>480</v>
      </c>
      <c r="E8778" s="12">
        <v>8</v>
      </c>
      <c r="F8778" s="11" t="s">
        <v>12</v>
      </c>
      <c r="G8778" s="11"/>
      <c r="H8778" s="12" t="s">
        <v>141</v>
      </c>
      <c r="I8778" s="11"/>
    </row>
    <row r="8779" spans="1:9" s="5" customFormat="1" ht="33" x14ac:dyDescent="0.25">
      <c r="A8779" s="11" t="s">
        <v>478</v>
      </c>
      <c r="B8779" s="17" t="s">
        <v>722</v>
      </c>
      <c r="C8779" s="17" t="s">
        <v>7630</v>
      </c>
      <c r="D8779" s="18" t="s">
        <v>480</v>
      </c>
      <c r="E8779" s="12">
        <v>20</v>
      </c>
      <c r="F8779" s="11" t="s">
        <v>12</v>
      </c>
      <c r="G8779" s="11"/>
      <c r="H8779" s="12" t="s">
        <v>141</v>
      </c>
      <c r="I8779" s="11"/>
    </row>
    <row r="8780" spans="1:9" s="5" customFormat="1" ht="33" x14ac:dyDescent="0.25">
      <c r="A8780" s="11" t="s">
        <v>478</v>
      </c>
      <c r="B8780" s="17" t="s">
        <v>722</v>
      </c>
      <c r="C8780" s="17" t="s">
        <v>7605</v>
      </c>
      <c r="D8780" s="18" t="s">
        <v>480</v>
      </c>
      <c r="E8780" s="12">
        <v>20</v>
      </c>
      <c r="F8780" s="11" t="s">
        <v>12</v>
      </c>
      <c r="G8780" s="11"/>
      <c r="H8780" s="12" t="s">
        <v>141</v>
      </c>
      <c r="I8780" s="11"/>
    </row>
    <row r="8781" spans="1:9" s="5" customFormat="1" ht="33" x14ac:dyDescent="0.25">
      <c r="A8781" s="11" t="s">
        <v>478</v>
      </c>
      <c r="B8781" s="17" t="s">
        <v>722</v>
      </c>
      <c r="C8781" s="17" t="s">
        <v>7611</v>
      </c>
      <c r="D8781" s="18" t="s">
        <v>480</v>
      </c>
      <c r="E8781" s="12">
        <v>20</v>
      </c>
      <c r="F8781" s="11" t="s">
        <v>12</v>
      </c>
      <c r="G8781" s="11"/>
      <c r="H8781" s="12" t="s">
        <v>141</v>
      </c>
      <c r="I8781" s="11"/>
    </row>
    <row r="8782" spans="1:9" s="5" customFormat="1" ht="33" x14ac:dyDescent="0.25">
      <c r="A8782" s="11" t="s">
        <v>478</v>
      </c>
      <c r="B8782" s="17" t="s">
        <v>722</v>
      </c>
      <c r="C8782" s="17" t="s">
        <v>7654</v>
      </c>
      <c r="D8782" s="18" t="s">
        <v>480</v>
      </c>
      <c r="E8782" s="12">
        <v>20</v>
      </c>
      <c r="F8782" s="11" t="s">
        <v>12</v>
      </c>
      <c r="G8782" s="11"/>
      <c r="H8782" s="12" t="s">
        <v>141</v>
      </c>
      <c r="I8782" s="11"/>
    </row>
    <row r="8783" spans="1:9" s="5" customFormat="1" ht="33" x14ac:dyDescent="0.25">
      <c r="A8783" s="11" t="s">
        <v>478</v>
      </c>
      <c r="B8783" s="17" t="s">
        <v>722</v>
      </c>
      <c r="C8783" s="17" t="s">
        <v>7640</v>
      </c>
      <c r="D8783" s="18" t="s">
        <v>480</v>
      </c>
      <c r="E8783" s="12">
        <v>5</v>
      </c>
      <c r="F8783" s="11" t="s">
        <v>12</v>
      </c>
      <c r="G8783" s="11"/>
      <c r="H8783" s="12" t="s">
        <v>141</v>
      </c>
      <c r="I8783" s="11"/>
    </row>
    <row r="8784" spans="1:9" s="5" customFormat="1" ht="33" x14ac:dyDescent="0.25">
      <c r="A8784" s="11" t="s">
        <v>478</v>
      </c>
      <c r="B8784" s="17" t="s">
        <v>722</v>
      </c>
      <c r="C8784" s="17" t="s">
        <v>7617</v>
      </c>
      <c r="D8784" s="18" t="s">
        <v>480</v>
      </c>
      <c r="E8784" s="12">
        <v>1</v>
      </c>
      <c r="F8784" s="11" t="s">
        <v>12</v>
      </c>
      <c r="G8784" s="11"/>
      <c r="H8784" s="12" t="s">
        <v>141</v>
      </c>
      <c r="I8784" s="11"/>
    </row>
    <row r="8785" spans="1:9" s="5" customFormat="1" ht="33" x14ac:dyDescent="0.25">
      <c r="A8785" s="11" t="s">
        <v>478</v>
      </c>
      <c r="B8785" s="17" t="s">
        <v>722</v>
      </c>
      <c r="C8785" s="17" t="s">
        <v>7624</v>
      </c>
      <c r="D8785" s="18" t="s">
        <v>480</v>
      </c>
      <c r="E8785" s="12">
        <v>20</v>
      </c>
      <c r="F8785" s="11" t="s">
        <v>12</v>
      </c>
      <c r="G8785" s="11"/>
      <c r="H8785" s="12" t="s">
        <v>141</v>
      </c>
      <c r="I8785" s="11"/>
    </row>
    <row r="8786" spans="1:9" s="5" customFormat="1" ht="33" x14ac:dyDescent="0.25">
      <c r="A8786" s="11" t="s">
        <v>478</v>
      </c>
      <c r="B8786" s="17" t="s">
        <v>722</v>
      </c>
      <c r="C8786" s="17" t="s">
        <v>7639</v>
      </c>
      <c r="D8786" s="18" t="s">
        <v>480</v>
      </c>
      <c r="E8786" s="12">
        <v>9</v>
      </c>
      <c r="F8786" s="11" t="s">
        <v>12</v>
      </c>
      <c r="G8786" s="11"/>
      <c r="H8786" s="12" t="s">
        <v>141</v>
      </c>
      <c r="I8786" s="11"/>
    </row>
    <row r="8787" spans="1:9" s="5" customFormat="1" ht="33" x14ac:dyDescent="0.25">
      <c r="A8787" s="11" t="s">
        <v>478</v>
      </c>
      <c r="B8787" s="17" t="s">
        <v>722</v>
      </c>
      <c r="C8787" s="17" t="s">
        <v>7689</v>
      </c>
      <c r="D8787" s="18" t="s">
        <v>480</v>
      </c>
      <c r="E8787" s="12">
        <v>13</v>
      </c>
      <c r="F8787" s="11" t="s">
        <v>12</v>
      </c>
      <c r="G8787" s="11"/>
      <c r="H8787" s="12" t="s">
        <v>141</v>
      </c>
      <c r="I8787" s="11"/>
    </row>
    <row r="8788" spans="1:9" s="5" customFormat="1" ht="33" x14ac:dyDescent="0.25">
      <c r="A8788" s="11" t="s">
        <v>478</v>
      </c>
      <c r="B8788" s="17" t="s">
        <v>722</v>
      </c>
      <c r="C8788" s="17" t="s">
        <v>7675</v>
      </c>
      <c r="D8788" s="18" t="s">
        <v>480</v>
      </c>
      <c r="E8788" s="12">
        <v>4</v>
      </c>
      <c r="F8788" s="11" t="s">
        <v>12</v>
      </c>
      <c r="G8788" s="11"/>
      <c r="H8788" s="12" t="s">
        <v>141</v>
      </c>
      <c r="I8788" s="11"/>
    </row>
    <row r="8789" spans="1:9" s="5" customFormat="1" ht="33" x14ac:dyDescent="0.25">
      <c r="A8789" s="11" t="s">
        <v>478</v>
      </c>
      <c r="B8789" s="17" t="s">
        <v>722</v>
      </c>
      <c r="C8789" s="17" t="s">
        <v>7653</v>
      </c>
      <c r="D8789" s="18" t="s">
        <v>480</v>
      </c>
      <c r="E8789" s="12">
        <v>17</v>
      </c>
      <c r="F8789" s="11" t="s">
        <v>12</v>
      </c>
      <c r="G8789" s="11"/>
      <c r="H8789" s="12" t="s">
        <v>141</v>
      </c>
      <c r="I8789" s="11"/>
    </row>
    <row r="8790" spans="1:9" s="5" customFormat="1" ht="33" x14ac:dyDescent="0.25">
      <c r="A8790" s="11" t="s">
        <v>478</v>
      </c>
      <c r="B8790" s="17" t="s">
        <v>722</v>
      </c>
      <c r="C8790" s="17" t="s">
        <v>7645</v>
      </c>
      <c r="D8790" s="18" t="s">
        <v>480</v>
      </c>
      <c r="E8790" s="12">
        <v>16</v>
      </c>
      <c r="F8790" s="11" t="s">
        <v>12</v>
      </c>
      <c r="G8790" s="11"/>
      <c r="H8790" s="12" t="s">
        <v>141</v>
      </c>
      <c r="I8790" s="11"/>
    </row>
    <row r="8791" spans="1:9" s="5" customFormat="1" ht="33" x14ac:dyDescent="0.25">
      <c r="A8791" s="11" t="s">
        <v>478</v>
      </c>
      <c r="B8791" s="17" t="s">
        <v>722</v>
      </c>
      <c r="C8791" s="17" t="s">
        <v>7644</v>
      </c>
      <c r="D8791" s="18" t="s">
        <v>480</v>
      </c>
      <c r="E8791" s="12">
        <v>15</v>
      </c>
      <c r="F8791" s="11" t="s">
        <v>12</v>
      </c>
      <c r="G8791" s="11"/>
      <c r="H8791" s="12" t="s">
        <v>141</v>
      </c>
      <c r="I8791" s="11"/>
    </row>
    <row r="8792" spans="1:9" s="5" customFormat="1" ht="33" x14ac:dyDescent="0.25">
      <c r="A8792" s="11" t="s">
        <v>478</v>
      </c>
      <c r="B8792" s="17" t="s">
        <v>722</v>
      </c>
      <c r="C8792" s="17" t="s">
        <v>7686</v>
      </c>
      <c r="D8792" s="18" t="s">
        <v>480</v>
      </c>
      <c r="E8792" s="12">
        <v>15</v>
      </c>
      <c r="F8792" s="11" t="s">
        <v>12</v>
      </c>
      <c r="G8792" s="11"/>
      <c r="H8792" s="12" t="s">
        <v>141</v>
      </c>
      <c r="I8792" s="11"/>
    </row>
    <row r="8793" spans="1:9" s="5" customFormat="1" ht="33" x14ac:dyDescent="0.25">
      <c r="A8793" s="11" t="s">
        <v>478</v>
      </c>
      <c r="B8793" s="17" t="s">
        <v>722</v>
      </c>
      <c r="C8793" s="17" t="s">
        <v>7646</v>
      </c>
      <c r="D8793" s="18" t="s">
        <v>480</v>
      </c>
      <c r="E8793" s="12">
        <v>9</v>
      </c>
      <c r="F8793" s="11" t="s">
        <v>12</v>
      </c>
      <c r="G8793" s="11"/>
      <c r="H8793" s="12" t="s">
        <v>141</v>
      </c>
      <c r="I8793" s="11"/>
    </row>
    <row r="8794" spans="1:9" s="5" customFormat="1" ht="33" x14ac:dyDescent="0.25">
      <c r="A8794" s="11" t="s">
        <v>478</v>
      </c>
      <c r="B8794" s="17" t="s">
        <v>722</v>
      </c>
      <c r="C8794" s="17" t="s">
        <v>7622</v>
      </c>
      <c r="D8794" s="18" t="s">
        <v>480</v>
      </c>
      <c r="E8794" s="12">
        <v>28</v>
      </c>
      <c r="F8794" s="11" t="s">
        <v>12</v>
      </c>
      <c r="G8794" s="11"/>
      <c r="H8794" s="12" t="s">
        <v>141</v>
      </c>
      <c r="I8794" s="11"/>
    </row>
    <row r="8795" spans="1:9" s="5" customFormat="1" ht="33" x14ac:dyDescent="0.25">
      <c r="A8795" s="11" t="s">
        <v>478</v>
      </c>
      <c r="B8795" s="17" t="s">
        <v>722</v>
      </c>
      <c r="C8795" s="17" t="s">
        <v>7663</v>
      </c>
      <c r="D8795" s="18" t="s">
        <v>480</v>
      </c>
      <c r="E8795" s="12">
        <v>5</v>
      </c>
      <c r="F8795" s="11" t="s">
        <v>12</v>
      </c>
      <c r="G8795" s="11"/>
      <c r="H8795" s="12" t="s">
        <v>141</v>
      </c>
      <c r="I8795" s="11"/>
    </row>
    <row r="8796" spans="1:9" s="5" customFormat="1" ht="33" x14ac:dyDescent="0.25">
      <c r="A8796" s="11" t="s">
        <v>478</v>
      </c>
      <c r="B8796" s="17" t="s">
        <v>722</v>
      </c>
      <c r="C8796" s="17" t="s">
        <v>7604</v>
      </c>
      <c r="D8796" s="18" t="s">
        <v>480</v>
      </c>
      <c r="E8796" s="12">
        <v>26</v>
      </c>
      <c r="F8796" s="11" t="s">
        <v>12</v>
      </c>
      <c r="G8796" s="11"/>
      <c r="H8796" s="12" t="s">
        <v>141</v>
      </c>
      <c r="I8796" s="11"/>
    </row>
    <row r="8797" spans="1:9" s="5" customFormat="1" ht="33" x14ac:dyDescent="0.25">
      <c r="A8797" s="11" t="s">
        <v>478</v>
      </c>
      <c r="B8797" s="17" t="s">
        <v>722</v>
      </c>
      <c r="C8797" s="17" t="s">
        <v>7652</v>
      </c>
      <c r="D8797" s="18" t="s">
        <v>480</v>
      </c>
      <c r="E8797" s="12">
        <v>7</v>
      </c>
      <c r="F8797" s="11" t="s">
        <v>12</v>
      </c>
      <c r="G8797" s="11"/>
      <c r="H8797" s="12" t="s">
        <v>141</v>
      </c>
      <c r="I8797" s="11"/>
    </row>
    <row r="8798" spans="1:9" s="5" customFormat="1" ht="33" x14ac:dyDescent="0.25">
      <c r="A8798" s="11" t="s">
        <v>478</v>
      </c>
      <c r="B8798" s="17" t="s">
        <v>722</v>
      </c>
      <c r="C8798" s="17" t="s">
        <v>7613</v>
      </c>
      <c r="D8798" s="18" t="s">
        <v>480</v>
      </c>
      <c r="E8798" s="12">
        <v>20</v>
      </c>
      <c r="F8798" s="11" t="s">
        <v>12</v>
      </c>
      <c r="G8798" s="11"/>
      <c r="H8798" s="12" t="s">
        <v>141</v>
      </c>
      <c r="I8798" s="11"/>
    </row>
    <row r="8799" spans="1:9" s="5" customFormat="1" ht="39" customHeight="1" x14ac:dyDescent="0.25">
      <c r="A8799" s="13" t="s">
        <v>481</v>
      </c>
      <c r="B8799" s="14"/>
      <c r="C8799" s="14"/>
      <c r="D8799" s="13"/>
      <c r="E8799" s="14">
        <f>SUM(E8800:E8889)</f>
        <v>16922</v>
      </c>
      <c r="F8799" s="13"/>
      <c r="G8799" s="13"/>
      <c r="H8799" s="13"/>
      <c r="I8799" s="13"/>
    </row>
    <row r="8800" spans="1:9" s="5" customFormat="1" ht="99" x14ac:dyDescent="0.25">
      <c r="A8800" s="11" t="s">
        <v>482</v>
      </c>
      <c r="B8800" s="17" t="s">
        <v>724</v>
      </c>
      <c r="C8800" s="17" t="s">
        <v>7691</v>
      </c>
      <c r="D8800" s="18" t="s">
        <v>483</v>
      </c>
      <c r="E8800" s="12">
        <v>2221</v>
      </c>
      <c r="F8800" s="11" t="s">
        <v>12</v>
      </c>
      <c r="G8800" s="11"/>
      <c r="H8800" s="12" t="s">
        <v>141</v>
      </c>
      <c r="I8800" s="11"/>
    </row>
    <row r="8801" spans="1:9" s="5" customFormat="1" ht="66" x14ac:dyDescent="0.25">
      <c r="A8801" s="11" t="s">
        <v>482</v>
      </c>
      <c r="B8801" s="17" t="s">
        <v>723</v>
      </c>
      <c r="C8801" s="17" t="s">
        <v>7690</v>
      </c>
      <c r="D8801" s="18" t="s">
        <v>483</v>
      </c>
      <c r="E8801" s="12">
        <v>3414</v>
      </c>
      <c r="F8801" s="11" t="s">
        <v>12</v>
      </c>
      <c r="G8801" s="11"/>
      <c r="H8801" s="12" t="s">
        <v>141</v>
      </c>
      <c r="I8801" s="11"/>
    </row>
    <row r="8802" spans="1:9" s="5" customFormat="1" ht="33" x14ac:dyDescent="0.25">
      <c r="A8802" s="11" t="s">
        <v>482</v>
      </c>
      <c r="B8802" s="17" t="s">
        <v>730</v>
      </c>
      <c r="C8802" s="17" t="s">
        <v>2962</v>
      </c>
      <c r="D8802" s="18" t="s">
        <v>483</v>
      </c>
      <c r="E8802" s="12">
        <v>30</v>
      </c>
      <c r="F8802" s="11" t="s">
        <v>12</v>
      </c>
      <c r="G8802" s="11"/>
      <c r="H8802" s="12" t="s">
        <v>141</v>
      </c>
      <c r="I8802" s="11"/>
    </row>
    <row r="8803" spans="1:9" s="5" customFormat="1" ht="33" x14ac:dyDescent="0.25">
      <c r="A8803" s="11" t="s">
        <v>482</v>
      </c>
      <c r="B8803" s="17" t="s">
        <v>743</v>
      </c>
      <c r="C8803" s="17" t="s">
        <v>2970</v>
      </c>
      <c r="D8803" s="18" t="s">
        <v>483</v>
      </c>
      <c r="E8803" s="12">
        <v>20</v>
      </c>
      <c r="F8803" s="11" t="s">
        <v>12</v>
      </c>
      <c r="G8803" s="11"/>
      <c r="H8803" s="12" t="s">
        <v>141</v>
      </c>
      <c r="I8803" s="11"/>
    </row>
    <row r="8804" spans="1:9" s="5" customFormat="1" ht="33" x14ac:dyDescent="0.25">
      <c r="A8804" s="11" t="s">
        <v>482</v>
      </c>
      <c r="B8804" s="17" t="s">
        <v>763</v>
      </c>
      <c r="C8804" s="17" t="s">
        <v>2970</v>
      </c>
      <c r="D8804" s="18" t="s">
        <v>483</v>
      </c>
      <c r="E8804" s="12">
        <v>27</v>
      </c>
      <c r="F8804" s="11" t="s">
        <v>12</v>
      </c>
      <c r="G8804" s="11"/>
      <c r="H8804" s="12" t="s">
        <v>141</v>
      </c>
      <c r="I8804" s="11"/>
    </row>
    <row r="8805" spans="1:9" s="5" customFormat="1" ht="33" x14ac:dyDescent="0.25">
      <c r="A8805" s="11" t="s">
        <v>482</v>
      </c>
      <c r="B8805" s="17" t="s">
        <v>779</v>
      </c>
      <c r="C8805" s="17" t="s">
        <v>2994</v>
      </c>
      <c r="D8805" s="18" t="s">
        <v>483</v>
      </c>
      <c r="E8805" s="12">
        <v>100</v>
      </c>
      <c r="F8805" s="11" t="s">
        <v>12</v>
      </c>
      <c r="G8805" s="11"/>
      <c r="H8805" s="12" t="s">
        <v>141</v>
      </c>
      <c r="I8805" s="11"/>
    </row>
    <row r="8806" spans="1:9" s="5" customFormat="1" ht="33" x14ac:dyDescent="0.25">
      <c r="A8806" s="11" t="s">
        <v>482</v>
      </c>
      <c r="B8806" s="17" t="s">
        <v>782</v>
      </c>
      <c r="C8806" s="17" t="s">
        <v>2997</v>
      </c>
      <c r="D8806" s="18" t="s">
        <v>483</v>
      </c>
      <c r="E8806" s="12">
        <v>350</v>
      </c>
      <c r="F8806" s="11" t="s">
        <v>12</v>
      </c>
      <c r="G8806" s="11"/>
      <c r="H8806" s="12" t="s">
        <v>141</v>
      </c>
      <c r="I8806" s="11"/>
    </row>
    <row r="8807" spans="1:9" s="5" customFormat="1" ht="33" x14ac:dyDescent="0.25">
      <c r="A8807" s="11" t="s">
        <v>482</v>
      </c>
      <c r="B8807" s="17" t="s">
        <v>771</v>
      </c>
      <c r="C8807" s="17" t="s">
        <v>2986</v>
      </c>
      <c r="D8807" s="18" t="s">
        <v>483</v>
      </c>
      <c r="E8807" s="12">
        <v>350</v>
      </c>
      <c r="F8807" s="11" t="s">
        <v>12</v>
      </c>
      <c r="G8807" s="11"/>
      <c r="H8807" s="12" t="s">
        <v>141</v>
      </c>
      <c r="I8807" s="11"/>
    </row>
    <row r="8808" spans="1:9" s="5" customFormat="1" ht="33" x14ac:dyDescent="0.25">
      <c r="A8808" s="11" t="s">
        <v>482</v>
      </c>
      <c r="B8808" s="17" t="s">
        <v>787</v>
      </c>
      <c r="C8808" s="17" t="s">
        <v>3002</v>
      </c>
      <c r="D8808" s="18" t="s">
        <v>483</v>
      </c>
      <c r="E8808" s="12">
        <v>550</v>
      </c>
      <c r="F8808" s="11" t="s">
        <v>12</v>
      </c>
      <c r="G8808" s="11"/>
      <c r="H8808" s="12" t="s">
        <v>141</v>
      </c>
      <c r="I8808" s="11"/>
    </row>
    <row r="8809" spans="1:9" s="5" customFormat="1" ht="33" x14ac:dyDescent="0.25">
      <c r="A8809" s="11" t="s">
        <v>482</v>
      </c>
      <c r="B8809" s="17" t="s">
        <v>748</v>
      </c>
      <c r="C8809" s="17" t="s">
        <v>1690</v>
      </c>
      <c r="D8809" s="18" t="s">
        <v>483</v>
      </c>
      <c r="E8809" s="12">
        <v>61</v>
      </c>
      <c r="F8809" s="11" t="s">
        <v>12</v>
      </c>
      <c r="G8809" s="11"/>
      <c r="H8809" s="12" t="s">
        <v>141</v>
      </c>
      <c r="I8809" s="11"/>
    </row>
    <row r="8810" spans="1:9" s="5" customFormat="1" ht="33" x14ac:dyDescent="0.25">
      <c r="A8810" s="11" t="s">
        <v>482</v>
      </c>
      <c r="B8810" s="17" t="s">
        <v>774</v>
      </c>
      <c r="C8810" s="17" t="s">
        <v>2989</v>
      </c>
      <c r="D8810" s="18" t="s">
        <v>483</v>
      </c>
      <c r="E8810" s="12">
        <v>350</v>
      </c>
      <c r="F8810" s="11" t="s">
        <v>12</v>
      </c>
      <c r="G8810" s="11"/>
      <c r="H8810" s="12" t="s">
        <v>141</v>
      </c>
      <c r="I8810" s="11"/>
    </row>
    <row r="8811" spans="1:9" s="5" customFormat="1" ht="33" x14ac:dyDescent="0.25">
      <c r="A8811" s="11" t="s">
        <v>482</v>
      </c>
      <c r="B8811" s="17" t="s">
        <v>778</v>
      </c>
      <c r="C8811" s="17" t="s">
        <v>2993</v>
      </c>
      <c r="D8811" s="18" t="s">
        <v>483</v>
      </c>
      <c r="E8811" s="12">
        <v>250</v>
      </c>
      <c r="F8811" s="11" t="s">
        <v>12</v>
      </c>
      <c r="G8811" s="11"/>
      <c r="H8811" s="12" t="s">
        <v>141</v>
      </c>
      <c r="I8811" s="11"/>
    </row>
    <row r="8812" spans="1:9" s="5" customFormat="1" ht="33" x14ac:dyDescent="0.25">
      <c r="A8812" s="11" t="s">
        <v>482</v>
      </c>
      <c r="B8812" s="17" t="s">
        <v>786</v>
      </c>
      <c r="C8812" s="17" t="s">
        <v>3001</v>
      </c>
      <c r="D8812" s="18" t="s">
        <v>483</v>
      </c>
      <c r="E8812" s="12">
        <v>150</v>
      </c>
      <c r="F8812" s="11" t="s">
        <v>12</v>
      </c>
      <c r="G8812" s="11"/>
      <c r="H8812" s="12" t="s">
        <v>141</v>
      </c>
      <c r="I8812" s="11"/>
    </row>
    <row r="8813" spans="1:9" s="5" customFormat="1" ht="33" x14ac:dyDescent="0.25">
      <c r="A8813" s="11" t="s">
        <v>482</v>
      </c>
      <c r="B8813" s="17" t="s">
        <v>727</v>
      </c>
      <c r="C8813" s="17" t="s">
        <v>1727</v>
      </c>
      <c r="D8813" s="18" t="s">
        <v>483</v>
      </c>
      <c r="E8813" s="12">
        <v>44</v>
      </c>
      <c r="F8813" s="11" t="s">
        <v>12</v>
      </c>
      <c r="G8813" s="11"/>
      <c r="H8813" s="12" t="s">
        <v>141</v>
      </c>
      <c r="I8813" s="11"/>
    </row>
    <row r="8814" spans="1:9" s="5" customFormat="1" ht="33" x14ac:dyDescent="0.25">
      <c r="A8814" s="11" t="s">
        <v>482</v>
      </c>
      <c r="B8814" s="17" t="s">
        <v>746</v>
      </c>
      <c r="C8814" s="17" t="s">
        <v>1727</v>
      </c>
      <c r="D8814" s="18" t="s">
        <v>483</v>
      </c>
      <c r="E8814" s="12">
        <v>51</v>
      </c>
      <c r="F8814" s="11" t="s">
        <v>12</v>
      </c>
      <c r="G8814" s="11"/>
      <c r="H8814" s="12" t="s">
        <v>141</v>
      </c>
      <c r="I8814" s="11"/>
    </row>
    <row r="8815" spans="1:9" s="5" customFormat="1" ht="33" x14ac:dyDescent="0.25">
      <c r="A8815" s="11" t="s">
        <v>482</v>
      </c>
      <c r="B8815" s="17" t="s">
        <v>748</v>
      </c>
      <c r="C8815" s="17" t="s">
        <v>1727</v>
      </c>
      <c r="D8815" s="18" t="s">
        <v>483</v>
      </c>
      <c r="E8815" s="12">
        <v>61</v>
      </c>
      <c r="F8815" s="11" t="s">
        <v>12</v>
      </c>
      <c r="G8815" s="11"/>
      <c r="H8815" s="12" t="s">
        <v>141</v>
      </c>
      <c r="I8815" s="11"/>
    </row>
    <row r="8816" spans="1:9" s="5" customFormat="1" ht="33" x14ac:dyDescent="0.25">
      <c r="A8816" s="11" t="s">
        <v>482</v>
      </c>
      <c r="B8816" s="17" t="s">
        <v>745</v>
      </c>
      <c r="C8816" s="17" t="s">
        <v>1727</v>
      </c>
      <c r="D8816" s="18" t="s">
        <v>483</v>
      </c>
      <c r="E8816" s="12">
        <v>40</v>
      </c>
      <c r="F8816" s="11" t="s">
        <v>12</v>
      </c>
      <c r="G8816" s="11"/>
      <c r="H8816" s="12" t="s">
        <v>141</v>
      </c>
      <c r="I8816" s="11"/>
    </row>
    <row r="8817" spans="1:9" s="5" customFormat="1" ht="33" x14ac:dyDescent="0.25">
      <c r="A8817" s="11" t="s">
        <v>482</v>
      </c>
      <c r="B8817" s="17" t="s">
        <v>1565</v>
      </c>
      <c r="C8817" s="17" t="s">
        <v>7701</v>
      </c>
      <c r="D8817" s="18" t="s">
        <v>483</v>
      </c>
      <c r="E8817" s="12">
        <v>180</v>
      </c>
      <c r="F8817" s="11" t="s">
        <v>8</v>
      </c>
      <c r="G8817" s="11"/>
      <c r="H8817" s="12" t="s">
        <v>141</v>
      </c>
      <c r="I8817" s="11"/>
    </row>
    <row r="8818" spans="1:9" s="5" customFormat="1" ht="33" x14ac:dyDescent="0.25">
      <c r="A8818" s="11" t="s">
        <v>482</v>
      </c>
      <c r="B8818" s="17" t="s">
        <v>1566</v>
      </c>
      <c r="C8818" s="17" t="s">
        <v>7701</v>
      </c>
      <c r="D8818" s="18" t="s">
        <v>483</v>
      </c>
      <c r="E8818" s="12">
        <v>13</v>
      </c>
      <c r="F8818" s="11" t="s">
        <v>8</v>
      </c>
      <c r="G8818" s="11"/>
      <c r="H8818" s="12" t="s">
        <v>141</v>
      </c>
      <c r="I8818" s="11"/>
    </row>
    <row r="8819" spans="1:9" s="5" customFormat="1" ht="33" x14ac:dyDescent="0.25">
      <c r="A8819" s="11" t="s">
        <v>482</v>
      </c>
      <c r="B8819" s="17" t="s">
        <v>762</v>
      </c>
      <c r="C8819" s="17" t="s">
        <v>2983</v>
      </c>
      <c r="D8819" s="18" t="s">
        <v>483</v>
      </c>
      <c r="E8819" s="12">
        <v>23</v>
      </c>
      <c r="F8819" s="11" t="s">
        <v>12</v>
      </c>
      <c r="G8819" s="11"/>
      <c r="H8819" s="12" t="s">
        <v>141</v>
      </c>
      <c r="I8819" s="11"/>
    </row>
    <row r="8820" spans="1:9" s="5" customFormat="1" ht="33" x14ac:dyDescent="0.25">
      <c r="A8820" s="11" t="s">
        <v>482</v>
      </c>
      <c r="B8820" s="17" t="s">
        <v>1565</v>
      </c>
      <c r="C8820" s="17" t="s">
        <v>7700</v>
      </c>
      <c r="D8820" s="18" t="s">
        <v>483</v>
      </c>
      <c r="E8820" s="12">
        <v>107</v>
      </c>
      <c r="F8820" s="11" t="s">
        <v>8</v>
      </c>
      <c r="G8820" s="11"/>
      <c r="H8820" s="12" t="s">
        <v>141</v>
      </c>
      <c r="I8820" s="11"/>
    </row>
    <row r="8821" spans="1:9" s="5" customFormat="1" ht="33" x14ac:dyDescent="0.25">
      <c r="A8821" s="11" t="s">
        <v>482</v>
      </c>
      <c r="B8821" s="17" t="s">
        <v>1560</v>
      </c>
      <c r="C8821" s="17" t="s">
        <v>2978</v>
      </c>
      <c r="D8821" s="18" t="s">
        <v>483</v>
      </c>
      <c r="E8821" s="12">
        <v>79</v>
      </c>
      <c r="F8821" s="11" t="s">
        <v>12</v>
      </c>
      <c r="G8821" s="11"/>
      <c r="H8821" s="12" t="s">
        <v>141</v>
      </c>
      <c r="I8821" s="11"/>
    </row>
    <row r="8822" spans="1:9" s="5" customFormat="1" ht="33" x14ac:dyDescent="0.25">
      <c r="A8822" s="11" t="s">
        <v>482</v>
      </c>
      <c r="B8822" s="17" t="s">
        <v>767</v>
      </c>
      <c r="C8822" s="17" t="s">
        <v>2978</v>
      </c>
      <c r="D8822" s="18" t="s">
        <v>483</v>
      </c>
      <c r="E8822" s="12">
        <v>69</v>
      </c>
      <c r="F8822" s="11" t="s">
        <v>12</v>
      </c>
      <c r="G8822" s="11"/>
      <c r="H8822" s="12" t="s">
        <v>141</v>
      </c>
      <c r="I8822" s="11"/>
    </row>
    <row r="8823" spans="1:9" s="5" customFormat="1" ht="33" x14ac:dyDescent="0.25">
      <c r="A8823" s="11" t="s">
        <v>482</v>
      </c>
      <c r="B8823" s="17" t="s">
        <v>772</v>
      </c>
      <c r="C8823" s="17" t="s">
        <v>2987</v>
      </c>
      <c r="D8823" s="18" t="s">
        <v>483</v>
      </c>
      <c r="E8823" s="12">
        <v>550</v>
      </c>
      <c r="F8823" s="11" t="s">
        <v>12</v>
      </c>
      <c r="G8823" s="11"/>
      <c r="H8823" s="12" t="s">
        <v>141</v>
      </c>
      <c r="I8823" s="11"/>
    </row>
    <row r="8824" spans="1:9" s="5" customFormat="1" ht="33" x14ac:dyDescent="0.25">
      <c r="A8824" s="11" t="s">
        <v>482</v>
      </c>
      <c r="B8824" s="17" t="s">
        <v>740</v>
      </c>
      <c r="C8824" s="17" t="s">
        <v>1708</v>
      </c>
      <c r="D8824" s="18" t="s">
        <v>483</v>
      </c>
      <c r="E8824" s="12">
        <v>40</v>
      </c>
      <c r="F8824" s="11" t="s">
        <v>12</v>
      </c>
      <c r="G8824" s="11"/>
      <c r="H8824" s="12" t="s">
        <v>141</v>
      </c>
      <c r="I8824" s="11"/>
    </row>
    <row r="8825" spans="1:9" s="5" customFormat="1" ht="33" x14ac:dyDescent="0.25">
      <c r="A8825" s="11" t="s">
        <v>482</v>
      </c>
      <c r="B8825" s="17" t="s">
        <v>738</v>
      </c>
      <c r="C8825" s="17" t="s">
        <v>1814</v>
      </c>
      <c r="D8825" s="18" t="s">
        <v>483</v>
      </c>
      <c r="E8825" s="12">
        <v>70</v>
      </c>
      <c r="F8825" s="11" t="s">
        <v>12</v>
      </c>
      <c r="G8825" s="11"/>
      <c r="H8825" s="12" t="s">
        <v>141</v>
      </c>
      <c r="I8825" s="11"/>
    </row>
    <row r="8826" spans="1:9" s="5" customFormat="1" ht="33" x14ac:dyDescent="0.25">
      <c r="A8826" s="11" t="s">
        <v>482</v>
      </c>
      <c r="B8826" s="17" t="s">
        <v>784</v>
      </c>
      <c r="C8826" s="17" t="s">
        <v>2999</v>
      </c>
      <c r="D8826" s="18" t="s">
        <v>483</v>
      </c>
      <c r="E8826" s="12">
        <v>550</v>
      </c>
      <c r="F8826" s="11" t="s">
        <v>12</v>
      </c>
      <c r="G8826" s="11"/>
      <c r="H8826" s="12" t="s">
        <v>141</v>
      </c>
      <c r="I8826" s="11"/>
    </row>
    <row r="8827" spans="1:9" s="5" customFormat="1" ht="33" x14ac:dyDescent="0.25">
      <c r="A8827" s="11" t="s">
        <v>482</v>
      </c>
      <c r="B8827" s="17" t="s">
        <v>773</v>
      </c>
      <c r="C8827" s="17" t="s">
        <v>2988</v>
      </c>
      <c r="D8827" s="18" t="s">
        <v>483</v>
      </c>
      <c r="E8827" s="12">
        <v>250</v>
      </c>
      <c r="F8827" s="11" t="s">
        <v>12</v>
      </c>
      <c r="G8827" s="11"/>
      <c r="H8827" s="12" t="s">
        <v>141</v>
      </c>
      <c r="I8827" s="11"/>
    </row>
    <row r="8828" spans="1:9" s="5" customFormat="1" ht="33" x14ac:dyDescent="0.25">
      <c r="A8828" s="11" t="s">
        <v>482</v>
      </c>
      <c r="B8828" s="17" t="s">
        <v>770</v>
      </c>
      <c r="C8828" s="17" t="s">
        <v>2985</v>
      </c>
      <c r="D8828" s="18" t="s">
        <v>483</v>
      </c>
      <c r="E8828" s="12">
        <v>150</v>
      </c>
      <c r="F8828" s="11" t="s">
        <v>12</v>
      </c>
      <c r="G8828" s="11"/>
      <c r="H8828" s="12" t="s">
        <v>141</v>
      </c>
      <c r="I8828" s="11"/>
    </row>
    <row r="8829" spans="1:9" s="5" customFormat="1" ht="33" x14ac:dyDescent="0.25">
      <c r="A8829" s="11" t="s">
        <v>482</v>
      </c>
      <c r="B8829" s="17" t="s">
        <v>741</v>
      </c>
      <c r="C8829" s="17" t="s">
        <v>1707</v>
      </c>
      <c r="D8829" s="18" t="s">
        <v>483</v>
      </c>
      <c r="E8829" s="12">
        <v>32</v>
      </c>
      <c r="F8829" s="11" t="s">
        <v>12</v>
      </c>
      <c r="G8829" s="11"/>
      <c r="H8829" s="12" t="s">
        <v>141</v>
      </c>
      <c r="I8829" s="11"/>
    </row>
    <row r="8830" spans="1:9" s="5" customFormat="1" ht="33" x14ac:dyDescent="0.25">
      <c r="A8830" s="11" t="s">
        <v>482</v>
      </c>
      <c r="B8830" s="17" t="s">
        <v>765</v>
      </c>
      <c r="C8830" s="17" t="s">
        <v>2984</v>
      </c>
      <c r="D8830" s="18" t="s">
        <v>483</v>
      </c>
      <c r="E8830" s="12">
        <v>40</v>
      </c>
      <c r="F8830" s="11" t="s">
        <v>12</v>
      </c>
      <c r="G8830" s="11"/>
      <c r="H8830" s="12" t="s">
        <v>141</v>
      </c>
      <c r="I8830" s="11"/>
    </row>
    <row r="8831" spans="1:9" s="5" customFormat="1" ht="33" x14ac:dyDescent="0.25">
      <c r="A8831" s="11" t="s">
        <v>482</v>
      </c>
      <c r="B8831" s="17" t="s">
        <v>755</v>
      </c>
      <c r="C8831" s="17" t="s">
        <v>1731</v>
      </c>
      <c r="D8831" s="18" t="s">
        <v>483</v>
      </c>
      <c r="E8831" s="12">
        <v>36</v>
      </c>
      <c r="F8831" s="11" t="s">
        <v>12</v>
      </c>
      <c r="G8831" s="11"/>
      <c r="H8831" s="12" t="s">
        <v>141</v>
      </c>
      <c r="I8831" s="11"/>
    </row>
    <row r="8832" spans="1:9" s="5" customFormat="1" ht="33" x14ac:dyDescent="0.25">
      <c r="A8832" s="11" t="s">
        <v>482</v>
      </c>
      <c r="B8832" s="17" t="s">
        <v>780</v>
      </c>
      <c r="C8832" s="17" t="s">
        <v>2995</v>
      </c>
      <c r="D8832" s="18" t="s">
        <v>483</v>
      </c>
      <c r="E8832" s="12">
        <v>250</v>
      </c>
      <c r="F8832" s="11" t="s">
        <v>12</v>
      </c>
      <c r="G8832" s="11"/>
      <c r="H8832" s="12" t="s">
        <v>141</v>
      </c>
      <c r="I8832" s="11"/>
    </row>
    <row r="8833" spans="1:9" s="5" customFormat="1" ht="33" x14ac:dyDescent="0.25">
      <c r="A8833" s="11" t="s">
        <v>482</v>
      </c>
      <c r="B8833" s="17" t="s">
        <v>736</v>
      </c>
      <c r="C8833" s="17" t="s">
        <v>1724</v>
      </c>
      <c r="D8833" s="18" t="s">
        <v>483</v>
      </c>
      <c r="E8833" s="12">
        <v>50</v>
      </c>
      <c r="F8833" s="11" t="s">
        <v>12</v>
      </c>
      <c r="G8833" s="11"/>
      <c r="H8833" s="12" t="s">
        <v>141</v>
      </c>
      <c r="I8833" s="11"/>
    </row>
    <row r="8834" spans="1:9" s="5" customFormat="1" ht="33" x14ac:dyDescent="0.25">
      <c r="A8834" s="11" t="s">
        <v>482</v>
      </c>
      <c r="B8834" s="17" t="s">
        <v>748</v>
      </c>
      <c r="C8834" s="17" t="s">
        <v>1724</v>
      </c>
      <c r="D8834" s="18" t="s">
        <v>483</v>
      </c>
      <c r="E8834" s="12">
        <v>61</v>
      </c>
      <c r="F8834" s="11" t="s">
        <v>12</v>
      </c>
      <c r="G8834" s="11"/>
      <c r="H8834" s="12" t="s">
        <v>141</v>
      </c>
      <c r="I8834" s="11"/>
    </row>
    <row r="8835" spans="1:9" s="5" customFormat="1" ht="33" x14ac:dyDescent="0.25">
      <c r="A8835" s="11" t="s">
        <v>482</v>
      </c>
      <c r="B8835" s="17" t="s">
        <v>764</v>
      </c>
      <c r="C8835" s="17" t="s">
        <v>1724</v>
      </c>
      <c r="D8835" s="18" t="s">
        <v>483</v>
      </c>
      <c r="E8835" s="12">
        <v>50</v>
      </c>
      <c r="F8835" s="11" t="s">
        <v>12</v>
      </c>
      <c r="G8835" s="11"/>
      <c r="H8835" s="12" t="s">
        <v>141</v>
      </c>
      <c r="I8835" s="11"/>
    </row>
    <row r="8836" spans="1:9" s="5" customFormat="1" ht="33" x14ac:dyDescent="0.25">
      <c r="A8836" s="11" t="s">
        <v>482</v>
      </c>
      <c r="B8836" s="17" t="s">
        <v>766</v>
      </c>
      <c r="C8836" s="17" t="s">
        <v>1710</v>
      </c>
      <c r="D8836" s="18" t="s">
        <v>483</v>
      </c>
      <c r="E8836" s="12">
        <v>61</v>
      </c>
      <c r="F8836" s="11" t="s">
        <v>12</v>
      </c>
      <c r="G8836" s="11"/>
      <c r="H8836" s="12" t="s">
        <v>141</v>
      </c>
      <c r="I8836" s="11"/>
    </row>
    <row r="8837" spans="1:9" s="5" customFormat="1" ht="33" x14ac:dyDescent="0.25">
      <c r="A8837" s="11" t="s">
        <v>482</v>
      </c>
      <c r="B8837" s="17" t="s">
        <v>748</v>
      </c>
      <c r="C8837" s="17" t="s">
        <v>1705</v>
      </c>
      <c r="D8837" s="18" t="s">
        <v>483</v>
      </c>
      <c r="E8837" s="12">
        <v>61</v>
      </c>
      <c r="F8837" s="11" t="s">
        <v>12</v>
      </c>
      <c r="G8837" s="11"/>
      <c r="H8837" s="12" t="s">
        <v>141</v>
      </c>
      <c r="I8837" s="11"/>
    </row>
    <row r="8838" spans="1:9" s="5" customFormat="1" ht="33" x14ac:dyDescent="0.25">
      <c r="A8838" s="11" t="s">
        <v>482</v>
      </c>
      <c r="B8838" s="17" t="s">
        <v>1564</v>
      </c>
      <c r="C8838" s="17" t="s">
        <v>7696</v>
      </c>
      <c r="D8838" s="18" t="s">
        <v>483</v>
      </c>
      <c r="E8838" s="12">
        <v>160</v>
      </c>
      <c r="F8838" s="11" t="s">
        <v>8</v>
      </c>
      <c r="G8838" s="11"/>
      <c r="H8838" s="12" t="s">
        <v>141</v>
      </c>
      <c r="I8838" s="11"/>
    </row>
    <row r="8839" spans="1:9" s="5" customFormat="1" ht="33" x14ac:dyDescent="0.25">
      <c r="A8839" s="11" t="s">
        <v>482</v>
      </c>
      <c r="B8839" s="17" t="s">
        <v>750</v>
      </c>
      <c r="C8839" s="17" t="s">
        <v>2975</v>
      </c>
      <c r="D8839" s="18" t="s">
        <v>483</v>
      </c>
      <c r="E8839" s="12">
        <v>150</v>
      </c>
      <c r="F8839" s="11" t="s">
        <v>12</v>
      </c>
      <c r="G8839" s="11"/>
      <c r="H8839" s="12" t="s">
        <v>141</v>
      </c>
      <c r="I8839" s="11"/>
    </row>
    <row r="8840" spans="1:9" s="5" customFormat="1" ht="33" x14ac:dyDescent="0.25">
      <c r="A8840" s="11" t="s">
        <v>482</v>
      </c>
      <c r="B8840" s="17" t="s">
        <v>1564</v>
      </c>
      <c r="C8840" s="17" t="s">
        <v>7699</v>
      </c>
      <c r="D8840" s="18" t="s">
        <v>483</v>
      </c>
      <c r="E8840" s="12">
        <v>120</v>
      </c>
      <c r="F8840" s="11" t="s">
        <v>8</v>
      </c>
      <c r="G8840" s="11"/>
      <c r="H8840" s="12" t="s">
        <v>141</v>
      </c>
      <c r="I8840" s="11"/>
    </row>
    <row r="8841" spans="1:9" s="5" customFormat="1" ht="33" x14ac:dyDescent="0.25">
      <c r="A8841" s="11" t="s">
        <v>482</v>
      </c>
      <c r="B8841" s="17" t="s">
        <v>1562</v>
      </c>
      <c r="C8841" s="17" t="s">
        <v>7694</v>
      </c>
      <c r="D8841" s="18" t="s">
        <v>483</v>
      </c>
      <c r="E8841" s="12">
        <v>210</v>
      </c>
      <c r="F8841" s="11" t="s">
        <v>8</v>
      </c>
      <c r="G8841" s="11"/>
      <c r="H8841" s="12" t="s">
        <v>141</v>
      </c>
      <c r="I8841" s="11"/>
    </row>
    <row r="8842" spans="1:9" s="5" customFormat="1" ht="33" x14ac:dyDescent="0.25">
      <c r="A8842" s="11" t="s">
        <v>482</v>
      </c>
      <c r="B8842" s="17" t="s">
        <v>1564</v>
      </c>
      <c r="C8842" s="17" t="s">
        <v>7694</v>
      </c>
      <c r="D8842" s="18" t="s">
        <v>483</v>
      </c>
      <c r="E8842" s="12">
        <v>140</v>
      </c>
      <c r="F8842" s="11" t="s">
        <v>8</v>
      </c>
      <c r="G8842" s="11"/>
      <c r="H8842" s="12" t="s">
        <v>141</v>
      </c>
      <c r="I8842" s="11"/>
    </row>
    <row r="8843" spans="1:9" s="5" customFormat="1" ht="33" x14ac:dyDescent="0.25">
      <c r="A8843" s="11" t="s">
        <v>482</v>
      </c>
      <c r="B8843" s="17" t="s">
        <v>1563</v>
      </c>
      <c r="C8843" s="17" t="s">
        <v>7695</v>
      </c>
      <c r="D8843" s="18" t="s">
        <v>483</v>
      </c>
      <c r="E8843" s="12">
        <v>155</v>
      </c>
      <c r="F8843" s="11" t="s">
        <v>8</v>
      </c>
      <c r="G8843" s="11"/>
      <c r="H8843" s="12" t="s">
        <v>141</v>
      </c>
      <c r="I8843" s="11"/>
    </row>
    <row r="8844" spans="1:9" s="5" customFormat="1" ht="33" x14ac:dyDescent="0.25">
      <c r="A8844" s="11" t="s">
        <v>482</v>
      </c>
      <c r="B8844" s="17" t="s">
        <v>1564</v>
      </c>
      <c r="C8844" s="17" t="s">
        <v>7695</v>
      </c>
      <c r="D8844" s="18" t="s">
        <v>483</v>
      </c>
      <c r="E8844" s="12">
        <v>160</v>
      </c>
      <c r="F8844" s="11" t="s">
        <v>8</v>
      </c>
      <c r="G8844" s="11"/>
      <c r="H8844" s="12" t="s">
        <v>141</v>
      </c>
      <c r="I8844" s="11"/>
    </row>
    <row r="8845" spans="1:9" s="5" customFormat="1" ht="33" x14ac:dyDescent="0.25">
      <c r="A8845" s="11" t="s">
        <v>482</v>
      </c>
      <c r="B8845" s="17" t="s">
        <v>733</v>
      </c>
      <c r="C8845" s="17" t="s">
        <v>1815</v>
      </c>
      <c r="D8845" s="18" t="s">
        <v>483</v>
      </c>
      <c r="E8845" s="12">
        <v>81</v>
      </c>
      <c r="F8845" s="11" t="s">
        <v>12</v>
      </c>
      <c r="G8845" s="11"/>
      <c r="H8845" s="12" t="s">
        <v>141</v>
      </c>
      <c r="I8845" s="11"/>
    </row>
    <row r="8846" spans="1:9" s="5" customFormat="1" ht="33" x14ac:dyDescent="0.25">
      <c r="A8846" s="11" t="s">
        <v>482</v>
      </c>
      <c r="B8846" s="17" t="s">
        <v>753</v>
      </c>
      <c r="C8846" s="17" t="s">
        <v>1815</v>
      </c>
      <c r="D8846" s="18" t="s">
        <v>483</v>
      </c>
      <c r="E8846" s="12">
        <v>48</v>
      </c>
      <c r="F8846" s="11" t="s">
        <v>12</v>
      </c>
      <c r="G8846" s="11"/>
      <c r="H8846" s="12" t="s">
        <v>141</v>
      </c>
      <c r="I8846" s="11"/>
    </row>
    <row r="8847" spans="1:9" s="5" customFormat="1" ht="33" x14ac:dyDescent="0.25">
      <c r="A8847" s="11" t="s">
        <v>482</v>
      </c>
      <c r="B8847" s="17" t="s">
        <v>761</v>
      </c>
      <c r="C8847" s="17" t="s">
        <v>1815</v>
      </c>
      <c r="D8847" s="18" t="s">
        <v>483</v>
      </c>
      <c r="E8847" s="12">
        <v>38</v>
      </c>
      <c r="F8847" s="11" t="s">
        <v>12</v>
      </c>
      <c r="G8847" s="11"/>
      <c r="H8847" s="12" t="s">
        <v>141</v>
      </c>
      <c r="I8847" s="11"/>
    </row>
    <row r="8848" spans="1:9" s="5" customFormat="1" ht="33" x14ac:dyDescent="0.25">
      <c r="A8848" s="11" t="s">
        <v>482</v>
      </c>
      <c r="B8848" s="17" t="s">
        <v>777</v>
      </c>
      <c r="C8848" s="17" t="s">
        <v>2992</v>
      </c>
      <c r="D8848" s="18" t="s">
        <v>483</v>
      </c>
      <c r="E8848" s="12">
        <v>250</v>
      </c>
      <c r="F8848" s="11" t="s">
        <v>12</v>
      </c>
      <c r="G8848" s="11"/>
      <c r="H8848" s="12" t="s">
        <v>141</v>
      </c>
      <c r="I8848" s="11"/>
    </row>
    <row r="8849" spans="1:9" s="5" customFormat="1" ht="33" x14ac:dyDescent="0.25">
      <c r="A8849" s="11" t="s">
        <v>482</v>
      </c>
      <c r="B8849" s="17" t="s">
        <v>783</v>
      </c>
      <c r="C8849" s="17" t="s">
        <v>2998</v>
      </c>
      <c r="D8849" s="18" t="s">
        <v>483</v>
      </c>
      <c r="E8849" s="12">
        <v>100</v>
      </c>
      <c r="F8849" s="11" t="s">
        <v>12</v>
      </c>
      <c r="G8849" s="11"/>
      <c r="H8849" s="12" t="s">
        <v>141</v>
      </c>
      <c r="I8849" s="11"/>
    </row>
    <row r="8850" spans="1:9" s="5" customFormat="1" ht="33" x14ac:dyDescent="0.25">
      <c r="A8850" s="11" t="s">
        <v>482</v>
      </c>
      <c r="B8850" s="17" t="s">
        <v>1554</v>
      </c>
      <c r="C8850" s="17" t="s">
        <v>1697</v>
      </c>
      <c r="D8850" s="18" t="s">
        <v>483</v>
      </c>
      <c r="E8850" s="12">
        <v>50</v>
      </c>
      <c r="F8850" s="11" t="s">
        <v>12</v>
      </c>
      <c r="G8850" s="11"/>
      <c r="H8850" s="12" t="s">
        <v>141</v>
      </c>
      <c r="I8850" s="11"/>
    </row>
    <row r="8851" spans="1:9" s="5" customFormat="1" ht="33" x14ac:dyDescent="0.25">
      <c r="A8851" s="11" t="s">
        <v>482</v>
      </c>
      <c r="B8851" s="17" t="s">
        <v>754</v>
      </c>
      <c r="C8851" s="17" t="s">
        <v>2976</v>
      </c>
      <c r="D8851" s="18" t="s">
        <v>483</v>
      </c>
      <c r="E8851" s="12">
        <v>20</v>
      </c>
      <c r="F8851" s="11" t="s">
        <v>12</v>
      </c>
      <c r="G8851" s="11"/>
      <c r="H8851" s="12" t="s">
        <v>141</v>
      </c>
      <c r="I8851" s="11"/>
    </row>
    <row r="8852" spans="1:9" s="5" customFormat="1" ht="33" x14ac:dyDescent="0.25">
      <c r="A8852" s="11" t="s">
        <v>482</v>
      </c>
      <c r="B8852" s="17" t="s">
        <v>734</v>
      </c>
      <c r="C8852" s="17" t="s">
        <v>2964</v>
      </c>
      <c r="D8852" s="18" t="s">
        <v>483</v>
      </c>
      <c r="E8852" s="12">
        <v>80</v>
      </c>
      <c r="F8852" s="11" t="s">
        <v>12</v>
      </c>
      <c r="G8852" s="11"/>
      <c r="H8852" s="12" t="s">
        <v>141</v>
      </c>
      <c r="I8852" s="11"/>
    </row>
    <row r="8853" spans="1:9" s="5" customFormat="1" ht="33" x14ac:dyDescent="0.25">
      <c r="A8853" s="11" t="s">
        <v>482</v>
      </c>
      <c r="B8853" s="17" t="s">
        <v>749</v>
      </c>
      <c r="C8853" s="17" t="s">
        <v>2964</v>
      </c>
      <c r="D8853" s="18" t="s">
        <v>483</v>
      </c>
      <c r="E8853" s="12">
        <v>100</v>
      </c>
      <c r="F8853" s="11" t="s">
        <v>12</v>
      </c>
      <c r="G8853" s="11"/>
      <c r="H8853" s="12" t="s">
        <v>141</v>
      </c>
      <c r="I8853" s="11"/>
    </row>
    <row r="8854" spans="1:9" s="5" customFormat="1" ht="33" x14ac:dyDescent="0.25">
      <c r="A8854" s="11" t="s">
        <v>482</v>
      </c>
      <c r="B8854" s="17" t="s">
        <v>731</v>
      </c>
      <c r="C8854" s="17" t="s">
        <v>2963</v>
      </c>
      <c r="D8854" s="18" t="s">
        <v>483</v>
      </c>
      <c r="E8854" s="12">
        <v>70</v>
      </c>
      <c r="F8854" s="11" t="s">
        <v>12</v>
      </c>
      <c r="G8854" s="11"/>
      <c r="H8854" s="12" t="s">
        <v>141</v>
      </c>
      <c r="I8854" s="11"/>
    </row>
    <row r="8855" spans="1:9" s="5" customFormat="1" ht="33" x14ac:dyDescent="0.25">
      <c r="A8855" s="11" t="s">
        <v>482</v>
      </c>
      <c r="B8855" s="17" t="s">
        <v>744</v>
      </c>
      <c r="C8855" s="17" t="s">
        <v>2972</v>
      </c>
      <c r="D8855" s="18" t="s">
        <v>483</v>
      </c>
      <c r="E8855" s="12">
        <v>24</v>
      </c>
      <c r="F8855" s="11" t="s">
        <v>12</v>
      </c>
      <c r="G8855" s="11"/>
      <c r="H8855" s="12" t="s">
        <v>141</v>
      </c>
      <c r="I8855" s="11"/>
    </row>
    <row r="8856" spans="1:9" s="5" customFormat="1" ht="33" x14ac:dyDescent="0.25">
      <c r="A8856" s="11" t="s">
        <v>482</v>
      </c>
      <c r="B8856" s="17" t="s">
        <v>725</v>
      </c>
      <c r="C8856" s="17" t="s">
        <v>2960</v>
      </c>
      <c r="D8856" s="18" t="s">
        <v>483</v>
      </c>
      <c r="E8856" s="12">
        <v>30</v>
      </c>
      <c r="F8856" s="11" t="s">
        <v>12</v>
      </c>
      <c r="G8856" s="11"/>
      <c r="H8856" s="12" t="s">
        <v>141</v>
      </c>
      <c r="I8856" s="11"/>
    </row>
    <row r="8857" spans="1:9" s="5" customFormat="1" ht="33" x14ac:dyDescent="0.25">
      <c r="A8857" s="11" t="s">
        <v>482</v>
      </c>
      <c r="B8857" s="17" t="s">
        <v>728</v>
      </c>
      <c r="C8857" s="17" t="s">
        <v>2960</v>
      </c>
      <c r="D8857" s="18" t="s">
        <v>483</v>
      </c>
      <c r="E8857" s="12">
        <v>90</v>
      </c>
      <c r="F8857" s="11" t="s">
        <v>12</v>
      </c>
      <c r="G8857" s="11"/>
      <c r="H8857" s="12" t="s">
        <v>141</v>
      </c>
      <c r="I8857" s="11"/>
    </row>
    <row r="8858" spans="1:9" s="5" customFormat="1" ht="33" x14ac:dyDescent="0.25">
      <c r="A8858" s="11" t="s">
        <v>482</v>
      </c>
      <c r="B8858" s="17" t="s">
        <v>1562</v>
      </c>
      <c r="C8858" s="17" t="s">
        <v>7693</v>
      </c>
      <c r="D8858" s="18" t="s">
        <v>483</v>
      </c>
      <c r="E8858" s="12">
        <v>240</v>
      </c>
      <c r="F8858" s="11" t="s">
        <v>8</v>
      </c>
      <c r="G8858" s="11"/>
      <c r="H8858" s="12" t="s">
        <v>141</v>
      </c>
      <c r="I8858" s="11"/>
    </row>
    <row r="8859" spans="1:9" s="5" customFormat="1" ht="33" x14ac:dyDescent="0.25">
      <c r="A8859" s="11" t="s">
        <v>482</v>
      </c>
      <c r="B8859" s="17" t="s">
        <v>758</v>
      </c>
      <c r="C8859" s="17" t="s">
        <v>2980</v>
      </c>
      <c r="D8859" s="18" t="s">
        <v>483</v>
      </c>
      <c r="E8859" s="12">
        <v>180</v>
      </c>
      <c r="F8859" s="11" t="s">
        <v>12</v>
      </c>
      <c r="G8859" s="11"/>
      <c r="H8859" s="12" t="s">
        <v>141</v>
      </c>
      <c r="I8859" s="11"/>
    </row>
    <row r="8860" spans="1:9" s="5" customFormat="1" ht="33" x14ac:dyDescent="0.25">
      <c r="A8860" s="11" t="s">
        <v>482</v>
      </c>
      <c r="B8860" s="17" t="s">
        <v>726</v>
      </c>
      <c r="C8860" s="17" t="s">
        <v>2961</v>
      </c>
      <c r="D8860" s="18" t="s">
        <v>483</v>
      </c>
      <c r="E8860" s="12">
        <v>40</v>
      </c>
      <c r="F8860" s="11" t="s">
        <v>12</v>
      </c>
      <c r="G8860" s="11"/>
      <c r="H8860" s="12" t="s">
        <v>141</v>
      </c>
      <c r="I8860" s="11"/>
    </row>
    <row r="8861" spans="1:9" s="5" customFormat="1" ht="33" x14ac:dyDescent="0.25">
      <c r="A8861" s="11" t="s">
        <v>482</v>
      </c>
      <c r="B8861" s="17" t="s">
        <v>737</v>
      </c>
      <c r="C8861" s="17" t="s">
        <v>2968</v>
      </c>
      <c r="D8861" s="18" t="s">
        <v>483</v>
      </c>
      <c r="E8861" s="12">
        <v>70</v>
      </c>
      <c r="F8861" s="11" t="s">
        <v>12</v>
      </c>
      <c r="G8861" s="11"/>
      <c r="H8861" s="12" t="s">
        <v>141</v>
      </c>
      <c r="I8861" s="11"/>
    </row>
    <row r="8862" spans="1:9" s="5" customFormat="1" ht="33" x14ac:dyDescent="0.25">
      <c r="A8862" s="11" t="s">
        <v>482</v>
      </c>
      <c r="B8862" s="17" t="s">
        <v>1556</v>
      </c>
      <c r="C8862" s="17" t="s">
        <v>2967</v>
      </c>
      <c r="D8862" s="18" t="s">
        <v>483</v>
      </c>
      <c r="E8862" s="12">
        <v>47</v>
      </c>
      <c r="F8862" s="11" t="s">
        <v>12</v>
      </c>
      <c r="G8862" s="11"/>
      <c r="H8862" s="12" t="s">
        <v>141</v>
      </c>
      <c r="I8862" s="11"/>
    </row>
    <row r="8863" spans="1:9" s="5" customFormat="1" ht="33" x14ac:dyDescent="0.25">
      <c r="A8863" s="11" t="s">
        <v>482</v>
      </c>
      <c r="B8863" s="17" t="s">
        <v>751</v>
      </c>
      <c r="C8863" s="17" t="s">
        <v>2967</v>
      </c>
      <c r="D8863" s="18" t="s">
        <v>483</v>
      </c>
      <c r="E8863" s="12">
        <v>40</v>
      </c>
      <c r="F8863" s="11" t="s">
        <v>12</v>
      </c>
      <c r="G8863" s="11"/>
      <c r="H8863" s="12" t="s">
        <v>141</v>
      </c>
      <c r="I8863" s="11"/>
    </row>
    <row r="8864" spans="1:9" s="5" customFormat="1" ht="33" x14ac:dyDescent="0.25">
      <c r="A8864" s="11" t="s">
        <v>482</v>
      </c>
      <c r="B8864" s="17" t="s">
        <v>768</v>
      </c>
      <c r="C8864" s="17" t="s">
        <v>2967</v>
      </c>
      <c r="D8864" s="18" t="s">
        <v>483</v>
      </c>
      <c r="E8864" s="12">
        <v>48</v>
      </c>
      <c r="F8864" s="11" t="s">
        <v>12</v>
      </c>
      <c r="G8864" s="11"/>
      <c r="H8864" s="12" t="s">
        <v>141</v>
      </c>
      <c r="I8864" s="11"/>
    </row>
    <row r="8865" spans="1:9" s="5" customFormat="1" ht="33" x14ac:dyDescent="0.25">
      <c r="A8865" s="11" t="s">
        <v>482</v>
      </c>
      <c r="B8865" s="17" t="s">
        <v>1564</v>
      </c>
      <c r="C8865" s="17" t="s">
        <v>7698</v>
      </c>
      <c r="D8865" s="18" t="s">
        <v>483</v>
      </c>
      <c r="E8865" s="12">
        <v>120</v>
      </c>
      <c r="F8865" s="11" t="s">
        <v>8</v>
      </c>
      <c r="G8865" s="11"/>
      <c r="H8865" s="12" t="s">
        <v>141</v>
      </c>
      <c r="I8865" s="11"/>
    </row>
    <row r="8866" spans="1:9" s="5" customFormat="1" ht="33" x14ac:dyDescent="0.25">
      <c r="A8866" s="11" t="s">
        <v>482</v>
      </c>
      <c r="B8866" s="17" t="s">
        <v>729</v>
      </c>
      <c r="C8866" s="17" t="s">
        <v>7692</v>
      </c>
      <c r="D8866" s="18" t="s">
        <v>483</v>
      </c>
      <c r="E8866" s="12">
        <v>165</v>
      </c>
      <c r="F8866" s="11" t="s">
        <v>12</v>
      </c>
      <c r="G8866" s="11"/>
      <c r="H8866" s="12" t="s">
        <v>141</v>
      </c>
      <c r="I8866" s="11"/>
    </row>
    <row r="8867" spans="1:9" s="5" customFormat="1" ht="33" x14ac:dyDescent="0.25">
      <c r="A8867" s="11" t="s">
        <v>482</v>
      </c>
      <c r="B8867" s="17" t="s">
        <v>1555</v>
      </c>
      <c r="C8867" s="17" t="s">
        <v>2965</v>
      </c>
      <c r="D8867" s="18" t="s">
        <v>483</v>
      </c>
      <c r="E8867" s="12">
        <v>80</v>
      </c>
      <c r="F8867" s="11" t="s">
        <v>12</v>
      </c>
      <c r="G8867" s="11"/>
      <c r="H8867" s="12" t="s">
        <v>141</v>
      </c>
      <c r="I8867" s="11"/>
    </row>
    <row r="8868" spans="1:9" s="5" customFormat="1" ht="33" x14ac:dyDescent="0.25">
      <c r="A8868" s="11" t="s">
        <v>482</v>
      </c>
      <c r="B8868" s="17" t="s">
        <v>747</v>
      </c>
      <c r="C8868" s="17" t="s">
        <v>2974</v>
      </c>
      <c r="D8868" s="18" t="s">
        <v>483</v>
      </c>
      <c r="E8868" s="12">
        <v>30</v>
      </c>
      <c r="F8868" s="11" t="s">
        <v>12</v>
      </c>
      <c r="G8868" s="11"/>
      <c r="H8868" s="12" t="s">
        <v>141</v>
      </c>
      <c r="I8868" s="11"/>
    </row>
    <row r="8869" spans="1:9" s="5" customFormat="1" ht="33" x14ac:dyDescent="0.25">
      <c r="A8869" s="11" t="s">
        <v>482</v>
      </c>
      <c r="B8869" s="17" t="s">
        <v>745</v>
      </c>
      <c r="C8869" s="17" t="s">
        <v>2973</v>
      </c>
      <c r="D8869" s="18" t="s">
        <v>483</v>
      </c>
      <c r="E8869" s="12">
        <v>90</v>
      </c>
      <c r="F8869" s="11" t="s">
        <v>12</v>
      </c>
      <c r="G8869" s="11"/>
      <c r="H8869" s="12" t="s">
        <v>141</v>
      </c>
      <c r="I8869" s="11"/>
    </row>
    <row r="8870" spans="1:9" s="5" customFormat="1" ht="33" x14ac:dyDescent="0.25">
      <c r="A8870" s="11" t="s">
        <v>482</v>
      </c>
      <c r="B8870" s="17" t="s">
        <v>1558</v>
      </c>
      <c r="C8870" s="17" t="s">
        <v>2971</v>
      </c>
      <c r="D8870" s="18" t="s">
        <v>483</v>
      </c>
      <c r="E8870" s="12">
        <v>31</v>
      </c>
      <c r="F8870" s="11" t="s">
        <v>12</v>
      </c>
      <c r="G8870" s="11"/>
      <c r="H8870" s="12" t="s">
        <v>141</v>
      </c>
      <c r="I8870" s="11"/>
    </row>
    <row r="8871" spans="1:9" s="5" customFormat="1" ht="33" x14ac:dyDescent="0.25">
      <c r="A8871" s="11" t="s">
        <v>482</v>
      </c>
      <c r="B8871" s="17" t="s">
        <v>1561</v>
      </c>
      <c r="C8871" s="17" t="s">
        <v>2971</v>
      </c>
      <c r="D8871" s="18" t="s">
        <v>483</v>
      </c>
      <c r="E8871" s="12">
        <v>70</v>
      </c>
      <c r="F8871" s="11" t="s">
        <v>12</v>
      </c>
      <c r="G8871" s="11"/>
      <c r="H8871" s="12" t="s">
        <v>141</v>
      </c>
      <c r="I8871" s="11"/>
    </row>
    <row r="8872" spans="1:9" s="5" customFormat="1" ht="63" customHeight="1" x14ac:dyDescent="0.25">
      <c r="A8872" s="11" t="s">
        <v>482</v>
      </c>
      <c r="B8872" s="17" t="s">
        <v>742</v>
      </c>
      <c r="C8872" s="17" t="s">
        <v>2969</v>
      </c>
      <c r="D8872" s="18" t="s">
        <v>483</v>
      </c>
      <c r="E8872" s="12">
        <v>43</v>
      </c>
      <c r="F8872" s="11" t="s">
        <v>12</v>
      </c>
      <c r="G8872" s="11"/>
      <c r="H8872" s="12" t="s">
        <v>141</v>
      </c>
      <c r="I8872" s="11"/>
    </row>
    <row r="8873" spans="1:9" s="5" customFormat="1" ht="33" x14ac:dyDescent="0.25">
      <c r="A8873" s="11" t="s">
        <v>482</v>
      </c>
      <c r="B8873" s="17" t="s">
        <v>1564</v>
      </c>
      <c r="C8873" s="17" t="s">
        <v>7697</v>
      </c>
      <c r="D8873" s="18" t="s">
        <v>483</v>
      </c>
      <c r="E8873" s="12">
        <v>60</v>
      </c>
      <c r="F8873" s="11" t="s">
        <v>8</v>
      </c>
      <c r="G8873" s="11"/>
      <c r="H8873" s="12" t="s">
        <v>141</v>
      </c>
      <c r="I8873" s="11"/>
    </row>
    <row r="8874" spans="1:9" s="5" customFormat="1" ht="33" x14ac:dyDescent="0.25">
      <c r="A8874" s="11" t="s">
        <v>482</v>
      </c>
      <c r="B8874" s="17" t="s">
        <v>739</v>
      </c>
      <c r="C8874" s="17" t="s">
        <v>1671</v>
      </c>
      <c r="D8874" s="18" t="s">
        <v>483</v>
      </c>
      <c r="E8874" s="12">
        <v>60</v>
      </c>
      <c r="F8874" s="11" t="s">
        <v>12</v>
      </c>
      <c r="G8874" s="11"/>
      <c r="H8874" s="12" t="s">
        <v>141</v>
      </c>
      <c r="I8874" s="11"/>
    </row>
    <row r="8875" spans="1:9" s="5" customFormat="1" ht="33" x14ac:dyDescent="0.25">
      <c r="A8875" s="11" t="s">
        <v>482</v>
      </c>
      <c r="B8875" s="17" t="s">
        <v>735</v>
      </c>
      <c r="C8875" s="17" t="s">
        <v>2966</v>
      </c>
      <c r="D8875" s="18" t="s">
        <v>483</v>
      </c>
      <c r="E8875" s="12">
        <v>60</v>
      </c>
      <c r="F8875" s="11" t="s">
        <v>12</v>
      </c>
      <c r="G8875" s="11"/>
      <c r="H8875" s="12" t="s">
        <v>141</v>
      </c>
      <c r="I8875" s="11"/>
    </row>
    <row r="8876" spans="1:9" s="5" customFormat="1" ht="33" x14ac:dyDescent="0.25">
      <c r="A8876" s="11" t="s">
        <v>482</v>
      </c>
      <c r="B8876" s="17" t="s">
        <v>760</v>
      </c>
      <c r="C8876" s="17" t="s">
        <v>2982</v>
      </c>
      <c r="D8876" s="18" t="s">
        <v>483</v>
      </c>
      <c r="E8876" s="12">
        <v>50</v>
      </c>
      <c r="F8876" s="11" t="s">
        <v>12</v>
      </c>
      <c r="G8876" s="11"/>
      <c r="H8876" s="12" t="s">
        <v>141</v>
      </c>
      <c r="I8876" s="11"/>
    </row>
    <row r="8877" spans="1:9" s="5" customFormat="1" ht="33" x14ac:dyDescent="0.25">
      <c r="A8877" s="11" t="s">
        <v>482</v>
      </c>
      <c r="B8877" s="17" t="s">
        <v>769</v>
      </c>
      <c r="C8877" s="17" t="s">
        <v>2982</v>
      </c>
      <c r="D8877" s="18" t="s">
        <v>483</v>
      </c>
      <c r="E8877" s="12">
        <v>61</v>
      </c>
      <c r="F8877" s="11" t="s">
        <v>12</v>
      </c>
      <c r="G8877" s="11"/>
      <c r="H8877" s="12" t="s">
        <v>141</v>
      </c>
      <c r="I8877" s="11"/>
    </row>
    <row r="8878" spans="1:9" s="5" customFormat="1" ht="33" x14ac:dyDescent="0.25">
      <c r="A8878" s="11" t="s">
        <v>482</v>
      </c>
      <c r="B8878" s="17" t="s">
        <v>1559</v>
      </c>
      <c r="C8878" s="17" t="s">
        <v>1938</v>
      </c>
      <c r="D8878" s="18" t="s">
        <v>483</v>
      </c>
      <c r="E8878" s="12">
        <v>40</v>
      </c>
      <c r="F8878" s="11" t="s">
        <v>12</v>
      </c>
      <c r="G8878" s="11"/>
      <c r="H8878" s="12" t="s">
        <v>141</v>
      </c>
      <c r="I8878" s="11"/>
    </row>
    <row r="8879" spans="1:9" s="5" customFormat="1" ht="33" x14ac:dyDescent="0.25">
      <c r="A8879" s="11" t="s">
        <v>482</v>
      </c>
      <c r="B8879" s="17" t="s">
        <v>752</v>
      </c>
      <c r="C8879" s="17" t="s">
        <v>1938</v>
      </c>
      <c r="D8879" s="18" t="s">
        <v>483</v>
      </c>
      <c r="E8879" s="12">
        <v>20</v>
      </c>
      <c r="F8879" s="11" t="s">
        <v>12</v>
      </c>
      <c r="G8879" s="11"/>
      <c r="H8879" s="12" t="s">
        <v>141</v>
      </c>
      <c r="I8879" s="11"/>
    </row>
    <row r="8880" spans="1:9" s="5" customFormat="1" ht="33" x14ac:dyDescent="0.25">
      <c r="A8880" s="11" t="s">
        <v>482</v>
      </c>
      <c r="B8880" s="17" t="s">
        <v>785</v>
      </c>
      <c r="C8880" s="17" t="s">
        <v>3000</v>
      </c>
      <c r="D8880" s="18" t="s">
        <v>483</v>
      </c>
      <c r="E8880" s="12">
        <v>600</v>
      </c>
      <c r="F8880" s="11" t="s">
        <v>12</v>
      </c>
      <c r="G8880" s="11"/>
      <c r="H8880" s="12" t="s">
        <v>141</v>
      </c>
      <c r="I8880" s="11"/>
    </row>
    <row r="8881" spans="1:9" s="5" customFormat="1" ht="33" x14ac:dyDescent="0.25">
      <c r="A8881" s="11" t="s">
        <v>482</v>
      </c>
      <c r="B8881" s="17" t="s">
        <v>781</v>
      </c>
      <c r="C8881" s="17" t="s">
        <v>2996</v>
      </c>
      <c r="D8881" s="18" t="s">
        <v>483</v>
      </c>
      <c r="E8881" s="12">
        <v>250</v>
      </c>
      <c r="F8881" s="11" t="s">
        <v>12</v>
      </c>
      <c r="G8881" s="11"/>
      <c r="H8881" s="12" t="s">
        <v>141</v>
      </c>
      <c r="I8881" s="11"/>
    </row>
    <row r="8882" spans="1:9" s="5" customFormat="1" ht="33" x14ac:dyDescent="0.25">
      <c r="A8882" s="11" t="s">
        <v>482</v>
      </c>
      <c r="B8882" s="17" t="s">
        <v>1557</v>
      </c>
      <c r="C8882" s="17" t="s">
        <v>1767</v>
      </c>
      <c r="D8882" s="18" t="s">
        <v>483</v>
      </c>
      <c r="E8882" s="12">
        <v>50</v>
      </c>
      <c r="F8882" s="11" t="s">
        <v>12</v>
      </c>
      <c r="G8882" s="11"/>
      <c r="H8882" s="12" t="s">
        <v>141</v>
      </c>
      <c r="I8882" s="11"/>
    </row>
    <row r="8883" spans="1:9" s="5" customFormat="1" ht="33" x14ac:dyDescent="0.25">
      <c r="A8883" s="11" t="s">
        <v>482</v>
      </c>
      <c r="B8883" s="17" t="s">
        <v>757</v>
      </c>
      <c r="C8883" s="17" t="s">
        <v>2979</v>
      </c>
      <c r="D8883" s="18" t="s">
        <v>483</v>
      </c>
      <c r="E8883" s="12">
        <v>35</v>
      </c>
      <c r="F8883" s="11" t="s">
        <v>12</v>
      </c>
      <c r="G8883" s="11"/>
      <c r="H8883" s="12" t="s">
        <v>141</v>
      </c>
      <c r="I8883" s="11"/>
    </row>
    <row r="8884" spans="1:9" s="5" customFormat="1" ht="33" x14ac:dyDescent="0.25">
      <c r="A8884" s="11" t="s">
        <v>482</v>
      </c>
      <c r="B8884" s="17" t="s">
        <v>732</v>
      </c>
      <c r="C8884" s="17" t="s">
        <v>1686</v>
      </c>
      <c r="D8884" s="18" t="s">
        <v>483</v>
      </c>
      <c r="E8884" s="12">
        <v>80</v>
      </c>
      <c r="F8884" s="11" t="s">
        <v>12</v>
      </c>
      <c r="G8884" s="11"/>
      <c r="H8884" s="12" t="s">
        <v>141</v>
      </c>
      <c r="I8884" s="11"/>
    </row>
    <row r="8885" spans="1:9" s="5" customFormat="1" ht="33" x14ac:dyDescent="0.25">
      <c r="A8885" s="11" t="s">
        <v>482</v>
      </c>
      <c r="B8885" s="17" t="s">
        <v>759</v>
      </c>
      <c r="C8885" s="17" t="s">
        <v>2981</v>
      </c>
      <c r="D8885" s="18" t="s">
        <v>483</v>
      </c>
      <c r="E8885" s="12">
        <v>45</v>
      </c>
      <c r="F8885" s="11" t="s">
        <v>12</v>
      </c>
      <c r="G8885" s="11"/>
      <c r="H8885" s="12" t="s">
        <v>141</v>
      </c>
      <c r="I8885" s="11"/>
    </row>
    <row r="8886" spans="1:9" s="5" customFormat="1" ht="33" x14ac:dyDescent="0.25">
      <c r="A8886" s="11" t="s">
        <v>482</v>
      </c>
      <c r="B8886" s="17" t="s">
        <v>788</v>
      </c>
      <c r="C8886" s="17" t="s">
        <v>3003</v>
      </c>
      <c r="D8886" s="18" t="s">
        <v>483</v>
      </c>
      <c r="E8886" s="12">
        <v>600</v>
      </c>
      <c r="F8886" s="11" t="s">
        <v>12</v>
      </c>
      <c r="G8886" s="11"/>
      <c r="H8886" s="12" t="s">
        <v>141</v>
      </c>
      <c r="I8886" s="11"/>
    </row>
    <row r="8887" spans="1:9" s="5" customFormat="1" ht="33" x14ac:dyDescent="0.25">
      <c r="A8887" s="11" t="s">
        <v>482</v>
      </c>
      <c r="B8887" s="17" t="s">
        <v>756</v>
      </c>
      <c r="C8887" s="17" t="s">
        <v>2977</v>
      </c>
      <c r="D8887" s="18" t="s">
        <v>483</v>
      </c>
      <c r="E8887" s="12">
        <v>50</v>
      </c>
      <c r="F8887" s="11" t="s">
        <v>12</v>
      </c>
      <c r="G8887" s="11"/>
      <c r="H8887" s="12" t="s">
        <v>141</v>
      </c>
      <c r="I8887" s="11"/>
    </row>
    <row r="8888" spans="1:9" s="5" customFormat="1" ht="33" x14ac:dyDescent="0.25">
      <c r="A8888" s="11" t="s">
        <v>482</v>
      </c>
      <c r="B8888" s="17" t="s">
        <v>775</v>
      </c>
      <c r="C8888" s="17" t="s">
        <v>2990</v>
      </c>
      <c r="D8888" s="18" t="s">
        <v>483</v>
      </c>
      <c r="E8888" s="12">
        <v>350</v>
      </c>
      <c r="F8888" s="11" t="s">
        <v>12</v>
      </c>
      <c r="G8888" s="11"/>
      <c r="H8888" s="12" t="s">
        <v>141</v>
      </c>
      <c r="I8888" s="11"/>
    </row>
    <row r="8889" spans="1:9" s="5" customFormat="1" ht="33" x14ac:dyDescent="0.25">
      <c r="A8889" s="11" t="s">
        <v>482</v>
      </c>
      <c r="B8889" s="17" t="s">
        <v>776</v>
      </c>
      <c r="C8889" s="17" t="s">
        <v>2991</v>
      </c>
      <c r="D8889" s="18" t="s">
        <v>483</v>
      </c>
      <c r="E8889" s="12">
        <v>350</v>
      </c>
      <c r="F8889" s="11" t="s">
        <v>12</v>
      </c>
      <c r="G8889" s="11"/>
      <c r="H8889" s="12" t="s">
        <v>141</v>
      </c>
      <c r="I8889" s="11"/>
    </row>
    <row r="8890" spans="1:9" s="5" customFormat="1" ht="39" customHeight="1" x14ac:dyDescent="0.25">
      <c r="A8890" s="13" t="s">
        <v>7729</v>
      </c>
      <c r="B8890" s="14"/>
      <c r="C8890" s="14"/>
      <c r="D8890" s="13"/>
      <c r="E8890" s="14">
        <f>SUM(E8891:E8894)</f>
        <v>5200</v>
      </c>
      <c r="F8890" s="13"/>
      <c r="G8890" s="13"/>
      <c r="H8890" s="13"/>
      <c r="I8890" s="13"/>
    </row>
    <row r="8891" spans="1:9" s="5" customFormat="1" ht="33" x14ac:dyDescent="0.25">
      <c r="A8891" s="11" t="s">
        <v>484</v>
      </c>
      <c r="B8891" s="17" t="s">
        <v>3004</v>
      </c>
      <c r="C8891" s="17" t="s">
        <v>3005</v>
      </c>
      <c r="D8891" s="18" t="s">
        <v>485</v>
      </c>
      <c r="E8891" s="12">
        <v>1529</v>
      </c>
      <c r="F8891" s="11" t="s">
        <v>12</v>
      </c>
      <c r="G8891" s="11"/>
      <c r="H8891" s="12" t="s">
        <v>141</v>
      </c>
      <c r="I8891" s="11"/>
    </row>
    <row r="8892" spans="1:9" s="5" customFormat="1" ht="33" x14ac:dyDescent="0.25">
      <c r="A8892" s="11" t="s">
        <v>484</v>
      </c>
      <c r="B8892" s="17" t="s">
        <v>3004</v>
      </c>
      <c r="C8892" s="17" t="s">
        <v>3006</v>
      </c>
      <c r="D8892" s="18" t="s">
        <v>485</v>
      </c>
      <c r="E8892" s="12">
        <v>813</v>
      </c>
      <c r="F8892" s="11" t="s">
        <v>12</v>
      </c>
      <c r="G8892" s="11"/>
      <c r="H8892" s="12" t="s">
        <v>141</v>
      </c>
      <c r="I8892" s="11"/>
    </row>
    <row r="8893" spans="1:9" s="5" customFormat="1" ht="33" x14ac:dyDescent="0.25">
      <c r="A8893" s="11" t="s">
        <v>484</v>
      </c>
      <c r="B8893" s="17" t="s">
        <v>3007</v>
      </c>
      <c r="C8893" s="17" t="s">
        <v>7702</v>
      </c>
      <c r="D8893" s="18" t="s">
        <v>485</v>
      </c>
      <c r="E8893" s="12">
        <v>2000</v>
      </c>
      <c r="F8893" s="11" t="s">
        <v>12</v>
      </c>
      <c r="G8893" s="11"/>
      <c r="H8893" s="12" t="s">
        <v>141</v>
      </c>
      <c r="I8893" s="11"/>
    </row>
    <row r="8894" spans="1:9" s="5" customFormat="1" ht="33" x14ac:dyDescent="0.25">
      <c r="A8894" s="11" t="s">
        <v>484</v>
      </c>
      <c r="B8894" s="17" t="s">
        <v>3007</v>
      </c>
      <c r="C8894" s="17" t="s">
        <v>7703</v>
      </c>
      <c r="D8894" s="18" t="s">
        <v>485</v>
      </c>
      <c r="E8894" s="12">
        <v>858</v>
      </c>
      <c r="F8894" s="11" t="s">
        <v>12</v>
      </c>
      <c r="G8894" s="11"/>
      <c r="H8894" s="12" t="s">
        <v>141</v>
      </c>
      <c r="I8894" s="11"/>
    </row>
    <row r="8895" spans="1:9" s="5" customFormat="1" ht="39" customHeight="1" x14ac:dyDescent="0.25">
      <c r="A8895" s="13" t="s">
        <v>487</v>
      </c>
      <c r="B8895" s="14"/>
      <c r="C8895" s="14"/>
      <c r="D8895" s="13"/>
      <c r="E8895" s="14">
        <f>SUM(E8896:E8903)</f>
        <v>675</v>
      </c>
      <c r="F8895" s="13"/>
      <c r="G8895" s="13"/>
      <c r="H8895" s="13"/>
      <c r="I8895" s="13"/>
    </row>
    <row r="8896" spans="1:9" s="5" customFormat="1" ht="33" x14ac:dyDescent="0.25">
      <c r="A8896" s="11" t="s">
        <v>486</v>
      </c>
      <c r="B8896" s="17" t="s">
        <v>789</v>
      </c>
      <c r="C8896" s="17" t="s">
        <v>3008</v>
      </c>
      <c r="D8896" s="18" t="s">
        <v>488</v>
      </c>
      <c r="E8896" s="12">
        <v>100</v>
      </c>
      <c r="F8896" s="11" t="s">
        <v>12</v>
      </c>
      <c r="G8896" s="11"/>
      <c r="H8896" s="12" t="s">
        <v>141</v>
      </c>
      <c r="I8896" s="11"/>
    </row>
    <row r="8897" spans="1:9" s="5" customFormat="1" ht="33" x14ac:dyDescent="0.25">
      <c r="A8897" s="11" t="s">
        <v>486</v>
      </c>
      <c r="B8897" s="17" t="s">
        <v>790</v>
      </c>
      <c r="C8897" s="17" t="s">
        <v>3009</v>
      </c>
      <c r="D8897" s="18" t="s">
        <v>488</v>
      </c>
      <c r="E8897" s="12">
        <v>100</v>
      </c>
      <c r="F8897" s="11" t="s">
        <v>12</v>
      </c>
      <c r="G8897" s="11"/>
      <c r="H8897" s="12" t="s">
        <v>141</v>
      </c>
      <c r="I8897" s="11"/>
    </row>
    <row r="8898" spans="1:9" s="5" customFormat="1" ht="33" x14ac:dyDescent="0.25">
      <c r="A8898" s="11" t="s">
        <v>486</v>
      </c>
      <c r="B8898" s="17" t="s">
        <v>791</v>
      </c>
      <c r="C8898" s="17" t="s">
        <v>3010</v>
      </c>
      <c r="D8898" s="18" t="s">
        <v>488</v>
      </c>
      <c r="E8898" s="12">
        <v>100</v>
      </c>
      <c r="F8898" s="11" t="s">
        <v>12</v>
      </c>
      <c r="G8898" s="11"/>
      <c r="H8898" s="12" t="s">
        <v>141</v>
      </c>
      <c r="I8898" s="11"/>
    </row>
    <row r="8899" spans="1:9" s="5" customFormat="1" ht="33" x14ac:dyDescent="0.25">
      <c r="A8899" s="11" t="s">
        <v>486</v>
      </c>
      <c r="B8899" s="17" t="s">
        <v>792</v>
      </c>
      <c r="C8899" s="17" t="s">
        <v>3011</v>
      </c>
      <c r="D8899" s="18" t="s">
        <v>488</v>
      </c>
      <c r="E8899" s="12">
        <v>30</v>
      </c>
      <c r="F8899" s="11" t="s">
        <v>12</v>
      </c>
      <c r="G8899" s="11"/>
      <c r="H8899" s="12" t="s">
        <v>141</v>
      </c>
      <c r="I8899" s="11"/>
    </row>
    <row r="8900" spans="1:9" s="5" customFormat="1" ht="33" x14ac:dyDescent="0.25">
      <c r="A8900" s="11" t="s">
        <v>486</v>
      </c>
      <c r="B8900" s="17" t="s">
        <v>793</v>
      </c>
      <c r="C8900" s="17" t="s">
        <v>3012</v>
      </c>
      <c r="D8900" s="18" t="s">
        <v>488</v>
      </c>
      <c r="E8900" s="12">
        <v>45</v>
      </c>
      <c r="F8900" s="11" t="s">
        <v>12</v>
      </c>
      <c r="G8900" s="11"/>
      <c r="H8900" s="12" t="s">
        <v>141</v>
      </c>
      <c r="I8900" s="11"/>
    </row>
    <row r="8901" spans="1:9" s="5" customFormat="1" ht="33" x14ac:dyDescent="0.25">
      <c r="A8901" s="11" t="s">
        <v>486</v>
      </c>
      <c r="B8901" s="17" t="s">
        <v>794</v>
      </c>
      <c r="C8901" s="17" t="s">
        <v>3013</v>
      </c>
      <c r="D8901" s="18" t="s">
        <v>488</v>
      </c>
      <c r="E8901" s="12">
        <v>100</v>
      </c>
      <c r="F8901" s="11" t="s">
        <v>12</v>
      </c>
      <c r="G8901" s="11"/>
      <c r="H8901" s="12" t="s">
        <v>141</v>
      </c>
      <c r="I8901" s="11"/>
    </row>
    <row r="8902" spans="1:9" s="5" customFormat="1" ht="33" x14ac:dyDescent="0.25">
      <c r="A8902" s="11" t="s">
        <v>486</v>
      </c>
      <c r="B8902" s="17" t="s">
        <v>795</v>
      </c>
      <c r="C8902" s="17" t="s">
        <v>3014</v>
      </c>
      <c r="D8902" s="18" t="s">
        <v>488</v>
      </c>
      <c r="E8902" s="12">
        <v>100</v>
      </c>
      <c r="F8902" s="11" t="s">
        <v>12</v>
      </c>
      <c r="G8902" s="11"/>
      <c r="H8902" s="12" t="s">
        <v>141</v>
      </c>
      <c r="I8902" s="11"/>
    </row>
    <row r="8903" spans="1:9" s="5" customFormat="1" ht="33" x14ac:dyDescent="0.25">
      <c r="A8903" s="11" t="s">
        <v>486</v>
      </c>
      <c r="B8903" s="17" t="s">
        <v>796</v>
      </c>
      <c r="C8903" s="17" t="s">
        <v>3015</v>
      </c>
      <c r="D8903" s="18" t="s">
        <v>488</v>
      </c>
      <c r="E8903" s="12">
        <v>100</v>
      </c>
      <c r="F8903" s="11" t="s">
        <v>12</v>
      </c>
      <c r="G8903" s="11"/>
      <c r="H8903" s="12" t="s">
        <v>141</v>
      </c>
      <c r="I8903" s="11"/>
    </row>
    <row r="8904" spans="1:9" s="5" customFormat="1" ht="39" customHeight="1" x14ac:dyDescent="0.25">
      <c r="A8904" s="13" t="s">
        <v>490</v>
      </c>
      <c r="B8904" s="14"/>
      <c r="C8904" s="14"/>
      <c r="D8904" s="13"/>
      <c r="E8904" s="14">
        <f>SUM(E8905:E9080)</f>
        <v>16386</v>
      </c>
      <c r="F8904" s="13"/>
      <c r="G8904" s="13"/>
      <c r="H8904" s="13"/>
      <c r="I8904" s="13"/>
    </row>
    <row r="8905" spans="1:9" s="5" customFormat="1" ht="33" x14ac:dyDescent="0.25">
      <c r="A8905" s="11" t="s">
        <v>489</v>
      </c>
      <c r="B8905" s="17" t="s">
        <v>801</v>
      </c>
      <c r="C8905" s="17" t="s">
        <v>3067</v>
      </c>
      <c r="D8905" s="18" t="s">
        <v>491</v>
      </c>
      <c r="E8905" s="12">
        <v>50</v>
      </c>
      <c r="F8905" s="11" t="s">
        <v>12</v>
      </c>
      <c r="G8905" s="11"/>
      <c r="H8905" s="12" t="s">
        <v>141</v>
      </c>
      <c r="I8905" s="11"/>
    </row>
    <row r="8906" spans="1:9" s="5" customFormat="1" ht="33" x14ac:dyDescent="0.25">
      <c r="A8906" s="11" t="s">
        <v>489</v>
      </c>
      <c r="B8906" s="17" t="s">
        <v>803</v>
      </c>
      <c r="C8906" s="22" t="s">
        <v>1824</v>
      </c>
      <c r="D8906" s="18" t="s">
        <v>491</v>
      </c>
      <c r="E8906" s="12">
        <v>200</v>
      </c>
      <c r="F8906" s="11" t="s">
        <v>12</v>
      </c>
      <c r="G8906" s="11"/>
      <c r="H8906" s="12" t="s">
        <v>141</v>
      </c>
      <c r="I8906" s="11"/>
    </row>
    <row r="8907" spans="1:9" s="5" customFormat="1" ht="33" x14ac:dyDescent="0.25">
      <c r="A8907" s="11" t="s">
        <v>489</v>
      </c>
      <c r="B8907" s="17" t="s">
        <v>802</v>
      </c>
      <c r="C8907" s="17" t="s">
        <v>3068</v>
      </c>
      <c r="D8907" s="18" t="s">
        <v>491</v>
      </c>
      <c r="E8907" s="12">
        <v>769</v>
      </c>
      <c r="F8907" s="11" t="s">
        <v>12</v>
      </c>
      <c r="G8907" s="11"/>
      <c r="H8907" s="12" t="s">
        <v>141</v>
      </c>
      <c r="I8907" s="11"/>
    </row>
    <row r="8908" spans="1:9" s="5" customFormat="1" ht="33" x14ac:dyDescent="0.25">
      <c r="A8908" s="11" t="s">
        <v>489</v>
      </c>
      <c r="B8908" s="17" t="s">
        <v>803</v>
      </c>
      <c r="C8908" s="22" t="s">
        <v>3072</v>
      </c>
      <c r="D8908" s="18" t="s">
        <v>491</v>
      </c>
      <c r="E8908" s="12">
        <v>150</v>
      </c>
      <c r="F8908" s="11" t="s">
        <v>12</v>
      </c>
      <c r="G8908" s="11"/>
      <c r="H8908" s="12" t="s">
        <v>141</v>
      </c>
      <c r="I8908" s="11"/>
    </row>
    <row r="8909" spans="1:9" s="5" customFormat="1" ht="33" x14ac:dyDescent="0.25">
      <c r="A8909" s="11" t="s">
        <v>489</v>
      </c>
      <c r="B8909" s="17" t="s">
        <v>1622</v>
      </c>
      <c r="C8909" s="17" t="s">
        <v>3066</v>
      </c>
      <c r="D8909" s="18" t="s">
        <v>491</v>
      </c>
      <c r="E8909" s="12">
        <v>600</v>
      </c>
      <c r="F8909" s="11" t="s">
        <v>12</v>
      </c>
      <c r="G8909" s="11"/>
      <c r="H8909" s="12" t="s">
        <v>141</v>
      </c>
      <c r="I8909" s="11"/>
    </row>
    <row r="8910" spans="1:9" s="5" customFormat="1" ht="33" x14ac:dyDescent="0.25">
      <c r="A8910" s="11" t="s">
        <v>489</v>
      </c>
      <c r="B8910" s="17" t="s">
        <v>803</v>
      </c>
      <c r="C8910" s="22" t="s">
        <v>3074</v>
      </c>
      <c r="D8910" s="18" t="s">
        <v>491</v>
      </c>
      <c r="E8910" s="12">
        <v>300</v>
      </c>
      <c r="F8910" s="11" t="s">
        <v>12</v>
      </c>
      <c r="G8910" s="11"/>
      <c r="H8910" s="12" t="s">
        <v>141</v>
      </c>
      <c r="I8910" s="11"/>
    </row>
    <row r="8911" spans="1:9" s="5" customFormat="1" ht="33" x14ac:dyDescent="0.25">
      <c r="A8911" s="11" t="s">
        <v>489</v>
      </c>
      <c r="B8911" s="17" t="s">
        <v>803</v>
      </c>
      <c r="C8911" s="22" t="s">
        <v>3071</v>
      </c>
      <c r="D8911" s="18" t="s">
        <v>491</v>
      </c>
      <c r="E8911" s="12">
        <v>700</v>
      </c>
      <c r="F8911" s="11" t="s">
        <v>12</v>
      </c>
      <c r="G8911" s="11"/>
      <c r="H8911" s="12" t="s">
        <v>141</v>
      </c>
      <c r="I8911" s="11"/>
    </row>
    <row r="8912" spans="1:9" s="5" customFormat="1" ht="33" x14ac:dyDescent="0.25">
      <c r="A8912" s="11" t="s">
        <v>489</v>
      </c>
      <c r="B8912" s="17" t="s">
        <v>807</v>
      </c>
      <c r="C8912" s="22" t="s">
        <v>7720</v>
      </c>
      <c r="D8912" s="18" t="s">
        <v>491</v>
      </c>
      <c r="E8912" s="12">
        <v>5</v>
      </c>
      <c r="F8912" s="11" t="s">
        <v>12</v>
      </c>
      <c r="G8912" s="11"/>
      <c r="H8912" s="12" t="s">
        <v>141</v>
      </c>
      <c r="I8912" s="11"/>
    </row>
    <row r="8913" spans="1:9" s="5" customFormat="1" ht="33" x14ac:dyDescent="0.25">
      <c r="A8913" s="11" t="s">
        <v>489</v>
      </c>
      <c r="B8913" s="17" t="s">
        <v>804</v>
      </c>
      <c r="C8913" s="17" t="s">
        <v>1825</v>
      </c>
      <c r="D8913" s="18" t="s">
        <v>491</v>
      </c>
      <c r="E8913" s="12">
        <v>400</v>
      </c>
      <c r="F8913" s="11" t="s">
        <v>12</v>
      </c>
      <c r="G8913" s="11"/>
      <c r="H8913" s="12" t="s">
        <v>141</v>
      </c>
      <c r="I8913" s="11"/>
    </row>
    <row r="8914" spans="1:9" s="5" customFormat="1" ht="33" x14ac:dyDescent="0.25">
      <c r="A8914" s="11" t="s">
        <v>489</v>
      </c>
      <c r="B8914" s="17" t="s">
        <v>805</v>
      </c>
      <c r="C8914" s="22" t="s">
        <v>1825</v>
      </c>
      <c r="D8914" s="18" t="s">
        <v>491</v>
      </c>
      <c r="E8914" s="12">
        <v>35</v>
      </c>
      <c r="F8914" s="11" t="s">
        <v>12</v>
      </c>
      <c r="G8914" s="11"/>
      <c r="H8914" s="12" t="s">
        <v>141</v>
      </c>
      <c r="I8914" s="11"/>
    </row>
    <row r="8915" spans="1:9" s="5" customFormat="1" ht="33" x14ac:dyDescent="0.25">
      <c r="A8915" s="11" t="s">
        <v>489</v>
      </c>
      <c r="B8915" s="17" t="s">
        <v>803</v>
      </c>
      <c r="C8915" s="22" t="s">
        <v>1856</v>
      </c>
      <c r="D8915" s="18" t="s">
        <v>491</v>
      </c>
      <c r="E8915" s="12">
        <v>250</v>
      </c>
      <c r="F8915" s="11" t="s">
        <v>12</v>
      </c>
      <c r="G8915" s="11"/>
      <c r="H8915" s="12" t="s">
        <v>141</v>
      </c>
      <c r="I8915" s="11"/>
    </row>
    <row r="8916" spans="1:9" s="5" customFormat="1" ht="33" x14ac:dyDescent="0.25">
      <c r="A8916" s="11" t="s">
        <v>489</v>
      </c>
      <c r="B8916" s="17" t="s">
        <v>807</v>
      </c>
      <c r="C8916" s="22" t="s">
        <v>3075</v>
      </c>
      <c r="D8916" s="18" t="s">
        <v>491</v>
      </c>
      <c r="E8916" s="12">
        <v>5</v>
      </c>
      <c r="F8916" s="11" t="s">
        <v>12</v>
      </c>
      <c r="G8916" s="11"/>
      <c r="H8916" s="12" t="s">
        <v>141</v>
      </c>
      <c r="I8916" s="11"/>
    </row>
    <row r="8917" spans="1:9" s="5" customFormat="1" ht="49.5" x14ac:dyDescent="0.25">
      <c r="A8917" s="11" t="s">
        <v>489</v>
      </c>
      <c r="B8917" s="17" t="s">
        <v>806</v>
      </c>
      <c r="C8917" s="23" t="s">
        <v>7716</v>
      </c>
      <c r="D8917" s="18" t="s">
        <v>491</v>
      </c>
      <c r="E8917" s="12">
        <v>80</v>
      </c>
      <c r="F8917" s="11" t="s">
        <v>12</v>
      </c>
      <c r="G8917" s="11"/>
      <c r="H8917" s="12" t="s">
        <v>141</v>
      </c>
      <c r="I8917" s="11"/>
    </row>
    <row r="8918" spans="1:9" s="5" customFormat="1" ht="33" x14ac:dyDescent="0.25">
      <c r="A8918" s="11" t="s">
        <v>489</v>
      </c>
      <c r="B8918" s="17" t="s">
        <v>1623</v>
      </c>
      <c r="C8918" s="17" t="s">
        <v>3069</v>
      </c>
      <c r="D8918" s="18" t="s">
        <v>491</v>
      </c>
      <c r="E8918" s="12">
        <v>198</v>
      </c>
      <c r="F8918" s="11" t="s">
        <v>12</v>
      </c>
      <c r="G8918" s="11"/>
      <c r="H8918" s="12" t="s">
        <v>141</v>
      </c>
      <c r="I8918" s="11"/>
    </row>
    <row r="8919" spans="1:9" s="5" customFormat="1" ht="33" x14ac:dyDescent="0.25">
      <c r="A8919" s="11" t="s">
        <v>489</v>
      </c>
      <c r="B8919" s="17" t="s">
        <v>803</v>
      </c>
      <c r="C8919" s="17" t="s">
        <v>3069</v>
      </c>
      <c r="D8919" s="18" t="s">
        <v>491</v>
      </c>
      <c r="E8919" s="12">
        <v>600</v>
      </c>
      <c r="F8919" s="11" t="s">
        <v>12</v>
      </c>
      <c r="G8919" s="11"/>
      <c r="H8919" s="12" t="s">
        <v>141</v>
      </c>
      <c r="I8919" s="11"/>
    </row>
    <row r="8920" spans="1:9" s="5" customFormat="1" ht="33" x14ac:dyDescent="0.25">
      <c r="A8920" s="11" t="s">
        <v>489</v>
      </c>
      <c r="B8920" s="17" t="s">
        <v>803</v>
      </c>
      <c r="C8920" s="22" t="s">
        <v>3073</v>
      </c>
      <c r="D8920" s="18" t="s">
        <v>491</v>
      </c>
      <c r="E8920" s="12">
        <v>300</v>
      </c>
      <c r="F8920" s="11" t="s">
        <v>12</v>
      </c>
      <c r="G8920" s="11"/>
      <c r="H8920" s="12" t="s">
        <v>141</v>
      </c>
      <c r="I8920" s="11"/>
    </row>
    <row r="8921" spans="1:9" s="5" customFormat="1" ht="33" x14ac:dyDescent="0.25">
      <c r="A8921" s="11" t="s">
        <v>489</v>
      </c>
      <c r="B8921" s="17" t="s">
        <v>1586</v>
      </c>
      <c r="C8921" s="17" t="s">
        <v>3027</v>
      </c>
      <c r="D8921" s="18" t="s">
        <v>491</v>
      </c>
      <c r="E8921" s="12">
        <v>195</v>
      </c>
      <c r="F8921" s="11" t="s">
        <v>12</v>
      </c>
      <c r="G8921" s="11"/>
      <c r="H8921" s="12" t="s">
        <v>141</v>
      </c>
      <c r="I8921" s="11"/>
    </row>
    <row r="8922" spans="1:9" s="5" customFormat="1" ht="33" x14ac:dyDescent="0.25">
      <c r="A8922" s="11" t="s">
        <v>489</v>
      </c>
      <c r="B8922" s="17" t="s">
        <v>797</v>
      </c>
      <c r="C8922" s="17" t="s">
        <v>3027</v>
      </c>
      <c r="D8922" s="18" t="s">
        <v>491</v>
      </c>
      <c r="E8922" s="12">
        <v>8</v>
      </c>
      <c r="F8922" s="11" t="s">
        <v>12</v>
      </c>
      <c r="G8922" s="11"/>
      <c r="H8922" s="12" t="s">
        <v>141</v>
      </c>
      <c r="I8922" s="11"/>
    </row>
    <row r="8923" spans="1:9" s="5" customFormat="1" ht="33" x14ac:dyDescent="0.25">
      <c r="A8923" s="11" t="s">
        <v>489</v>
      </c>
      <c r="B8923" s="17" t="s">
        <v>1587</v>
      </c>
      <c r="C8923" s="17" t="s">
        <v>3027</v>
      </c>
      <c r="D8923" s="18" t="s">
        <v>491</v>
      </c>
      <c r="E8923" s="12">
        <v>8</v>
      </c>
      <c r="F8923" s="11" t="s">
        <v>12</v>
      </c>
      <c r="G8923" s="11"/>
      <c r="H8923" s="12" t="s">
        <v>141</v>
      </c>
      <c r="I8923" s="11"/>
    </row>
    <row r="8924" spans="1:9" s="5" customFormat="1" ht="33" x14ac:dyDescent="0.25">
      <c r="A8924" s="11" t="s">
        <v>489</v>
      </c>
      <c r="B8924" s="17" t="s">
        <v>1588</v>
      </c>
      <c r="C8924" s="17" t="s">
        <v>3027</v>
      </c>
      <c r="D8924" s="18" t="s">
        <v>491</v>
      </c>
      <c r="E8924" s="12">
        <v>15</v>
      </c>
      <c r="F8924" s="11" t="s">
        <v>12</v>
      </c>
      <c r="G8924" s="11"/>
      <c r="H8924" s="12" t="s">
        <v>141</v>
      </c>
      <c r="I8924" s="11"/>
    </row>
    <row r="8925" spans="1:9" s="5" customFormat="1" ht="33" x14ac:dyDescent="0.25">
      <c r="A8925" s="11" t="s">
        <v>489</v>
      </c>
      <c r="B8925" s="17" t="s">
        <v>797</v>
      </c>
      <c r="C8925" s="17" t="s">
        <v>3040</v>
      </c>
      <c r="D8925" s="18" t="s">
        <v>491</v>
      </c>
      <c r="E8925" s="12">
        <v>4</v>
      </c>
      <c r="F8925" s="11" t="s">
        <v>12</v>
      </c>
      <c r="G8925" s="11"/>
      <c r="H8925" s="12" t="s">
        <v>141</v>
      </c>
      <c r="I8925" s="11"/>
    </row>
    <row r="8926" spans="1:9" s="5" customFormat="1" ht="33" x14ac:dyDescent="0.25">
      <c r="A8926" s="11" t="s">
        <v>489</v>
      </c>
      <c r="B8926" s="17" t="s">
        <v>1617</v>
      </c>
      <c r="C8926" s="17" t="s">
        <v>3058</v>
      </c>
      <c r="D8926" s="18" t="s">
        <v>491</v>
      </c>
      <c r="E8926" s="12">
        <v>210</v>
      </c>
      <c r="F8926" s="11" t="s">
        <v>12</v>
      </c>
      <c r="G8926" s="11"/>
      <c r="H8926" s="12" t="s">
        <v>141</v>
      </c>
      <c r="I8926" s="11"/>
    </row>
    <row r="8927" spans="1:9" s="5" customFormat="1" ht="33" x14ac:dyDescent="0.25">
      <c r="A8927" s="11" t="s">
        <v>489</v>
      </c>
      <c r="B8927" s="17" t="s">
        <v>1602</v>
      </c>
      <c r="C8927" s="17" t="s">
        <v>3058</v>
      </c>
      <c r="D8927" s="18" t="s">
        <v>491</v>
      </c>
      <c r="E8927" s="12">
        <v>15</v>
      </c>
      <c r="F8927" s="11" t="s">
        <v>12</v>
      </c>
      <c r="G8927" s="11"/>
      <c r="H8927" s="12" t="s">
        <v>141</v>
      </c>
      <c r="I8927" s="11"/>
    </row>
    <row r="8928" spans="1:9" s="5" customFormat="1" ht="33" x14ac:dyDescent="0.25">
      <c r="A8928" s="11" t="s">
        <v>489</v>
      </c>
      <c r="B8928" s="17" t="s">
        <v>807</v>
      </c>
      <c r="C8928" s="22" t="s">
        <v>3078</v>
      </c>
      <c r="D8928" s="18" t="s">
        <v>491</v>
      </c>
      <c r="E8928" s="12">
        <v>5</v>
      </c>
      <c r="F8928" s="11" t="s">
        <v>12</v>
      </c>
      <c r="G8928" s="11"/>
      <c r="H8928" s="12" t="s">
        <v>141</v>
      </c>
      <c r="I8928" s="11"/>
    </row>
    <row r="8929" spans="1:9" s="5" customFormat="1" ht="33" x14ac:dyDescent="0.25">
      <c r="A8929" s="11" t="s">
        <v>489</v>
      </c>
      <c r="B8929" s="17" t="s">
        <v>1613</v>
      </c>
      <c r="C8929" s="17" t="s">
        <v>3052</v>
      </c>
      <c r="D8929" s="18" t="s">
        <v>491</v>
      </c>
      <c r="E8929" s="12">
        <v>210</v>
      </c>
      <c r="F8929" s="11" t="s">
        <v>12</v>
      </c>
      <c r="G8929" s="11"/>
      <c r="H8929" s="12" t="s">
        <v>141</v>
      </c>
      <c r="I8929" s="11"/>
    </row>
    <row r="8930" spans="1:9" s="5" customFormat="1" ht="33" x14ac:dyDescent="0.25">
      <c r="A8930" s="11" t="s">
        <v>489</v>
      </c>
      <c r="B8930" s="17" t="s">
        <v>797</v>
      </c>
      <c r="C8930" s="17" t="s">
        <v>3052</v>
      </c>
      <c r="D8930" s="18" t="s">
        <v>491</v>
      </c>
      <c r="E8930" s="12">
        <v>8</v>
      </c>
      <c r="F8930" s="11" t="s">
        <v>12</v>
      </c>
      <c r="G8930" s="11"/>
      <c r="H8930" s="12" t="s">
        <v>141</v>
      </c>
      <c r="I8930" s="11"/>
    </row>
    <row r="8931" spans="1:9" s="5" customFormat="1" ht="33" x14ac:dyDescent="0.25">
      <c r="A8931" s="11" t="s">
        <v>489</v>
      </c>
      <c r="B8931" s="17" t="s">
        <v>1577</v>
      </c>
      <c r="C8931" s="17" t="s">
        <v>3052</v>
      </c>
      <c r="D8931" s="18" t="s">
        <v>491</v>
      </c>
      <c r="E8931" s="12">
        <v>11</v>
      </c>
      <c r="F8931" s="11" t="s">
        <v>12</v>
      </c>
      <c r="G8931" s="11"/>
      <c r="H8931" s="12" t="s">
        <v>141</v>
      </c>
      <c r="I8931" s="11"/>
    </row>
    <row r="8932" spans="1:9" s="5" customFormat="1" ht="33" x14ac:dyDescent="0.25">
      <c r="A8932" s="11" t="s">
        <v>489</v>
      </c>
      <c r="B8932" s="17" t="s">
        <v>1582</v>
      </c>
      <c r="C8932" s="17" t="s">
        <v>3052</v>
      </c>
      <c r="D8932" s="18" t="s">
        <v>491</v>
      </c>
      <c r="E8932" s="12">
        <v>11</v>
      </c>
      <c r="F8932" s="11" t="s">
        <v>12</v>
      </c>
      <c r="G8932" s="11"/>
      <c r="H8932" s="12" t="s">
        <v>141</v>
      </c>
      <c r="I8932" s="11"/>
    </row>
    <row r="8933" spans="1:9" s="5" customFormat="1" ht="33" x14ac:dyDescent="0.25">
      <c r="A8933" s="11" t="s">
        <v>489</v>
      </c>
      <c r="B8933" s="17" t="s">
        <v>1578</v>
      </c>
      <c r="C8933" s="17" t="s">
        <v>3022</v>
      </c>
      <c r="D8933" s="18" t="s">
        <v>491</v>
      </c>
      <c r="E8933" s="12">
        <v>140</v>
      </c>
      <c r="F8933" s="11" t="s">
        <v>12</v>
      </c>
      <c r="G8933" s="11"/>
      <c r="H8933" s="12" t="s">
        <v>141</v>
      </c>
      <c r="I8933" s="11"/>
    </row>
    <row r="8934" spans="1:9" s="5" customFormat="1" ht="33" x14ac:dyDescent="0.25">
      <c r="A8934" s="11" t="s">
        <v>489</v>
      </c>
      <c r="B8934" s="17" t="s">
        <v>797</v>
      </c>
      <c r="C8934" s="17" t="s">
        <v>3022</v>
      </c>
      <c r="D8934" s="18" t="s">
        <v>491</v>
      </c>
      <c r="E8934" s="12">
        <v>4</v>
      </c>
      <c r="F8934" s="11" t="s">
        <v>12</v>
      </c>
      <c r="G8934" s="11"/>
      <c r="H8934" s="12" t="s">
        <v>141</v>
      </c>
      <c r="I8934" s="11"/>
    </row>
    <row r="8935" spans="1:9" s="5" customFormat="1" ht="33" x14ac:dyDescent="0.25">
      <c r="A8935" s="11" t="s">
        <v>489</v>
      </c>
      <c r="B8935" s="17" t="s">
        <v>1579</v>
      </c>
      <c r="C8935" s="17" t="s">
        <v>3022</v>
      </c>
      <c r="D8935" s="18" t="s">
        <v>491</v>
      </c>
      <c r="E8935" s="12">
        <v>8</v>
      </c>
      <c r="F8935" s="11" t="s">
        <v>12</v>
      </c>
      <c r="G8935" s="11"/>
      <c r="H8935" s="12" t="s">
        <v>141</v>
      </c>
      <c r="I8935" s="11"/>
    </row>
    <row r="8936" spans="1:9" s="5" customFormat="1" ht="33" x14ac:dyDescent="0.25">
      <c r="A8936" s="11" t="s">
        <v>489</v>
      </c>
      <c r="B8936" s="17" t="s">
        <v>1599</v>
      </c>
      <c r="C8936" s="17" t="s">
        <v>3037</v>
      </c>
      <c r="D8936" s="18" t="s">
        <v>491</v>
      </c>
      <c r="E8936" s="12">
        <v>210</v>
      </c>
      <c r="F8936" s="11" t="s">
        <v>12</v>
      </c>
      <c r="G8936" s="11"/>
      <c r="H8936" s="12" t="s">
        <v>141</v>
      </c>
      <c r="I8936" s="11"/>
    </row>
    <row r="8937" spans="1:9" s="5" customFormat="1" ht="33" x14ac:dyDescent="0.25">
      <c r="A8937" s="11" t="s">
        <v>489</v>
      </c>
      <c r="B8937" s="17" t="s">
        <v>797</v>
      </c>
      <c r="C8937" s="17" t="s">
        <v>3037</v>
      </c>
      <c r="D8937" s="18" t="s">
        <v>491</v>
      </c>
      <c r="E8937" s="12">
        <v>4</v>
      </c>
      <c r="F8937" s="11" t="s">
        <v>12</v>
      </c>
      <c r="G8937" s="11"/>
      <c r="H8937" s="12" t="s">
        <v>141</v>
      </c>
      <c r="I8937" s="11"/>
    </row>
    <row r="8938" spans="1:9" s="5" customFormat="1" ht="33" x14ac:dyDescent="0.25">
      <c r="A8938" s="11" t="s">
        <v>489</v>
      </c>
      <c r="B8938" s="17" t="s">
        <v>1584</v>
      </c>
      <c r="C8938" s="17" t="s">
        <v>3025</v>
      </c>
      <c r="D8938" s="18" t="s">
        <v>491</v>
      </c>
      <c r="E8938" s="12">
        <v>195</v>
      </c>
      <c r="F8938" s="11" t="s">
        <v>12</v>
      </c>
      <c r="G8938" s="11"/>
      <c r="H8938" s="12" t="s">
        <v>141</v>
      </c>
      <c r="I8938" s="11"/>
    </row>
    <row r="8939" spans="1:9" s="5" customFormat="1" ht="33" x14ac:dyDescent="0.25">
      <c r="A8939" s="11" t="s">
        <v>489</v>
      </c>
      <c r="B8939" s="17" t="s">
        <v>1579</v>
      </c>
      <c r="C8939" s="17" t="s">
        <v>3025</v>
      </c>
      <c r="D8939" s="18" t="s">
        <v>491</v>
      </c>
      <c r="E8939" s="12">
        <v>8</v>
      </c>
      <c r="F8939" s="11" t="s">
        <v>12</v>
      </c>
      <c r="G8939" s="11"/>
      <c r="H8939" s="12" t="s">
        <v>141</v>
      </c>
      <c r="I8939" s="11"/>
    </row>
    <row r="8940" spans="1:9" s="5" customFormat="1" ht="33" x14ac:dyDescent="0.25">
      <c r="A8940" s="11" t="s">
        <v>489</v>
      </c>
      <c r="B8940" s="17" t="s">
        <v>1582</v>
      </c>
      <c r="C8940" s="17" t="s">
        <v>3025</v>
      </c>
      <c r="D8940" s="18" t="s">
        <v>491</v>
      </c>
      <c r="E8940" s="12">
        <v>11</v>
      </c>
      <c r="F8940" s="11" t="s">
        <v>12</v>
      </c>
      <c r="G8940" s="11"/>
      <c r="H8940" s="12" t="s">
        <v>141</v>
      </c>
      <c r="I8940" s="11"/>
    </row>
    <row r="8941" spans="1:9" s="5" customFormat="1" ht="33" x14ac:dyDescent="0.25">
      <c r="A8941" s="11" t="s">
        <v>489</v>
      </c>
      <c r="B8941" s="17" t="s">
        <v>1615</v>
      </c>
      <c r="C8941" s="17" t="s">
        <v>3055</v>
      </c>
      <c r="D8941" s="18" t="s">
        <v>491</v>
      </c>
      <c r="E8941" s="12">
        <v>200</v>
      </c>
      <c r="F8941" s="11" t="s">
        <v>12</v>
      </c>
      <c r="G8941" s="11"/>
      <c r="H8941" s="12" t="s">
        <v>141</v>
      </c>
      <c r="I8941" s="11"/>
    </row>
    <row r="8942" spans="1:9" s="5" customFormat="1" ht="33" x14ac:dyDescent="0.25">
      <c r="A8942" s="11" t="s">
        <v>489</v>
      </c>
      <c r="B8942" s="17" t="s">
        <v>797</v>
      </c>
      <c r="C8942" s="17" t="s">
        <v>3055</v>
      </c>
      <c r="D8942" s="18" t="s">
        <v>491</v>
      </c>
      <c r="E8942" s="12">
        <v>5</v>
      </c>
      <c r="F8942" s="11" t="s">
        <v>12</v>
      </c>
      <c r="G8942" s="11"/>
      <c r="H8942" s="12" t="s">
        <v>141</v>
      </c>
      <c r="I8942" s="11"/>
    </row>
    <row r="8943" spans="1:9" s="5" customFormat="1" ht="33" x14ac:dyDescent="0.25">
      <c r="A8943" s="11" t="s">
        <v>489</v>
      </c>
      <c r="B8943" s="17" t="s">
        <v>1585</v>
      </c>
      <c r="C8943" s="17" t="s">
        <v>3026</v>
      </c>
      <c r="D8943" s="18" t="s">
        <v>491</v>
      </c>
      <c r="E8943" s="12">
        <v>210</v>
      </c>
      <c r="F8943" s="11" t="s">
        <v>12</v>
      </c>
      <c r="G8943" s="11"/>
      <c r="H8943" s="12" t="s">
        <v>141</v>
      </c>
      <c r="I8943" s="11"/>
    </row>
    <row r="8944" spans="1:9" s="5" customFormat="1" ht="33" x14ac:dyDescent="0.25">
      <c r="A8944" s="11" t="s">
        <v>489</v>
      </c>
      <c r="B8944" s="17" t="s">
        <v>1581</v>
      </c>
      <c r="C8944" s="17" t="s">
        <v>3026</v>
      </c>
      <c r="D8944" s="18" t="s">
        <v>491</v>
      </c>
      <c r="E8944" s="12">
        <v>15</v>
      </c>
      <c r="F8944" s="11" t="s">
        <v>12</v>
      </c>
      <c r="G8944" s="11"/>
      <c r="H8944" s="12" t="s">
        <v>141</v>
      </c>
      <c r="I8944" s="11"/>
    </row>
    <row r="8945" spans="1:9" s="5" customFormat="1" ht="33" x14ac:dyDescent="0.25">
      <c r="A8945" s="11" t="s">
        <v>489</v>
      </c>
      <c r="B8945" s="17" t="s">
        <v>1596</v>
      </c>
      <c r="C8945" s="17" t="s">
        <v>3033</v>
      </c>
      <c r="D8945" s="18" t="s">
        <v>491</v>
      </c>
      <c r="E8945" s="12">
        <v>130</v>
      </c>
      <c r="F8945" s="11" t="s">
        <v>12</v>
      </c>
      <c r="G8945" s="11"/>
      <c r="H8945" s="12" t="s">
        <v>141</v>
      </c>
      <c r="I8945" s="11"/>
    </row>
    <row r="8946" spans="1:9" s="5" customFormat="1" ht="33" x14ac:dyDescent="0.25">
      <c r="A8946" s="11" t="s">
        <v>489</v>
      </c>
      <c r="B8946" s="17" t="s">
        <v>797</v>
      </c>
      <c r="C8946" s="17" t="s">
        <v>3033</v>
      </c>
      <c r="D8946" s="18" t="s">
        <v>491</v>
      </c>
      <c r="E8946" s="12">
        <v>1</v>
      </c>
      <c r="F8946" s="11" t="s">
        <v>12</v>
      </c>
      <c r="G8946" s="11"/>
      <c r="H8946" s="12" t="s">
        <v>141</v>
      </c>
      <c r="I8946" s="11"/>
    </row>
    <row r="8947" spans="1:9" s="5" customFormat="1" ht="33" x14ac:dyDescent="0.25">
      <c r="A8947" s="11" t="s">
        <v>489</v>
      </c>
      <c r="B8947" s="17" t="s">
        <v>806</v>
      </c>
      <c r="C8947" s="23" t="s">
        <v>7707</v>
      </c>
      <c r="D8947" s="18" t="s">
        <v>491</v>
      </c>
      <c r="E8947" s="12">
        <v>79</v>
      </c>
      <c r="F8947" s="11" t="s">
        <v>12</v>
      </c>
      <c r="G8947" s="11"/>
      <c r="H8947" s="12" t="s">
        <v>141</v>
      </c>
      <c r="I8947" s="11"/>
    </row>
    <row r="8948" spans="1:9" s="5" customFormat="1" ht="33" x14ac:dyDescent="0.25">
      <c r="A8948" s="11" t="s">
        <v>489</v>
      </c>
      <c r="B8948" s="17" t="s">
        <v>807</v>
      </c>
      <c r="C8948" s="17" t="s">
        <v>3085</v>
      </c>
      <c r="D8948" s="18" t="s">
        <v>491</v>
      </c>
      <c r="E8948" s="12">
        <v>5</v>
      </c>
      <c r="F8948" s="11" t="s">
        <v>12</v>
      </c>
      <c r="G8948" s="11"/>
      <c r="H8948" s="12" t="s">
        <v>141</v>
      </c>
      <c r="I8948" s="11"/>
    </row>
    <row r="8949" spans="1:9" s="5" customFormat="1" ht="33" x14ac:dyDescent="0.25">
      <c r="A8949" s="11" t="s">
        <v>489</v>
      </c>
      <c r="B8949" s="17" t="s">
        <v>807</v>
      </c>
      <c r="C8949" s="17" t="s">
        <v>3084</v>
      </c>
      <c r="D8949" s="18" t="s">
        <v>491</v>
      </c>
      <c r="E8949" s="12">
        <v>5</v>
      </c>
      <c r="F8949" s="11" t="s">
        <v>12</v>
      </c>
      <c r="G8949" s="11"/>
      <c r="H8949" s="12" t="s">
        <v>141</v>
      </c>
      <c r="I8949" s="11"/>
    </row>
    <row r="8950" spans="1:9" s="5" customFormat="1" ht="33" x14ac:dyDescent="0.25">
      <c r="A8950" s="11" t="s">
        <v>489</v>
      </c>
      <c r="B8950" s="17" t="s">
        <v>806</v>
      </c>
      <c r="C8950" s="22" t="s">
        <v>3070</v>
      </c>
      <c r="D8950" s="18" t="s">
        <v>491</v>
      </c>
      <c r="E8950" s="12">
        <v>80</v>
      </c>
      <c r="F8950" s="11" t="s">
        <v>12</v>
      </c>
      <c r="G8950" s="11"/>
      <c r="H8950" s="12" t="s">
        <v>141</v>
      </c>
      <c r="I8950" s="11"/>
    </row>
    <row r="8951" spans="1:9" s="5" customFormat="1" ht="33" x14ac:dyDescent="0.25">
      <c r="A8951" s="11" t="s">
        <v>489</v>
      </c>
      <c r="B8951" s="17" t="s">
        <v>807</v>
      </c>
      <c r="C8951" s="22" t="s">
        <v>3070</v>
      </c>
      <c r="D8951" s="18" t="s">
        <v>491</v>
      </c>
      <c r="E8951" s="12">
        <v>5</v>
      </c>
      <c r="F8951" s="11" t="s">
        <v>12</v>
      </c>
      <c r="G8951" s="11"/>
      <c r="H8951" s="12" t="s">
        <v>141</v>
      </c>
      <c r="I8951" s="11"/>
    </row>
    <row r="8952" spans="1:9" s="5" customFormat="1" ht="33" x14ac:dyDescent="0.25">
      <c r="A8952" s="11" t="s">
        <v>489</v>
      </c>
      <c r="B8952" s="17" t="s">
        <v>807</v>
      </c>
      <c r="C8952" s="22" t="s">
        <v>3077</v>
      </c>
      <c r="D8952" s="18" t="s">
        <v>491</v>
      </c>
      <c r="E8952" s="12">
        <v>5</v>
      </c>
      <c r="F8952" s="11" t="s">
        <v>12</v>
      </c>
      <c r="G8952" s="11"/>
      <c r="H8952" s="12" t="s">
        <v>141</v>
      </c>
      <c r="I8952" s="11"/>
    </row>
    <row r="8953" spans="1:9" s="5" customFormat="1" ht="33" x14ac:dyDescent="0.25">
      <c r="A8953" s="11" t="s">
        <v>489</v>
      </c>
      <c r="B8953" s="17" t="s">
        <v>806</v>
      </c>
      <c r="C8953" s="23" t="s">
        <v>7709</v>
      </c>
      <c r="D8953" s="18" t="s">
        <v>491</v>
      </c>
      <c r="E8953" s="12">
        <v>60</v>
      </c>
      <c r="F8953" s="11" t="s">
        <v>12</v>
      </c>
      <c r="G8953" s="11"/>
      <c r="H8953" s="12" t="s">
        <v>141</v>
      </c>
      <c r="I8953" s="11"/>
    </row>
    <row r="8954" spans="1:9" s="5" customFormat="1" ht="33" x14ac:dyDescent="0.25">
      <c r="A8954" s="11" t="s">
        <v>489</v>
      </c>
      <c r="B8954" s="17" t="s">
        <v>806</v>
      </c>
      <c r="C8954" s="23" t="s">
        <v>7719</v>
      </c>
      <c r="D8954" s="18" t="s">
        <v>491</v>
      </c>
      <c r="E8954" s="12">
        <v>55</v>
      </c>
      <c r="F8954" s="11" t="s">
        <v>12</v>
      </c>
      <c r="G8954" s="11"/>
      <c r="H8954" s="12" t="s">
        <v>141</v>
      </c>
      <c r="I8954" s="11"/>
    </row>
    <row r="8955" spans="1:9" s="5" customFormat="1" ht="33" x14ac:dyDescent="0.25">
      <c r="A8955" s="11" t="s">
        <v>489</v>
      </c>
      <c r="B8955" s="17" t="s">
        <v>807</v>
      </c>
      <c r="C8955" s="17" t="s">
        <v>3083</v>
      </c>
      <c r="D8955" s="18" t="s">
        <v>491</v>
      </c>
      <c r="E8955" s="12">
        <v>5</v>
      </c>
      <c r="F8955" s="11" t="s">
        <v>12</v>
      </c>
      <c r="G8955" s="11"/>
      <c r="H8955" s="12" t="s">
        <v>141</v>
      </c>
      <c r="I8955" s="11"/>
    </row>
    <row r="8956" spans="1:9" s="5" customFormat="1" ht="33" x14ac:dyDescent="0.25">
      <c r="A8956" s="11" t="s">
        <v>489</v>
      </c>
      <c r="B8956" s="17" t="s">
        <v>806</v>
      </c>
      <c r="C8956" s="23" t="s">
        <v>7708</v>
      </c>
      <c r="D8956" s="18" t="s">
        <v>491</v>
      </c>
      <c r="E8956" s="12">
        <v>60</v>
      </c>
      <c r="F8956" s="11" t="s">
        <v>12</v>
      </c>
      <c r="G8956" s="11"/>
      <c r="H8956" s="12" t="s">
        <v>141</v>
      </c>
      <c r="I8956" s="11"/>
    </row>
    <row r="8957" spans="1:9" s="5" customFormat="1" ht="33" x14ac:dyDescent="0.25">
      <c r="A8957" s="11" t="s">
        <v>489</v>
      </c>
      <c r="B8957" s="17" t="s">
        <v>806</v>
      </c>
      <c r="C8957" s="23" t="s">
        <v>7712</v>
      </c>
      <c r="D8957" s="18" t="s">
        <v>491</v>
      </c>
      <c r="E8957" s="12">
        <v>80</v>
      </c>
      <c r="F8957" s="11" t="s">
        <v>12</v>
      </c>
      <c r="G8957" s="11"/>
      <c r="H8957" s="12" t="s">
        <v>141</v>
      </c>
      <c r="I8957" s="11"/>
    </row>
    <row r="8958" spans="1:9" s="5" customFormat="1" ht="33" x14ac:dyDescent="0.25">
      <c r="A8958" s="11" t="s">
        <v>489</v>
      </c>
      <c r="B8958" s="17" t="s">
        <v>807</v>
      </c>
      <c r="C8958" s="22" t="s">
        <v>3076</v>
      </c>
      <c r="D8958" s="18" t="s">
        <v>491</v>
      </c>
      <c r="E8958" s="12">
        <v>5</v>
      </c>
      <c r="F8958" s="11" t="s">
        <v>12</v>
      </c>
      <c r="G8958" s="11"/>
      <c r="H8958" s="12" t="s">
        <v>141</v>
      </c>
      <c r="I8958" s="11"/>
    </row>
    <row r="8959" spans="1:9" s="5" customFormat="1" ht="33" x14ac:dyDescent="0.25">
      <c r="A8959" s="11" t="s">
        <v>489</v>
      </c>
      <c r="B8959" s="17" t="s">
        <v>806</v>
      </c>
      <c r="C8959" s="23" t="s">
        <v>7710</v>
      </c>
      <c r="D8959" s="18" t="s">
        <v>491</v>
      </c>
      <c r="E8959" s="12">
        <v>80</v>
      </c>
      <c r="F8959" s="11" t="s">
        <v>12</v>
      </c>
      <c r="G8959" s="11"/>
      <c r="H8959" s="12" t="s">
        <v>141</v>
      </c>
      <c r="I8959" s="11"/>
    </row>
    <row r="8960" spans="1:9" s="5" customFormat="1" ht="33" x14ac:dyDescent="0.25">
      <c r="A8960" s="11" t="s">
        <v>489</v>
      </c>
      <c r="B8960" s="17" t="s">
        <v>806</v>
      </c>
      <c r="C8960" s="23" t="s">
        <v>7704</v>
      </c>
      <c r="D8960" s="18" t="s">
        <v>491</v>
      </c>
      <c r="E8960" s="12">
        <v>70</v>
      </c>
      <c r="F8960" s="11" t="s">
        <v>12</v>
      </c>
      <c r="G8960" s="11"/>
      <c r="H8960" s="12" t="s">
        <v>141</v>
      </c>
      <c r="I8960" s="11"/>
    </row>
    <row r="8961" spans="1:9" s="5" customFormat="1" ht="33" x14ac:dyDescent="0.25">
      <c r="A8961" s="11" t="s">
        <v>489</v>
      </c>
      <c r="B8961" s="17" t="s">
        <v>806</v>
      </c>
      <c r="C8961" s="23" t="s">
        <v>7715</v>
      </c>
      <c r="D8961" s="18" t="s">
        <v>491</v>
      </c>
      <c r="E8961" s="12">
        <v>80</v>
      </c>
      <c r="F8961" s="11" t="s">
        <v>12</v>
      </c>
      <c r="G8961" s="11"/>
      <c r="H8961" s="12" t="s">
        <v>141</v>
      </c>
      <c r="I8961" s="11"/>
    </row>
    <row r="8962" spans="1:9" s="5" customFormat="1" ht="33" x14ac:dyDescent="0.25">
      <c r="A8962" s="11" t="s">
        <v>489</v>
      </c>
      <c r="B8962" s="17" t="s">
        <v>807</v>
      </c>
      <c r="C8962" s="22" t="s">
        <v>3079</v>
      </c>
      <c r="D8962" s="18" t="s">
        <v>491</v>
      </c>
      <c r="E8962" s="12">
        <v>5</v>
      </c>
      <c r="F8962" s="11" t="s">
        <v>12</v>
      </c>
      <c r="G8962" s="11"/>
      <c r="H8962" s="12" t="s">
        <v>141</v>
      </c>
      <c r="I8962" s="11"/>
    </row>
    <row r="8963" spans="1:9" s="5" customFormat="1" ht="33" x14ac:dyDescent="0.25">
      <c r="A8963" s="11" t="s">
        <v>489</v>
      </c>
      <c r="B8963" s="17" t="s">
        <v>807</v>
      </c>
      <c r="C8963" s="22" t="s">
        <v>3080</v>
      </c>
      <c r="D8963" s="18" t="s">
        <v>491</v>
      </c>
      <c r="E8963" s="12">
        <v>5</v>
      </c>
      <c r="F8963" s="11" t="s">
        <v>12</v>
      </c>
      <c r="G8963" s="11"/>
      <c r="H8963" s="12" t="s">
        <v>141</v>
      </c>
      <c r="I8963" s="11"/>
    </row>
    <row r="8964" spans="1:9" s="5" customFormat="1" ht="33" x14ac:dyDescent="0.25">
      <c r="A8964" s="11" t="s">
        <v>489</v>
      </c>
      <c r="B8964" s="17" t="s">
        <v>807</v>
      </c>
      <c r="C8964" s="17" t="s">
        <v>3082</v>
      </c>
      <c r="D8964" s="18" t="s">
        <v>491</v>
      </c>
      <c r="E8964" s="12">
        <v>5</v>
      </c>
      <c r="F8964" s="11" t="s">
        <v>12</v>
      </c>
      <c r="G8964" s="11"/>
      <c r="H8964" s="12" t="s">
        <v>141</v>
      </c>
      <c r="I8964" s="11"/>
    </row>
    <row r="8965" spans="1:9" s="5" customFormat="1" ht="33" x14ac:dyDescent="0.25">
      <c r="A8965" s="11" t="s">
        <v>489</v>
      </c>
      <c r="B8965" s="17" t="s">
        <v>806</v>
      </c>
      <c r="C8965" s="23" t="s">
        <v>7705</v>
      </c>
      <c r="D8965" s="18" t="s">
        <v>491</v>
      </c>
      <c r="E8965" s="12">
        <v>80</v>
      </c>
      <c r="F8965" s="11" t="s">
        <v>12</v>
      </c>
      <c r="G8965" s="11"/>
      <c r="H8965" s="12" t="s">
        <v>141</v>
      </c>
      <c r="I8965" s="11"/>
    </row>
    <row r="8966" spans="1:9" s="5" customFormat="1" ht="33" x14ac:dyDescent="0.25">
      <c r="A8966" s="11" t="s">
        <v>489</v>
      </c>
      <c r="B8966" s="17" t="s">
        <v>806</v>
      </c>
      <c r="C8966" s="23" t="s">
        <v>7717</v>
      </c>
      <c r="D8966" s="18" t="s">
        <v>491</v>
      </c>
      <c r="E8966" s="12">
        <v>80</v>
      </c>
      <c r="F8966" s="11" t="s">
        <v>12</v>
      </c>
      <c r="G8966" s="11"/>
      <c r="H8966" s="12" t="s">
        <v>141</v>
      </c>
      <c r="I8966" s="11"/>
    </row>
    <row r="8967" spans="1:9" s="5" customFormat="1" ht="33" x14ac:dyDescent="0.25">
      <c r="A8967" s="11" t="s">
        <v>489</v>
      </c>
      <c r="B8967" s="17" t="s">
        <v>806</v>
      </c>
      <c r="C8967" s="23" t="s">
        <v>7718</v>
      </c>
      <c r="D8967" s="18" t="s">
        <v>491</v>
      </c>
      <c r="E8967" s="12">
        <v>57</v>
      </c>
      <c r="F8967" s="11" t="s">
        <v>12</v>
      </c>
      <c r="G8967" s="11"/>
      <c r="H8967" s="12" t="s">
        <v>141</v>
      </c>
      <c r="I8967" s="11"/>
    </row>
    <row r="8968" spans="1:9" s="5" customFormat="1" ht="33" x14ac:dyDescent="0.25">
      <c r="A8968" s="11" t="s">
        <v>489</v>
      </c>
      <c r="B8968" s="17" t="s">
        <v>806</v>
      </c>
      <c r="C8968" s="23" t="s">
        <v>7706</v>
      </c>
      <c r="D8968" s="18" t="s">
        <v>491</v>
      </c>
      <c r="E8968" s="12">
        <v>73</v>
      </c>
      <c r="F8968" s="11" t="s">
        <v>12</v>
      </c>
      <c r="G8968" s="11"/>
      <c r="H8968" s="12" t="s">
        <v>141</v>
      </c>
      <c r="I8968" s="11"/>
    </row>
    <row r="8969" spans="1:9" s="5" customFormat="1" ht="33" x14ac:dyDescent="0.25">
      <c r="A8969" s="11" t="s">
        <v>489</v>
      </c>
      <c r="B8969" s="17" t="s">
        <v>806</v>
      </c>
      <c r="C8969" s="23" t="s">
        <v>7711</v>
      </c>
      <c r="D8969" s="18" t="s">
        <v>491</v>
      </c>
      <c r="E8969" s="12">
        <v>80</v>
      </c>
      <c r="F8969" s="11" t="s">
        <v>12</v>
      </c>
      <c r="G8969" s="11"/>
      <c r="H8969" s="12" t="s">
        <v>141</v>
      </c>
      <c r="I8969" s="11"/>
    </row>
    <row r="8970" spans="1:9" s="5" customFormat="1" ht="33" x14ac:dyDescent="0.25">
      <c r="A8970" s="11" t="s">
        <v>489</v>
      </c>
      <c r="B8970" s="17" t="s">
        <v>806</v>
      </c>
      <c r="C8970" s="23" t="s">
        <v>7713</v>
      </c>
      <c r="D8970" s="18" t="s">
        <v>491</v>
      </c>
      <c r="E8970" s="12">
        <v>80</v>
      </c>
      <c r="F8970" s="11" t="s">
        <v>12</v>
      </c>
      <c r="G8970" s="11"/>
      <c r="H8970" s="12" t="s">
        <v>141</v>
      </c>
      <c r="I8970" s="11"/>
    </row>
    <row r="8971" spans="1:9" s="5" customFormat="1" ht="33" x14ac:dyDescent="0.25">
      <c r="A8971" s="11" t="s">
        <v>489</v>
      </c>
      <c r="B8971" s="17" t="s">
        <v>806</v>
      </c>
      <c r="C8971" s="23" t="s">
        <v>7714</v>
      </c>
      <c r="D8971" s="18" t="s">
        <v>491</v>
      </c>
      <c r="E8971" s="12">
        <v>80</v>
      </c>
      <c r="F8971" s="11" t="s">
        <v>12</v>
      </c>
      <c r="G8971" s="11"/>
      <c r="H8971" s="12" t="s">
        <v>141</v>
      </c>
      <c r="I8971" s="11"/>
    </row>
    <row r="8972" spans="1:9" s="5" customFormat="1" ht="33" x14ac:dyDescent="0.25">
      <c r="A8972" s="11" t="s">
        <v>489</v>
      </c>
      <c r="B8972" s="17" t="s">
        <v>1608</v>
      </c>
      <c r="C8972" s="17" t="s">
        <v>3047</v>
      </c>
      <c r="D8972" s="18" t="s">
        <v>491</v>
      </c>
      <c r="E8972" s="12">
        <v>195</v>
      </c>
      <c r="F8972" s="11" t="s">
        <v>12</v>
      </c>
      <c r="G8972" s="11"/>
      <c r="H8972" s="12" t="s">
        <v>141</v>
      </c>
      <c r="I8972" s="11"/>
    </row>
    <row r="8973" spans="1:9" s="5" customFormat="1" ht="33" x14ac:dyDescent="0.25">
      <c r="A8973" s="11" t="s">
        <v>489</v>
      </c>
      <c r="B8973" s="17" t="s">
        <v>797</v>
      </c>
      <c r="C8973" s="17" t="s">
        <v>3047</v>
      </c>
      <c r="D8973" s="18" t="s">
        <v>491</v>
      </c>
      <c r="E8973" s="12">
        <v>9</v>
      </c>
      <c r="F8973" s="11" t="s">
        <v>12</v>
      </c>
      <c r="G8973" s="11"/>
      <c r="H8973" s="12" t="s">
        <v>141</v>
      </c>
      <c r="I8973" s="11"/>
    </row>
    <row r="8974" spans="1:9" s="5" customFormat="1" ht="33" x14ac:dyDescent="0.25">
      <c r="A8974" s="11" t="s">
        <v>489</v>
      </c>
      <c r="B8974" s="17" t="s">
        <v>1580</v>
      </c>
      <c r="C8974" s="17" t="s">
        <v>3023</v>
      </c>
      <c r="D8974" s="18" t="s">
        <v>491</v>
      </c>
      <c r="E8974" s="12">
        <v>195</v>
      </c>
      <c r="F8974" s="11" t="s">
        <v>12</v>
      </c>
      <c r="G8974" s="11"/>
      <c r="H8974" s="12" t="s">
        <v>141</v>
      </c>
      <c r="I8974" s="11"/>
    </row>
    <row r="8975" spans="1:9" s="5" customFormat="1" ht="33" x14ac:dyDescent="0.25">
      <c r="A8975" s="11" t="s">
        <v>489</v>
      </c>
      <c r="B8975" s="17" t="s">
        <v>797</v>
      </c>
      <c r="C8975" s="17" t="s">
        <v>3023</v>
      </c>
      <c r="D8975" s="18" t="s">
        <v>491</v>
      </c>
      <c r="E8975" s="12">
        <v>10</v>
      </c>
      <c r="F8975" s="11" t="s">
        <v>12</v>
      </c>
      <c r="G8975" s="11"/>
      <c r="H8975" s="12" t="s">
        <v>141</v>
      </c>
      <c r="I8975" s="11"/>
    </row>
    <row r="8976" spans="1:9" s="5" customFormat="1" ht="33" x14ac:dyDescent="0.25">
      <c r="A8976" s="11" t="s">
        <v>489</v>
      </c>
      <c r="B8976" s="17" t="s">
        <v>1581</v>
      </c>
      <c r="C8976" s="17" t="s">
        <v>3023</v>
      </c>
      <c r="D8976" s="18" t="s">
        <v>491</v>
      </c>
      <c r="E8976" s="12">
        <v>15</v>
      </c>
      <c r="F8976" s="11" t="s">
        <v>12</v>
      </c>
      <c r="G8976" s="11"/>
      <c r="H8976" s="12" t="s">
        <v>141</v>
      </c>
      <c r="I8976" s="11"/>
    </row>
    <row r="8977" spans="1:9" s="5" customFormat="1" ht="33" x14ac:dyDescent="0.25">
      <c r="A8977" s="11" t="s">
        <v>489</v>
      </c>
      <c r="B8977" s="17" t="s">
        <v>1582</v>
      </c>
      <c r="C8977" s="17" t="s">
        <v>3023</v>
      </c>
      <c r="D8977" s="18" t="s">
        <v>491</v>
      </c>
      <c r="E8977" s="12">
        <v>11</v>
      </c>
      <c r="F8977" s="11" t="s">
        <v>12</v>
      </c>
      <c r="G8977" s="11"/>
      <c r="H8977" s="12" t="s">
        <v>141</v>
      </c>
      <c r="I8977" s="11"/>
    </row>
    <row r="8978" spans="1:9" s="5" customFormat="1" ht="33" x14ac:dyDescent="0.25">
      <c r="A8978" s="11" t="s">
        <v>489</v>
      </c>
      <c r="B8978" s="17" t="s">
        <v>1574</v>
      </c>
      <c r="C8978" s="17" t="s">
        <v>3023</v>
      </c>
      <c r="D8978" s="18" t="s">
        <v>491</v>
      </c>
      <c r="E8978" s="12">
        <v>8</v>
      </c>
      <c r="F8978" s="11" t="s">
        <v>12</v>
      </c>
      <c r="G8978" s="11"/>
      <c r="H8978" s="12" t="s">
        <v>141</v>
      </c>
      <c r="I8978" s="11"/>
    </row>
    <row r="8979" spans="1:9" s="5" customFormat="1" ht="33" x14ac:dyDescent="0.25">
      <c r="A8979" s="11" t="s">
        <v>489</v>
      </c>
      <c r="B8979" s="17" t="s">
        <v>1604</v>
      </c>
      <c r="C8979" s="17" t="s">
        <v>3042</v>
      </c>
      <c r="D8979" s="18" t="s">
        <v>491</v>
      </c>
      <c r="E8979" s="12">
        <v>195</v>
      </c>
      <c r="F8979" s="11" t="s">
        <v>12</v>
      </c>
      <c r="G8979" s="11"/>
      <c r="H8979" s="12" t="s">
        <v>141</v>
      </c>
      <c r="I8979" s="11"/>
    </row>
    <row r="8980" spans="1:9" s="5" customFormat="1" ht="33" x14ac:dyDescent="0.25">
      <c r="A8980" s="11" t="s">
        <v>489</v>
      </c>
      <c r="B8980" s="17" t="s">
        <v>797</v>
      </c>
      <c r="C8980" s="17" t="s">
        <v>3042</v>
      </c>
      <c r="D8980" s="18" t="s">
        <v>491</v>
      </c>
      <c r="E8980" s="12">
        <v>4</v>
      </c>
      <c r="F8980" s="11" t="s">
        <v>12</v>
      </c>
      <c r="G8980" s="11"/>
      <c r="H8980" s="12" t="s">
        <v>141</v>
      </c>
      <c r="I8980" s="11"/>
    </row>
    <row r="8981" spans="1:9" s="5" customFormat="1" ht="33" x14ac:dyDescent="0.25">
      <c r="A8981" s="11" t="s">
        <v>489</v>
      </c>
      <c r="B8981" s="17" t="s">
        <v>1581</v>
      </c>
      <c r="C8981" s="17" t="s">
        <v>3042</v>
      </c>
      <c r="D8981" s="18" t="s">
        <v>491</v>
      </c>
      <c r="E8981" s="12">
        <v>15</v>
      </c>
      <c r="F8981" s="11" t="s">
        <v>12</v>
      </c>
      <c r="G8981" s="11"/>
      <c r="H8981" s="12" t="s">
        <v>141</v>
      </c>
      <c r="I8981" s="11"/>
    </row>
    <row r="8982" spans="1:9" s="5" customFormat="1" ht="33" x14ac:dyDescent="0.25">
      <c r="A8982" s="11" t="s">
        <v>489</v>
      </c>
      <c r="B8982" s="17" t="s">
        <v>1602</v>
      </c>
      <c r="C8982" s="17" t="s">
        <v>3042</v>
      </c>
      <c r="D8982" s="18" t="s">
        <v>491</v>
      </c>
      <c r="E8982" s="12">
        <v>15</v>
      </c>
      <c r="F8982" s="11" t="s">
        <v>12</v>
      </c>
      <c r="G8982" s="11"/>
      <c r="H8982" s="12" t="s">
        <v>141</v>
      </c>
      <c r="I8982" s="11"/>
    </row>
    <row r="8983" spans="1:9" s="5" customFormat="1" ht="33" x14ac:dyDescent="0.25">
      <c r="A8983" s="11" t="s">
        <v>489</v>
      </c>
      <c r="B8983" s="17" t="s">
        <v>1595</v>
      </c>
      <c r="C8983" s="17" t="s">
        <v>3042</v>
      </c>
      <c r="D8983" s="18" t="s">
        <v>491</v>
      </c>
      <c r="E8983" s="12">
        <v>15</v>
      </c>
      <c r="F8983" s="11" t="s">
        <v>12</v>
      </c>
      <c r="G8983" s="11"/>
      <c r="H8983" s="12" t="s">
        <v>141</v>
      </c>
      <c r="I8983" s="11"/>
    </row>
    <row r="8984" spans="1:9" s="5" customFormat="1" ht="33" x14ac:dyDescent="0.25">
      <c r="A8984" s="11" t="s">
        <v>489</v>
      </c>
      <c r="B8984" s="17" t="s">
        <v>1578</v>
      </c>
      <c r="C8984" s="17" t="s">
        <v>3034</v>
      </c>
      <c r="D8984" s="18" t="s">
        <v>491</v>
      </c>
      <c r="E8984" s="12">
        <v>135</v>
      </c>
      <c r="F8984" s="11" t="s">
        <v>12</v>
      </c>
      <c r="G8984" s="11"/>
      <c r="H8984" s="12" t="s">
        <v>141</v>
      </c>
      <c r="I8984" s="11"/>
    </row>
    <row r="8985" spans="1:9" s="5" customFormat="1" ht="33" x14ac:dyDescent="0.25">
      <c r="A8985" s="11" t="s">
        <v>489</v>
      </c>
      <c r="B8985" s="17" t="s">
        <v>797</v>
      </c>
      <c r="C8985" s="17" t="s">
        <v>3034</v>
      </c>
      <c r="D8985" s="18" t="s">
        <v>491</v>
      </c>
      <c r="E8985" s="12">
        <v>5</v>
      </c>
      <c r="F8985" s="11" t="s">
        <v>12</v>
      </c>
      <c r="G8985" s="11"/>
      <c r="H8985" s="12" t="s">
        <v>141</v>
      </c>
      <c r="I8985" s="11"/>
    </row>
    <row r="8986" spans="1:9" s="5" customFormat="1" ht="33" x14ac:dyDescent="0.25">
      <c r="A8986" s="11" t="s">
        <v>489</v>
      </c>
      <c r="B8986" s="17" t="s">
        <v>1577</v>
      </c>
      <c r="C8986" s="17" t="s">
        <v>3034</v>
      </c>
      <c r="D8986" s="18" t="s">
        <v>491</v>
      </c>
      <c r="E8986" s="12">
        <v>11</v>
      </c>
      <c r="F8986" s="11" t="s">
        <v>12</v>
      </c>
      <c r="G8986" s="11"/>
      <c r="H8986" s="12" t="s">
        <v>141</v>
      </c>
      <c r="I8986" s="11"/>
    </row>
    <row r="8987" spans="1:9" s="5" customFormat="1" ht="33" x14ac:dyDescent="0.25">
      <c r="A8987" s="11" t="s">
        <v>489</v>
      </c>
      <c r="B8987" s="17" t="s">
        <v>1607</v>
      </c>
      <c r="C8987" s="17" t="s">
        <v>3046</v>
      </c>
      <c r="D8987" s="18" t="s">
        <v>491</v>
      </c>
      <c r="E8987" s="12">
        <v>195</v>
      </c>
      <c r="F8987" s="11" t="s">
        <v>12</v>
      </c>
      <c r="G8987" s="11"/>
      <c r="H8987" s="12" t="s">
        <v>141</v>
      </c>
      <c r="I8987" s="11"/>
    </row>
    <row r="8988" spans="1:9" s="5" customFormat="1" ht="33" x14ac:dyDescent="0.25">
      <c r="A8988" s="11" t="s">
        <v>489</v>
      </c>
      <c r="B8988" s="17" t="s">
        <v>1574</v>
      </c>
      <c r="C8988" s="17" t="s">
        <v>3046</v>
      </c>
      <c r="D8988" s="18" t="s">
        <v>491</v>
      </c>
      <c r="E8988" s="12">
        <v>8</v>
      </c>
      <c r="F8988" s="11" t="s">
        <v>12</v>
      </c>
      <c r="G8988" s="11"/>
      <c r="H8988" s="12" t="s">
        <v>141</v>
      </c>
      <c r="I8988" s="11"/>
    </row>
    <row r="8989" spans="1:9" s="5" customFormat="1" ht="33" x14ac:dyDescent="0.25">
      <c r="A8989" s="11" t="s">
        <v>489</v>
      </c>
      <c r="B8989" s="17" t="s">
        <v>1577</v>
      </c>
      <c r="C8989" s="17" t="s">
        <v>3046</v>
      </c>
      <c r="D8989" s="18" t="s">
        <v>491</v>
      </c>
      <c r="E8989" s="12">
        <v>11</v>
      </c>
      <c r="F8989" s="11" t="s">
        <v>12</v>
      </c>
      <c r="G8989" s="11"/>
      <c r="H8989" s="12" t="s">
        <v>141</v>
      </c>
      <c r="I8989" s="11"/>
    </row>
    <row r="8990" spans="1:9" s="5" customFormat="1" ht="33" x14ac:dyDescent="0.25">
      <c r="A8990" s="11" t="s">
        <v>489</v>
      </c>
      <c r="B8990" s="17" t="s">
        <v>1598</v>
      </c>
      <c r="C8990" s="17" t="s">
        <v>3036</v>
      </c>
      <c r="D8990" s="18" t="s">
        <v>491</v>
      </c>
      <c r="E8990" s="12">
        <v>65</v>
      </c>
      <c r="F8990" s="11" t="s">
        <v>12</v>
      </c>
      <c r="G8990" s="11"/>
      <c r="H8990" s="12" t="s">
        <v>141</v>
      </c>
      <c r="I8990" s="11"/>
    </row>
    <row r="8991" spans="1:9" s="5" customFormat="1" ht="33" x14ac:dyDescent="0.25">
      <c r="A8991" s="11" t="s">
        <v>489</v>
      </c>
      <c r="B8991" s="17" t="s">
        <v>797</v>
      </c>
      <c r="C8991" s="17" t="s">
        <v>3036</v>
      </c>
      <c r="D8991" s="18" t="s">
        <v>491</v>
      </c>
      <c r="E8991" s="12">
        <v>6</v>
      </c>
      <c r="F8991" s="11" t="s">
        <v>12</v>
      </c>
      <c r="G8991" s="11"/>
      <c r="H8991" s="12" t="s">
        <v>141</v>
      </c>
      <c r="I8991" s="11"/>
    </row>
    <row r="8992" spans="1:9" s="5" customFormat="1" ht="33" x14ac:dyDescent="0.25">
      <c r="A8992" s="11" t="s">
        <v>489</v>
      </c>
      <c r="B8992" s="17" t="s">
        <v>1605</v>
      </c>
      <c r="C8992" s="17" t="s">
        <v>3043</v>
      </c>
      <c r="D8992" s="18" t="s">
        <v>491</v>
      </c>
      <c r="E8992" s="12">
        <v>205</v>
      </c>
      <c r="F8992" s="11" t="s">
        <v>12</v>
      </c>
      <c r="G8992" s="11"/>
      <c r="H8992" s="12" t="s">
        <v>141</v>
      </c>
      <c r="I8992" s="11"/>
    </row>
    <row r="8993" spans="1:9" s="5" customFormat="1" ht="33" x14ac:dyDescent="0.25">
      <c r="A8993" s="11" t="s">
        <v>489</v>
      </c>
      <c r="B8993" s="17" t="s">
        <v>797</v>
      </c>
      <c r="C8993" s="17" t="s">
        <v>3043</v>
      </c>
      <c r="D8993" s="18" t="s">
        <v>491</v>
      </c>
      <c r="E8993" s="12">
        <v>10</v>
      </c>
      <c r="F8993" s="11" t="s">
        <v>12</v>
      </c>
      <c r="G8993" s="11"/>
      <c r="H8993" s="12" t="s">
        <v>141</v>
      </c>
      <c r="I8993" s="11"/>
    </row>
    <row r="8994" spans="1:9" s="5" customFormat="1" ht="33" x14ac:dyDescent="0.25">
      <c r="A8994" s="11" t="s">
        <v>489</v>
      </c>
      <c r="B8994" s="17" t="s">
        <v>1579</v>
      </c>
      <c r="C8994" s="17" t="s">
        <v>3043</v>
      </c>
      <c r="D8994" s="18" t="s">
        <v>491</v>
      </c>
      <c r="E8994" s="12">
        <v>8</v>
      </c>
      <c r="F8994" s="11" t="s">
        <v>12</v>
      </c>
      <c r="G8994" s="11"/>
      <c r="H8994" s="12" t="s">
        <v>141</v>
      </c>
      <c r="I8994" s="11"/>
    </row>
    <row r="8995" spans="1:9" s="5" customFormat="1" ht="33" x14ac:dyDescent="0.25">
      <c r="A8995" s="11" t="s">
        <v>489</v>
      </c>
      <c r="B8995" s="17" t="s">
        <v>1567</v>
      </c>
      <c r="C8995" s="17" t="s">
        <v>3016</v>
      </c>
      <c r="D8995" s="18" t="s">
        <v>491</v>
      </c>
      <c r="E8995" s="12">
        <v>110</v>
      </c>
      <c r="F8995" s="11" t="s">
        <v>12</v>
      </c>
      <c r="G8995" s="11"/>
      <c r="H8995" s="12" t="s">
        <v>141</v>
      </c>
      <c r="I8995" s="11"/>
    </row>
    <row r="8996" spans="1:9" s="5" customFormat="1" ht="33" x14ac:dyDescent="0.25">
      <c r="A8996" s="11" t="s">
        <v>489</v>
      </c>
      <c r="B8996" s="17" t="s">
        <v>797</v>
      </c>
      <c r="C8996" s="17" t="s">
        <v>3016</v>
      </c>
      <c r="D8996" s="18" t="s">
        <v>491</v>
      </c>
      <c r="E8996" s="12">
        <v>4</v>
      </c>
      <c r="F8996" s="11" t="s">
        <v>12</v>
      </c>
      <c r="G8996" s="11"/>
      <c r="H8996" s="12" t="s">
        <v>141</v>
      </c>
      <c r="I8996" s="11"/>
    </row>
    <row r="8997" spans="1:9" s="5" customFormat="1" ht="33" x14ac:dyDescent="0.25">
      <c r="A8997" s="11" t="s">
        <v>489</v>
      </c>
      <c r="B8997" s="17" t="s">
        <v>1568</v>
      </c>
      <c r="C8997" s="17" t="s">
        <v>3017</v>
      </c>
      <c r="D8997" s="18" t="s">
        <v>491</v>
      </c>
      <c r="E8997" s="12">
        <v>195</v>
      </c>
      <c r="F8997" s="11" t="s">
        <v>12</v>
      </c>
      <c r="G8997" s="11"/>
      <c r="H8997" s="12" t="s">
        <v>141</v>
      </c>
      <c r="I8997" s="11"/>
    </row>
    <row r="8998" spans="1:9" s="5" customFormat="1" ht="33" x14ac:dyDescent="0.25">
      <c r="A8998" s="11" t="s">
        <v>489</v>
      </c>
      <c r="B8998" s="17" t="s">
        <v>1569</v>
      </c>
      <c r="C8998" s="17" t="s">
        <v>3017</v>
      </c>
      <c r="D8998" s="18" t="s">
        <v>491</v>
      </c>
      <c r="E8998" s="12">
        <v>8</v>
      </c>
      <c r="F8998" s="11" t="s">
        <v>12</v>
      </c>
      <c r="G8998" s="11"/>
      <c r="H8998" s="12" t="s">
        <v>141</v>
      </c>
      <c r="I8998" s="11"/>
    </row>
    <row r="8999" spans="1:9" s="5" customFormat="1" ht="33" x14ac:dyDescent="0.25">
      <c r="A8999" s="11" t="s">
        <v>489</v>
      </c>
      <c r="B8999" s="17" t="s">
        <v>1589</v>
      </c>
      <c r="C8999" s="17" t="s">
        <v>3028</v>
      </c>
      <c r="D8999" s="18" t="s">
        <v>491</v>
      </c>
      <c r="E8999" s="12">
        <v>265</v>
      </c>
      <c r="F8999" s="11" t="s">
        <v>12</v>
      </c>
      <c r="G8999" s="11"/>
      <c r="H8999" s="12" t="s">
        <v>141</v>
      </c>
      <c r="I8999" s="11"/>
    </row>
    <row r="9000" spans="1:9" s="5" customFormat="1" ht="33" x14ac:dyDescent="0.25">
      <c r="A9000" s="11" t="s">
        <v>489</v>
      </c>
      <c r="B9000" s="17" t="s">
        <v>797</v>
      </c>
      <c r="C9000" s="17" t="s">
        <v>3028</v>
      </c>
      <c r="D9000" s="18" t="s">
        <v>491</v>
      </c>
      <c r="E9000" s="12">
        <v>4</v>
      </c>
      <c r="F9000" s="11" t="s">
        <v>12</v>
      </c>
      <c r="G9000" s="11"/>
      <c r="H9000" s="12" t="s">
        <v>141</v>
      </c>
      <c r="I9000" s="11"/>
    </row>
    <row r="9001" spans="1:9" s="5" customFormat="1" ht="33" x14ac:dyDescent="0.25">
      <c r="A9001" s="11" t="s">
        <v>489</v>
      </c>
      <c r="B9001" s="17" t="s">
        <v>1579</v>
      </c>
      <c r="C9001" s="17" t="s">
        <v>3028</v>
      </c>
      <c r="D9001" s="18" t="s">
        <v>491</v>
      </c>
      <c r="E9001" s="12">
        <v>8</v>
      </c>
      <c r="F9001" s="11" t="s">
        <v>12</v>
      </c>
      <c r="G9001" s="11"/>
      <c r="H9001" s="12" t="s">
        <v>141</v>
      </c>
      <c r="I9001" s="11"/>
    </row>
    <row r="9002" spans="1:9" s="5" customFormat="1" ht="33" x14ac:dyDescent="0.25">
      <c r="A9002" s="11" t="s">
        <v>489</v>
      </c>
      <c r="B9002" s="17" t="s">
        <v>1584</v>
      </c>
      <c r="C9002" s="17" t="s">
        <v>3038</v>
      </c>
      <c r="D9002" s="18" t="s">
        <v>491</v>
      </c>
      <c r="E9002" s="12">
        <v>210</v>
      </c>
      <c r="F9002" s="11" t="s">
        <v>12</v>
      </c>
      <c r="G9002" s="11"/>
      <c r="H9002" s="12" t="s">
        <v>141</v>
      </c>
      <c r="I9002" s="11"/>
    </row>
    <row r="9003" spans="1:9" s="5" customFormat="1" ht="33" x14ac:dyDescent="0.25">
      <c r="A9003" s="11" t="s">
        <v>489</v>
      </c>
      <c r="B9003" s="17" t="s">
        <v>797</v>
      </c>
      <c r="C9003" s="17" t="s">
        <v>3038</v>
      </c>
      <c r="D9003" s="18" t="s">
        <v>491</v>
      </c>
      <c r="E9003" s="12">
        <v>8</v>
      </c>
      <c r="F9003" s="11" t="s">
        <v>12</v>
      </c>
      <c r="G9003" s="11"/>
      <c r="H9003" s="12" t="s">
        <v>141</v>
      </c>
      <c r="I9003" s="11"/>
    </row>
    <row r="9004" spans="1:9" s="5" customFormat="1" ht="33" x14ac:dyDescent="0.25">
      <c r="A9004" s="11" t="s">
        <v>489</v>
      </c>
      <c r="B9004" s="17" t="s">
        <v>1581</v>
      </c>
      <c r="C9004" s="17" t="s">
        <v>3038</v>
      </c>
      <c r="D9004" s="18" t="s">
        <v>491</v>
      </c>
      <c r="E9004" s="12">
        <v>15</v>
      </c>
      <c r="F9004" s="11" t="s">
        <v>12</v>
      </c>
      <c r="G9004" s="11"/>
      <c r="H9004" s="12" t="s">
        <v>141</v>
      </c>
      <c r="I9004" s="11"/>
    </row>
    <row r="9005" spans="1:9" s="5" customFormat="1" ht="33" x14ac:dyDescent="0.25">
      <c r="A9005" s="11" t="s">
        <v>489</v>
      </c>
      <c r="B9005" s="17" t="s">
        <v>1593</v>
      </c>
      <c r="C9005" s="17" t="s">
        <v>3038</v>
      </c>
      <c r="D9005" s="18" t="s">
        <v>491</v>
      </c>
      <c r="E9005" s="12">
        <v>11</v>
      </c>
      <c r="F9005" s="11" t="s">
        <v>12</v>
      </c>
      <c r="G9005" s="11"/>
      <c r="H9005" s="12" t="s">
        <v>141</v>
      </c>
      <c r="I9005" s="11"/>
    </row>
    <row r="9006" spans="1:9" s="5" customFormat="1" ht="33" x14ac:dyDescent="0.25">
      <c r="A9006" s="11" t="s">
        <v>489</v>
      </c>
      <c r="B9006" s="17" t="s">
        <v>797</v>
      </c>
      <c r="C9006" s="17" t="s">
        <v>3064</v>
      </c>
      <c r="D9006" s="18" t="s">
        <v>491</v>
      </c>
      <c r="E9006" s="12">
        <v>2</v>
      </c>
      <c r="F9006" s="11" t="s">
        <v>12</v>
      </c>
      <c r="G9006" s="11"/>
      <c r="H9006" s="12" t="s">
        <v>141</v>
      </c>
      <c r="I9006" s="11"/>
    </row>
    <row r="9007" spans="1:9" s="5" customFormat="1" ht="33" x14ac:dyDescent="0.25">
      <c r="A9007" s="11" t="s">
        <v>489</v>
      </c>
      <c r="B9007" s="17" t="s">
        <v>1603</v>
      </c>
      <c r="C9007" s="17" t="s">
        <v>3041</v>
      </c>
      <c r="D9007" s="18" t="s">
        <v>491</v>
      </c>
      <c r="E9007" s="12">
        <v>166</v>
      </c>
      <c r="F9007" s="11" t="s">
        <v>12</v>
      </c>
      <c r="G9007" s="11"/>
      <c r="H9007" s="12" t="s">
        <v>141</v>
      </c>
      <c r="I9007" s="11"/>
    </row>
    <row r="9008" spans="1:9" s="5" customFormat="1" ht="33" x14ac:dyDescent="0.25">
      <c r="A9008" s="11" t="s">
        <v>489</v>
      </c>
      <c r="B9008" s="17" t="s">
        <v>797</v>
      </c>
      <c r="C9008" s="17" t="s">
        <v>3041</v>
      </c>
      <c r="D9008" s="18" t="s">
        <v>491</v>
      </c>
      <c r="E9008" s="12">
        <v>8</v>
      </c>
      <c r="F9008" s="11" t="s">
        <v>12</v>
      </c>
      <c r="G9008" s="11"/>
      <c r="H9008" s="12" t="s">
        <v>141</v>
      </c>
      <c r="I9008" s="11"/>
    </row>
    <row r="9009" spans="1:9" s="5" customFormat="1" ht="33" x14ac:dyDescent="0.25">
      <c r="A9009" s="11" t="s">
        <v>489</v>
      </c>
      <c r="B9009" s="17" t="s">
        <v>1591</v>
      </c>
      <c r="C9009" s="17" t="s">
        <v>3030</v>
      </c>
      <c r="D9009" s="18" t="s">
        <v>491</v>
      </c>
      <c r="E9009" s="12">
        <v>195</v>
      </c>
      <c r="F9009" s="11" t="s">
        <v>12</v>
      </c>
      <c r="G9009" s="11"/>
      <c r="H9009" s="12" t="s">
        <v>141</v>
      </c>
      <c r="I9009" s="11"/>
    </row>
    <row r="9010" spans="1:9" s="5" customFormat="1" ht="33" x14ac:dyDescent="0.25">
      <c r="A9010" s="11" t="s">
        <v>489</v>
      </c>
      <c r="B9010" s="17" t="s">
        <v>797</v>
      </c>
      <c r="C9010" s="17" t="s">
        <v>3030</v>
      </c>
      <c r="D9010" s="18" t="s">
        <v>491</v>
      </c>
      <c r="E9010" s="12">
        <v>4</v>
      </c>
      <c r="F9010" s="11" t="s">
        <v>12</v>
      </c>
      <c r="G9010" s="11"/>
      <c r="H9010" s="12" t="s">
        <v>141</v>
      </c>
      <c r="I9010" s="11"/>
    </row>
    <row r="9011" spans="1:9" s="5" customFormat="1" ht="33" x14ac:dyDescent="0.25">
      <c r="A9011" s="11" t="s">
        <v>489</v>
      </c>
      <c r="B9011" s="17" t="s">
        <v>1592</v>
      </c>
      <c r="C9011" s="17" t="s">
        <v>3030</v>
      </c>
      <c r="D9011" s="18" t="s">
        <v>491</v>
      </c>
      <c r="E9011" s="12">
        <v>5</v>
      </c>
      <c r="F9011" s="11" t="s">
        <v>12</v>
      </c>
      <c r="G9011" s="11"/>
      <c r="H9011" s="12" t="s">
        <v>141</v>
      </c>
      <c r="I9011" s="11"/>
    </row>
    <row r="9012" spans="1:9" s="5" customFormat="1" ht="33" x14ac:dyDescent="0.25">
      <c r="A9012" s="11" t="s">
        <v>489</v>
      </c>
      <c r="B9012" s="17" t="s">
        <v>1579</v>
      </c>
      <c r="C9012" s="17" t="s">
        <v>3030</v>
      </c>
      <c r="D9012" s="18" t="s">
        <v>491</v>
      </c>
      <c r="E9012" s="12">
        <v>8</v>
      </c>
      <c r="F9012" s="11" t="s">
        <v>12</v>
      </c>
      <c r="G9012" s="11"/>
      <c r="H9012" s="12" t="s">
        <v>141</v>
      </c>
      <c r="I9012" s="11"/>
    </row>
    <row r="9013" spans="1:9" s="5" customFormat="1" ht="33" x14ac:dyDescent="0.25">
      <c r="A9013" s="11" t="s">
        <v>489</v>
      </c>
      <c r="B9013" s="17" t="s">
        <v>1583</v>
      </c>
      <c r="C9013" s="17" t="s">
        <v>3024</v>
      </c>
      <c r="D9013" s="18" t="s">
        <v>491</v>
      </c>
      <c r="E9013" s="12">
        <v>130</v>
      </c>
      <c r="F9013" s="11" t="s">
        <v>12</v>
      </c>
      <c r="G9013" s="11"/>
      <c r="H9013" s="12" t="s">
        <v>141</v>
      </c>
      <c r="I9013" s="11"/>
    </row>
    <row r="9014" spans="1:9" s="5" customFormat="1" ht="33" x14ac:dyDescent="0.25">
      <c r="A9014" s="11" t="s">
        <v>489</v>
      </c>
      <c r="B9014" s="17" t="s">
        <v>797</v>
      </c>
      <c r="C9014" s="17" t="s">
        <v>3024</v>
      </c>
      <c r="D9014" s="18" t="s">
        <v>491</v>
      </c>
      <c r="E9014" s="12">
        <v>8</v>
      </c>
      <c r="F9014" s="11" t="s">
        <v>12</v>
      </c>
      <c r="G9014" s="11"/>
      <c r="H9014" s="12" t="s">
        <v>141</v>
      </c>
      <c r="I9014" s="11"/>
    </row>
    <row r="9015" spans="1:9" s="5" customFormat="1" ht="33" x14ac:dyDescent="0.25">
      <c r="A9015" s="11" t="s">
        <v>489</v>
      </c>
      <c r="B9015" s="17" t="s">
        <v>1575</v>
      </c>
      <c r="C9015" s="17" t="s">
        <v>3053</v>
      </c>
      <c r="D9015" s="18" t="s">
        <v>491</v>
      </c>
      <c r="E9015" s="12">
        <v>130</v>
      </c>
      <c r="F9015" s="11" t="s">
        <v>12</v>
      </c>
      <c r="G9015" s="11"/>
      <c r="H9015" s="12" t="s">
        <v>141</v>
      </c>
      <c r="I9015" s="11"/>
    </row>
    <row r="9016" spans="1:9" s="5" customFormat="1" ht="33" x14ac:dyDescent="0.25">
      <c r="A9016" s="11" t="s">
        <v>489</v>
      </c>
      <c r="B9016" s="17" t="s">
        <v>797</v>
      </c>
      <c r="C9016" s="17" t="s">
        <v>3053</v>
      </c>
      <c r="D9016" s="18" t="s">
        <v>491</v>
      </c>
      <c r="E9016" s="12">
        <v>4</v>
      </c>
      <c r="F9016" s="11" t="s">
        <v>12</v>
      </c>
      <c r="G9016" s="11"/>
      <c r="H9016" s="12" t="s">
        <v>141</v>
      </c>
      <c r="I9016" s="11"/>
    </row>
    <row r="9017" spans="1:9" s="5" customFormat="1" ht="33" x14ac:dyDescent="0.25">
      <c r="A9017" s="11" t="s">
        <v>489</v>
      </c>
      <c r="B9017" s="17" t="s">
        <v>1570</v>
      </c>
      <c r="C9017" s="17" t="s">
        <v>3018</v>
      </c>
      <c r="D9017" s="18" t="s">
        <v>491</v>
      </c>
      <c r="E9017" s="12">
        <v>75</v>
      </c>
      <c r="F9017" s="11" t="s">
        <v>12</v>
      </c>
      <c r="G9017" s="11"/>
      <c r="H9017" s="12" t="s">
        <v>141</v>
      </c>
      <c r="I9017" s="11"/>
    </row>
    <row r="9018" spans="1:9" s="5" customFormat="1" ht="33" x14ac:dyDescent="0.25">
      <c r="A9018" s="11" t="s">
        <v>489</v>
      </c>
      <c r="B9018" s="17" t="s">
        <v>797</v>
      </c>
      <c r="C9018" s="17" t="s">
        <v>3018</v>
      </c>
      <c r="D9018" s="18" t="s">
        <v>491</v>
      </c>
      <c r="E9018" s="12">
        <v>5</v>
      </c>
      <c r="F9018" s="11" t="s">
        <v>12</v>
      </c>
      <c r="G9018" s="11"/>
      <c r="H9018" s="12" t="s">
        <v>141</v>
      </c>
      <c r="I9018" s="11"/>
    </row>
    <row r="9019" spans="1:9" s="5" customFormat="1" ht="33" x14ac:dyDescent="0.25">
      <c r="A9019" s="11" t="s">
        <v>489</v>
      </c>
      <c r="B9019" s="17" t="s">
        <v>1571</v>
      </c>
      <c r="C9019" s="17" t="s">
        <v>3018</v>
      </c>
      <c r="D9019" s="18" t="s">
        <v>491</v>
      </c>
      <c r="E9019" s="12">
        <v>4</v>
      </c>
      <c r="F9019" s="11" t="s">
        <v>12</v>
      </c>
      <c r="G9019" s="11"/>
      <c r="H9019" s="12" t="s">
        <v>141</v>
      </c>
      <c r="I9019" s="11"/>
    </row>
    <row r="9020" spans="1:9" s="5" customFormat="1" ht="33" x14ac:dyDescent="0.25">
      <c r="A9020" s="11" t="s">
        <v>489</v>
      </c>
      <c r="B9020" s="17" t="s">
        <v>1572</v>
      </c>
      <c r="C9020" s="17" t="s">
        <v>3018</v>
      </c>
      <c r="D9020" s="18" t="s">
        <v>491</v>
      </c>
      <c r="E9020" s="12">
        <v>3</v>
      </c>
      <c r="F9020" s="11" t="s">
        <v>12</v>
      </c>
      <c r="G9020" s="11"/>
      <c r="H9020" s="12" t="s">
        <v>141</v>
      </c>
      <c r="I9020" s="11"/>
    </row>
    <row r="9021" spans="1:9" s="5" customFormat="1" ht="33" x14ac:dyDescent="0.25">
      <c r="A9021" s="11" t="s">
        <v>489</v>
      </c>
      <c r="B9021" s="17" t="s">
        <v>1616</v>
      </c>
      <c r="C9021" s="17" t="s">
        <v>3057</v>
      </c>
      <c r="D9021" s="18" t="s">
        <v>491</v>
      </c>
      <c r="E9021" s="12">
        <v>120</v>
      </c>
      <c r="F9021" s="11" t="s">
        <v>12</v>
      </c>
      <c r="G9021" s="11"/>
      <c r="H9021" s="12" t="s">
        <v>141</v>
      </c>
      <c r="I9021" s="11"/>
    </row>
    <row r="9022" spans="1:9" s="5" customFormat="1" ht="33" x14ac:dyDescent="0.25">
      <c r="A9022" s="11" t="s">
        <v>489</v>
      </c>
      <c r="B9022" s="17" t="s">
        <v>797</v>
      </c>
      <c r="C9022" s="17" t="s">
        <v>3057</v>
      </c>
      <c r="D9022" s="18" t="s">
        <v>491</v>
      </c>
      <c r="E9022" s="12">
        <v>10</v>
      </c>
      <c r="F9022" s="11" t="s">
        <v>12</v>
      </c>
      <c r="G9022" s="11"/>
      <c r="H9022" s="12" t="s">
        <v>141</v>
      </c>
      <c r="I9022" s="11"/>
    </row>
    <row r="9023" spans="1:9" s="5" customFormat="1" ht="33" x14ac:dyDescent="0.25">
      <c r="A9023" s="11" t="s">
        <v>489</v>
      </c>
      <c r="B9023" s="17" t="s">
        <v>799</v>
      </c>
      <c r="C9023" s="17" t="s">
        <v>3057</v>
      </c>
      <c r="D9023" s="18" t="s">
        <v>491</v>
      </c>
      <c r="E9023" s="12">
        <v>100</v>
      </c>
      <c r="F9023" s="11" t="s">
        <v>12</v>
      </c>
      <c r="G9023" s="11"/>
      <c r="H9023" s="12" t="s">
        <v>141</v>
      </c>
      <c r="I9023" s="11"/>
    </row>
    <row r="9024" spans="1:9" s="5" customFormat="1" ht="33" x14ac:dyDescent="0.25">
      <c r="A9024" s="11" t="s">
        <v>489</v>
      </c>
      <c r="B9024" s="17" t="s">
        <v>1569</v>
      </c>
      <c r="C9024" s="17" t="s">
        <v>3057</v>
      </c>
      <c r="D9024" s="18" t="s">
        <v>491</v>
      </c>
      <c r="E9024" s="12">
        <v>8</v>
      </c>
      <c r="F9024" s="11" t="s">
        <v>12</v>
      </c>
      <c r="G9024" s="11"/>
      <c r="H9024" s="12" t="s">
        <v>141</v>
      </c>
      <c r="I9024" s="11"/>
    </row>
    <row r="9025" spans="1:9" s="5" customFormat="1" ht="33" x14ac:dyDescent="0.25">
      <c r="A9025" s="11" t="s">
        <v>489</v>
      </c>
      <c r="B9025" s="17" t="s">
        <v>1594</v>
      </c>
      <c r="C9025" s="17" t="s">
        <v>3032</v>
      </c>
      <c r="D9025" s="18" t="s">
        <v>491</v>
      </c>
      <c r="E9025" s="12">
        <v>275</v>
      </c>
      <c r="F9025" s="11" t="s">
        <v>12</v>
      </c>
      <c r="G9025" s="11"/>
      <c r="H9025" s="12" t="s">
        <v>141</v>
      </c>
      <c r="I9025" s="11"/>
    </row>
    <row r="9026" spans="1:9" s="5" customFormat="1" ht="33" x14ac:dyDescent="0.25">
      <c r="A9026" s="11" t="s">
        <v>489</v>
      </c>
      <c r="B9026" s="17" t="s">
        <v>797</v>
      </c>
      <c r="C9026" s="17" t="s">
        <v>3032</v>
      </c>
      <c r="D9026" s="18" t="s">
        <v>491</v>
      </c>
      <c r="E9026" s="12">
        <v>9</v>
      </c>
      <c r="F9026" s="11" t="s">
        <v>12</v>
      </c>
      <c r="G9026" s="11"/>
      <c r="H9026" s="12" t="s">
        <v>141</v>
      </c>
      <c r="I9026" s="11"/>
    </row>
    <row r="9027" spans="1:9" s="5" customFormat="1" ht="33" x14ac:dyDescent="0.25">
      <c r="A9027" s="11" t="s">
        <v>489</v>
      </c>
      <c r="B9027" s="17" t="s">
        <v>1577</v>
      </c>
      <c r="C9027" s="17" t="s">
        <v>3032</v>
      </c>
      <c r="D9027" s="18" t="s">
        <v>491</v>
      </c>
      <c r="E9027" s="12">
        <v>11</v>
      </c>
      <c r="F9027" s="11" t="s">
        <v>12</v>
      </c>
      <c r="G9027" s="11"/>
      <c r="H9027" s="12" t="s">
        <v>141</v>
      </c>
      <c r="I9027" s="11"/>
    </row>
    <row r="9028" spans="1:9" s="5" customFormat="1" ht="33" x14ac:dyDescent="0.25">
      <c r="A9028" s="11" t="s">
        <v>489</v>
      </c>
      <c r="B9028" s="17" t="s">
        <v>1595</v>
      </c>
      <c r="C9028" s="17" t="s">
        <v>3032</v>
      </c>
      <c r="D9028" s="18" t="s">
        <v>491</v>
      </c>
      <c r="E9028" s="12">
        <v>15</v>
      </c>
      <c r="F9028" s="11" t="s">
        <v>12</v>
      </c>
      <c r="G9028" s="11"/>
      <c r="H9028" s="12" t="s">
        <v>141</v>
      </c>
      <c r="I9028" s="11"/>
    </row>
    <row r="9029" spans="1:9" s="5" customFormat="1" ht="33" x14ac:dyDescent="0.25">
      <c r="A9029" s="11" t="s">
        <v>489</v>
      </c>
      <c r="B9029" s="17" t="s">
        <v>1593</v>
      </c>
      <c r="C9029" s="17" t="s">
        <v>3032</v>
      </c>
      <c r="D9029" s="18" t="s">
        <v>491</v>
      </c>
      <c r="E9029" s="12">
        <v>11</v>
      </c>
      <c r="F9029" s="11" t="s">
        <v>12</v>
      </c>
      <c r="G9029" s="11"/>
      <c r="H9029" s="12" t="s">
        <v>141</v>
      </c>
      <c r="I9029" s="11"/>
    </row>
    <row r="9030" spans="1:9" s="5" customFormat="1" ht="33" x14ac:dyDescent="0.25">
      <c r="A9030" s="11" t="s">
        <v>489</v>
      </c>
      <c r="B9030" s="17" t="s">
        <v>1620</v>
      </c>
      <c r="C9030" s="17" t="s">
        <v>3061</v>
      </c>
      <c r="D9030" s="18" t="s">
        <v>491</v>
      </c>
      <c r="E9030" s="12">
        <v>65</v>
      </c>
      <c r="F9030" s="11" t="s">
        <v>12</v>
      </c>
      <c r="G9030" s="11"/>
      <c r="H9030" s="12" t="s">
        <v>141</v>
      </c>
      <c r="I9030" s="11"/>
    </row>
    <row r="9031" spans="1:9" s="5" customFormat="1" ht="33" x14ac:dyDescent="0.25">
      <c r="A9031" s="11" t="s">
        <v>489</v>
      </c>
      <c r="B9031" s="17" t="s">
        <v>1600</v>
      </c>
      <c r="C9031" s="17" t="s">
        <v>3039</v>
      </c>
      <c r="D9031" s="18" t="s">
        <v>491</v>
      </c>
      <c r="E9031" s="12">
        <v>215</v>
      </c>
      <c r="F9031" s="11" t="s">
        <v>12</v>
      </c>
      <c r="G9031" s="11"/>
      <c r="H9031" s="12" t="s">
        <v>141</v>
      </c>
      <c r="I9031" s="11"/>
    </row>
    <row r="9032" spans="1:9" s="5" customFormat="1" ht="33" x14ac:dyDescent="0.25">
      <c r="A9032" s="11" t="s">
        <v>489</v>
      </c>
      <c r="B9032" s="17" t="s">
        <v>797</v>
      </c>
      <c r="C9032" s="17" t="s">
        <v>3039</v>
      </c>
      <c r="D9032" s="18" t="s">
        <v>491</v>
      </c>
      <c r="E9032" s="12">
        <v>20</v>
      </c>
      <c r="F9032" s="11" t="s">
        <v>12</v>
      </c>
      <c r="G9032" s="11"/>
      <c r="H9032" s="12" t="s">
        <v>141</v>
      </c>
      <c r="I9032" s="11"/>
    </row>
    <row r="9033" spans="1:9" s="5" customFormat="1" ht="33" x14ac:dyDescent="0.25">
      <c r="A9033" s="11" t="s">
        <v>489</v>
      </c>
      <c r="B9033" s="17" t="s">
        <v>1601</v>
      </c>
      <c r="C9033" s="17" t="s">
        <v>3039</v>
      </c>
      <c r="D9033" s="18" t="s">
        <v>491</v>
      </c>
      <c r="E9033" s="12">
        <v>5</v>
      </c>
      <c r="F9033" s="11" t="s">
        <v>12</v>
      </c>
      <c r="G9033" s="11"/>
      <c r="H9033" s="12" t="s">
        <v>141</v>
      </c>
      <c r="I9033" s="11"/>
    </row>
    <row r="9034" spans="1:9" s="5" customFormat="1" ht="33" x14ac:dyDescent="0.25">
      <c r="A9034" s="11" t="s">
        <v>489</v>
      </c>
      <c r="B9034" s="17" t="s">
        <v>1581</v>
      </c>
      <c r="C9034" s="17" t="s">
        <v>3039</v>
      </c>
      <c r="D9034" s="18" t="s">
        <v>491</v>
      </c>
      <c r="E9034" s="12">
        <v>15</v>
      </c>
      <c r="F9034" s="11" t="s">
        <v>12</v>
      </c>
      <c r="G9034" s="11"/>
      <c r="H9034" s="12" t="s">
        <v>141</v>
      </c>
      <c r="I9034" s="11"/>
    </row>
    <row r="9035" spans="1:9" s="5" customFormat="1" ht="33" x14ac:dyDescent="0.25">
      <c r="A9035" s="11" t="s">
        <v>489</v>
      </c>
      <c r="B9035" s="17" t="s">
        <v>1602</v>
      </c>
      <c r="C9035" s="17" t="s">
        <v>3039</v>
      </c>
      <c r="D9035" s="18" t="s">
        <v>491</v>
      </c>
      <c r="E9035" s="12">
        <v>15</v>
      </c>
      <c r="F9035" s="11" t="s">
        <v>12</v>
      </c>
      <c r="G9035" s="11"/>
      <c r="H9035" s="12" t="s">
        <v>141</v>
      </c>
      <c r="I9035" s="11"/>
    </row>
    <row r="9036" spans="1:9" s="5" customFormat="1" ht="33" x14ac:dyDescent="0.25">
      <c r="A9036" s="11" t="s">
        <v>489</v>
      </c>
      <c r="B9036" s="17" t="s">
        <v>800</v>
      </c>
      <c r="C9036" s="17" t="s">
        <v>3065</v>
      </c>
      <c r="D9036" s="18" t="s">
        <v>491</v>
      </c>
      <c r="E9036" s="12">
        <v>900</v>
      </c>
      <c r="F9036" s="11" t="s">
        <v>12</v>
      </c>
      <c r="G9036" s="11"/>
      <c r="H9036" s="12" t="s">
        <v>141</v>
      </c>
      <c r="I9036" s="11"/>
    </row>
    <row r="9037" spans="1:9" s="5" customFormat="1" ht="33" x14ac:dyDescent="0.25">
      <c r="A9037" s="11" t="s">
        <v>489</v>
      </c>
      <c r="B9037" s="17" t="s">
        <v>1573</v>
      </c>
      <c r="C9037" s="17" t="s">
        <v>3056</v>
      </c>
      <c r="D9037" s="18" t="s">
        <v>491</v>
      </c>
      <c r="E9037" s="12">
        <v>210</v>
      </c>
      <c r="F9037" s="11" t="s">
        <v>12</v>
      </c>
      <c r="G9037" s="11"/>
      <c r="H9037" s="12" t="s">
        <v>141</v>
      </c>
      <c r="I9037" s="11"/>
    </row>
    <row r="9038" spans="1:9" s="5" customFormat="1" ht="33" x14ac:dyDescent="0.25">
      <c r="A9038" s="11" t="s">
        <v>489</v>
      </c>
      <c r="B9038" s="17" t="s">
        <v>797</v>
      </c>
      <c r="C9038" s="17" t="s">
        <v>3056</v>
      </c>
      <c r="D9038" s="18" t="s">
        <v>491</v>
      </c>
      <c r="E9038" s="12">
        <v>8</v>
      </c>
      <c r="F9038" s="11" t="s">
        <v>12</v>
      </c>
      <c r="G9038" s="11"/>
      <c r="H9038" s="12" t="s">
        <v>141</v>
      </c>
      <c r="I9038" s="11"/>
    </row>
    <row r="9039" spans="1:9" s="5" customFormat="1" ht="33" x14ac:dyDescent="0.25">
      <c r="A9039" s="11" t="s">
        <v>489</v>
      </c>
      <c r="B9039" s="17" t="s">
        <v>1571</v>
      </c>
      <c r="C9039" s="17" t="s">
        <v>3056</v>
      </c>
      <c r="D9039" s="18" t="s">
        <v>491</v>
      </c>
      <c r="E9039" s="12">
        <v>4</v>
      </c>
      <c r="F9039" s="11" t="s">
        <v>12</v>
      </c>
      <c r="G9039" s="11"/>
      <c r="H9039" s="12" t="s">
        <v>141</v>
      </c>
      <c r="I9039" s="11"/>
    </row>
    <row r="9040" spans="1:9" s="5" customFormat="1" ht="33" x14ac:dyDescent="0.25">
      <c r="A9040" s="11" t="s">
        <v>489</v>
      </c>
      <c r="B9040" s="17" t="s">
        <v>1579</v>
      </c>
      <c r="C9040" s="17" t="s">
        <v>3056</v>
      </c>
      <c r="D9040" s="18" t="s">
        <v>491</v>
      </c>
      <c r="E9040" s="12">
        <v>8</v>
      </c>
      <c r="F9040" s="11" t="s">
        <v>12</v>
      </c>
      <c r="G9040" s="11"/>
      <c r="H9040" s="12" t="s">
        <v>141</v>
      </c>
      <c r="I9040" s="11"/>
    </row>
    <row r="9041" spans="1:9" s="5" customFormat="1" ht="33" x14ac:dyDescent="0.25">
      <c r="A9041" s="11" t="s">
        <v>489</v>
      </c>
      <c r="B9041" s="17" t="s">
        <v>797</v>
      </c>
      <c r="C9041" s="17" t="s">
        <v>3063</v>
      </c>
      <c r="D9041" s="18" t="s">
        <v>491</v>
      </c>
      <c r="E9041" s="12">
        <v>4</v>
      </c>
      <c r="F9041" s="11" t="s">
        <v>12</v>
      </c>
      <c r="G9041" s="11"/>
      <c r="H9041" s="12" t="s">
        <v>141</v>
      </c>
      <c r="I9041" s="11"/>
    </row>
    <row r="9042" spans="1:9" s="5" customFormat="1" ht="33" x14ac:dyDescent="0.25">
      <c r="A9042" s="11" t="s">
        <v>489</v>
      </c>
      <c r="B9042" s="17" t="s">
        <v>1621</v>
      </c>
      <c r="C9042" s="17" t="s">
        <v>3062</v>
      </c>
      <c r="D9042" s="18" t="s">
        <v>491</v>
      </c>
      <c r="E9042" s="12">
        <v>81</v>
      </c>
      <c r="F9042" s="11" t="s">
        <v>12</v>
      </c>
      <c r="G9042" s="11"/>
      <c r="H9042" s="12" t="s">
        <v>141</v>
      </c>
      <c r="I9042" s="11"/>
    </row>
    <row r="9043" spans="1:9" s="5" customFormat="1" ht="33" x14ac:dyDescent="0.25">
      <c r="A9043" s="11" t="s">
        <v>489</v>
      </c>
      <c r="B9043" s="17" t="s">
        <v>1609</v>
      </c>
      <c r="C9043" s="17" t="s">
        <v>3048</v>
      </c>
      <c r="D9043" s="18" t="s">
        <v>491</v>
      </c>
      <c r="E9043" s="12">
        <v>210</v>
      </c>
      <c r="F9043" s="11" t="s">
        <v>12</v>
      </c>
      <c r="G9043" s="11"/>
      <c r="H9043" s="12" t="s">
        <v>141</v>
      </c>
      <c r="I9043" s="11"/>
    </row>
    <row r="9044" spans="1:9" s="5" customFormat="1" ht="33" x14ac:dyDescent="0.25">
      <c r="A9044" s="11" t="s">
        <v>489</v>
      </c>
      <c r="B9044" s="17" t="s">
        <v>1574</v>
      </c>
      <c r="C9044" s="17" t="s">
        <v>3048</v>
      </c>
      <c r="D9044" s="18" t="s">
        <v>491</v>
      </c>
      <c r="E9044" s="12">
        <v>8</v>
      </c>
      <c r="F9044" s="11" t="s">
        <v>12</v>
      </c>
      <c r="G9044" s="11"/>
      <c r="H9044" s="12" t="s">
        <v>141</v>
      </c>
      <c r="I9044" s="11"/>
    </row>
    <row r="9045" spans="1:9" s="5" customFormat="1" ht="33" x14ac:dyDescent="0.25">
      <c r="A9045" s="11" t="s">
        <v>489</v>
      </c>
      <c r="B9045" s="17" t="s">
        <v>1610</v>
      </c>
      <c r="C9045" s="17" t="s">
        <v>3049</v>
      </c>
      <c r="D9045" s="18" t="s">
        <v>491</v>
      </c>
      <c r="E9045" s="12">
        <v>140</v>
      </c>
      <c r="F9045" s="11" t="s">
        <v>12</v>
      </c>
      <c r="G9045" s="11"/>
      <c r="H9045" s="12" t="s">
        <v>141</v>
      </c>
      <c r="I9045" s="11"/>
    </row>
    <row r="9046" spans="1:9" s="5" customFormat="1" ht="33" x14ac:dyDescent="0.25">
      <c r="A9046" s="11" t="s">
        <v>489</v>
      </c>
      <c r="B9046" s="17" t="s">
        <v>798</v>
      </c>
      <c r="C9046" s="17" t="s">
        <v>3049</v>
      </c>
      <c r="D9046" s="18" t="s">
        <v>491</v>
      </c>
      <c r="E9046" s="12">
        <v>990</v>
      </c>
      <c r="F9046" s="11" t="s">
        <v>12</v>
      </c>
      <c r="G9046" s="11"/>
      <c r="H9046" s="12" t="s">
        <v>141</v>
      </c>
      <c r="I9046" s="11"/>
    </row>
    <row r="9047" spans="1:9" s="5" customFormat="1" ht="33" x14ac:dyDescent="0.25">
      <c r="A9047" s="11" t="s">
        <v>489</v>
      </c>
      <c r="B9047" s="17" t="s">
        <v>1601</v>
      </c>
      <c r="C9047" s="17" t="s">
        <v>3049</v>
      </c>
      <c r="D9047" s="18" t="s">
        <v>491</v>
      </c>
      <c r="E9047" s="12">
        <v>5</v>
      </c>
      <c r="F9047" s="11" t="s">
        <v>12</v>
      </c>
      <c r="G9047" s="11"/>
      <c r="H9047" s="12" t="s">
        <v>141</v>
      </c>
      <c r="I9047" s="11"/>
    </row>
    <row r="9048" spans="1:9" s="5" customFormat="1" ht="33" x14ac:dyDescent="0.25">
      <c r="A9048" s="11" t="s">
        <v>489</v>
      </c>
      <c r="B9048" s="17" t="s">
        <v>1577</v>
      </c>
      <c r="C9048" s="17" t="s">
        <v>3049</v>
      </c>
      <c r="D9048" s="18" t="s">
        <v>491</v>
      </c>
      <c r="E9048" s="12">
        <v>11</v>
      </c>
      <c r="F9048" s="11" t="s">
        <v>12</v>
      </c>
      <c r="G9048" s="11"/>
      <c r="H9048" s="12" t="s">
        <v>141</v>
      </c>
      <c r="I9048" s="11"/>
    </row>
    <row r="9049" spans="1:9" s="5" customFormat="1" ht="33" x14ac:dyDescent="0.25">
      <c r="A9049" s="11" t="s">
        <v>489</v>
      </c>
      <c r="B9049" s="17" t="s">
        <v>1582</v>
      </c>
      <c r="C9049" s="17" t="s">
        <v>3049</v>
      </c>
      <c r="D9049" s="18" t="s">
        <v>491</v>
      </c>
      <c r="E9049" s="12">
        <v>11</v>
      </c>
      <c r="F9049" s="11" t="s">
        <v>12</v>
      </c>
      <c r="G9049" s="11"/>
      <c r="H9049" s="12" t="s">
        <v>141</v>
      </c>
      <c r="I9049" s="11"/>
    </row>
    <row r="9050" spans="1:9" s="5" customFormat="1" ht="33" x14ac:dyDescent="0.25">
      <c r="A9050" s="11" t="s">
        <v>489</v>
      </c>
      <c r="B9050" s="17" t="s">
        <v>1575</v>
      </c>
      <c r="C9050" s="17" t="s">
        <v>3044</v>
      </c>
      <c r="D9050" s="18" t="s">
        <v>491</v>
      </c>
      <c r="E9050" s="12">
        <v>135</v>
      </c>
      <c r="F9050" s="11" t="s">
        <v>12</v>
      </c>
      <c r="G9050" s="11"/>
      <c r="H9050" s="12" t="s">
        <v>141</v>
      </c>
      <c r="I9050" s="11"/>
    </row>
    <row r="9051" spans="1:9" s="5" customFormat="1" ht="33" x14ac:dyDescent="0.25">
      <c r="A9051" s="11" t="s">
        <v>489</v>
      </c>
      <c r="B9051" s="17" t="s">
        <v>1579</v>
      </c>
      <c r="C9051" s="17" t="s">
        <v>3044</v>
      </c>
      <c r="D9051" s="18" t="s">
        <v>491</v>
      </c>
      <c r="E9051" s="12">
        <v>8</v>
      </c>
      <c r="F9051" s="11" t="s">
        <v>12</v>
      </c>
      <c r="G9051" s="11"/>
      <c r="H9051" s="12" t="s">
        <v>141</v>
      </c>
      <c r="I9051" s="11"/>
    </row>
    <row r="9052" spans="1:9" s="5" customFormat="1" ht="33" x14ac:dyDescent="0.25">
      <c r="A9052" s="11" t="s">
        <v>489</v>
      </c>
      <c r="B9052" s="17" t="s">
        <v>1612</v>
      </c>
      <c r="C9052" s="17" t="s">
        <v>3051</v>
      </c>
      <c r="D9052" s="18" t="s">
        <v>491</v>
      </c>
      <c r="E9052" s="12">
        <v>60</v>
      </c>
      <c r="F9052" s="11" t="s">
        <v>12</v>
      </c>
      <c r="G9052" s="11"/>
      <c r="H9052" s="12" t="s">
        <v>141</v>
      </c>
      <c r="I9052" s="11"/>
    </row>
    <row r="9053" spans="1:9" s="5" customFormat="1" ht="33" x14ac:dyDescent="0.25">
      <c r="A9053" s="11" t="s">
        <v>489</v>
      </c>
      <c r="B9053" s="17" t="s">
        <v>797</v>
      </c>
      <c r="C9053" s="17" t="s">
        <v>3051</v>
      </c>
      <c r="D9053" s="18" t="s">
        <v>491</v>
      </c>
      <c r="E9053" s="12">
        <v>6</v>
      </c>
      <c r="F9053" s="11" t="s">
        <v>12</v>
      </c>
      <c r="G9053" s="11"/>
      <c r="H9053" s="12" t="s">
        <v>141</v>
      </c>
      <c r="I9053" s="11"/>
    </row>
    <row r="9054" spans="1:9" s="5" customFormat="1" ht="33" x14ac:dyDescent="0.25">
      <c r="A9054" s="11" t="s">
        <v>489</v>
      </c>
      <c r="B9054" s="17" t="s">
        <v>1614</v>
      </c>
      <c r="C9054" s="17" t="s">
        <v>3054</v>
      </c>
      <c r="D9054" s="18" t="s">
        <v>491</v>
      </c>
      <c r="E9054" s="12">
        <v>110</v>
      </c>
      <c r="F9054" s="11" t="s">
        <v>12</v>
      </c>
      <c r="G9054" s="11"/>
      <c r="H9054" s="12" t="s">
        <v>141</v>
      </c>
      <c r="I9054" s="11"/>
    </row>
    <row r="9055" spans="1:9" s="5" customFormat="1" ht="33" x14ac:dyDescent="0.25">
      <c r="A9055" s="11" t="s">
        <v>489</v>
      </c>
      <c r="B9055" s="17" t="s">
        <v>797</v>
      </c>
      <c r="C9055" s="17" t="s">
        <v>3054</v>
      </c>
      <c r="D9055" s="18" t="s">
        <v>491</v>
      </c>
      <c r="E9055" s="12">
        <v>5</v>
      </c>
      <c r="F9055" s="11" t="s">
        <v>12</v>
      </c>
      <c r="G9055" s="11"/>
      <c r="H9055" s="12" t="s">
        <v>141</v>
      </c>
      <c r="I9055" s="11"/>
    </row>
    <row r="9056" spans="1:9" s="5" customFormat="1" ht="33" x14ac:dyDescent="0.25">
      <c r="A9056" s="11" t="s">
        <v>489</v>
      </c>
      <c r="B9056" s="17" t="s">
        <v>1618</v>
      </c>
      <c r="C9056" s="17" t="s">
        <v>3059</v>
      </c>
      <c r="D9056" s="18" t="s">
        <v>491</v>
      </c>
      <c r="E9056" s="12">
        <v>200</v>
      </c>
      <c r="F9056" s="11" t="s">
        <v>12</v>
      </c>
      <c r="G9056" s="11"/>
      <c r="H9056" s="12" t="s">
        <v>141</v>
      </c>
      <c r="I9056" s="11"/>
    </row>
    <row r="9057" spans="1:9" s="5" customFormat="1" ht="33" x14ac:dyDescent="0.25">
      <c r="A9057" s="11" t="s">
        <v>489</v>
      </c>
      <c r="B9057" s="17" t="s">
        <v>797</v>
      </c>
      <c r="C9057" s="17" t="s">
        <v>3059</v>
      </c>
      <c r="D9057" s="18" t="s">
        <v>491</v>
      </c>
      <c r="E9057" s="12">
        <v>4</v>
      </c>
      <c r="F9057" s="11" t="s">
        <v>12</v>
      </c>
      <c r="G9057" s="11"/>
      <c r="H9057" s="12" t="s">
        <v>141</v>
      </c>
      <c r="I9057" s="11"/>
    </row>
    <row r="9058" spans="1:9" s="5" customFormat="1" ht="33" x14ac:dyDescent="0.25">
      <c r="A9058" s="11" t="s">
        <v>489</v>
      </c>
      <c r="B9058" s="17" t="s">
        <v>1590</v>
      </c>
      <c r="C9058" s="17" t="s">
        <v>3029</v>
      </c>
      <c r="D9058" s="18" t="s">
        <v>491</v>
      </c>
      <c r="E9058" s="12">
        <v>195</v>
      </c>
      <c r="F9058" s="11" t="s">
        <v>12</v>
      </c>
      <c r="G9058" s="11"/>
      <c r="H9058" s="12" t="s">
        <v>141</v>
      </c>
      <c r="I9058" s="11"/>
    </row>
    <row r="9059" spans="1:9" s="5" customFormat="1" ht="33" x14ac:dyDescent="0.25">
      <c r="A9059" s="11" t="s">
        <v>489</v>
      </c>
      <c r="B9059" s="17" t="s">
        <v>797</v>
      </c>
      <c r="C9059" s="17" t="s">
        <v>3029</v>
      </c>
      <c r="D9059" s="18" t="s">
        <v>491</v>
      </c>
      <c r="E9059" s="12">
        <v>8</v>
      </c>
      <c r="F9059" s="11" t="s">
        <v>12</v>
      </c>
      <c r="G9059" s="11"/>
      <c r="H9059" s="12" t="s">
        <v>141</v>
      </c>
      <c r="I9059" s="11"/>
    </row>
    <row r="9060" spans="1:9" s="5" customFormat="1" ht="33" x14ac:dyDescent="0.25">
      <c r="A9060" s="11" t="s">
        <v>489</v>
      </c>
      <c r="B9060" s="17" t="s">
        <v>1606</v>
      </c>
      <c r="C9060" s="17" t="s">
        <v>3045</v>
      </c>
      <c r="D9060" s="18" t="s">
        <v>491</v>
      </c>
      <c r="E9060" s="12">
        <v>120</v>
      </c>
      <c r="F9060" s="11" t="s">
        <v>12</v>
      </c>
      <c r="G9060" s="11"/>
      <c r="H9060" s="12" t="s">
        <v>141</v>
      </c>
      <c r="I9060" s="11"/>
    </row>
    <row r="9061" spans="1:9" s="5" customFormat="1" ht="33" x14ac:dyDescent="0.25">
      <c r="A9061" s="11" t="s">
        <v>489</v>
      </c>
      <c r="B9061" s="17" t="s">
        <v>797</v>
      </c>
      <c r="C9061" s="17" t="s">
        <v>3045</v>
      </c>
      <c r="D9061" s="18" t="s">
        <v>491</v>
      </c>
      <c r="E9061" s="12">
        <v>12</v>
      </c>
      <c r="F9061" s="11" t="s">
        <v>12</v>
      </c>
      <c r="G9061" s="11"/>
      <c r="H9061" s="12" t="s">
        <v>141</v>
      </c>
      <c r="I9061" s="11"/>
    </row>
    <row r="9062" spans="1:9" s="5" customFormat="1" ht="33" x14ac:dyDescent="0.25">
      <c r="A9062" s="11" t="s">
        <v>489</v>
      </c>
      <c r="B9062" s="17" t="s">
        <v>1575</v>
      </c>
      <c r="C9062" s="17" t="s">
        <v>3020</v>
      </c>
      <c r="D9062" s="18" t="s">
        <v>491</v>
      </c>
      <c r="E9062" s="12">
        <v>130</v>
      </c>
      <c r="F9062" s="11" t="s">
        <v>12</v>
      </c>
      <c r="G9062" s="11"/>
      <c r="H9062" s="12" t="s">
        <v>141</v>
      </c>
      <c r="I9062" s="11"/>
    </row>
    <row r="9063" spans="1:9" s="5" customFormat="1" ht="33" x14ac:dyDescent="0.25">
      <c r="A9063" s="11" t="s">
        <v>489</v>
      </c>
      <c r="B9063" s="17" t="s">
        <v>1573</v>
      </c>
      <c r="C9063" s="17" t="s">
        <v>3031</v>
      </c>
      <c r="D9063" s="18" t="s">
        <v>491</v>
      </c>
      <c r="E9063" s="12">
        <v>210</v>
      </c>
      <c r="F9063" s="11" t="s">
        <v>12</v>
      </c>
      <c r="G9063" s="11"/>
      <c r="H9063" s="12" t="s">
        <v>141</v>
      </c>
      <c r="I9063" s="11"/>
    </row>
    <row r="9064" spans="1:9" s="5" customFormat="1" ht="33" x14ac:dyDescent="0.25">
      <c r="A9064" s="11" t="s">
        <v>489</v>
      </c>
      <c r="B9064" s="17" t="s">
        <v>1581</v>
      </c>
      <c r="C9064" s="17" t="s">
        <v>3031</v>
      </c>
      <c r="D9064" s="18" t="s">
        <v>491</v>
      </c>
      <c r="E9064" s="12">
        <v>15</v>
      </c>
      <c r="F9064" s="11" t="s">
        <v>12</v>
      </c>
      <c r="G9064" s="11"/>
      <c r="H9064" s="12" t="s">
        <v>141</v>
      </c>
      <c r="I9064" s="11"/>
    </row>
    <row r="9065" spans="1:9" s="5" customFormat="1" ht="33" x14ac:dyDescent="0.25">
      <c r="A9065" s="11" t="s">
        <v>489</v>
      </c>
      <c r="B9065" s="17" t="s">
        <v>1593</v>
      </c>
      <c r="C9065" s="17" t="s">
        <v>3031</v>
      </c>
      <c r="D9065" s="18" t="s">
        <v>491</v>
      </c>
      <c r="E9065" s="12">
        <v>11</v>
      </c>
      <c r="F9065" s="11" t="s">
        <v>12</v>
      </c>
      <c r="G9065" s="11"/>
      <c r="H9065" s="12" t="s">
        <v>141</v>
      </c>
      <c r="I9065" s="11"/>
    </row>
    <row r="9066" spans="1:9" s="5" customFormat="1" ht="33" x14ac:dyDescent="0.25">
      <c r="A9066" s="11" t="s">
        <v>489</v>
      </c>
      <c r="B9066" s="17" t="s">
        <v>1576</v>
      </c>
      <c r="C9066" s="17" t="s">
        <v>3021</v>
      </c>
      <c r="D9066" s="18" t="s">
        <v>491</v>
      </c>
      <c r="E9066" s="12">
        <v>195</v>
      </c>
      <c r="F9066" s="11" t="s">
        <v>12</v>
      </c>
      <c r="G9066" s="11"/>
      <c r="H9066" s="12" t="s">
        <v>141</v>
      </c>
      <c r="I9066" s="11"/>
    </row>
    <row r="9067" spans="1:9" s="5" customFormat="1" ht="33" x14ac:dyDescent="0.25">
      <c r="A9067" s="11" t="s">
        <v>489</v>
      </c>
      <c r="B9067" s="17" t="s">
        <v>1577</v>
      </c>
      <c r="C9067" s="17" t="s">
        <v>3021</v>
      </c>
      <c r="D9067" s="18" t="s">
        <v>491</v>
      </c>
      <c r="E9067" s="12">
        <v>11</v>
      </c>
      <c r="F9067" s="11" t="s">
        <v>12</v>
      </c>
      <c r="G9067" s="11"/>
      <c r="H9067" s="12" t="s">
        <v>141</v>
      </c>
      <c r="I9067" s="11"/>
    </row>
    <row r="9068" spans="1:9" s="5" customFormat="1" ht="33" x14ac:dyDescent="0.25">
      <c r="A9068" s="11" t="s">
        <v>489</v>
      </c>
      <c r="B9068" s="17" t="s">
        <v>1597</v>
      </c>
      <c r="C9068" s="17" t="s">
        <v>3035</v>
      </c>
      <c r="D9068" s="18" t="s">
        <v>491</v>
      </c>
      <c r="E9068" s="12">
        <v>165</v>
      </c>
      <c r="F9068" s="11" t="s">
        <v>12</v>
      </c>
      <c r="G9068" s="11"/>
      <c r="H9068" s="12" t="s">
        <v>141</v>
      </c>
      <c r="I9068" s="11"/>
    </row>
    <row r="9069" spans="1:9" s="5" customFormat="1" ht="33" x14ac:dyDescent="0.25">
      <c r="A9069" s="11" t="s">
        <v>489</v>
      </c>
      <c r="B9069" s="17" t="s">
        <v>797</v>
      </c>
      <c r="C9069" s="17" t="s">
        <v>3035</v>
      </c>
      <c r="D9069" s="18" t="s">
        <v>491</v>
      </c>
      <c r="E9069" s="12">
        <v>4</v>
      </c>
      <c r="F9069" s="11" t="s">
        <v>12</v>
      </c>
      <c r="G9069" s="11"/>
      <c r="H9069" s="12" t="s">
        <v>141</v>
      </c>
      <c r="I9069" s="11"/>
    </row>
    <row r="9070" spans="1:9" s="5" customFormat="1" ht="33" x14ac:dyDescent="0.25">
      <c r="A9070" s="11" t="s">
        <v>489</v>
      </c>
      <c r="B9070" s="17" t="s">
        <v>1569</v>
      </c>
      <c r="C9070" s="17" t="s">
        <v>3035</v>
      </c>
      <c r="D9070" s="18" t="s">
        <v>491</v>
      </c>
      <c r="E9070" s="12">
        <v>8</v>
      </c>
      <c r="F9070" s="11" t="s">
        <v>12</v>
      </c>
      <c r="G9070" s="11"/>
      <c r="H9070" s="12" t="s">
        <v>141</v>
      </c>
      <c r="I9070" s="11"/>
    </row>
    <row r="9071" spans="1:9" s="5" customFormat="1" ht="33" x14ac:dyDescent="0.25">
      <c r="A9071" s="11" t="s">
        <v>489</v>
      </c>
      <c r="B9071" s="17" t="s">
        <v>1619</v>
      </c>
      <c r="C9071" s="17" t="s">
        <v>3060</v>
      </c>
      <c r="D9071" s="18" t="s">
        <v>491</v>
      </c>
      <c r="E9071" s="12">
        <v>200</v>
      </c>
      <c r="F9071" s="11" t="s">
        <v>12</v>
      </c>
      <c r="G9071" s="11"/>
      <c r="H9071" s="12" t="s">
        <v>141</v>
      </c>
      <c r="I9071" s="11"/>
    </row>
    <row r="9072" spans="1:9" s="5" customFormat="1" ht="33" x14ac:dyDescent="0.25">
      <c r="A9072" s="11" t="s">
        <v>489</v>
      </c>
      <c r="B9072" s="17" t="s">
        <v>797</v>
      </c>
      <c r="C9072" s="17" t="s">
        <v>3060</v>
      </c>
      <c r="D9072" s="18" t="s">
        <v>491</v>
      </c>
      <c r="E9072" s="12">
        <v>4</v>
      </c>
      <c r="F9072" s="11" t="s">
        <v>12</v>
      </c>
      <c r="G9072" s="11"/>
      <c r="H9072" s="12" t="s">
        <v>141</v>
      </c>
      <c r="I9072" s="11"/>
    </row>
    <row r="9073" spans="1:9" s="5" customFormat="1" ht="33" x14ac:dyDescent="0.25">
      <c r="A9073" s="11" t="s">
        <v>489</v>
      </c>
      <c r="B9073" s="17" t="s">
        <v>1611</v>
      </c>
      <c r="C9073" s="17" t="s">
        <v>3050</v>
      </c>
      <c r="D9073" s="18" t="s">
        <v>491</v>
      </c>
      <c r="E9073" s="12">
        <v>195</v>
      </c>
      <c r="F9073" s="11" t="s">
        <v>12</v>
      </c>
      <c r="G9073" s="11"/>
      <c r="H9073" s="12" t="s">
        <v>141</v>
      </c>
      <c r="I9073" s="11"/>
    </row>
    <row r="9074" spans="1:9" s="5" customFormat="1" ht="33" x14ac:dyDescent="0.25">
      <c r="A9074" s="11" t="s">
        <v>489</v>
      </c>
      <c r="B9074" s="17" t="s">
        <v>797</v>
      </c>
      <c r="C9074" s="17" t="s">
        <v>3050</v>
      </c>
      <c r="D9074" s="18" t="s">
        <v>491</v>
      </c>
      <c r="E9074" s="12">
        <v>4</v>
      </c>
      <c r="F9074" s="11" t="s">
        <v>12</v>
      </c>
      <c r="G9074" s="11"/>
      <c r="H9074" s="12" t="s">
        <v>141</v>
      </c>
      <c r="I9074" s="11"/>
    </row>
    <row r="9075" spans="1:9" s="5" customFormat="1" ht="33" x14ac:dyDescent="0.25">
      <c r="A9075" s="11" t="s">
        <v>489</v>
      </c>
      <c r="B9075" s="17" t="s">
        <v>1569</v>
      </c>
      <c r="C9075" s="17" t="s">
        <v>3050</v>
      </c>
      <c r="D9075" s="18" t="s">
        <v>491</v>
      </c>
      <c r="E9075" s="12">
        <v>8</v>
      </c>
      <c r="F9075" s="11" t="s">
        <v>12</v>
      </c>
      <c r="G9075" s="11"/>
      <c r="H9075" s="12" t="s">
        <v>141</v>
      </c>
      <c r="I9075" s="11"/>
    </row>
    <row r="9076" spans="1:9" s="5" customFormat="1" ht="33" x14ac:dyDescent="0.25">
      <c r="A9076" s="11" t="s">
        <v>489</v>
      </c>
      <c r="B9076" s="17" t="s">
        <v>1595</v>
      </c>
      <c r="C9076" s="17" t="s">
        <v>3050</v>
      </c>
      <c r="D9076" s="18" t="s">
        <v>491</v>
      </c>
      <c r="E9076" s="12">
        <v>15</v>
      </c>
      <c r="F9076" s="11" t="s">
        <v>12</v>
      </c>
      <c r="G9076" s="11"/>
      <c r="H9076" s="12" t="s">
        <v>141</v>
      </c>
      <c r="I9076" s="11"/>
    </row>
    <row r="9077" spans="1:9" s="5" customFormat="1" ht="33" x14ac:dyDescent="0.25">
      <c r="A9077" s="11" t="s">
        <v>489</v>
      </c>
      <c r="B9077" s="17" t="s">
        <v>1573</v>
      </c>
      <c r="C9077" s="17" t="s">
        <v>3019</v>
      </c>
      <c r="D9077" s="18" t="s">
        <v>491</v>
      </c>
      <c r="E9077" s="12">
        <v>210</v>
      </c>
      <c r="F9077" s="11" t="s">
        <v>12</v>
      </c>
      <c r="G9077" s="11"/>
      <c r="H9077" s="12" t="s">
        <v>141</v>
      </c>
      <c r="I9077" s="11"/>
    </row>
    <row r="9078" spans="1:9" s="5" customFormat="1" ht="33" x14ac:dyDescent="0.25">
      <c r="A9078" s="11" t="s">
        <v>489</v>
      </c>
      <c r="B9078" s="17" t="s">
        <v>1569</v>
      </c>
      <c r="C9078" s="17" t="s">
        <v>3019</v>
      </c>
      <c r="D9078" s="18" t="s">
        <v>491</v>
      </c>
      <c r="E9078" s="12">
        <v>8</v>
      </c>
      <c r="F9078" s="11" t="s">
        <v>12</v>
      </c>
      <c r="G9078" s="11"/>
      <c r="H9078" s="12" t="s">
        <v>141</v>
      </c>
      <c r="I9078" s="11"/>
    </row>
    <row r="9079" spans="1:9" s="5" customFormat="1" ht="33" x14ac:dyDescent="0.25">
      <c r="A9079" s="11" t="s">
        <v>489</v>
      </c>
      <c r="B9079" s="17" t="s">
        <v>1574</v>
      </c>
      <c r="C9079" s="17" t="s">
        <v>3019</v>
      </c>
      <c r="D9079" s="18" t="s">
        <v>491</v>
      </c>
      <c r="E9079" s="12">
        <v>8</v>
      </c>
      <c r="F9079" s="11" t="s">
        <v>12</v>
      </c>
      <c r="G9079" s="11"/>
      <c r="H9079" s="12" t="s">
        <v>141</v>
      </c>
      <c r="I9079" s="11"/>
    </row>
    <row r="9080" spans="1:9" s="5" customFormat="1" ht="33" x14ac:dyDescent="0.25">
      <c r="A9080" s="11" t="s">
        <v>489</v>
      </c>
      <c r="B9080" s="17" t="s">
        <v>807</v>
      </c>
      <c r="C9080" s="22" t="s">
        <v>3081</v>
      </c>
      <c r="D9080" s="18" t="s">
        <v>491</v>
      </c>
      <c r="E9080" s="12">
        <v>5</v>
      </c>
      <c r="F9080" s="11" t="s">
        <v>12</v>
      </c>
      <c r="G9080" s="11"/>
      <c r="H9080" s="12" t="s">
        <v>141</v>
      </c>
      <c r="I9080" s="11"/>
    </row>
  </sheetData>
  <mergeCells count="9">
    <mergeCell ref="F4:F5"/>
    <mergeCell ref="G4:G5"/>
    <mergeCell ref="H4:I4"/>
    <mergeCell ref="C3:D3"/>
    <mergeCell ref="A4:A5"/>
    <mergeCell ref="B4:B5"/>
    <mergeCell ref="C4:C5"/>
    <mergeCell ref="D4:D5"/>
    <mergeCell ref="E4:E5"/>
  </mergeCells>
  <phoneticPr fontId="2" type="noConversion"/>
  <printOptions horizontalCentered="1"/>
  <pageMargins left="0.23622047244094491" right="0.23622047244094491" top="0.35433070866141736" bottom="0.43307086614173229" header="0.31496062992125984" footer="0.19685039370078741"/>
  <pageSetup paperSize="9" scale="85" fitToHeight="0" orientation="landscape" verticalDpi="300" r:id="rId1"/>
  <headerFooter>
    <oddFooter>&amp;C&amp;P/&amp;N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2</vt:i4>
      </vt:variant>
    </vt:vector>
  </HeadingPairs>
  <TitlesOfParts>
    <vt:vector size="3" baseType="lpstr">
      <vt:lpstr>1-12</vt:lpstr>
      <vt:lpstr>'1-12'!Print_Area</vt:lpstr>
      <vt:lpstr>'1-12'!Print_Titles</vt:lpstr>
    </vt:vector>
  </TitlesOfParts>
  <Company>行政院主計處第一局</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行政院主計處第一局</dc:creator>
  <cp:lastModifiedBy>許品晨</cp:lastModifiedBy>
  <cp:lastPrinted>2017-02-13T02:41:37Z</cp:lastPrinted>
  <dcterms:created xsi:type="dcterms:W3CDTF">2001-01-31T06:15:04Z</dcterms:created>
  <dcterms:modified xsi:type="dcterms:W3CDTF">2017-10-02T08:53:31Z</dcterms:modified>
</cp:coreProperties>
</file>